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5\Sem0125\"/>
    </mc:Choice>
  </mc:AlternateContent>
  <xr:revisionPtr revIDLastSave="0" documentId="13_ncr:1_{69E86DAA-CF02-4FD5-9DDE-5A5B67CC95E4}" xr6:coauthVersionLast="47" xr6:coauthVersionMax="47" xr10:uidLastSave="{00000000-0000-0000-0000-000000000000}"/>
  <bookViews>
    <workbookView xWindow="-120" yWindow="-120" windowWidth="29040" windowHeight="15840" tabRatio="891" firstSheet="2"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2" hidden="1">'MANTENIMIENTO EJECUTADOS'!$A$6:$N$86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F60" i="5" l="1"/>
  <c r="N55" i="9"/>
  <c r="N56" i="9" s="1"/>
  <c r="M56" i="9"/>
  <c r="L56" i="9"/>
  <c r="G56" i="9"/>
  <c r="F56" i="9"/>
  <c r="D56" i="9"/>
  <c r="C56" i="9"/>
  <c r="M55" i="9"/>
  <c r="L55" i="9"/>
  <c r="K55" i="9"/>
  <c r="J55" i="9"/>
  <c r="I55" i="9"/>
  <c r="H55" i="9"/>
  <c r="G55" i="9"/>
  <c r="F55" i="9"/>
  <c r="E55" i="9"/>
  <c r="D55" i="9"/>
  <c r="C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E56" i="9" l="1"/>
  <c r="H56" i="9"/>
  <c r="I56" i="9"/>
  <c r="J56" i="9"/>
  <c r="K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<sst xmlns="http://schemas.openxmlformats.org/spreadsheetml/2006/main" count="25553" uniqueCount="3421">
  <si>
    <t>lunes, 6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</si>
  <si>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</si>
  <si>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</si>
  <si>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</si>
  <si>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</si>
  <si>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</si>
  <si>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</si>
  <si>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</si>
  <si>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</si>
  <si>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</si>
  <si>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</si>
  <si>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</si>
  <si>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</si>
  <si>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</si>
  <si>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</si>
  <si>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</si>
  <si>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</si>
  <si>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</si>
  <si>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06/01/2025 00:00:00</t>
  </si>
  <si>
    <t>07/01/2025 00:00:00</t>
  </si>
  <si>
    <t>DECLARACIÓN DE SITUACIÓN EXCEPCIONAL EN LA S.E. PORTILLO DE 60 kV</t>
  </si>
  <si>
    <t>NO</t>
  </si>
  <si>
    <t>FALLA</t>
  </si>
  <si>
    <t>EMPRESA DE GENERACION ELECTRICA SANTA ANA S.A.C.</t>
  </si>
  <si>
    <t>RENOVANDES H1</t>
  </si>
  <si>
    <t>CENTRAL HIDROELÉCTRICA</t>
  </si>
  <si>
    <t xml:space="preserve">CENTRAL                  </t>
  </si>
  <si>
    <t>06/01/2025 08:43:53</t>
  </si>
  <si>
    <t>06/01/2025 08:53:46</t>
  </si>
  <si>
    <t>DESCONEXIÓN DE LA LÍNEA L-6089 (CHANCHAMAYO - LA VIRGEN) 60KV</t>
  </si>
  <si>
    <t>SI</t>
  </si>
  <si>
    <t>KALLPA GENERACION S.A.</t>
  </si>
  <si>
    <t>MINI CENTRAL CERRO DEL AGUILA</t>
  </si>
  <si>
    <t>CENTRAL</t>
  </si>
  <si>
    <t>06/01/2025 13:37:00</t>
  </si>
  <si>
    <t>06/01/2025 14:06:00</t>
  </si>
  <si>
    <t>DESCONEXIÓN DE LA  M.C.H. CERRO DEL AGUILA</t>
  </si>
  <si>
    <t>LAS FLORES</t>
  </si>
  <si>
    <t>CENTRAL TERMOELÉCTRICA</t>
  </si>
  <si>
    <t>06/01/2025 07:44:00</t>
  </si>
  <si>
    <t>06/01/2025 10:56:00</t>
  </si>
  <si>
    <t>DESCONEXIÓN DE LA C.T. LAS FLORES</t>
  </si>
  <si>
    <t>MINERA ARES</t>
  </si>
  <si>
    <t>CALLALLI - CAYLLOMA</t>
  </si>
  <si>
    <t xml:space="preserve">LINEA DE TRANSMISION          </t>
  </si>
  <si>
    <t>L-6015</t>
  </si>
  <si>
    <t>06/01/2025 14:52:33</t>
  </si>
  <si>
    <t>06/01/2025 14:56:46</t>
  </si>
  <si>
    <t>DESCONEXIÓN DE LA LÍNEA L-6015 (CALLALLI – CAYLLOMA) DE 60 KV</t>
  </si>
  <si>
    <t>RESTRICCIONES OPERATIVAS</t>
  </si>
  <si>
    <t>FECHA</t>
  </si>
  <si>
    <t>HORA
INICIO</t>
  </si>
  <si>
    <t>HORA
FINAL</t>
  </si>
  <si>
    <t>T.Eq.</t>
  </si>
  <si>
    <t>06/01/2025</t>
  </si>
  <si>
    <t>00:00</t>
  </si>
  <si>
    <t>24:00</t>
  </si>
  <si>
    <t>CELEPSA</t>
  </si>
  <si>
    <t>C.H. EL PLATANAL</t>
  </si>
  <si>
    <t>CH</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</si>
  <si>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</si>
  <si>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</si>
  <si>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</si>
  <si>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</si>
  <si>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</si>
  <si>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</si>
  <si>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</si>
  <si>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</si>
  <si>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</si>
  <si>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</si>
  <si>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</si>
  <si>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</si>
  <si>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</si>
  <si>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</si>
  <si>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</si>
  <si>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</si>
  <si>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</si>
  <si>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</si>
  <si>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</si>
  <si>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</si>
  <si>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</si>
  <si>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</si>
  <si>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</si>
  <si>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</si>
  <si>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</si>
  <si>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</si>
  <si>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</si>
  <si>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</si>
  <si>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</si>
  <si>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</si>
  <si>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</si>
  <si>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</si>
  <si>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</si>
  <si>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</si>
  <si>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</si>
  <si>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</si>
  <si>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</si>
  <si>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</si>
  <si>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</si>
  <si>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</si>
  <si>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</si>
  <si>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</si>
  <si>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</si>
  <si>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</si>
  <si>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</si>
  <si>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</si>
  <si>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</si>
  <si>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</si>
  <si>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</si>
  <si>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</si>
  <si>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</si>
  <si>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</si>
  <si>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</si>
  <si>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enviado el 30.12.2024: Debido a la falla del IGV de la unidad TG4. Por lo que se les solicita la restricción de potencia del ciclo combinado 2x1 sin variar a máxima generación.</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</si>
  <si>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</si>
  <si>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</si>
  <si>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</si>
  <si>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</si>
  <si>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</si>
  <si>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</si>
  <si>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</si>
  <si>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</si>
  <si>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</si>
  <si>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</si>
  <si>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</si>
  <si>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</si>
  <si>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</si>
  <si>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</si>
  <si>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</si>
  <si>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</si>
  <si>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</si>
  <si>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</si>
  <si>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</si>
  <si>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</si>
  <si>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</si>
  <si>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</si>
  <si>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</si>
  <si>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</si>
  <si>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</si>
  <si>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</si>
  <si>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</si>
  <si>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</si>
  <si>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</si>
  <si>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</si>
  <si>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</si>
  <si>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</si>
  <si>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</si>
  <si>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</si>
  <si>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</si>
  <si>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</si>
  <si>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</si>
  <si>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</si>
  <si>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</si>
  <si>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</si>
  <si>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</si>
  <si>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</si>
  <si>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</si>
  <si>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06/01/2025 00:00</t>
  </si>
  <si>
    <t>06/01/2025 22:00</t>
  </si>
  <si>
    <t>P</t>
  </si>
  <si>
    <t>F/S</t>
  </si>
  <si>
    <t>N</t>
  </si>
  <si>
    <t xml:space="preserve">PREV.     </t>
  </si>
  <si>
    <t>G</t>
  </si>
  <si>
    <t>AGROINDUSTRIAS SAN JACINTO S.A.A.</t>
  </si>
  <si>
    <t>SAN JACINTO</t>
  </si>
  <si>
    <t>06/01/2025 17:00</t>
  </si>
  <si>
    <t>Mantenimiento por parada mensual.</t>
  </si>
  <si>
    <t>ATLANTICA TRANSMISION SUR S.A.</t>
  </si>
  <si>
    <t>CHILCA-CTM</t>
  </si>
  <si>
    <t>INT-5261</t>
  </si>
  <si>
    <t>07/01/2025 00:00</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</si>
  <si>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</si>
  <si>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</si>
  <si>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</si>
  <si>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</si>
  <si>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</si>
  <si>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</si>
  <si>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</si>
  <si>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</si>
  <si>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</si>
  <si>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</si>
  <si>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</si>
  <si>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</si>
  <si>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</si>
  <si>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</si>
  <si>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</si>
  <si>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</si>
  <si>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</si>
  <si>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</si>
  <si>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CHIMAY</t>
  </si>
  <si>
    <t>06/01/2025 09:06</t>
  </si>
  <si>
    <t>06/01/2025 11:04</t>
  </si>
  <si>
    <t>prueba de RSF con variacion de carga entre 45 a 75 MW</t>
  </si>
  <si>
    <t>PRUEBA</t>
  </si>
  <si>
    <t>LOMERA</t>
  </si>
  <si>
    <t>BARRA A 220 kV</t>
  </si>
  <si>
    <t>POR REEMPLAZO DE COMPONENTES Y GAS SF6 EN CL2117. LOMERA OPERA EN BARRA SIMPLE</t>
  </si>
  <si>
    <t>CL-2117</t>
  </si>
  <si>
    <t>REEMPLAZO DE COMPONENTES Y GAS SF6</t>
  </si>
  <si>
    <t>SANTUARIO</t>
  </si>
  <si>
    <t>ACOPLE 138</t>
  </si>
  <si>
    <t>En servicio barra 2,uso en grupo N1 Charcani V con interruptor de acoplamiento, por falla</t>
  </si>
  <si>
    <t>EGESUR</t>
  </si>
  <si>
    <t>INDEPENDENCIA</t>
  </si>
  <si>
    <t xml:space="preserve">INDEP_G4       </t>
  </si>
  <si>
    <t>Mantenimiento de 12000 horas de Turbocompresores – 1ra ampliacion</t>
  </si>
  <si>
    <t>Mantenimiento Correctivo por fatiga en la leva del cilindro A8 - 1ra ampliacion</t>
  </si>
  <si>
    <t xml:space="preserve">CORR.     </t>
  </si>
  <si>
    <t>T-30</t>
  </si>
  <si>
    <t>Mantenimiento correctivo del transformador de potencia en reserva - DELCROSA</t>
  </si>
  <si>
    <t>ELECTROPERU</t>
  </si>
  <si>
    <t>MANTARO</t>
  </si>
  <si>
    <t>06/01/2025 00:06</t>
  </si>
  <si>
    <t>06/01/2025 05:23</t>
  </si>
  <si>
    <t>INSPECCION RODETE</t>
  </si>
  <si>
    <t>MALACAS 1</t>
  </si>
  <si>
    <t>TG6</t>
  </si>
  <si>
    <t>Revision y reparacion de la alarma RDY del POWER MODULE de Bomba Piloto Diesel y compresor de gas ETACON 1 y 2</t>
  </si>
  <si>
    <t>CHILCA 1</t>
  </si>
  <si>
    <t>CL-TG1</t>
  </si>
  <si>
    <t>MANTENIMIENTO ANUAL DE CELDA TG1 (D07)</t>
  </si>
  <si>
    <t xml:space="preserve">TG1            </t>
  </si>
  <si>
    <t>INSPECCION DE 8333 EOH</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</si>
  <si>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</si>
  <si>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</si>
  <si>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</si>
  <si>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</si>
  <si>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</si>
  <si>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</si>
  <si>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</si>
  <si>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</si>
  <si>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</si>
  <si>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</si>
  <si>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</si>
  <si>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</si>
  <si>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</si>
  <si>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</si>
  <si>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</si>
  <si>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</si>
  <si>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</si>
  <si>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</si>
  <si>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</si>
  <si>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</si>
  <si>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</si>
  <si>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</si>
  <si>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PERDIDA DE SUPERVISION NIVEL 03 POR FALLA EN RELE CONTROLADOR. SOLO SE TIENE MANDO A NIVEL 01.</t>
  </si>
  <si>
    <t>F</t>
  </si>
  <si>
    <t>CHIMBOTE 1 - HUALLANCA</t>
  </si>
  <si>
    <t>L-1105</t>
  </si>
  <si>
    <t>06/01/2025 06:00</t>
  </si>
  <si>
    <t>06/01/2025 14:00</t>
  </si>
  <si>
    <t>CORRECION DE MAL SILICONADO DE AISLADORES DESDE LA TORRE T-095 HASTA LA TORRE T-132. REQUIERE L-1104 CON RECIERRES DESHABILITADOS. (R0116611)</t>
  </si>
  <si>
    <t>TG1</t>
  </si>
  <si>
    <t>06/01/2025 09:27</t>
  </si>
  <si>
    <t>06/01/2025 10:56</t>
  </si>
  <si>
    <t>Pruebas en la TG para poder iniciar con el proceso de acople 1x1</t>
  </si>
  <si>
    <t>06/01/2025 11:08</t>
  </si>
  <si>
    <t>Pruebas operativas previo a declarar su disponibilidad en CC 1X1.</t>
  </si>
  <si>
    <t>LUZ DEL SUR</t>
  </si>
  <si>
    <t>SAN JUAN - BALNEARIOS</t>
  </si>
  <si>
    <t>L-2013</t>
  </si>
  <si>
    <t>06/01/2025 08:30</t>
  </si>
  <si>
    <t>06/01/2025 17:30</t>
  </si>
  <si>
    <t>Mantenimiento de aisladores</t>
  </si>
  <si>
    <t>MARCOBRE S.A.C.</t>
  </si>
  <si>
    <t>MINA JUSTA</t>
  </si>
  <si>
    <t>06/01/2025 09:00</t>
  </si>
  <si>
    <t>06/01/2025 09:45</t>
  </si>
  <si>
    <t>Mantenimiento preventivo en Firewall de se?ales ICCP</t>
  </si>
  <si>
    <t>MINERA BUENAVENTURA</t>
  </si>
  <si>
    <t>UCHUCCHACUA</t>
  </si>
  <si>
    <t>TP-385</t>
  </si>
  <si>
    <t>06/01/2025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</si>
  <si>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</si>
  <si>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</si>
  <si>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</si>
  <si>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</si>
  <si>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</si>
  <si>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</si>
  <si>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06/01/2025 14:58</t>
  </si>
  <si>
    <t>LINEA L-2074 E/S POR SEGURIDAD Y CONFIABILIDAD PARA EVITAR INTERRUPCIONES EN EL SUMINISTRO ELECTRICO</t>
  </si>
  <si>
    <t>06/01/2025 18:45</t>
  </si>
  <si>
    <t>L-2074 F/S POR SEGURIDAD DURANTE DISPARO CERRO NEGRO SUR</t>
  </si>
  <si>
    <t>MINERA CHINALCO PERU S.A.</t>
  </si>
  <si>
    <t>TOROMOCHO</t>
  </si>
  <si>
    <t>TF-01</t>
  </si>
  <si>
    <t>700-REL-003-P-R Cambio de Rele de Proteccion Principal. - 700-REL-003-P-R Pruebas Funcionales e Integracion al SCADA</t>
  </si>
  <si>
    <t>ORAZUL ENERGY PERU</t>
  </si>
  <si>
    <t xml:space="preserve">CA?ON DEL PATO                                    </t>
  </si>
  <si>
    <t>06/01/2025 02:00</t>
  </si>
  <si>
    <t>06/01/2025 12:43</t>
  </si>
  <si>
    <t>MANTENIMIENTO ANILLO COLECTOR UG2</t>
  </si>
  <si>
    <t>06/01/2025 12:48</t>
  </si>
  <si>
    <t>Pruebas operativas previo a declarar su disponibilidad.</t>
  </si>
  <si>
    <t xml:space="preserve">CALLAHUANCA                                       </t>
  </si>
  <si>
    <t>G4</t>
  </si>
  <si>
    <t>06/01/2025 07:09</t>
  </si>
  <si>
    <t>06/01/2025 17:24</t>
  </si>
  <si>
    <t>Limpieza de Refrigerantes de Alternador y Transformador</t>
  </si>
  <si>
    <t>HUINCO</t>
  </si>
  <si>
    <t>06/01/2025 07:21</t>
  </si>
  <si>
    <t>06/01/2025 10:28</t>
  </si>
  <si>
    <t>REVISION DE MODULO DE COMUNICACION EN UNIDAD DE CONTROL PLC ABB</t>
  </si>
  <si>
    <t>WAYRA EXTENSION</t>
  </si>
  <si>
    <t>Central Eolica Wayra Entension con 25 aerogeneradores disponibles, que equivale a una potencia nominal de 147.5 MW. Presenta 02 aerogeneradores en falla por alarmas.</t>
  </si>
  <si>
    <t xml:space="preserve">PETRAMAS                                          </t>
  </si>
  <si>
    <t>HUAYCOLORO</t>
  </si>
  <si>
    <t>06/01/2025 06:14</t>
  </si>
  <si>
    <t>MANTENIMIENTO DE 89000 HRS</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</si>
  <si>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</si>
  <si>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</si>
  <si>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</si>
  <si>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</si>
  <si>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</si>
  <si>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</si>
  <si>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</si>
  <si>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06/01/2025 07:30</t>
  </si>
  <si>
    <t>PE-AMP21: PRUEBAS DE ENVIO Y RECEPCION DE SE?ALES DE L-2305_ NIVEL 1,2,3, ACTIVIDAD CON PERDIDAS DE SUPERVISION A NIVEL 2 Y 3 MAYORES A 10MIN DEL 06.01.24 AL 12.01.24 DE 07:30 A 17:30 Hrs. (R0114894)</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</si>
  <si>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</si>
  <si>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</si>
  <si>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</si>
  <si>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</si>
  <si>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</si>
  <si>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</si>
  <si>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</si>
  <si>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</si>
  <si>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y L-2212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</si>
  <si>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</si>
  <si>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</si>
  <si>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</si>
  <si>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</si>
  <si>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</si>
  <si>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</si>
  <si>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</si>
  <si>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</si>
  <si>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</si>
  <si>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</si>
  <si>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</si>
  <si>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POTENCIA ACTIVA (P) Y POTENCIA REACTIVA (Q) DE LA CL-1029 SON INCORRECTAS - ERRORES GROSEROS.</t>
  </si>
  <si>
    <t>CL-1056</t>
  </si>
  <si>
    <t>MEDIDAS POTENCIA ACTIVA (P) Y POTENCIA REACTIVA (Q) DE LA CL-1056 SON INCORRECTAS - ERRORES GROSEROS.</t>
  </si>
  <si>
    <t>SAN JUAN</t>
  </si>
  <si>
    <t>CL-2011</t>
  </si>
  <si>
    <t>06/01/2025 08:00</t>
  </si>
  <si>
    <t>06/01/2025 16:00</t>
  </si>
  <si>
    <t>CORREGIR ANOMALIA TERMICA CON DELTA IGUAL A 35°C EN LA FASE T.  (R0114805)</t>
  </si>
  <si>
    <t>TALARA</t>
  </si>
  <si>
    <t>CL-2249</t>
  </si>
  <si>
    <t>PROTECCIONES DE LA CELDA L-2249 EN FALLA. CELDA SE ENCUENTRA CONECTADA EN BARRA  B  Y PROTEGIDA POR LAS PROTECCIONES DEL ACOPLAMIENTO (RELE FUNCION DISTANCIA Y RELE SOBRECORRIENTE, ADECUADAS CON LOS AJUSTES DE LA LINEA). PERDIDA DE SUPERVISION DE LA CELDA L-2249.</t>
  </si>
  <si>
    <t>TRUJILLO NORTE</t>
  </si>
  <si>
    <t>AT99 - 212</t>
  </si>
  <si>
    <t>PERDIDA DE SUPERVISION NIVEL 03 POR FALLA EN RELE PL2. EL TRASNFORMADOR QUEDA CON SU PROTECCION MEDIANTE EL PL1.</t>
  </si>
  <si>
    <t>ZORRITOS - MACHALA</t>
  </si>
  <si>
    <t>L-2280_old</t>
  </si>
  <si>
    <t>CUELLOS ABIERTOS EN ESTRUCTURA E131 LADO ECUADOR A SOLICITUD DE CENACE DESDE EL 03.03.2024.</t>
  </si>
  <si>
    <t>SAN GABAN</t>
  </si>
  <si>
    <t>MCH TUPURI</t>
  </si>
  <si>
    <t>POR NECESIDAD OPERATIVA DE LA MCH TUPURI</t>
  </si>
  <si>
    <t>SOUTHERN PERU CC</t>
  </si>
  <si>
    <t>DERIV. REFINERIA - REFINERIA</t>
  </si>
  <si>
    <t>L-1385/R</t>
  </si>
  <si>
    <t>LAVADO EN CALIENTE DE AISLADORES (E1 A E15)</t>
  </si>
  <si>
    <t xml:space="preserve">CAHUA                                             </t>
  </si>
  <si>
    <t>FUERA DE SERVICIO POR ALTA PRESENCIA DE SOLIDOS</t>
  </si>
  <si>
    <t xml:space="preserve">AGUAYTIA                                          </t>
  </si>
  <si>
    <t>Disponibilidad de 25MMSCF para la CT Aguaytia.</t>
  </si>
  <si>
    <t>TERNA PERU S.A.C.</t>
  </si>
  <si>
    <t>AGUAYTIA - PUCALLPA</t>
  </si>
  <si>
    <t>L-1156</t>
  </si>
  <si>
    <t>Mantenimiento de faja de servidumbre con corte de arboles, actividad sin corte de servicio de la linea de transmision.</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</si>
  <si>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</si>
  <si>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</si>
  <si>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</si>
  <si>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</si>
  <si>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</si>
  <si>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</si>
  <si>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</si>
  <si>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</si>
  <si>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BARRA A 500kV</t>
  </si>
  <si>
    <t>MP 2A SILICONADO AISL CELDA (R0114904)</t>
  </si>
  <si>
    <t>CARABAYLLO - CHIMBOTE1</t>
  </si>
  <si>
    <t>L-5006</t>
  </si>
  <si>
    <t>LINEA CON RECIERRES BLOQUEADOS EN CARABAYLLO POR LA SALIDA DE LA BARRA  A  500 kV. CUANDO LOS SECCIONADORES DE LA CELDA DEL IN-5018 SE ENCUENTRAN ABIERTOS, SE BLOQUEA LA FUNCION 79 EN EL IN-5020 (R0114904).</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</si>
  <si>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</si>
  <si>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</si>
  <si>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</si>
  <si>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</si>
  <si>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</si>
  <si>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</si>
  <si>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</si>
  <si>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</si>
  <si>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</si>
  <si>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</si>
  <si>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CL XC3</t>
  </si>
  <si>
    <t>BANCO SERIE EN BYPASS DEBIDO A DESBALANCE DE CORRIENTE FASE S.</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</si>
  <si>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</si>
  <si>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</si>
  <si>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</si>
  <si>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</si>
  <si>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</si>
  <si>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</si>
  <si>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</si>
  <si>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</si>
  <si>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</si>
  <si>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</si>
  <si>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</si>
  <si>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</si>
  <si>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</si>
  <si>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</si>
  <si>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</si>
  <si>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</si>
  <si>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</si>
  <si>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</si>
  <si>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</si>
  <si>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</si>
  <si>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</si>
  <si>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</si>
  <si>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</si>
  <si>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</si>
  <si>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</si>
  <si>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</si>
  <si>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</si>
  <si>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</si>
  <si>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</si>
  <si>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</si>
  <si>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</si>
  <si>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</si>
  <si>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</si>
  <si>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</si>
  <si>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</si>
  <si>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</si>
  <si>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</si>
  <si>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</si>
  <si>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</si>
  <si>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</si>
  <si>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</si>
  <si>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</si>
  <si>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</si>
  <si>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</si>
  <si>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</si>
  <si>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</si>
  <si>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</si>
  <si>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</si>
  <si>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</si>
  <si>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</si>
  <si>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</si>
  <si>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</si>
  <si>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</si>
  <si>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</si>
  <si>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</si>
  <si>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</si>
  <si>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</si>
  <si>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</si>
  <si>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</si>
  <si>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</si>
  <si>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</si>
  <si>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</si>
  <si>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</si>
  <si>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</si>
  <si>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</si>
  <si>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</si>
  <si>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</si>
  <si>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</si>
  <si>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</si>
  <si>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</si>
  <si>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</si>
  <si>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</si>
  <si>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</si>
  <si>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</si>
  <si>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</si>
  <si>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</si>
  <si>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</si>
  <si>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</si>
  <si>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</si>
  <si>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</si>
  <si>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</si>
  <si>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</si>
  <si>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</si>
  <si>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</si>
  <si>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</si>
  <si>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</si>
  <si>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</si>
  <si>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</si>
  <si>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</si>
  <si>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</si>
  <si>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</si>
  <si>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</si>
  <si>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</si>
  <si>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</si>
  <si>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</si>
  <si>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</si>
  <si>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</si>
  <si>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</si>
  <si>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</si>
  <si>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</si>
  <si>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</si>
  <si>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</si>
  <si>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</si>
  <si>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</si>
  <si>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</si>
  <si>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</si>
  <si>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</si>
  <si>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</si>
  <si>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</si>
  <si>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</si>
  <si>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</si>
  <si>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</si>
  <si>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</si>
  <si>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</si>
  <si>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</si>
  <si>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</si>
  <si>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</si>
  <si>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</si>
  <si>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</si>
  <si>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</si>
  <si>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</si>
  <si>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</si>
  <si>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</si>
  <si>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</si>
  <si>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</si>
  <si>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</si>
  <si>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</si>
  <si>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</si>
  <si>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</si>
  <si>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</si>
  <si>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</si>
  <si>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</si>
  <si>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</si>
  <si>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</si>
  <si>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</si>
  <si>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</si>
  <si>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</si>
  <si>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</si>
  <si>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</si>
  <si>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</si>
  <si>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</si>
  <si>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</si>
  <si>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</si>
  <si>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</si>
  <si>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</si>
  <si>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</si>
  <si>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</si>
  <si>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</si>
  <si>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</si>
  <si>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</si>
  <si>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</si>
  <si>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</si>
  <si>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</si>
  <si>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</si>
  <si>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</si>
  <si>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</si>
  <si>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</si>
  <si>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</si>
  <si>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</si>
  <si>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</si>
  <si>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</si>
  <si>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</si>
  <si>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</si>
  <si>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</si>
  <si>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</si>
  <si>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</si>
  <si>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</si>
  <si>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</si>
  <si>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</si>
  <si>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</si>
  <si>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</si>
  <si>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</si>
  <si>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</si>
  <si>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</si>
  <si>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</si>
  <si>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</si>
  <si>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</si>
  <si>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</si>
  <si>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</si>
  <si>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</si>
  <si>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</si>
  <si>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</si>
  <si>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</si>
  <si>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</si>
  <si>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</si>
  <si>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</si>
  <si>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</si>
  <si>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</si>
  <si>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</si>
  <si>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</si>
  <si>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</si>
  <si>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</si>
  <si>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</si>
  <si>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</si>
  <si>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</si>
  <si>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</si>
  <si>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</si>
  <si>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</si>
  <si>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</si>
  <si>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</si>
  <si>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</si>
  <si>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</si>
  <si>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</si>
  <si>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</si>
  <si>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</si>
  <si>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</si>
  <si>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</si>
  <si>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</si>
  <si>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</si>
  <si>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</si>
  <si>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</si>
  <si>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</si>
  <si>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</si>
  <si>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</si>
  <si>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</si>
  <si>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</si>
  <si>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</si>
  <si>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</si>
  <si>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</si>
  <si>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</si>
  <si>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</si>
  <si>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</si>
  <si>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</si>
  <si>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</si>
  <si>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</si>
  <si>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</si>
  <si>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</si>
  <si>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</si>
  <si>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</si>
  <si>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</si>
  <si>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</si>
  <si>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</si>
  <si>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</si>
  <si>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</si>
  <si>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</si>
  <si>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</si>
  <si>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</si>
  <si>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</si>
  <si>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</si>
  <si>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</si>
  <si>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</si>
  <si>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</si>
  <si>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</si>
  <si>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</si>
  <si>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</si>
  <si>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</si>
  <si>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</si>
  <si>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</si>
  <si>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</si>
  <si>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</si>
  <si>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</si>
  <si>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</si>
  <si>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</si>
  <si>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</si>
  <si>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</si>
  <si>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</si>
  <si>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</si>
  <si>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</si>
  <si>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</si>
  <si>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</si>
  <si>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</si>
  <si>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</si>
  <si>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</si>
  <si>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</si>
  <si>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</si>
  <si>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</si>
  <si>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</si>
  <si>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</si>
  <si>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</si>
  <si>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</si>
  <si>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</si>
  <si>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</si>
  <si>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</si>
  <si>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</si>
  <si>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</si>
  <si>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</si>
  <si>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</si>
  <si>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</si>
  <si>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</si>
  <si>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</si>
  <si>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</si>
  <si>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</si>
  <si>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</si>
  <si>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</si>
  <si>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</si>
  <si>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</si>
  <si>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</si>
  <si>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</si>
  <si>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</si>
  <si>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</si>
  <si>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</si>
  <si>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</si>
  <si>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</si>
  <si>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</si>
  <si>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</si>
  <si>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</si>
  <si>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</si>
  <si>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</si>
  <si>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</si>
  <si>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</si>
  <si>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</si>
  <si>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</si>
  <si>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</si>
  <si>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</si>
  <si>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</si>
  <si>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</si>
  <si>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</si>
  <si>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</si>
  <si>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</si>
  <si>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</si>
  <si>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</si>
  <si>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</si>
  <si>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</si>
  <si>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</si>
  <si>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</si>
  <si>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</si>
  <si>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</si>
  <si>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</si>
  <si>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</si>
  <si>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</si>
  <si>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</si>
  <si>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</si>
  <si>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</si>
  <si>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</si>
  <si>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</si>
  <si>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</si>
  <si>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</si>
  <si>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</si>
  <si>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</si>
  <si>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</si>
  <si>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</si>
  <si>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</si>
  <si>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</si>
  <si>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</si>
  <si>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</si>
  <si>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</si>
  <si>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</si>
  <si>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ANTAMINA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</si>
  <si>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</si>
  <si>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</si>
  <si>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</si>
  <si>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</si>
  <si>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</si>
  <si>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</si>
  <si>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</si>
  <si>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</si>
  <si>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</si>
  <si>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</si>
  <si>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</si>
  <si>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</si>
  <si>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</si>
  <si>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</si>
  <si>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</si>
  <si>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</si>
  <si>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</si>
  <si>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</si>
  <si>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</si>
  <si>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</si>
  <si>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</si>
  <si>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</si>
  <si>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</si>
  <si>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</si>
  <si>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</si>
  <si>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</si>
  <si>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</si>
  <si>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</si>
  <si>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</si>
  <si>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</si>
  <si>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</si>
  <si>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</si>
  <si>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</si>
  <si>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</si>
  <si>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</si>
  <si>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</si>
  <si>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</si>
  <si>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</si>
  <si>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</si>
  <si>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</si>
  <si>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</si>
  <si>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</si>
  <si>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</si>
  <si>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</si>
  <si>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</si>
  <si>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</si>
  <si>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</si>
  <si>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</si>
  <si>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</si>
  <si>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</si>
  <si>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</si>
  <si>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</si>
  <si>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</si>
  <si>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</si>
  <si>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</si>
  <si>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</si>
  <si>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</si>
  <si>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</si>
  <si>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</si>
  <si>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</si>
  <si>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</si>
  <si>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</si>
  <si>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</si>
  <si>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</si>
  <si>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</si>
  <si>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</si>
  <si>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</si>
  <si>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</si>
  <si>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</si>
  <si>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</si>
  <si>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</si>
  <si>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</si>
  <si>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</si>
  <si>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</si>
  <si>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</si>
  <si>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</si>
  <si>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</si>
  <si>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</si>
  <si>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</si>
  <si>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</si>
  <si>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</si>
  <si>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</si>
  <si>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</si>
  <si>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</si>
  <si>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</si>
  <si>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</si>
  <si>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</si>
  <si>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</si>
  <si>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</si>
  <si>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</si>
  <si>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</si>
  <si>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</si>
  <si>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</si>
  <si>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</si>
  <si>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</si>
  <si>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</si>
  <si>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</si>
  <si>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</si>
  <si>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</si>
  <si>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</si>
  <si>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HUINCO</t>
  </si>
  <si>
    <t>C.H. MATUCANA</t>
  </si>
  <si>
    <t>C.H. MOYOPAMPA</t>
  </si>
  <si>
    <t>C.H. MANTA I</t>
  </si>
  <si>
    <t>C.H. SAN GABAN II</t>
  </si>
  <si>
    <t xml:space="preserve">SINERSA                                           </t>
  </si>
  <si>
    <t>C.H. CHANCAY</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</si>
  <si>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</si>
  <si>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</si>
  <si>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</si>
  <si>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</si>
  <si>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</si>
  <si>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</si>
  <si>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</si>
  <si>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</si>
  <si>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</si>
  <si>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</si>
  <si>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</si>
  <si>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</si>
  <si>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</si>
  <si>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</si>
  <si>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</si>
  <si>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</si>
  <si>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</si>
  <si>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</si>
  <si>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</si>
  <si>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</si>
  <si>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</si>
  <si>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</si>
  <si>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</si>
  <si>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</si>
  <si>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</si>
  <si>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</si>
  <si>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</si>
  <si>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</si>
  <si>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</si>
  <si>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</si>
  <si>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</si>
  <si>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</si>
  <si>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</si>
  <si>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</si>
  <si>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</si>
  <si>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</si>
  <si>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</si>
  <si>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</si>
  <si>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</si>
  <si>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</si>
  <si>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</si>
  <si>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</si>
  <si>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</si>
  <si>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</si>
  <si>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</si>
  <si>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</si>
  <si>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</si>
  <si>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</si>
  <si>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</si>
  <si>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</si>
  <si>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</si>
  <si>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</si>
  <si>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</si>
  <si>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</si>
  <si>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</si>
  <si>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</si>
  <si>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</si>
  <si>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</si>
  <si>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</si>
  <si>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lunes, 6 de Enero del 2025</t>
  </si>
  <si>
    <t>EVOLUCIÓN DE LA PRODUCCIÓN DE LA ENERGÍA DIARIA DE LOS INTEGRANTES DEL COES (MWh)</t>
  </si>
  <si>
    <t>UNIDAD</t>
  </si>
  <si>
    <t>TIPO</t>
  </si>
  <si>
    <t>Enero</t>
  </si>
  <si>
    <t>C.T. MAPLE ETANOL</t>
  </si>
  <si>
    <t>TV</t>
  </si>
  <si>
    <t>C.T. SAN JACINTO</t>
  </si>
  <si>
    <t>C.S. YARUCAYA</t>
  </si>
  <si>
    <t>C.T. CHILINA DIESEL</t>
  </si>
  <si>
    <t>TG</t>
  </si>
  <si>
    <t>C.T. MOLLENDO DIESEL</t>
  </si>
  <si>
    <t>C.T. INDEPENDENCIA</t>
  </si>
  <si>
    <t xml:space="preserve">CENTRAL        </t>
  </si>
  <si>
    <t>C.T. TUMBES</t>
  </si>
  <si>
    <t>MAK1</t>
  </si>
  <si>
    <t>MAK2</t>
  </si>
  <si>
    <t>C.T. MALACAS 1</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</si>
  <si>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</si>
  <si>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</si>
  <si>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</si>
  <si>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</si>
  <si>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</si>
  <si>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</si>
  <si>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</si>
  <si>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</si>
  <si>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</si>
  <si>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</si>
  <si>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</si>
  <si>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</si>
  <si>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</si>
  <si>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</si>
  <si>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</si>
  <si>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</si>
  <si>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</si>
  <si>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</si>
  <si>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</si>
  <si>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</si>
  <si>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</si>
  <si>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</si>
  <si>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</si>
  <si>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</si>
  <si>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</si>
  <si>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</si>
  <si>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</si>
  <si>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</si>
  <si>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</si>
  <si>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</si>
  <si>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</si>
  <si>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</si>
  <si>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</si>
  <si>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</si>
  <si>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</si>
  <si>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</si>
  <si>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</si>
  <si>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</si>
  <si>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</si>
  <si>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</si>
  <si>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</si>
  <si>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</si>
  <si>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</si>
  <si>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</si>
  <si>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</si>
  <si>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</si>
  <si>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</si>
  <si>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</si>
  <si>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</si>
  <si>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</si>
  <si>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</si>
  <si>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</si>
  <si>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</si>
  <si>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</si>
  <si>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</si>
  <si>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</si>
  <si>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</si>
  <si>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</si>
  <si>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</si>
  <si>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</si>
  <si>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</si>
  <si>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</si>
  <si>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</si>
  <si>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</si>
  <si>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</si>
  <si>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</si>
  <si>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POECHOS II</t>
  </si>
  <si>
    <t>C.H. CAHUA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</si>
  <si>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</si>
  <si>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</si>
  <si>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</si>
  <si>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</si>
  <si>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</si>
  <si>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</si>
  <si>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</si>
  <si>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</si>
  <si>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</si>
  <si>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</si>
  <si>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</si>
  <si>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</si>
  <si>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</si>
  <si>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</si>
  <si>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</si>
  <si>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</si>
  <si>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</si>
  <si>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</si>
  <si>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</si>
  <si>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</si>
  <si>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</si>
  <si>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</si>
  <si>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</si>
  <si>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</si>
  <si>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</si>
  <si>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</si>
  <si>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</si>
  <si>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</si>
  <si>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</si>
  <si>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</si>
  <si>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</si>
  <si>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</si>
  <si>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</si>
  <si>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</si>
  <si>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</si>
  <si>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</si>
  <si>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</si>
  <si>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</si>
  <si>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</si>
  <si>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</si>
  <si>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</si>
  <si>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</si>
  <si>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</si>
  <si>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</si>
  <si>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</si>
  <si>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</si>
  <si>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</si>
  <si>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</si>
  <si>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</si>
  <si>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</si>
  <si>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</si>
  <si>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</si>
  <si>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</si>
  <si>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</si>
  <si>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</si>
  <si>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</si>
  <si>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</si>
  <si>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</si>
  <si>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06/01/2025 11:47:00</t>
  </si>
  <si>
    <t>CANA BRAVA TV1 &amp; TV2 - BAGAZO</t>
  </si>
  <si>
    <t>06/01/2025 16:01:00</t>
  </si>
  <si>
    <t>G-1</t>
  </si>
  <si>
    <t>CANA BRAVA TV1 - BAGAZO</t>
  </si>
  <si>
    <t>06/01/2025 16:48:00</t>
  </si>
  <si>
    <t>INDEPENDENCIA GAS</t>
  </si>
  <si>
    <t>06/01/2025 08:16:00</t>
  </si>
  <si>
    <t>06/01/2025 21:27:00</t>
  </si>
  <si>
    <t>06/01/2025 08:10:00</t>
  </si>
  <si>
    <t>06/01/2025 21:17:00</t>
  </si>
  <si>
    <t>POR POTENCIA O ENERGIA</t>
  </si>
  <si>
    <t>MALACAS1 TG6 - GAS</t>
  </si>
  <si>
    <t>06/01/2025 00:22:00</t>
  </si>
  <si>
    <t>06/01/2025 00:03:00</t>
  </si>
  <si>
    <t>MALACAS2 TG4 - GAS</t>
  </si>
  <si>
    <t>06/01/2025 08:28:00</t>
  </si>
  <si>
    <t>06/01/2025 22:17:00</t>
  </si>
  <si>
    <t>A las 12:09 h, S/C generar a 29 MW.
A las 15:41 h, S/C generar a máxima por problemas de arranque de la TG3 de la CT Chilca 1. 
A las 16:33 h, S/C generar a mínima. 
A las 17:08 h, S/C generar a mínima. 
A las 18:40 h, S/C generar a máxima.</t>
  </si>
  <si>
    <t>A MINIMA CARGA</t>
  </si>
  <si>
    <t>CHILCA1 TG2 - GAS</t>
  </si>
  <si>
    <t>06/01/2025 08:25:00</t>
  </si>
  <si>
    <t>06/01/2025 08:43:00</t>
  </si>
  <si>
    <t>CHILCA1 TG3 - GAS</t>
  </si>
  <si>
    <t>06/01/2025 08:38:00</t>
  </si>
  <si>
    <t>06/01/2025 08:18:00</t>
  </si>
  <si>
    <t>06/01/2025 09:13:00</t>
  </si>
  <si>
    <t>06/01/2025 11:49:00</t>
  </si>
  <si>
    <t>06/01/2025 11:12:00</t>
  </si>
  <si>
    <t>06/01/2025 12:05:00</t>
  </si>
  <si>
    <t>06/01/2025 14:27:00</t>
  </si>
  <si>
    <t>06/01/2025 17:07:00</t>
  </si>
  <si>
    <t>06/01/2025 16:04:00</t>
  </si>
  <si>
    <t>06/01/2025 17:10:00</t>
  </si>
  <si>
    <t>06/01/2025 15:48:00</t>
  </si>
  <si>
    <t>06/01/2025 18:13:00</t>
  </si>
  <si>
    <t>06/01/2025 18:00:00</t>
  </si>
  <si>
    <t>06/01/2025 20:11:00</t>
  </si>
  <si>
    <t>06/01/2025 19:53:00</t>
  </si>
  <si>
    <t>FENIX CCOMB GT12 - GAS</t>
  </si>
  <si>
    <t>06/01/2025 00:43:00</t>
  </si>
  <si>
    <t>06/01/2025 01:34:00</t>
  </si>
  <si>
    <t>06/01/2025 06:24:00</t>
  </si>
  <si>
    <t>FENIX GT11 - GAS</t>
  </si>
  <si>
    <t>06/01/2025 05:30:00</t>
  </si>
  <si>
    <t>06/01/2025 04:53:00</t>
  </si>
  <si>
    <t>FENIX CCOMB GT11 &amp; GT12 - GAS</t>
  </si>
  <si>
    <t>06/01/2025 07:21:00</t>
  </si>
  <si>
    <t>06/01/2025 22:36:00</t>
  </si>
  <si>
    <t>06/01/2025 23:00:00</t>
  </si>
  <si>
    <t>POR RSF</t>
  </si>
  <si>
    <t>REF_TALARA TV2 - NLH_RFG</t>
  </si>
  <si>
    <t>REF_TALARA TV1 - NLH_RFG</t>
  </si>
  <si>
    <t>06/01/2025 17:35:00</t>
  </si>
  <si>
    <t>KALLPA CCOMB TG1 &amp; TG2 &amp; TG3 - GAS</t>
  </si>
  <si>
    <t>06/01/2025 03:30:00</t>
  </si>
  <si>
    <t>06/01/2025 07:45:00</t>
  </si>
  <si>
    <t>06/01/2025 22:24:00</t>
  </si>
  <si>
    <t>LAS FLORES CCOMB TG1 - GAS</t>
  </si>
  <si>
    <t>06/01/2025 02:02:00</t>
  </si>
  <si>
    <t>06/01/2025 07:20:00</t>
  </si>
  <si>
    <t>LAS FLORES TG1 - GAS</t>
  </si>
  <si>
    <t>06/01/2025 09:27:00</t>
  </si>
  <si>
    <t>POR PRUEBAS</t>
  </si>
  <si>
    <t>REQ. PROPIO</t>
  </si>
  <si>
    <t>06/01/2025 11:08:00</t>
  </si>
  <si>
    <t>VENTANILLA CCOMB TG3 &amp; TG4 - GAS</t>
  </si>
  <si>
    <t>06/01/2025 07:26:00</t>
  </si>
  <si>
    <t>06/01/2025 23:11:00</t>
  </si>
  <si>
    <t>Restringido a no poder variar carga según lo solicitado por el agente</t>
  </si>
  <si>
    <t>VENTANILLA CCOMB TG3 - GAS</t>
  </si>
  <si>
    <t>VENTANILLA TG4 - GAS</t>
  </si>
  <si>
    <t>06/01/2025 23:19:00</t>
  </si>
  <si>
    <t>En proceso de parada</t>
  </si>
  <si>
    <t>HUAYCOLORO - BIOGAS</t>
  </si>
  <si>
    <t>06/01/2025 06:14:00</t>
  </si>
  <si>
    <t>06/01/2025 06:02:00</t>
  </si>
  <si>
    <t>LA GRINGA V - BIOGAS</t>
  </si>
  <si>
    <t>DONA CATALINA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</si>
  <si>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</si>
  <si>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</si>
  <si>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</si>
  <si>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</si>
  <si>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Mantenimiento de 12000 horas de Turbocompresores – 1ra ampliación</t>
  </si>
  <si>
    <t>Mantenimiento Correctivo por fatiga en la leva del cilindro A8 - 1ra ampliación</t>
  </si>
  <si>
    <t>INSPECCIÓN RODETE</t>
  </si>
  <si>
    <t>Revisión y reparación de la alarma RDY del POWER MODULE de Bomba Piloto Diésel y compresor de gas ETACON 1 y 2</t>
  </si>
  <si>
    <t xml:space="preserve">CAÑÓN DEL PATO                                    </t>
  </si>
  <si>
    <t>REVISION DE MÓDULO DE COMUNICACIÓN EN UNIDAD DE CONTROL PLC ABB</t>
  </si>
  <si>
    <t>EJECUTADO</t>
  </si>
  <si>
    <t>Lunes 6 de Enero del 2025 / SEM N° 1</t>
  </si>
  <si>
    <t xml:space="preserve">ENERGIA RENOVABLES       </t>
  </si>
  <si>
    <t xml:space="preserve">COGENERACION             </t>
  </si>
  <si>
    <t xml:space="preserve">NO INTEGRANTES           </t>
  </si>
  <si>
    <t>Lunes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</si>
  <si>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</si>
  <si>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</si>
  <si>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</si>
  <si>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</si>
  <si>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</si>
  <si>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</si>
  <si>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</si>
  <si>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</si>
  <si>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</si>
  <si>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</si>
  <si>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</si>
  <si>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</si>
  <si>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</si>
  <si>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</si>
  <si>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</si>
  <si>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</si>
  <si>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</si>
  <si>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</si>
  <si>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</si>
  <si>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</si>
  <si>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</si>
  <si>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</si>
  <si>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</si>
  <si>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</si>
  <si>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</si>
  <si>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</si>
  <si>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</si>
  <si>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</si>
  <si>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</si>
  <si>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</si>
  <si>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</si>
  <si>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</si>
  <si>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</si>
  <si>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</si>
  <si>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</si>
  <si>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</si>
  <si>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</si>
  <si>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</si>
  <si>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</si>
  <si>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</si>
  <si>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</si>
  <si>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</si>
  <si>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</si>
  <si>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</si>
  <si>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</si>
  <si>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</si>
  <si>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</si>
  <si>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</si>
  <si>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</si>
  <si>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</si>
  <si>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</si>
  <si>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</si>
  <si>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</si>
  <si>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</si>
  <si>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</si>
  <si>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</si>
  <si>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</si>
  <si>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</si>
  <si>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</si>
  <si>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</si>
  <si>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</si>
  <si>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</si>
  <si>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</si>
  <si>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</si>
  <si>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</si>
  <si>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</si>
  <si>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</si>
  <si>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</si>
  <si>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</si>
  <si>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</si>
  <si>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</si>
  <si>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</si>
  <si>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</si>
  <si>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</si>
  <si>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</si>
  <si>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</si>
  <si>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</si>
  <si>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</si>
  <si>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</si>
  <si>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</si>
  <si>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</si>
  <si>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</si>
  <si>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</si>
  <si>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</si>
  <si>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</si>
  <si>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</si>
  <si>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</si>
  <si>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</si>
  <si>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</si>
  <si>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</si>
  <si>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</si>
  <si>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</si>
  <si>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</si>
  <si>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</si>
  <si>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</si>
  <si>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</si>
  <si>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</si>
  <si>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</si>
  <si>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</si>
  <si>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</si>
  <si>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</si>
  <si>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</si>
  <si>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</si>
  <si>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</si>
  <si>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</si>
  <si>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4915990.52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</si>
  <si>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</si>
  <si>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</si>
  <si>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</si>
  <si>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</si>
  <si>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</si>
  <si>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</si>
  <si>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</si>
  <si>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</si>
  <si>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</si>
  <si>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</si>
  <si>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</si>
  <si>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</si>
  <si>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</si>
  <si>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</si>
  <si>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</si>
  <si>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</si>
  <si>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</si>
  <si>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</si>
  <si>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</si>
  <si>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</si>
  <si>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</si>
  <si>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</si>
  <si>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</si>
  <si>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</si>
  <si>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</si>
  <si>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</si>
  <si>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</si>
  <si>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</si>
  <si>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</si>
  <si>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</si>
  <si>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</si>
  <si>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</si>
  <si>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</si>
  <si>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</si>
  <si>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</si>
  <si>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</si>
  <si>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</si>
  <si>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</si>
  <si>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</si>
  <si>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</si>
  <si>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</si>
  <si>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</si>
  <si>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</si>
  <si>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</si>
  <si>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</si>
  <si>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</si>
  <si>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</si>
  <si>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</si>
  <si>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</si>
  <si>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</si>
  <si>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</si>
  <si>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</si>
  <si>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</si>
  <si>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</si>
  <si>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</si>
  <si>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</si>
  <si>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</si>
  <si>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</si>
  <si>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</si>
  <si>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</si>
  <si>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</si>
  <si>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</si>
  <si>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</si>
  <si>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</si>
  <si>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</si>
  <si>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</si>
  <si>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</si>
  <si>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</si>
  <si>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</si>
  <si>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</si>
  <si>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</si>
  <si>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</si>
  <si>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</si>
  <si>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</si>
  <si>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</si>
  <si>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</si>
  <si>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</si>
  <si>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</si>
  <si>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</si>
  <si>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</si>
  <si>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</si>
  <si>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</si>
  <si>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</si>
  <si>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</si>
  <si>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</si>
  <si>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</si>
  <si>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</si>
  <si>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</si>
  <si>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</si>
  <si>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</si>
  <si>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</si>
  <si>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</si>
  <si>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</si>
  <si>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</si>
  <si>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</si>
  <si>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</si>
  <si>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</si>
  <si>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</si>
  <si>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</si>
  <si>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</si>
  <si>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</si>
  <si>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</si>
  <si>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</si>
  <si>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</si>
  <si>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</si>
  <si>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</si>
  <si>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</si>
  <si>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</si>
  <si>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</si>
  <si>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</si>
  <si>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</si>
  <si>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</si>
  <si>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</si>
  <si>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</si>
  <si>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</si>
  <si>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</si>
  <si>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</si>
  <si>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</si>
  <si>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</si>
  <si>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</si>
  <si>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</si>
  <si>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</si>
  <si>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</si>
  <si>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</si>
  <si>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</si>
  <si>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</si>
  <si>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</si>
  <si>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</si>
  <si>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</si>
  <si>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</si>
  <si>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06:05:00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</si>
  <si>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</si>
  <si>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</si>
  <si>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</si>
  <si>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</si>
  <si>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</si>
  <si>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</si>
  <si>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</si>
  <si>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</si>
  <si>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</si>
  <si>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</si>
  <si>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</si>
  <si>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</si>
  <si>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</si>
  <si>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Descarga de 02 cisternas con combustible.</t>
  </si>
  <si>
    <t>Sin consumo de diésel en Planta.</t>
  </si>
  <si>
    <t>Reporte de Consumo de Combustibles</t>
  </si>
  <si>
    <t>CONSUMO DE COMBUSTIBLES - LÍQUIDO, SÓLIDO, GASEOSO</t>
  </si>
  <si>
    <t>MEDIDOR</t>
  </si>
  <si>
    <t>06/Jan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</si>
  <si>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</si>
  <si>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</si>
  <si>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</si>
  <si>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</si>
  <si>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</si>
  <si>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</si>
  <si>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</si>
  <si>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</si>
  <si>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</si>
  <si>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</si>
  <si>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</si>
  <si>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</si>
  <si>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</si>
  <si>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</si>
  <si>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</si>
  <si>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</si>
  <si>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</si>
  <si>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</si>
  <si>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</si>
  <si>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</si>
  <si>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</si>
  <si>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</si>
  <si>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</si>
  <si>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</si>
  <si>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</si>
  <si>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</si>
  <si>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</si>
  <si>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</si>
  <si>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</si>
  <si>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</si>
  <si>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</si>
  <si>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</si>
  <si>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</si>
  <si>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</si>
  <si>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</si>
  <si>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</si>
  <si>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</si>
  <si>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</si>
  <si>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</si>
  <si>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</si>
  <si>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</si>
  <si>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</si>
  <si>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</si>
  <si>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</si>
  <si>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</si>
  <si>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</si>
  <si>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</si>
  <si>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</si>
  <si>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</si>
  <si>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</si>
  <si>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</si>
  <si>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</si>
  <si>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</si>
  <si>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</si>
  <si>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</si>
  <si>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</si>
  <si>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</si>
  <si>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</si>
  <si>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</si>
  <si>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</si>
  <si>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</si>
  <si>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</si>
  <si>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</si>
  <si>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</si>
  <si>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</si>
  <si>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</si>
  <si>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</si>
  <si>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</si>
  <si>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</si>
  <si>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</si>
  <si>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</si>
  <si>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</si>
  <si>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</si>
  <si>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</si>
  <si>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06/01/2025 01:00</t>
  </si>
  <si>
    <t>06/01/2025 03:00</t>
  </si>
  <si>
    <t>06/01/2025 04:00</t>
  </si>
  <si>
    <t>06/01/2025 05:00</t>
  </si>
  <si>
    <t>06/01/2025 07:00</t>
  </si>
  <si>
    <t>06/01/2025 10:00</t>
  </si>
  <si>
    <t>06/01/2025 11:00</t>
  </si>
  <si>
    <t>06/01/2025 12:00</t>
  </si>
  <si>
    <t>06/01/2025 13:00</t>
  </si>
  <si>
    <t>06/01/2025 15:00</t>
  </si>
  <si>
    <t>06/01/2025 18:00</t>
  </si>
  <si>
    <t>06/01/2025 19:00</t>
  </si>
  <si>
    <t>06/01/2025 20:00</t>
  </si>
  <si>
    <t>06/01/2025 21:00</t>
  </si>
  <si>
    <t>06/01/2025 23:00</t>
  </si>
  <si>
    <t>TEMPERATURA AMBIENTE (ºC)</t>
  </si>
  <si>
    <t>Disponibilidad de Gas Natural de las Centrales Termoeléctricas</t>
  </si>
  <si>
    <t>GASEODUCTO</t>
  </si>
  <si>
    <t>VOLUMEN DE GAS (Mm3)</t>
  </si>
  <si>
    <t>INICIAL</t>
  </si>
  <si>
    <t>GASEODUCTO DE CAMISEA (EGESUR)</t>
  </si>
  <si>
    <t>07/01/2025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</si>
  <si>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</si>
  <si>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</si>
  <si>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</si>
  <si>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</si>
  <si>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</si>
  <si>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</si>
  <si>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</si>
  <si>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</si>
  <si>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</si>
  <si>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</si>
  <si>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</si>
  <si>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</si>
  <si>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</si>
  <si>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</si>
  <si>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</si>
  <si>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</si>
  <si>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</si>
  <si>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</si>
  <si>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</si>
  <si>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</si>
  <si>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</si>
  <si>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</si>
  <si>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</si>
  <si>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</si>
  <si>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</si>
  <si>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</si>
  <si>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</si>
  <si>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</si>
  <si>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</si>
  <si>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</si>
  <si>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</si>
  <si>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</si>
  <si>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</si>
  <si>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</si>
  <si>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</si>
  <si>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</si>
  <si>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</si>
  <si>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</si>
  <si>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</si>
  <si>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</si>
  <si>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</si>
  <si>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</si>
  <si>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</si>
  <si>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</si>
  <si>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</si>
  <si>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</si>
  <si>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</si>
  <si>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</si>
  <si>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</si>
  <si>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</si>
  <si>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</si>
  <si>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</si>
  <si>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</si>
  <si>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</si>
  <si>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</si>
  <si>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</si>
  <si>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</si>
  <si>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</si>
  <si>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</si>
  <si>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</si>
  <si>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</si>
  <si>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</si>
  <si>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</si>
  <si>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</si>
  <si>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</si>
  <si>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</si>
  <si>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</si>
  <si>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</si>
  <si>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</si>
  <si>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</si>
  <si>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</si>
  <si>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</si>
  <si>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</si>
  <si>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</si>
  <si>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</si>
  <si>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</si>
  <si>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</si>
  <si>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</si>
  <si>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</si>
  <si>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</si>
  <si>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</si>
  <si>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</si>
  <si>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</si>
  <si>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</si>
  <si>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</si>
  <si>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</si>
  <si>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</si>
  <si>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</si>
  <si>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</si>
  <si>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</si>
  <si>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</si>
  <si>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</si>
  <si>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</si>
  <si>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</si>
  <si>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</si>
  <si>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</si>
  <si>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</si>
  <si>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</si>
  <si>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</si>
  <si>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</si>
  <si>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</si>
  <si>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</si>
  <si>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</si>
  <si>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</si>
  <si>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</si>
  <si>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</si>
  <si>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</si>
  <si>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</si>
  <si>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</si>
  <si>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</si>
  <si>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</si>
  <si>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</si>
  <si>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</si>
  <si>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</si>
  <si>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</si>
  <si>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</si>
  <si>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</si>
  <si>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</si>
  <si>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</si>
  <si>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</si>
  <si>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</si>
  <si>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</si>
  <si>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</si>
  <si>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</si>
  <si>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</si>
  <si>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</si>
  <si>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</si>
  <si>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</si>
  <si>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</si>
  <si>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</si>
  <si>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</si>
  <si>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</si>
  <si>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</si>
  <si>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</si>
  <si>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</si>
  <si>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</si>
  <si>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</si>
  <si>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</si>
  <si>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</si>
  <si>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</si>
  <si>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</si>
  <si>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</si>
  <si>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</si>
  <si>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</si>
  <si>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</si>
  <si>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</si>
  <si>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</si>
  <si>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</si>
  <si>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</si>
  <si>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</si>
  <si>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</si>
  <si>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</si>
  <si>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</si>
  <si>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</si>
  <si>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</si>
  <si>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</si>
  <si>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</si>
  <si>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</si>
  <si>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</si>
  <si>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</si>
  <si>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</si>
  <si>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</si>
  <si>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</si>
  <si>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</si>
  <si>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</si>
  <si>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</si>
  <si>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</si>
  <si>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</si>
  <si>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</si>
  <si>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</si>
  <si>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</si>
  <si>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</si>
  <si>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</si>
  <si>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</si>
  <si>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</si>
  <si>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</si>
  <si>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</si>
  <si>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</si>
  <si>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</si>
  <si>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</si>
  <si>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</si>
  <si>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</si>
  <si>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</si>
  <si>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</si>
  <si>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</si>
  <si>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</si>
  <si>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</si>
  <si>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</si>
  <si>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</si>
  <si>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</si>
  <si>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</si>
  <si>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</si>
  <si>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</si>
  <si>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</si>
  <si>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</si>
  <si>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</si>
  <si>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</si>
  <si>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</si>
  <si>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</si>
  <si>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</si>
  <si>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</si>
  <si>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</si>
  <si>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</si>
  <si>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</si>
  <si>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</si>
  <si>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</si>
  <si>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</si>
  <si>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</si>
  <si>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</si>
  <si>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</si>
  <si>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</si>
  <si>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</si>
  <si>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</si>
  <si>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</si>
  <si>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</si>
  <si>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</si>
  <si>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</si>
  <si>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</si>
  <si>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</si>
  <si>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</si>
  <si>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</si>
  <si>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</si>
  <si>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</si>
  <si>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</si>
  <si>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</si>
  <si>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</si>
  <si>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</si>
  <si>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</si>
  <si>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</si>
  <si>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</si>
  <si>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</si>
  <si>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</si>
  <si>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</si>
  <si>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</si>
  <si>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</si>
  <si>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</si>
  <si>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</si>
  <si>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</si>
  <si>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</si>
  <si>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</si>
  <si>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</si>
  <si>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</si>
  <si>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</si>
  <si>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</si>
  <si>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</si>
  <si>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</si>
  <si>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</si>
  <si>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</si>
  <si>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</si>
  <si>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</si>
  <si>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</si>
  <si>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</si>
  <si>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</si>
  <si>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</si>
  <si>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</si>
  <si>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</si>
  <si>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</si>
  <si>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</si>
  <si>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</si>
  <si>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</si>
  <si>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</si>
  <si>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</si>
  <si>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</si>
  <si>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</si>
  <si>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</si>
  <si>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</si>
  <si>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</si>
  <si>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</si>
  <si>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</si>
  <si>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</si>
  <si>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</si>
  <si>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</si>
  <si>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</si>
  <si>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</si>
  <si>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</si>
  <si>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</si>
  <si>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</si>
  <si>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</si>
  <si>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</si>
  <si>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</si>
  <si>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</si>
  <si>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</si>
  <si>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</si>
  <si>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</si>
  <si>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</si>
  <si>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</si>
  <si>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</si>
  <si>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</si>
  <si>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</si>
  <si>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</si>
  <si>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</si>
  <si>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</si>
  <si>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</si>
  <si>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</si>
  <si>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</si>
  <si>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</si>
  <si>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</si>
  <si>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</si>
  <si>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</si>
  <si>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</si>
  <si>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</si>
  <si>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</si>
  <si>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</si>
  <si>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</si>
  <si>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</si>
  <si>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</si>
  <si>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</si>
  <si>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</si>
  <si>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</si>
  <si>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</si>
  <si>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</si>
  <si>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</si>
  <si>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</si>
  <si>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</si>
  <si>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</si>
  <si>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</si>
  <si>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</si>
  <si>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</si>
  <si>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</si>
  <si>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</si>
  <si>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</si>
  <si>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</si>
  <si>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</si>
  <si>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</si>
  <si>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</si>
  <si>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</si>
  <si>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</si>
  <si>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</si>
  <si>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</si>
  <si>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</si>
  <si>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</si>
  <si>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</si>
  <si>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</si>
  <si>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</si>
  <si>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</si>
  <si>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</si>
  <si>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</si>
  <si>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</si>
  <si>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</si>
  <si>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</si>
  <si>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</si>
  <si>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</si>
  <si>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</si>
  <si>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</si>
  <si>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</si>
  <si>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</si>
  <si>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</si>
  <si>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</si>
  <si>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</si>
  <si>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</si>
  <si>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</si>
  <si>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</si>
  <si>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</si>
  <si>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</si>
  <si>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</si>
  <si>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</si>
  <si>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</si>
  <si>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</si>
  <si>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</si>
  <si>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</si>
  <si>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</si>
  <si>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</si>
  <si>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</si>
  <si>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</si>
  <si>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</si>
  <si>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</si>
  <si>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</si>
  <si>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</si>
  <si>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</si>
  <si>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</si>
  <si>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</si>
  <si>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</si>
  <si>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</si>
  <si>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</si>
  <si>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</si>
  <si>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</si>
  <si>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</si>
  <si>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</si>
  <si>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</si>
  <si>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</si>
  <si>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</si>
  <si>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</si>
  <si>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</si>
  <si>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</si>
  <si>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</si>
  <si>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</si>
  <si>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</si>
  <si>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</si>
  <si>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</si>
  <si>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</si>
  <si>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</si>
  <si>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</si>
  <si>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</si>
  <si>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</si>
  <si>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</si>
  <si>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</si>
  <si>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</si>
  <si>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</si>
  <si>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</si>
  <si>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</si>
  <si>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</si>
  <si>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</si>
  <si>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</si>
  <si>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</si>
  <si>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</si>
  <si>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</si>
  <si>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</si>
  <si>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</si>
  <si>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</si>
  <si>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</si>
  <si>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</si>
  <si>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</si>
  <si>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</si>
  <si>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</si>
  <si>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</si>
  <si>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</si>
  <si>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</si>
  <si>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</si>
  <si>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</si>
  <si>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</si>
  <si>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</si>
  <si>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</si>
  <si>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</si>
  <si>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</si>
  <si>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</si>
  <si>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</si>
  <si>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</si>
  <si>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</si>
  <si>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</si>
  <si>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</si>
  <si>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</si>
  <si>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</si>
  <si>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</si>
  <si>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</si>
  <si>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</si>
  <si>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</si>
  <si>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</si>
  <si>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</si>
  <si>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</si>
  <si>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</si>
  <si>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</si>
  <si>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</si>
  <si>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</si>
  <si>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</si>
  <si>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</si>
  <si>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</si>
  <si>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</si>
  <si>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</si>
  <si>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</si>
  <si>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</si>
  <si>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</si>
  <si>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</si>
  <si>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</si>
  <si>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</si>
  <si>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</si>
  <si>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</si>
  <si>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</si>
  <si>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</si>
  <si>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</si>
  <si>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</si>
  <si>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</si>
  <si>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</si>
  <si>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</si>
  <si>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</si>
  <si>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</si>
  <si>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</si>
  <si>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</si>
  <si>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</si>
  <si>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</si>
  <si>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</si>
  <si>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</si>
  <si>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</si>
  <si>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</si>
  <si>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</si>
  <si>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</si>
  <si>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</si>
  <si>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</si>
  <si>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</si>
  <si>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</si>
  <si>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</si>
  <si>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</si>
  <si>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</si>
  <si>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</si>
  <si>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</si>
  <si>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</si>
  <si>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</si>
  <si>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</si>
  <si>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</si>
  <si>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</si>
  <si>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</si>
  <si>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</si>
  <si>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</si>
  <si>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</si>
  <si>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</si>
  <si>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</si>
  <si>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</si>
  <si>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</si>
  <si>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</si>
  <si>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</si>
  <si>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</si>
  <si>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</si>
  <si>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</si>
  <si>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</si>
  <si>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</si>
  <si>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</si>
  <si>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</si>
  <si>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</si>
  <si>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</si>
  <si>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</si>
  <si>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</si>
  <si>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</si>
  <si>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</si>
  <si>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</si>
  <si>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</si>
  <si>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</si>
  <si>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</si>
  <si>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</si>
  <si>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</si>
  <si>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</si>
  <si>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</si>
  <si>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</si>
  <si>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</si>
  <si>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</si>
  <si>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</si>
  <si>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</si>
  <si>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</si>
  <si>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</si>
  <si>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</si>
  <si>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</si>
  <si>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</si>
  <si>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</si>
  <si>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</si>
  <si>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</si>
  <si>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</si>
  <si>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</si>
  <si>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</si>
  <si>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</si>
  <si>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</si>
  <si>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</si>
  <si>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</si>
  <si>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</si>
  <si>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</si>
  <si>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</si>
  <si>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</si>
  <si>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</si>
  <si>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</si>
  <si>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</si>
  <si>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</si>
  <si>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</si>
  <si>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</si>
  <si>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</si>
  <si>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</si>
  <si>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</si>
  <si>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</si>
  <si>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</si>
  <si>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</si>
  <si>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</si>
  <si>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</si>
  <si>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</si>
  <si>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</si>
  <si>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</si>
  <si>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</si>
  <si>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</si>
  <si>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</si>
  <si>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</si>
  <si>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</si>
  <si>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</si>
  <si>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</si>
  <si>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</si>
  <si>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</si>
  <si>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</si>
  <si>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</si>
  <si>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</si>
  <si>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</si>
  <si>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</si>
  <si>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</si>
  <si>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</si>
  <si>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</si>
  <si>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</si>
  <si>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</si>
  <si>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</si>
  <si>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</si>
  <si>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</si>
  <si>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</si>
  <si>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</si>
  <si>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</si>
  <si>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</si>
  <si>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</si>
  <si>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</si>
  <si>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</si>
  <si>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</si>
  <si>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</si>
  <si>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</si>
  <si>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</si>
  <si>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</si>
  <si>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</si>
  <si>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</si>
  <si>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</si>
  <si>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</si>
  <si>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</si>
  <si>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</si>
  <si>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</si>
  <si>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</si>
  <si>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</si>
  <si>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</si>
  <si>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</si>
  <si>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</si>
  <si>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</si>
  <si>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</si>
  <si>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</si>
  <si>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</si>
  <si>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</si>
  <si>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</si>
  <si>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</si>
  <si>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</si>
  <si>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</si>
  <si>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</si>
  <si>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</si>
  <si>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</si>
  <si>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</si>
  <si>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</si>
  <si>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</si>
  <si>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</si>
  <si>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</si>
  <si>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</si>
  <si>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</si>
  <si>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</si>
  <si>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</si>
  <si>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</si>
  <si>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</si>
  <si>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</si>
  <si>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</si>
  <si>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</si>
  <si>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</si>
  <si>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</si>
  <si>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</si>
  <si>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</si>
  <si>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</si>
  <si>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</si>
  <si>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</si>
  <si>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</si>
  <si>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</si>
  <si>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</si>
  <si>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</si>
  <si>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</si>
  <si>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</si>
  <si>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</si>
  <si>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</si>
  <si>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</si>
  <si>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</si>
  <si>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</si>
  <si>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</si>
  <si>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</si>
  <si>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</si>
  <si>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</si>
  <si>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</si>
  <si>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</si>
  <si>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</si>
  <si>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</si>
  <si>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</si>
  <si>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</si>
  <si>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</si>
  <si>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</si>
  <si>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</si>
  <si>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</si>
  <si>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</si>
  <si>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</si>
  <si>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</si>
  <si>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</si>
  <si>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</si>
  <si>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</si>
  <si>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</si>
  <si>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</si>
  <si>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</si>
  <si>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</si>
  <si>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</si>
  <si>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</si>
  <si>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</si>
  <si>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</si>
  <si>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</si>
  <si>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</si>
  <si>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</si>
  <si>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</si>
  <si>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</si>
  <si>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</si>
  <si>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</si>
  <si>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</si>
  <si>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</si>
  <si>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</si>
  <si>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</si>
  <si>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</si>
  <si>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</si>
  <si>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</si>
  <si>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</si>
  <si>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</si>
  <si>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</si>
  <si>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</si>
  <si>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</si>
  <si>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</si>
  <si>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</si>
  <si>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</si>
  <si>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</si>
  <si>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</si>
  <si>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</si>
  <si>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</si>
  <si>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</si>
  <si>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</si>
  <si>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</si>
  <si>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</si>
  <si>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</si>
  <si>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</si>
  <si>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</si>
  <si>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</si>
  <si>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</si>
  <si>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</si>
  <si>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</si>
  <si>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</si>
  <si>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</si>
  <si>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</si>
  <si>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</si>
  <si>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</si>
  <si>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</si>
  <si>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</si>
  <si>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</si>
  <si>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</si>
  <si>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</si>
  <si>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</si>
  <si>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</si>
  <si>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</si>
  <si>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</si>
  <si>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</si>
  <si>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</si>
  <si>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</si>
  <si>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</si>
  <si>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</si>
  <si>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</si>
  <si>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</si>
  <si>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</si>
  <si>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</si>
  <si>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</si>
  <si>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</si>
  <si>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</si>
  <si>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</si>
  <si>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</si>
  <si>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</si>
  <si>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</si>
  <si>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</si>
  <si>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</si>
  <si>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</si>
  <si>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</si>
  <si>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</si>
  <si>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</si>
  <si>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</si>
  <si>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</si>
  <si>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</si>
  <si>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</si>
  <si>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</si>
  <si>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</si>
  <si>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</si>
  <si>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</si>
  <si>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</si>
  <si>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</si>
  <si>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</si>
  <si>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</si>
  <si>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</si>
  <si>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</si>
  <si>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</si>
  <si>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</si>
  <si>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</si>
  <si>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</si>
  <si>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</si>
  <si>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</si>
  <si>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</si>
  <si>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</si>
  <si>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</si>
  <si>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</si>
  <si>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</si>
  <si>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</si>
  <si>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</si>
  <si>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</si>
  <si>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</si>
  <si>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</si>
  <si>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</si>
  <si>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</si>
  <si>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</si>
  <si>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</si>
  <si>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</si>
  <si>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</si>
  <si>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</si>
  <si>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</si>
  <si>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</si>
  <si>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</si>
  <si>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</si>
  <si>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</si>
  <si>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</si>
  <si>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</si>
  <si>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</si>
  <si>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</si>
  <si>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</si>
  <si>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</si>
  <si>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</si>
  <si>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</si>
  <si>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</si>
  <si>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</si>
  <si>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</si>
  <si>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</si>
  <si>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</si>
  <si>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</si>
  <si>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</si>
  <si>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</si>
  <si>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</si>
  <si>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</si>
  <si>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</si>
  <si>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</si>
  <si>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</si>
  <si>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</si>
  <si>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</si>
  <si>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</si>
  <si>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</si>
  <si>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</si>
  <si>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</si>
  <si>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</si>
  <si>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</si>
  <si>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</si>
  <si>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</si>
  <si>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</si>
  <si>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</si>
  <si>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</si>
  <si>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</si>
  <si>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</si>
  <si>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</si>
  <si>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</si>
  <si>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</si>
  <si>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</si>
  <si>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</si>
  <si>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</si>
  <si>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</si>
  <si>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</si>
  <si>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</si>
  <si>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</si>
  <si>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</si>
  <si>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</si>
  <si>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</si>
  <si>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</si>
  <si>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</si>
  <si>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</si>
  <si>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</si>
  <si>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</si>
  <si>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</si>
  <si>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</si>
  <si>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</si>
  <si>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</si>
  <si>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</si>
  <si>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</si>
  <si>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</si>
  <si>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</si>
  <si>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</si>
  <si>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</si>
  <si>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</si>
  <si>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</si>
  <si>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</si>
  <si>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</si>
  <si>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</si>
  <si>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</si>
  <si>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</si>
  <si>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</si>
  <si>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</si>
  <si>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</si>
  <si>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</si>
  <si>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</si>
  <si>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</si>
  <si>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</si>
  <si>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</si>
  <si>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</si>
  <si>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</si>
  <si>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</si>
  <si>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</si>
  <si>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</si>
  <si>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</si>
  <si>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</si>
  <si>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</si>
  <si>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</si>
  <si>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</si>
  <si>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</si>
  <si>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</si>
  <si>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</si>
  <si>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</si>
  <si>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</si>
  <si>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</si>
  <si>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</si>
  <si>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</si>
  <si>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</si>
  <si>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</si>
  <si>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</si>
  <si>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</si>
  <si>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</si>
  <si>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</si>
  <si>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</si>
  <si>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</si>
  <si>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</si>
  <si>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</si>
  <si>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</si>
  <si>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</si>
  <si>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</si>
  <si>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</si>
  <si>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</si>
  <si>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</si>
  <si>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</si>
  <si>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</si>
  <si>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</si>
  <si>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</si>
  <si>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</si>
  <si>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</si>
  <si>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</si>
  <si>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</si>
  <si>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</si>
  <si>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</si>
  <si>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</si>
  <si>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</si>
  <si>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</si>
  <si>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</si>
  <si>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</si>
  <si>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</si>
  <si>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</si>
  <si>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</si>
  <si>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</si>
  <si>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</si>
  <si>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</si>
  <si>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</si>
  <si>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</si>
  <si>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</si>
  <si>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</si>
  <si>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</si>
  <si>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</si>
  <si>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</si>
  <si>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</si>
  <si>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</si>
  <si>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</si>
  <si>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</si>
  <si>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</si>
  <si>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</si>
  <si>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</si>
  <si>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</si>
  <si>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</si>
  <si>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</si>
  <si>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</si>
  <si>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</si>
  <si>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</si>
  <si>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</si>
  <si>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</si>
  <si>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</si>
  <si>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</si>
  <si>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</si>
  <si>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</si>
  <si>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</si>
  <si>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</si>
  <si>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</si>
  <si>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</si>
  <si>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</si>
  <si>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</si>
  <si>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</si>
  <si>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</si>
  <si>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</si>
  <si>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</si>
  <si>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</si>
  <si>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</si>
  <si>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</si>
  <si>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</si>
  <si>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</si>
  <si>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</si>
  <si>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</si>
  <si>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</si>
  <si>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</si>
  <si>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</si>
  <si>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</si>
  <si>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</si>
  <si>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</si>
  <si>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</si>
  <si>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</si>
  <si>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</si>
  <si>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</si>
  <si>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</si>
  <si>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</si>
  <si>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</si>
  <si>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</si>
  <si>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</si>
  <si>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</si>
  <si>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</si>
  <si>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</si>
  <si>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</si>
  <si>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</si>
  <si>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</si>
  <si>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</si>
  <si>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</si>
  <si>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</si>
  <si>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</si>
  <si>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</si>
  <si>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</si>
  <si>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</si>
  <si>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</si>
  <si>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</si>
  <si>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</si>
  <si>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</si>
  <si>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</si>
  <si>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</si>
  <si>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</si>
  <si>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</si>
  <si>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</si>
  <si>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</si>
  <si>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</si>
  <si>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</si>
  <si>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</si>
  <si>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</si>
  <si>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</si>
  <si>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</si>
  <si>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</si>
  <si>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</si>
  <si>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</si>
  <si>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</si>
  <si>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</si>
  <si>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</si>
  <si>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</si>
  <si>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</si>
  <si>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</si>
  <si>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</si>
  <si>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</si>
  <si>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</si>
  <si>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</si>
  <si>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</si>
  <si>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</si>
  <si>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</si>
  <si>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</si>
  <si>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</si>
  <si>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</si>
  <si>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</si>
  <si>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</si>
  <si>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</si>
  <si>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</si>
  <si>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</si>
  <si>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</si>
  <si>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</si>
  <si>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</si>
  <si>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</si>
  <si>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</si>
  <si>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</si>
  <si>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</si>
  <si>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</si>
  <si>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</si>
  <si>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</si>
  <si>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</si>
  <si>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</si>
  <si>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</si>
  <si>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</si>
  <si>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</si>
  <si>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</si>
  <si>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</si>
  <si>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</si>
  <si>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</si>
  <si>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</si>
  <si>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</si>
  <si>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</si>
  <si>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</si>
  <si>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</si>
  <si>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</si>
  <si>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</si>
  <si>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</si>
  <si>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</si>
  <si>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</si>
  <si>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</si>
  <si>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</si>
  <si>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</si>
  <si>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</si>
  <si>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</si>
  <si>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</si>
  <si>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</si>
  <si>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</si>
  <si>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</si>
  <si>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</si>
  <si>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06/01/2025 08:41:00</t>
  </si>
  <si>
    <t>Por regulación de tensión en la S.E. Planicie</t>
  </si>
  <si>
    <t>L. PACHACUTEC - PROGRESO</t>
  </si>
  <si>
    <t>L-2135</t>
  </si>
  <si>
    <t>Por regulación de tensión en la SE Pachacutec</t>
  </si>
  <si>
    <t>L. GUADALUPE - TRUJILLO NORTE</t>
  </si>
  <si>
    <t>06/01/2025 01:43:00</t>
  </si>
  <si>
    <t>Por regulación de tensión en la S.E. Trujillo Norte</t>
  </si>
  <si>
    <t>L. REQUE - GUADALUPE</t>
  </si>
  <si>
    <t>L-2236</t>
  </si>
  <si>
    <t>Por regulación de tensión en la S.E. Guadalupe</t>
  </si>
  <si>
    <t>L. REQUE - CHICLAYO OESTE</t>
  </si>
  <si>
    <t>L-2296</t>
  </si>
  <si>
    <t>06/01/2025 01:44:00</t>
  </si>
  <si>
    <t>06/01/2025 07:22:00</t>
  </si>
  <si>
    <t>Por regulación de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</si>
  <si>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</si>
  <si>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</si>
  <si>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</si>
  <si>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</si>
  <si>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</si>
  <si>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</si>
  <si>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</si>
  <si>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</si>
  <si>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</si>
  <si>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</si>
  <si>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</si>
  <si>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</si>
  <si>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</si>
  <si>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</si>
  <si>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</si>
  <si>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</si>
  <si>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</si>
  <si>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</si>
  <si>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</si>
  <si>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07:44:25
</t>
  </si>
  <si>
    <t xml:space="preserve">59.425 
</t>
  </si>
  <si>
    <t xml:space="preserve">03:33:25
</t>
  </si>
  <si>
    <t xml:space="preserve">60.365 
</t>
  </si>
  <si>
    <t xml:space="preserve">60.366 
</t>
  </si>
  <si>
    <t>PUCALLPA ISA</t>
  </si>
  <si>
    <t xml:space="preserve">60.363 
</t>
  </si>
  <si>
    <t xml:space="preserve">59.424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</si>
  <si>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</si>
  <si>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</si>
  <si>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</si>
  <si>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</si>
  <si>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</si>
  <si>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</si>
  <si>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</si>
  <si>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</si>
  <si>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</si>
  <si>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</si>
  <si>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</si>
  <si>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</si>
  <si>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</si>
  <si>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</si>
  <si>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</si>
  <si>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</si>
  <si>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</si>
  <si>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</si>
  <si>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</si>
  <si>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</si>
  <si>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4915991 y resultó S/. 373924 (8.23% ) menor que el correspondiente al lunes de la semana pasada.</t>
  </si>
  <si>
    <t>Fecha</t>
  </si>
  <si>
    <t>Costo Total Ejecutado</t>
  </si>
  <si>
    <t>Costo Total Programado</t>
  </si>
  <si>
    <t>LUN 30</t>
  </si>
  <si>
    <t>MAR 31</t>
  </si>
  <si>
    <t>MIE 1</t>
  </si>
  <si>
    <t>JUE 2</t>
  </si>
  <si>
    <t>VIE 3</t>
  </si>
  <si>
    <t>SAB 4</t>
  </si>
  <si>
    <t>DOM 5</t>
  </si>
  <si>
    <t>LUN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</si>
  <si>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</si>
  <si>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</si>
  <si>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</si>
  <si>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</si>
  <si>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</si>
  <si>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</si>
  <si>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</si>
  <si>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</si>
  <si>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</si>
  <si>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</si>
  <si>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</si>
  <si>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</si>
  <si>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</si>
  <si>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</si>
  <si>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</si>
  <si>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</si>
  <si>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</si>
  <si>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</si>
  <si>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</si>
  <si>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</si>
  <si>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</si>
  <si>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</si>
  <si>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</si>
  <si>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</si>
  <si>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</si>
  <si>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</si>
  <si>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</si>
  <si>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</si>
  <si>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</si>
  <si>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</si>
  <si>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</si>
  <si>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</si>
  <si>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</si>
  <si>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</si>
  <si>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</si>
  <si>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</si>
  <si>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</si>
  <si>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</si>
  <si>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</si>
  <si>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</si>
  <si>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</si>
  <si>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</si>
  <si>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</si>
  <si>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</si>
  <si>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</si>
  <si>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</si>
  <si>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</si>
  <si>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</si>
  <si>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</si>
  <si>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</si>
  <si>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</si>
  <si>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</si>
  <si>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</si>
  <si>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</si>
  <si>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</si>
  <si>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</si>
  <si>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</si>
  <si>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</si>
  <si>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</si>
  <si>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</si>
  <si>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</si>
  <si>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</si>
  <si>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</si>
  <si>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</si>
  <si>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</si>
  <si>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</si>
  <si>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</si>
  <si>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160.0193</t>
  </si>
  <si>
    <t>199</t>
  </si>
  <si>
    <t>145.9908</t>
  </si>
  <si>
    <t>59.6242</t>
  </si>
  <si>
    <t>90</t>
  </si>
  <si>
    <t>123.3355</t>
  </si>
  <si>
    <t>123.3293</t>
  </si>
  <si>
    <t>182</t>
  </si>
  <si>
    <t>130.1538</t>
  </si>
  <si>
    <t>119.6029</t>
  </si>
  <si>
    <t>140.6806</t>
  </si>
  <si>
    <t>123.6075</t>
  </si>
  <si>
    <t>139.214</t>
  </si>
  <si>
    <t>140.7929</t>
  </si>
  <si>
    <t>123.6073</t>
  </si>
  <si>
    <t>132.6028</t>
  </si>
  <si>
    <t>119.7659</t>
  </si>
  <si>
    <t>73.649</t>
  </si>
  <si>
    <t>152.1767</t>
  </si>
  <si>
    <t>146</t>
  </si>
  <si>
    <t>106.0969</t>
  </si>
  <si>
    <t>116.1412</t>
  </si>
  <si>
    <t>106.1678</t>
  </si>
  <si>
    <t>130.5837</t>
  </si>
  <si>
    <t>103.9473</t>
  </si>
  <si>
    <t>112.2962</t>
  </si>
  <si>
    <t>131.0344</t>
  </si>
  <si>
    <t>12.4258</t>
  </si>
  <si>
    <t>112.4791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</si>
  <si>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</si>
  <si>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</si>
  <si>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</si>
  <si>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</si>
  <si>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</si>
  <si>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</si>
  <si>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</si>
  <si>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</si>
  <si>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</si>
  <si>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</si>
  <si>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</si>
  <si>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</si>
  <si>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</si>
  <si>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</si>
  <si>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</si>
  <si>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</si>
  <si>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</si>
  <si>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</si>
  <si>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</si>
  <si>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</si>
  <si>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</si>
  <si>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</si>
  <si>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</si>
  <si>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</si>
  <si>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</si>
  <si>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</si>
  <si>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</si>
  <si>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</si>
  <si>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</si>
  <si>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</si>
  <si>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</si>
  <si>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</si>
  <si>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</si>
  <si>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</si>
  <si>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</si>
  <si>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</si>
  <si>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</si>
  <si>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</si>
  <si>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</si>
  <si>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</si>
  <si>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</si>
  <si>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</si>
  <si>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</si>
  <si>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</si>
  <si>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</si>
  <si>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</si>
  <si>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</si>
  <si>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</si>
  <si>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</si>
  <si>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</si>
  <si>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</si>
  <si>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</si>
  <si>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</si>
  <si>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</si>
  <si>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</si>
  <si>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</si>
  <si>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</si>
  <si>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</si>
  <si>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</si>
  <si>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</si>
  <si>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</si>
  <si>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</si>
  <si>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</si>
  <si>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</si>
  <si>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</si>
  <si>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</si>
  <si>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</si>
  <si>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</si>
  <si>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</si>
  <si>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</si>
  <si>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</si>
  <si>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</si>
  <si>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</si>
  <si>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</si>
  <si>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</si>
  <si>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</si>
  <si>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</si>
  <si>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</si>
  <si>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</si>
  <si>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</si>
  <si>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</si>
  <si>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</si>
  <si>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</si>
  <si>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</si>
  <si>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</si>
  <si>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</si>
  <si>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</si>
  <si>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</si>
  <si>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</si>
  <si>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</si>
  <si>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</si>
  <si>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</si>
  <si>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</si>
  <si>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</si>
  <si>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</si>
  <si>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</si>
  <si>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</si>
  <si>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</si>
  <si>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</si>
  <si>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</si>
  <si>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</si>
  <si>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</si>
  <si>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</si>
  <si>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</si>
  <si>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</si>
  <si>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</si>
  <si>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</si>
  <si>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</si>
  <si>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</si>
  <si>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</si>
  <si>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</si>
  <si>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</si>
  <si>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</si>
  <si>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</si>
  <si>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</si>
  <si>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</si>
  <si>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</si>
  <si>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</si>
  <si>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86.5278</t>
  </si>
  <si>
    <t>86.7292</t>
  </si>
  <si>
    <t>85.5907</t>
  </si>
  <si>
    <t>85.5204</t>
  </si>
  <si>
    <t>87.5492</t>
  </si>
  <si>
    <t>85.5607</t>
  </si>
  <si>
    <t>62.1774</t>
  </si>
  <si>
    <t>62.2775</t>
  </si>
  <si>
    <t>40.6684</t>
  </si>
  <si>
    <t>44.4225</t>
  </si>
  <si>
    <t>68.6732</t>
  </si>
  <si>
    <t>44.1652</t>
  </si>
  <si>
    <t>76.3135</t>
  </si>
  <si>
    <t>107.314</t>
  </si>
  <si>
    <t>110</t>
  </si>
  <si>
    <t>104.1976</t>
  </si>
  <si>
    <t>104.1975</t>
  </si>
  <si>
    <t>104.206</t>
  </si>
  <si>
    <t>70.9348</t>
  </si>
  <si>
    <t>82.078</t>
  </si>
  <si>
    <t>44.0497</t>
  </si>
  <si>
    <t>66.5675</t>
  </si>
  <si>
    <t>43.7455</t>
  </si>
  <si>
    <t>66.5674</t>
  </si>
  <si>
    <t>73.8545</t>
  </si>
  <si>
    <t>70.0319</t>
  </si>
  <si>
    <t>78.5096</t>
  </si>
  <si>
    <t>108.0184</t>
  </si>
  <si>
    <t>65.8233</t>
  </si>
  <si>
    <t>57.0612</t>
  </si>
  <si>
    <t>58.0781</t>
  </si>
  <si>
    <t>56.9896</t>
  </si>
  <si>
    <t>59.4163</t>
  </si>
  <si>
    <t>59.0227</t>
  </si>
  <si>
    <t>65.0603</t>
  </si>
  <si>
    <t>62.7057</t>
  </si>
  <si>
    <t>69.3462</t>
  </si>
  <si>
    <t>98.9939</t>
  </si>
  <si>
    <t>924-22</t>
  </si>
  <si>
    <t>URS-ENL-001 - G1</t>
  </si>
  <si>
    <t>CHHuinco - G1</t>
  </si>
  <si>
    <t>28.8769</t>
  </si>
  <si>
    <t>42.6156</t>
  </si>
  <si>
    <t>29.1494</t>
  </si>
  <si>
    <t>31.0248</t>
  </si>
  <si>
    <t>34.1962</t>
  </si>
  <si>
    <t>38.2361</t>
  </si>
  <si>
    <t>35.9313</t>
  </si>
  <si>
    <t>36.8324</t>
  </si>
  <si>
    <t>34.885</t>
  </si>
  <si>
    <t>34.8849</t>
  </si>
  <si>
    <t>34.7443</t>
  </si>
  <si>
    <t>35.632</t>
  </si>
  <si>
    <t>27.4456</t>
  </si>
  <si>
    <t>33.4306</t>
  </si>
  <si>
    <t>33.4307</t>
  </si>
  <si>
    <t>36.7694</t>
  </si>
  <si>
    <t>34.8707</t>
  </si>
  <si>
    <t>39.4416</t>
  </si>
  <si>
    <t>36.0156</t>
  </si>
  <si>
    <t>28.5748</t>
  </si>
  <si>
    <t>29.0854</t>
  </si>
  <si>
    <t>28.5959</t>
  </si>
  <si>
    <t>29.7574</t>
  </si>
  <si>
    <t>29.5597</t>
  </si>
  <si>
    <t>32.5912</t>
  </si>
  <si>
    <t>924-23</t>
  </si>
  <si>
    <t>URS-ENL-001 - G2</t>
  </si>
  <si>
    <t>CHHuinco - G2</t>
  </si>
  <si>
    <t>42.3833</t>
  </si>
  <si>
    <t>44.6182</t>
  </si>
  <si>
    <t>30.8486</t>
  </si>
  <si>
    <t>35.5977</t>
  </si>
  <si>
    <t>36.4867</t>
  </si>
  <si>
    <t>34.567</t>
  </si>
  <si>
    <t>34.4285</t>
  </si>
  <si>
    <t>35.3028</t>
  </si>
  <si>
    <t>27.2655</t>
  </si>
  <si>
    <t>27.2656</t>
  </si>
  <si>
    <t>33.1368</t>
  </si>
  <si>
    <t>33.1369</t>
  </si>
  <si>
    <t>39.068</t>
  </si>
  <si>
    <t>35.6807</t>
  </si>
  <si>
    <t>32.6389</t>
  </si>
  <si>
    <t>28.3937</t>
  </si>
  <si>
    <t>31.28</t>
  </si>
  <si>
    <t>32.761</t>
  </si>
  <si>
    <t>924-24</t>
  </si>
  <si>
    <t>URS-ENL-001 - G3</t>
  </si>
  <si>
    <t>CHHuinco - G3</t>
  </si>
  <si>
    <t>43.5311</t>
  </si>
  <si>
    <t>29.0663</t>
  </si>
  <si>
    <t>42.9751</t>
  </si>
  <si>
    <t>43.1371</t>
  </si>
  <si>
    <t>45.3818</t>
  </si>
  <si>
    <t>29.3436</t>
  </si>
  <si>
    <t>43.0464</t>
  </si>
  <si>
    <t>31.3288</t>
  </si>
  <si>
    <t>31.2527</t>
  </si>
  <si>
    <t>34.477</t>
  </si>
  <si>
    <t>37.0851</t>
  </si>
  <si>
    <t>35.1612</t>
  </si>
  <si>
    <t>36.3222</t>
  </si>
  <si>
    <t>33.1844</t>
  </si>
  <si>
    <t>34.8852</t>
  </si>
  <si>
    <t>33.3107</t>
  </si>
  <si>
    <t>924-25</t>
  </si>
  <si>
    <t>URS-ENL-001 - G4</t>
  </si>
  <si>
    <t>CHHuinco - G4</t>
  </si>
  <si>
    <t>42.9967</t>
  </si>
  <si>
    <t>28.786</t>
  </si>
  <si>
    <t>29.0562</t>
  </si>
  <si>
    <t>42.5143</t>
  </si>
  <si>
    <t>38.0774</t>
  </si>
  <si>
    <t>35.7851</t>
  </si>
  <si>
    <t>36.6809</t>
  </si>
  <si>
    <t>34.7456</t>
  </si>
  <si>
    <t>35.0332</t>
  </si>
  <si>
    <t>27.3668</t>
  </si>
  <si>
    <t>28.4865</t>
  </si>
  <si>
    <t>28.9927</t>
  </si>
  <si>
    <t>29.6589</t>
  </si>
  <si>
    <t>29.463</t>
  </si>
  <si>
    <t>32.4691</t>
  </si>
  <si>
    <t>31.4257</t>
  </si>
  <si>
    <t>34.461</t>
  </si>
  <si>
    <t>32.9223</t>
  </si>
  <si>
    <t>1906-280</t>
  </si>
  <si>
    <t>URS-ENL-002</t>
  </si>
  <si>
    <t>CHMatuca</t>
  </si>
  <si>
    <t>13.3716</t>
  </si>
  <si>
    <t>12.9552</t>
  </si>
  <si>
    <t>13.1211</t>
  </si>
  <si>
    <t>13.1321</t>
  </si>
  <si>
    <t>13.2868</t>
  </si>
  <si>
    <t>13.1257</t>
  </si>
  <si>
    <t>12.6605</t>
  </si>
  <si>
    <t>11.5753</t>
  </si>
  <si>
    <t>12.6887</t>
  </si>
  <si>
    <t>13.2707</t>
  </si>
  <si>
    <t>15</t>
  </si>
  <si>
    <t>12.4668</t>
  </si>
  <si>
    <t>12.467</t>
  </si>
  <si>
    <t>12.4647</t>
  </si>
  <si>
    <t>12.6216</t>
  </si>
  <si>
    <t>11.3472</t>
  </si>
  <si>
    <t>12.6741</t>
  </si>
  <si>
    <t>11.3475</t>
  </si>
  <si>
    <t>11.5427</t>
  </si>
  <si>
    <t>11.428</t>
  </si>
  <si>
    <t>11.7638</t>
  </si>
  <si>
    <t>13.5482</t>
  </si>
  <si>
    <t>11.1376</t>
  </si>
  <si>
    <t>11.1378</t>
  </si>
  <si>
    <t>11.1779</t>
  </si>
  <si>
    <t>11.3087</t>
  </si>
  <si>
    <t>11.2599</t>
  </si>
  <si>
    <t>11.4102</t>
  </si>
  <si>
    <t>11.9067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</si>
  <si>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</si>
  <si>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</si>
  <si>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</si>
  <si>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</si>
  <si>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</si>
  <si>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</si>
  <si>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</si>
  <si>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</si>
  <si>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</si>
  <si>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</si>
  <si>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</si>
  <si>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</si>
  <si>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</si>
  <si>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</si>
  <si>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</si>
  <si>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</si>
  <si>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</si>
  <si>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</si>
  <si>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</si>
  <si>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</si>
  <si>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</si>
  <si>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</si>
  <si>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</si>
  <si>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</si>
  <si>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</si>
  <si>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</si>
  <si>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</si>
  <si>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</si>
  <si>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</si>
  <si>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</si>
  <si>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</si>
  <si>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</si>
  <si>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</si>
  <si>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</si>
  <si>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</si>
  <si>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</si>
  <si>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</si>
  <si>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</si>
  <si>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83.8234</t>
  </si>
  <si>
    <t>84.411</t>
  </si>
  <si>
    <t>84.446</t>
  </si>
  <si>
    <t>83.7538</t>
  </si>
  <si>
    <t>84.426</t>
  </si>
  <si>
    <t>78.786</t>
  </si>
  <si>
    <t>75.6223</t>
  </si>
  <si>
    <t>2253-12601</t>
  </si>
  <si>
    <t>URS-CLP-001 - G1</t>
  </si>
  <si>
    <t>CHPlatan - G1</t>
  </si>
  <si>
    <t>2253-12602</t>
  </si>
  <si>
    <t>URS-CLP-001 - G2</t>
  </si>
  <si>
    <t>CHPlatan - G2</t>
  </si>
  <si>
    <t>3168-1191</t>
  </si>
  <si>
    <t>URS-CHI-001</t>
  </si>
  <si>
    <t>CHChimay</t>
  </si>
  <si>
    <t>22.4189</t>
  </si>
  <si>
    <t>21.4922</t>
  </si>
  <si>
    <t>21.8773</t>
  </si>
  <si>
    <t>21.9015</t>
  </si>
  <si>
    <t>25</t>
  </si>
  <si>
    <t>22.2402</t>
  </si>
  <si>
    <t>21.8876</t>
  </si>
  <si>
    <t>16.5659</t>
  </si>
  <si>
    <t>16.5627</t>
  </si>
  <si>
    <t>17.6355</t>
  </si>
  <si>
    <t>20.7514</t>
  </si>
  <si>
    <t>17.3134</t>
  </si>
  <si>
    <t>20.8262</t>
  </si>
  <si>
    <t>17.585</t>
  </si>
  <si>
    <t>22.206</t>
  </si>
  <si>
    <t>16.9114</t>
  </si>
  <si>
    <t>16.3191</t>
  </si>
  <si>
    <t>20.6481</t>
  </si>
  <si>
    <t>16.4778</t>
  </si>
  <si>
    <t>20.7875</t>
  </si>
  <si>
    <t>16.7742</t>
  </si>
  <si>
    <t>17.9857</t>
  </si>
  <si>
    <t>22.7844</t>
  </si>
  <si>
    <t>15.7043</t>
  </si>
  <si>
    <t>15.7807</t>
  </si>
  <si>
    <t>15.7048</t>
  </si>
  <si>
    <t>15.8522</t>
  </si>
  <si>
    <t>16.3348</t>
  </si>
  <si>
    <t>16.7088</t>
  </si>
  <si>
    <t>18.477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</si>
  <si>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</si>
  <si>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</si>
  <si>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</si>
  <si>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</si>
  <si>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</si>
  <si>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</si>
  <si>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</si>
  <si>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</si>
  <si>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</si>
  <si>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</si>
  <si>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</si>
  <si>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</si>
  <si>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</si>
  <si>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</si>
  <si>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</si>
  <si>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</si>
  <si>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82.6817</t>
  </si>
  <si>
    <t>121.2462</t>
  </si>
  <si>
    <t>9.9807</t>
  </si>
  <si>
    <t>81.9239</t>
  </si>
  <si>
    <t>126.2567</t>
  </si>
  <si>
    <t>126.1598</t>
  </si>
  <si>
    <t>146.696</t>
  </si>
  <si>
    <t>162.1656</t>
  </si>
  <si>
    <t>142.4381</t>
  </si>
  <si>
    <t>162.3199</t>
  </si>
  <si>
    <t>146.1014</t>
  </si>
  <si>
    <t>3182-14971</t>
  </si>
  <si>
    <t>URS-CHG-001 - G1</t>
  </si>
  <si>
    <t>CHChagll - G1</t>
  </si>
  <si>
    <t>85</t>
  </si>
  <si>
    <t>60.7218</t>
  </si>
  <si>
    <t>63.2322</t>
  </si>
  <si>
    <t>63.1837</t>
  </si>
  <si>
    <t>73.4711</t>
  </si>
  <si>
    <t>81.2109</t>
  </si>
  <si>
    <t>71.3393</t>
  </si>
  <si>
    <t>81.2881</t>
  </si>
  <si>
    <t>73.1734</t>
  </si>
  <si>
    <t>3182-14972</t>
  </si>
  <si>
    <t>URS-CHG-001 - G2</t>
  </si>
  <si>
    <t>CHChagll - G2</t>
  </si>
  <si>
    <t>60.5244</t>
  </si>
  <si>
    <t>63.0244</t>
  </si>
  <si>
    <t>62.9761</t>
  </si>
  <si>
    <t>73.225</t>
  </si>
  <si>
    <t>80.9547</t>
  </si>
  <si>
    <t>71.0987</t>
  </si>
  <si>
    <t>81.0318</t>
  </si>
  <si>
    <t>72.928</t>
  </si>
  <si>
    <t>3308-13601</t>
  </si>
  <si>
    <t>URS-FNX-001</t>
  </si>
  <si>
    <t>CTFenix - CC</t>
  </si>
  <si>
    <t>53.0092</t>
  </si>
  <si>
    <t>37.585</t>
  </si>
  <si>
    <t>109.7409</t>
  </si>
  <si>
    <t>95.109</t>
  </si>
  <si>
    <t>57.5209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</si>
  <si>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</si>
  <si>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</si>
  <si>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</si>
  <si>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</si>
  <si>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</si>
  <si>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</si>
  <si>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</si>
  <si>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</si>
  <si>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</si>
  <si>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</si>
  <si>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</si>
  <si>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</si>
  <si>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</si>
  <si>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</si>
  <si>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</si>
  <si>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</si>
  <si>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</si>
  <si>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</si>
  <si>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</si>
  <si>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</si>
  <si>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</si>
  <si>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</si>
  <si>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</si>
  <si>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</si>
  <si>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</si>
  <si>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</si>
  <si>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</si>
  <si>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</si>
  <si>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</si>
  <si>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</si>
  <si>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</si>
  <si>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</si>
  <si>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CENTRALES ELECTRO ORIENTE</t>
  </si>
  <si>
    <t>HIDRO - TÉRMICO</t>
  </si>
  <si>
    <t>Se actualizó el despacho ejecutado de las CC.TT. Maple y Tallanca; de las CC.HH. Carpapata, Pías, y de las centrales de Electro Oriente y Orygen Peru.</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</si>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</sst>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color rgb="FFFFFFFF"/>
      <name val="Arial"/>
    </font>
    <font>
      <sz val="11"/>
      <color rgb="FF00000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4" fontId="0" fillId="0" borderId="0" xfId="0" applyNumberFormat="1"/>
    <xf numFmtId="22" fontId="5" fillId="0" borderId="2" xfId="0" applyNumberFormat="1" applyFont="1" applyBorder="1" applyAlignment="1">
      <alignment horizontal="center" vertical="center"/>
    </xf>
    <xf numFmtId="0" fontId="38" fillId="0" borderId="0" xfId="0" applyFont="1"/>
    <xf numFmtId="0" fontId="39" fillId="2" borderId="1" xfId="0" applyFont="1" applyFill="1" applyBorder="1" applyAlignment="1">
      <alignment horizontal="center" vertical="center" wrapText="1"/>
    </xf>
    <xf numFmtId="170" fontId="39"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949.83900000000006</c:v>
                </c:pt>
                <c:pt idx="1">
                  <c:v>935.58600000000001</c:v>
                </c:pt>
                <c:pt idx="2">
                  <c:v>874.04399999999998</c:v>
                </c:pt>
                <c:pt idx="3">
                  <c:v>901.16300000000001</c:v>
                </c:pt>
                <c:pt idx="4">
                  <c:v>897.66</c:v>
                </c:pt>
                <c:pt idx="5">
                  <c:v>852.15499999999997</c:v>
                </c:pt>
                <c:pt idx="6">
                  <c:v>890.07600000000002</c:v>
                </c:pt>
                <c:pt idx="7">
                  <c:v>869.09400000000005</c:v>
                </c:pt>
                <c:pt idx="8">
                  <c:v>864.41800000000001</c:v>
                </c:pt>
                <c:pt idx="9">
                  <c:v>899.71900000000005</c:v>
                </c:pt>
                <c:pt idx="10">
                  <c:v>886.69200000000001</c:v>
                </c:pt>
                <c:pt idx="11">
                  <c:v>900.09</c:v>
                </c:pt>
                <c:pt idx="12">
                  <c:v>958.58199999999999</c:v>
                </c:pt>
                <c:pt idx="13">
                  <c:v>961.42499999999995</c:v>
                </c:pt>
                <c:pt idx="14">
                  <c:v>975.71799999999996</c:v>
                </c:pt>
                <c:pt idx="15">
                  <c:v>1031.2439999999999</c:v>
                </c:pt>
                <c:pt idx="16">
                  <c:v>1025.527</c:v>
                </c:pt>
                <c:pt idx="17">
                  <c:v>1057.461</c:v>
                </c:pt>
                <c:pt idx="18">
                  <c:v>1125.9949999999999</c:v>
                </c:pt>
                <c:pt idx="19">
                  <c:v>1096.731</c:v>
                </c:pt>
                <c:pt idx="20">
                  <c:v>1137.6479999999999</c:v>
                </c:pt>
                <c:pt idx="21">
                  <c:v>1169.0709999999999</c:v>
                </c:pt>
                <c:pt idx="22">
                  <c:v>1139.9870000000001</c:v>
                </c:pt>
                <c:pt idx="23">
                  <c:v>1154.4780000000001</c:v>
                </c:pt>
                <c:pt idx="24">
                  <c:v>1194.951</c:v>
                </c:pt>
                <c:pt idx="25">
                  <c:v>1199.086</c:v>
                </c:pt>
                <c:pt idx="26">
                  <c:v>1172.404</c:v>
                </c:pt>
                <c:pt idx="27">
                  <c:v>1145.867</c:v>
                </c:pt>
                <c:pt idx="28">
                  <c:v>1194.117</c:v>
                </c:pt>
                <c:pt idx="29">
                  <c:v>1175.0409999999999</c:v>
                </c:pt>
                <c:pt idx="30">
                  <c:v>1179.3140000000001</c:v>
                </c:pt>
                <c:pt idx="31">
                  <c:v>1203.9839999999999</c:v>
                </c:pt>
                <c:pt idx="32">
                  <c:v>1210.2909999999999</c:v>
                </c:pt>
                <c:pt idx="33">
                  <c:v>1184.6220000000001</c:v>
                </c:pt>
                <c:pt idx="34">
                  <c:v>1169.5930000000001</c:v>
                </c:pt>
                <c:pt idx="35">
                  <c:v>1166.0440000000001</c:v>
                </c:pt>
                <c:pt idx="36">
                  <c:v>1166.1790000000001</c:v>
                </c:pt>
                <c:pt idx="37">
                  <c:v>1180.29</c:v>
                </c:pt>
                <c:pt idx="38">
                  <c:v>1204.2149999999999</c:v>
                </c:pt>
                <c:pt idx="39">
                  <c:v>1189.2809999999999</c:v>
                </c:pt>
                <c:pt idx="40">
                  <c:v>1189.05</c:v>
                </c:pt>
                <c:pt idx="41">
                  <c:v>1168.433</c:v>
                </c:pt>
                <c:pt idx="42">
                  <c:v>1156.1959999999999</c:v>
                </c:pt>
                <c:pt idx="43">
                  <c:v>1177.1079999999999</c:v>
                </c:pt>
                <c:pt idx="44">
                  <c:v>1107.376</c:v>
                </c:pt>
                <c:pt idx="45">
                  <c:v>1063.6130000000001</c:v>
                </c:pt>
                <c:pt idx="46">
                  <c:v>1073.162</c:v>
                </c:pt>
                <c:pt idx="47">
                  <c:v>1001.275</c:v>
                </c:pt>
              </c:numCache>
            </c:numRef>
          </c:val>
          <c:smooth val="0"/>
          <c:extLst>
            <c:ext xmlns:c16="http://schemas.microsoft.com/office/drawing/2014/chart" uri="{C3380CC4-5D6E-409C-BE32-E72D297353CC}">
              <c16:uniqueId val="{00000000-2304-4403-AA50-FF2EA7CCC00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1771.78</c:v>
                </c:pt>
                <c:pt idx="1">
                  <c:v>1722.14</c:v>
                </c:pt>
                <c:pt idx="2">
                  <c:v>1714.32</c:v>
                </c:pt>
                <c:pt idx="3">
                  <c:v>1701.53</c:v>
                </c:pt>
                <c:pt idx="4">
                  <c:v>1702.45</c:v>
                </c:pt>
                <c:pt idx="5">
                  <c:v>1720.59</c:v>
                </c:pt>
                <c:pt idx="6">
                  <c:v>1693.17</c:v>
                </c:pt>
                <c:pt idx="7">
                  <c:v>1698.75</c:v>
                </c:pt>
                <c:pt idx="8">
                  <c:v>1707.22</c:v>
                </c:pt>
                <c:pt idx="9">
                  <c:v>1737.52</c:v>
                </c:pt>
                <c:pt idx="10">
                  <c:v>1740.77</c:v>
                </c:pt>
                <c:pt idx="11">
                  <c:v>1713.46</c:v>
                </c:pt>
                <c:pt idx="12">
                  <c:v>1681.98</c:v>
                </c:pt>
                <c:pt idx="13">
                  <c:v>1663.64</c:v>
                </c:pt>
                <c:pt idx="14">
                  <c:v>1731.93</c:v>
                </c:pt>
                <c:pt idx="15">
                  <c:v>1744.88</c:v>
                </c:pt>
                <c:pt idx="16">
                  <c:v>1774.11</c:v>
                </c:pt>
                <c:pt idx="17">
                  <c:v>1773.86</c:v>
                </c:pt>
                <c:pt idx="18">
                  <c:v>1792.7</c:v>
                </c:pt>
                <c:pt idx="19">
                  <c:v>1794.83</c:v>
                </c:pt>
                <c:pt idx="20">
                  <c:v>1834.91</c:v>
                </c:pt>
                <c:pt idx="21">
                  <c:v>1826.21</c:v>
                </c:pt>
                <c:pt idx="22">
                  <c:v>1831.64</c:v>
                </c:pt>
                <c:pt idx="23">
                  <c:v>1820.1</c:v>
                </c:pt>
                <c:pt idx="24">
                  <c:v>1800.19</c:v>
                </c:pt>
                <c:pt idx="25">
                  <c:v>1791.76</c:v>
                </c:pt>
                <c:pt idx="26">
                  <c:v>1811.95</c:v>
                </c:pt>
                <c:pt idx="27">
                  <c:v>1816.89</c:v>
                </c:pt>
                <c:pt idx="28">
                  <c:v>1798.74</c:v>
                </c:pt>
                <c:pt idx="29">
                  <c:v>1835.81</c:v>
                </c:pt>
                <c:pt idx="30">
                  <c:v>1778.18</c:v>
                </c:pt>
                <c:pt idx="31">
                  <c:v>1838.79</c:v>
                </c:pt>
                <c:pt idx="32">
                  <c:v>1851.11</c:v>
                </c:pt>
                <c:pt idx="33">
                  <c:v>1837.55</c:v>
                </c:pt>
                <c:pt idx="34">
                  <c:v>1851.46</c:v>
                </c:pt>
                <c:pt idx="35">
                  <c:v>1843.73</c:v>
                </c:pt>
                <c:pt idx="36">
                  <c:v>1882.75</c:v>
                </c:pt>
                <c:pt idx="37">
                  <c:v>1890.81</c:v>
                </c:pt>
                <c:pt idx="38">
                  <c:v>1877.76</c:v>
                </c:pt>
                <c:pt idx="39">
                  <c:v>1874.89</c:v>
                </c:pt>
                <c:pt idx="40">
                  <c:v>1889.6</c:v>
                </c:pt>
                <c:pt idx="41">
                  <c:v>1890.13</c:v>
                </c:pt>
                <c:pt idx="42">
                  <c:v>1867.68</c:v>
                </c:pt>
                <c:pt idx="43">
                  <c:v>1855.74</c:v>
                </c:pt>
                <c:pt idx="44">
                  <c:v>1838.33</c:v>
                </c:pt>
                <c:pt idx="45">
                  <c:v>1821.01</c:v>
                </c:pt>
                <c:pt idx="46">
                  <c:v>1816.2</c:v>
                </c:pt>
                <c:pt idx="47">
                  <c:v>1777.08</c:v>
                </c:pt>
              </c:numCache>
            </c:numRef>
          </c:val>
          <c:smooth val="0"/>
          <c:extLst>
            <c:ext xmlns:c16="http://schemas.microsoft.com/office/drawing/2014/chart" uri="{C3380CC4-5D6E-409C-BE32-E72D297353CC}">
              <c16:uniqueId val="{00000001-2304-4403-AA50-FF2EA7CCC00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3705.2860000000001</c:v>
                </c:pt>
                <c:pt idx="1">
                  <c:v>3601.7890000000002</c:v>
                </c:pt>
                <c:pt idx="2">
                  <c:v>3569.857</c:v>
                </c:pt>
                <c:pt idx="3">
                  <c:v>3504.1089999999999</c:v>
                </c:pt>
                <c:pt idx="4">
                  <c:v>3424.7460000000001</c:v>
                </c:pt>
                <c:pt idx="5">
                  <c:v>3362.6930000000002</c:v>
                </c:pt>
                <c:pt idx="6">
                  <c:v>3382.712</c:v>
                </c:pt>
                <c:pt idx="7">
                  <c:v>3367.165</c:v>
                </c:pt>
                <c:pt idx="8">
                  <c:v>3427.6860000000001</c:v>
                </c:pt>
                <c:pt idx="9">
                  <c:v>3493.77</c:v>
                </c:pt>
                <c:pt idx="10">
                  <c:v>3462.7089999999998</c:v>
                </c:pt>
                <c:pt idx="11">
                  <c:v>3486.8270000000002</c:v>
                </c:pt>
                <c:pt idx="12">
                  <c:v>3461.1480000000001</c:v>
                </c:pt>
                <c:pt idx="13">
                  <c:v>3632.4580000000001</c:v>
                </c:pt>
                <c:pt idx="14">
                  <c:v>3875.163</c:v>
                </c:pt>
                <c:pt idx="15">
                  <c:v>3902.1970000000001</c:v>
                </c:pt>
                <c:pt idx="16">
                  <c:v>4211.5420000000004</c:v>
                </c:pt>
                <c:pt idx="17">
                  <c:v>4235.152</c:v>
                </c:pt>
                <c:pt idx="18">
                  <c:v>4485.6310000000003</c:v>
                </c:pt>
                <c:pt idx="19">
                  <c:v>4536.3639999999996</c:v>
                </c:pt>
                <c:pt idx="20">
                  <c:v>4571.4160000000002</c:v>
                </c:pt>
                <c:pt idx="21">
                  <c:v>4583.0860000000002</c:v>
                </c:pt>
                <c:pt idx="22">
                  <c:v>4700.5600000000004</c:v>
                </c:pt>
                <c:pt idx="23">
                  <c:v>4699.8590000000004</c:v>
                </c:pt>
                <c:pt idx="24">
                  <c:v>4667.2060000000001</c:v>
                </c:pt>
                <c:pt idx="25">
                  <c:v>4545.2299999999996</c:v>
                </c:pt>
                <c:pt idx="26">
                  <c:v>4666.4930000000004</c:v>
                </c:pt>
                <c:pt idx="27">
                  <c:v>4657.9560000000001</c:v>
                </c:pt>
                <c:pt idx="28">
                  <c:v>4762.8599999999997</c:v>
                </c:pt>
                <c:pt idx="29">
                  <c:v>4727.3180000000002</c:v>
                </c:pt>
                <c:pt idx="30">
                  <c:v>4726.7939999999999</c:v>
                </c:pt>
                <c:pt idx="31">
                  <c:v>4686.7700000000004</c:v>
                </c:pt>
                <c:pt idx="32">
                  <c:v>4679.78</c:v>
                </c:pt>
                <c:pt idx="33">
                  <c:v>4507.4610000000002</c:v>
                </c:pt>
                <c:pt idx="34">
                  <c:v>4381.2539999999999</c:v>
                </c:pt>
                <c:pt idx="35">
                  <c:v>4162.6790000000001</c:v>
                </c:pt>
                <c:pt idx="36">
                  <c:v>4139.2809999999999</c:v>
                </c:pt>
                <c:pt idx="37">
                  <c:v>4422.21</c:v>
                </c:pt>
                <c:pt idx="38">
                  <c:v>4445.6049999999996</c:v>
                </c:pt>
                <c:pt idx="39">
                  <c:v>4476.3289999999997</c:v>
                </c:pt>
                <c:pt idx="40">
                  <c:v>4442.6499999999996</c:v>
                </c:pt>
                <c:pt idx="41">
                  <c:v>4427.9470000000001</c:v>
                </c:pt>
                <c:pt idx="42">
                  <c:v>4374.1840000000002</c:v>
                </c:pt>
                <c:pt idx="43">
                  <c:v>4326.0020000000004</c:v>
                </c:pt>
                <c:pt idx="44">
                  <c:v>4227.0240000000003</c:v>
                </c:pt>
                <c:pt idx="45">
                  <c:v>4221.9570000000003</c:v>
                </c:pt>
                <c:pt idx="46">
                  <c:v>4106.5479999999998</c:v>
                </c:pt>
                <c:pt idx="47">
                  <c:v>4033.9549999999999</c:v>
                </c:pt>
              </c:numCache>
            </c:numRef>
          </c:val>
          <c:smooth val="0"/>
          <c:extLst>
            <c:ext xmlns:c16="http://schemas.microsoft.com/office/drawing/2014/chart" uri="{C3380CC4-5D6E-409C-BE32-E72D297353CC}">
              <c16:uniqueId val="{00000002-2304-4403-AA50-FF2EA7CCC00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D2B-4C22-AF15-31B195B3227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D2B-4C22-AF15-31B195B3227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30.152100000000001</c:v>
                </c:pt>
                <c:pt idx="1">
                  <c:v>27.223800000000001</c:v>
                </c:pt>
                <c:pt idx="2">
                  <c:v>25.198599999999999</c:v>
                </c:pt>
                <c:pt idx="3">
                  <c:v>26.612500000000001</c:v>
                </c:pt>
                <c:pt idx="4">
                  <c:v>30.9024</c:v>
                </c:pt>
                <c:pt idx="5">
                  <c:v>31.4072</c:v>
                </c:pt>
                <c:pt idx="6">
                  <c:v>28.126899999999999</c:v>
                </c:pt>
                <c:pt idx="7">
                  <c:v>27.7559</c:v>
                </c:pt>
                <c:pt idx="8">
                  <c:v>25.893999999999998</c:v>
                </c:pt>
                <c:pt idx="9">
                  <c:v>25.6829</c:v>
                </c:pt>
                <c:pt idx="10">
                  <c:v>26.0428</c:v>
                </c:pt>
                <c:pt idx="11">
                  <c:v>25.0381</c:v>
                </c:pt>
                <c:pt idx="12">
                  <c:v>24.583200000000001</c:v>
                </c:pt>
                <c:pt idx="13">
                  <c:v>20.532699999999998</c:v>
                </c:pt>
                <c:pt idx="14">
                  <c:v>20.873999999999999</c:v>
                </c:pt>
                <c:pt idx="15">
                  <c:v>21.959599999999998</c:v>
                </c:pt>
                <c:pt idx="16">
                  <c:v>21.893599999999999</c:v>
                </c:pt>
                <c:pt idx="17">
                  <c:v>21.364999999999998</c:v>
                </c:pt>
                <c:pt idx="18">
                  <c:v>22.736699999999999</c:v>
                </c:pt>
                <c:pt idx="19">
                  <c:v>22.655999999999999</c:v>
                </c:pt>
                <c:pt idx="20">
                  <c:v>22.812999999999999</c:v>
                </c:pt>
                <c:pt idx="21">
                  <c:v>22.237300000000001</c:v>
                </c:pt>
                <c:pt idx="22">
                  <c:v>24.5946</c:v>
                </c:pt>
                <c:pt idx="23">
                  <c:v>25.474399999999999</c:v>
                </c:pt>
                <c:pt idx="24">
                  <c:v>25.715800000000002</c:v>
                </c:pt>
                <c:pt idx="25">
                  <c:v>26.7285</c:v>
                </c:pt>
                <c:pt idx="26">
                  <c:v>26.899699999999999</c:v>
                </c:pt>
                <c:pt idx="27">
                  <c:v>26.962599999999998</c:v>
                </c:pt>
                <c:pt idx="28">
                  <c:v>27.5</c:v>
                </c:pt>
                <c:pt idx="29">
                  <c:v>21.762799999999999</c:v>
                </c:pt>
                <c:pt idx="30">
                  <c:v>20.446999999999999</c:v>
                </c:pt>
                <c:pt idx="31">
                  <c:v>19.810199999999998</c:v>
                </c:pt>
                <c:pt idx="32">
                  <c:v>19.941199999999998</c:v>
                </c:pt>
                <c:pt idx="33">
                  <c:v>19.5519</c:v>
                </c:pt>
                <c:pt idx="34">
                  <c:v>19.6251</c:v>
                </c:pt>
                <c:pt idx="35">
                  <c:v>17.922699999999999</c:v>
                </c:pt>
                <c:pt idx="36">
                  <c:v>15.217700000000001</c:v>
                </c:pt>
                <c:pt idx="37">
                  <c:v>15.0932</c:v>
                </c:pt>
                <c:pt idx="38">
                  <c:v>14.5345</c:v>
                </c:pt>
                <c:pt idx="39">
                  <c:v>14.4123</c:v>
                </c:pt>
                <c:pt idx="40">
                  <c:v>14.0906</c:v>
                </c:pt>
                <c:pt idx="41">
                  <c:v>14.954000000000001</c:v>
                </c:pt>
                <c:pt idx="42">
                  <c:v>18.8398</c:v>
                </c:pt>
                <c:pt idx="43">
                  <c:v>19.053999999999998</c:v>
                </c:pt>
                <c:pt idx="44">
                  <c:v>19.9072</c:v>
                </c:pt>
                <c:pt idx="45">
                  <c:v>19.7441</c:v>
                </c:pt>
                <c:pt idx="46">
                  <c:v>20.438700000000001</c:v>
                </c:pt>
                <c:pt idx="47">
                  <c:v>20.371200000000002</c:v>
                </c:pt>
              </c:numCache>
            </c:numRef>
          </c:val>
          <c:smooth val="0"/>
          <c:extLst>
            <c:ext xmlns:c16="http://schemas.microsoft.com/office/drawing/2014/chart" uri="{C3380CC4-5D6E-409C-BE32-E72D297353CC}">
              <c16:uniqueId val="{00000002-2D2B-4C22-AF15-31B195B3227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D2B-4C22-AF15-31B195B3227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3.9729999999999999</c:v>
                </c:pt>
                <c:pt idx="1">
                  <c:v>3.9660000000000002</c:v>
                </c:pt>
                <c:pt idx="2">
                  <c:v>3.9910000000000001</c:v>
                </c:pt>
                <c:pt idx="3">
                  <c:v>3.927</c:v>
                </c:pt>
                <c:pt idx="4">
                  <c:v>3.8759999999999999</c:v>
                </c:pt>
                <c:pt idx="5">
                  <c:v>3.9380000000000002</c:v>
                </c:pt>
                <c:pt idx="6">
                  <c:v>3.9089999999999998</c:v>
                </c:pt>
                <c:pt idx="7">
                  <c:v>3.9089999999999998</c:v>
                </c:pt>
                <c:pt idx="8">
                  <c:v>4.0350000000000001</c:v>
                </c:pt>
                <c:pt idx="9">
                  <c:v>3.9910000000000001</c:v>
                </c:pt>
                <c:pt idx="10">
                  <c:v>3.948</c:v>
                </c:pt>
                <c:pt idx="11">
                  <c:v>3.9369999999999998</c:v>
                </c:pt>
                <c:pt idx="12">
                  <c:v>3.9009999999999998</c:v>
                </c:pt>
                <c:pt idx="13">
                  <c:v>3.7410000000000001</c:v>
                </c:pt>
                <c:pt idx="14">
                  <c:v>3.363</c:v>
                </c:pt>
                <c:pt idx="15">
                  <c:v>3.4540000000000002</c:v>
                </c:pt>
                <c:pt idx="16">
                  <c:v>3.41</c:v>
                </c:pt>
                <c:pt idx="17">
                  <c:v>3.42</c:v>
                </c:pt>
                <c:pt idx="18">
                  <c:v>3.2360000000000002</c:v>
                </c:pt>
                <c:pt idx="19">
                  <c:v>3.5259999999999998</c:v>
                </c:pt>
                <c:pt idx="20">
                  <c:v>3.6859999999999999</c:v>
                </c:pt>
                <c:pt idx="21">
                  <c:v>3.7189999999999999</c:v>
                </c:pt>
                <c:pt idx="22">
                  <c:v>3.7930000000000001</c:v>
                </c:pt>
                <c:pt idx="23">
                  <c:v>3.774</c:v>
                </c:pt>
                <c:pt idx="24">
                  <c:v>3.855</c:v>
                </c:pt>
                <c:pt idx="25">
                  <c:v>3.8889999999999998</c:v>
                </c:pt>
                <c:pt idx="26">
                  <c:v>3.9409999999999998</c:v>
                </c:pt>
                <c:pt idx="27">
                  <c:v>3.8820000000000001</c:v>
                </c:pt>
                <c:pt idx="28">
                  <c:v>3.9750000000000001</c:v>
                </c:pt>
                <c:pt idx="29">
                  <c:v>3.9430000000000001</c:v>
                </c:pt>
                <c:pt idx="30">
                  <c:v>3.839</c:v>
                </c:pt>
                <c:pt idx="31">
                  <c:v>3.8290000000000002</c:v>
                </c:pt>
                <c:pt idx="32">
                  <c:v>4</c:v>
                </c:pt>
                <c:pt idx="33">
                  <c:v>3.6549999999999998</c:v>
                </c:pt>
                <c:pt idx="34">
                  <c:v>3.359</c:v>
                </c:pt>
                <c:pt idx="35">
                  <c:v>3.4180000000000001</c:v>
                </c:pt>
                <c:pt idx="36">
                  <c:v>3.4969999999999999</c:v>
                </c:pt>
                <c:pt idx="37">
                  <c:v>3.4409999999999998</c:v>
                </c:pt>
                <c:pt idx="38">
                  <c:v>3.4910000000000001</c:v>
                </c:pt>
                <c:pt idx="39">
                  <c:v>3.512</c:v>
                </c:pt>
                <c:pt idx="40">
                  <c:v>3.3490000000000002</c:v>
                </c:pt>
                <c:pt idx="41">
                  <c:v>3.5619999999999998</c:v>
                </c:pt>
                <c:pt idx="42">
                  <c:v>3.923</c:v>
                </c:pt>
                <c:pt idx="43">
                  <c:v>3.96</c:v>
                </c:pt>
                <c:pt idx="44">
                  <c:v>3.851</c:v>
                </c:pt>
                <c:pt idx="45">
                  <c:v>3.859</c:v>
                </c:pt>
                <c:pt idx="46">
                  <c:v>3.8069999999999999</c:v>
                </c:pt>
                <c:pt idx="47">
                  <c:v>3.911</c:v>
                </c:pt>
              </c:numCache>
            </c:numRef>
          </c:val>
          <c:smooth val="0"/>
          <c:extLst>
            <c:ext xmlns:c16="http://schemas.microsoft.com/office/drawing/2014/chart" uri="{C3380CC4-5D6E-409C-BE32-E72D297353CC}">
              <c16:uniqueId val="{00000004-2D2B-4C22-AF15-31B195B3227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D2B-4C22-AF15-31B195B3227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D2B-4C22-AF15-31B195B3227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19.552900000000001</c:v>
                </c:pt>
                <c:pt idx="1">
                  <c:v>21.209900000000001</c:v>
                </c:pt>
                <c:pt idx="2">
                  <c:v>21.3049</c:v>
                </c:pt>
                <c:pt idx="3">
                  <c:v>20.7225</c:v>
                </c:pt>
                <c:pt idx="4">
                  <c:v>21.333300000000001</c:v>
                </c:pt>
                <c:pt idx="5">
                  <c:v>20.982199999999999</c:v>
                </c:pt>
                <c:pt idx="6">
                  <c:v>20.646599999999999</c:v>
                </c:pt>
                <c:pt idx="7">
                  <c:v>20.141300000000001</c:v>
                </c:pt>
                <c:pt idx="8">
                  <c:v>19.704499999999999</c:v>
                </c:pt>
                <c:pt idx="9">
                  <c:v>19.5535</c:v>
                </c:pt>
                <c:pt idx="10">
                  <c:v>20.074200000000001</c:v>
                </c:pt>
                <c:pt idx="11">
                  <c:v>20.347799999999999</c:v>
                </c:pt>
                <c:pt idx="12">
                  <c:v>19.799900000000001</c:v>
                </c:pt>
                <c:pt idx="13">
                  <c:v>19.084299999999999</c:v>
                </c:pt>
                <c:pt idx="14">
                  <c:v>18.901700000000002</c:v>
                </c:pt>
                <c:pt idx="15">
                  <c:v>18.836500000000001</c:v>
                </c:pt>
                <c:pt idx="16">
                  <c:v>18.895499999999998</c:v>
                </c:pt>
                <c:pt idx="17">
                  <c:v>18.901800000000001</c:v>
                </c:pt>
                <c:pt idx="18">
                  <c:v>18.996099999999998</c:v>
                </c:pt>
                <c:pt idx="19">
                  <c:v>19.019200000000001</c:v>
                </c:pt>
                <c:pt idx="20">
                  <c:v>20.3874</c:v>
                </c:pt>
                <c:pt idx="21">
                  <c:v>21.031700000000001</c:v>
                </c:pt>
                <c:pt idx="22">
                  <c:v>20.337199999999999</c:v>
                </c:pt>
                <c:pt idx="23">
                  <c:v>20.318899999999999</c:v>
                </c:pt>
                <c:pt idx="24">
                  <c:v>20.0975</c:v>
                </c:pt>
                <c:pt idx="25">
                  <c:v>20.135899999999999</c:v>
                </c:pt>
                <c:pt idx="26">
                  <c:v>20.0139</c:v>
                </c:pt>
                <c:pt idx="27">
                  <c:v>19.604700000000001</c:v>
                </c:pt>
                <c:pt idx="28">
                  <c:v>19.098400000000002</c:v>
                </c:pt>
                <c:pt idx="29">
                  <c:v>17.799700000000001</c:v>
                </c:pt>
                <c:pt idx="30">
                  <c:v>19.092199999999998</c:v>
                </c:pt>
                <c:pt idx="31">
                  <c:v>19.192499999999999</c:v>
                </c:pt>
                <c:pt idx="32">
                  <c:v>19.343499999999999</c:v>
                </c:pt>
                <c:pt idx="33">
                  <c:v>19.6477</c:v>
                </c:pt>
                <c:pt idx="34">
                  <c:v>19.902699999999999</c:v>
                </c:pt>
                <c:pt idx="35">
                  <c:v>20.459700000000002</c:v>
                </c:pt>
                <c:pt idx="36">
                  <c:v>20.803599999999999</c:v>
                </c:pt>
                <c:pt idx="37">
                  <c:v>17.511800000000001</c:v>
                </c:pt>
                <c:pt idx="38">
                  <c:v>15.513199999999999</c:v>
                </c:pt>
                <c:pt idx="39">
                  <c:v>16.209900000000001</c:v>
                </c:pt>
                <c:pt idx="40">
                  <c:v>15.8712</c:v>
                </c:pt>
                <c:pt idx="41">
                  <c:v>16.206499999999998</c:v>
                </c:pt>
                <c:pt idx="42">
                  <c:v>19.716200000000001</c:v>
                </c:pt>
                <c:pt idx="43">
                  <c:v>20.9954</c:v>
                </c:pt>
                <c:pt idx="44">
                  <c:v>21.3005</c:v>
                </c:pt>
                <c:pt idx="45">
                  <c:v>20.7319</c:v>
                </c:pt>
                <c:pt idx="46">
                  <c:v>21.471900000000002</c:v>
                </c:pt>
                <c:pt idx="47">
                  <c:v>20.276199999999999</c:v>
                </c:pt>
              </c:numCache>
            </c:numRef>
          </c:val>
          <c:smooth val="0"/>
          <c:extLst>
            <c:ext xmlns:c16="http://schemas.microsoft.com/office/drawing/2014/chart" uri="{C3380CC4-5D6E-409C-BE32-E72D297353CC}">
              <c16:uniqueId val="{00000007-2D2B-4C22-AF15-31B195B3227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26.433299999999999</c:v>
                </c:pt>
                <c:pt idx="1">
                  <c:v>26.0411</c:v>
                </c:pt>
                <c:pt idx="2">
                  <c:v>25.6494</c:v>
                </c:pt>
                <c:pt idx="3">
                  <c:v>25.617899999999999</c:v>
                </c:pt>
                <c:pt idx="4">
                  <c:v>25.622699999999998</c:v>
                </c:pt>
                <c:pt idx="5">
                  <c:v>25.668700000000001</c:v>
                </c:pt>
                <c:pt idx="6">
                  <c:v>25.491299999999999</c:v>
                </c:pt>
                <c:pt idx="7">
                  <c:v>25.674499999999998</c:v>
                </c:pt>
                <c:pt idx="8">
                  <c:v>25.763000000000002</c:v>
                </c:pt>
                <c:pt idx="9">
                  <c:v>25.775099999999998</c:v>
                </c:pt>
                <c:pt idx="10">
                  <c:v>25.496099999999998</c:v>
                </c:pt>
                <c:pt idx="11">
                  <c:v>25.3568</c:v>
                </c:pt>
                <c:pt idx="12">
                  <c:v>26.143799999999999</c:v>
                </c:pt>
                <c:pt idx="13">
                  <c:v>26.174900000000001</c:v>
                </c:pt>
                <c:pt idx="14">
                  <c:v>25.5594</c:v>
                </c:pt>
                <c:pt idx="15">
                  <c:v>25.095199999999998</c:v>
                </c:pt>
                <c:pt idx="16">
                  <c:v>25.552</c:v>
                </c:pt>
                <c:pt idx="17">
                  <c:v>26.094999999999999</c:v>
                </c:pt>
                <c:pt idx="18">
                  <c:v>25.484200000000001</c:v>
                </c:pt>
                <c:pt idx="19">
                  <c:v>26.099799999999998</c:v>
                </c:pt>
                <c:pt idx="20">
                  <c:v>26.202999999999999</c:v>
                </c:pt>
                <c:pt idx="21">
                  <c:v>25.3978</c:v>
                </c:pt>
                <c:pt idx="22">
                  <c:v>26.2498</c:v>
                </c:pt>
                <c:pt idx="23">
                  <c:v>25.810700000000001</c:v>
                </c:pt>
                <c:pt idx="24">
                  <c:v>24.552900000000001</c:v>
                </c:pt>
                <c:pt idx="25">
                  <c:v>23.7773</c:v>
                </c:pt>
                <c:pt idx="26">
                  <c:v>25.090199999999999</c:v>
                </c:pt>
                <c:pt idx="27">
                  <c:v>25.425799999999999</c:v>
                </c:pt>
                <c:pt idx="28">
                  <c:v>26.354299999999999</c:v>
                </c:pt>
                <c:pt idx="29">
                  <c:v>26.2011</c:v>
                </c:pt>
                <c:pt idx="30">
                  <c:v>25.368300000000001</c:v>
                </c:pt>
                <c:pt idx="31">
                  <c:v>25.835000000000001</c:v>
                </c:pt>
                <c:pt idx="32">
                  <c:v>26.426200000000001</c:v>
                </c:pt>
                <c:pt idx="33">
                  <c:v>26.622199999999999</c:v>
                </c:pt>
                <c:pt idx="34">
                  <c:v>26.425599999999999</c:v>
                </c:pt>
                <c:pt idx="35">
                  <c:v>26.7483</c:v>
                </c:pt>
                <c:pt idx="36">
                  <c:v>27.038</c:v>
                </c:pt>
                <c:pt idx="37">
                  <c:v>26.6172</c:v>
                </c:pt>
                <c:pt idx="38">
                  <c:v>26.922799999999999</c:v>
                </c:pt>
                <c:pt idx="39">
                  <c:v>26.703099999999999</c:v>
                </c:pt>
                <c:pt idx="40">
                  <c:v>26.764700000000001</c:v>
                </c:pt>
                <c:pt idx="41">
                  <c:v>27.485900000000001</c:v>
                </c:pt>
                <c:pt idx="42">
                  <c:v>27.9709</c:v>
                </c:pt>
                <c:pt idx="43">
                  <c:v>27.517600000000002</c:v>
                </c:pt>
                <c:pt idx="44">
                  <c:v>27.2668</c:v>
                </c:pt>
                <c:pt idx="45">
                  <c:v>26.9436</c:v>
                </c:pt>
                <c:pt idx="46">
                  <c:v>26.717400000000001</c:v>
                </c:pt>
                <c:pt idx="47">
                  <c:v>26.7058</c:v>
                </c:pt>
              </c:numCache>
            </c:numRef>
          </c:val>
          <c:smooth val="0"/>
          <c:extLst>
            <c:ext xmlns:c16="http://schemas.microsoft.com/office/drawing/2014/chart" uri="{C3380CC4-5D6E-409C-BE32-E72D297353CC}">
              <c16:uniqueId val="{00000008-2D2B-4C22-AF15-31B195B3227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7.7560000000000002</c:v>
                </c:pt>
                <c:pt idx="1">
                  <c:v>7.9980000000000002</c:v>
                </c:pt>
                <c:pt idx="2">
                  <c:v>8.9429999999999996</c:v>
                </c:pt>
                <c:pt idx="3">
                  <c:v>9.1509999999999998</c:v>
                </c:pt>
                <c:pt idx="4">
                  <c:v>9.2569999999999997</c:v>
                </c:pt>
                <c:pt idx="5">
                  <c:v>8.6389999999999993</c:v>
                </c:pt>
                <c:pt idx="6">
                  <c:v>8.8369999999999997</c:v>
                </c:pt>
                <c:pt idx="7">
                  <c:v>8.8989999999999991</c:v>
                </c:pt>
                <c:pt idx="8">
                  <c:v>9.0129999999999999</c:v>
                </c:pt>
                <c:pt idx="9">
                  <c:v>9.1430000000000007</c:v>
                </c:pt>
                <c:pt idx="10">
                  <c:v>8.85</c:v>
                </c:pt>
                <c:pt idx="11">
                  <c:v>7.7004999999999999</c:v>
                </c:pt>
                <c:pt idx="12">
                  <c:v>6.5510000000000002</c:v>
                </c:pt>
                <c:pt idx="13">
                  <c:v>6.6539999999999999</c:v>
                </c:pt>
                <c:pt idx="14">
                  <c:v>7.3259999999999996</c:v>
                </c:pt>
                <c:pt idx="15">
                  <c:v>7.97</c:v>
                </c:pt>
                <c:pt idx="16">
                  <c:v>8.6140000000000008</c:v>
                </c:pt>
                <c:pt idx="17">
                  <c:v>8.67</c:v>
                </c:pt>
                <c:pt idx="18">
                  <c:v>8.4809999999999999</c:v>
                </c:pt>
                <c:pt idx="19">
                  <c:v>8.625</c:v>
                </c:pt>
                <c:pt idx="20">
                  <c:v>8.7210000000000001</c:v>
                </c:pt>
                <c:pt idx="21">
                  <c:v>8.8379999999999992</c:v>
                </c:pt>
                <c:pt idx="22">
                  <c:v>8.9830000000000005</c:v>
                </c:pt>
                <c:pt idx="23">
                  <c:v>8.3439999999999994</c:v>
                </c:pt>
                <c:pt idx="24">
                  <c:v>8.1440000000000001</c:v>
                </c:pt>
                <c:pt idx="25">
                  <c:v>8.82</c:v>
                </c:pt>
                <c:pt idx="26">
                  <c:v>9.3339999999999996</c:v>
                </c:pt>
                <c:pt idx="27">
                  <c:v>8.6709999999999994</c:v>
                </c:pt>
                <c:pt idx="28">
                  <c:v>9.16</c:v>
                </c:pt>
                <c:pt idx="29">
                  <c:v>8.8550000000000004</c:v>
                </c:pt>
                <c:pt idx="30">
                  <c:v>8.734</c:v>
                </c:pt>
                <c:pt idx="31">
                  <c:v>8.6954999999999991</c:v>
                </c:pt>
                <c:pt idx="32">
                  <c:v>8.657</c:v>
                </c:pt>
                <c:pt idx="33">
                  <c:v>8.3529999999999998</c:v>
                </c:pt>
                <c:pt idx="34">
                  <c:v>7.9269999999999996</c:v>
                </c:pt>
                <c:pt idx="35">
                  <c:v>6.9589999999999996</c:v>
                </c:pt>
                <c:pt idx="36">
                  <c:v>6.7009999999999996</c:v>
                </c:pt>
                <c:pt idx="37">
                  <c:v>6.6710000000000003</c:v>
                </c:pt>
                <c:pt idx="38">
                  <c:v>7.431</c:v>
                </c:pt>
                <c:pt idx="39">
                  <c:v>7.7110000000000003</c:v>
                </c:pt>
                <c:pt idx="40">
                  <c:v>8.76</c:v>
                </c:pt>
                <c:pt idx="41">
                  <c:v>8.9920000000000009</c:v>
                </c:pt>
                <c:pt idx="42">
                  <c:v>4.9059999999999997</c:v>
                </c:pt>
                <c:pt idx="43">
                  <c:v>6.3689999999999998</c:v>
                </c:pt>
                <c:pt idx="44">
                  <c:v>8.4930000000000003</c:v>
                </c:pt>
                <c:pt idx="45">
                  <c:v>9.3000000000000007</c:v>
                </c:pt>
                <c:pt idx="46">
                  <c:v>9.4480000000000004</c:v>
                </c:pt>
                <c:pt idx="47">
                  <c:v>9.2370000000000001</c:v>
                </c:pt>
              </c:numCache>
            </c:numRef>
          </c:val>
          <c:smooth val="0"/>
          <c:extLst>
            <c:ext xmlns:c16="http://schemas.microsoft.com/office/drawing/2014/chart" uri="{C3380CC4-5D6E-409C-BE32-E72D297353CC}">
              <c16:uniqueId val="{00000009-2D2B-4C22-AF15-31B195B3227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13.5951</c:v>
                </c:pt>
                <c:pt idx="1">
                  <c:v>13.493</c:v>
                </c:pt>
                <c:pt idx="2">
                  <c:v>13.8384</c:v>
                </c:pt>
                <c:pt idx="3">
                  <c:v>13.722099999999999</c:v>
                </c:pt>
                <c:pt idx="4">
                  <c:v>13.8787</c:v>
                </c:pt>
                <c:pt idx="5">
                  <c:v>13.6982</c:v>
                </c:pt>
                <c:pt idx="6">
                  <c:v>13.796900000000001</c:v>
                </c:pt>
                <c:pt idx="7">
                  <c:v>14.0365</c:v>
                </c:pt>
                <c:pt idx="8">
                  <c:v>14.4939</c:v>
                </c:pt>
                <c:pt idx="9">
                  <c:v>14.4756</c:v>
                </c:pt>
                <c:pt idx="10">
                  <c:v>15.125299999999999</c:v>
                </c:pt>
                <c:pt idx="11">
                  <c:v>15.197900000000001</c:v>
                </c:pt>
                <c:pt idx="12">
                  <c:v>13.6228</c:v>
                </c:pt>
                <c:pt idx="13">
                  <c:v>13.5038</c:v>
                </c:pt>
                <c:pt idx="14">
                  <c:v>10.055899999999999</c:v>
                </c:pt>
                <c:pt idx="15">
                  <c:v>9.8788999999999998</c:v>
                </c:pt>
                <c:pt idx="16">
                  <c:v>10.430199999999999</c:v>
                </c:pt>
                <c:pt idx="17">
                  <c:v>9.9957999999999991</c:v>
                </c:pt>
                <c:pt idx="18">
                  <c:v>10.0311</c:v>
                </c:pt>
                <c:pt idx="19">
                  <c:v>10.173</c:v>
                </c:pt>
                <c:pt idx="20">
                  <c:v>10.1157</c:v>
                </c:pt>
                <c:pt idx="21">
                  <c:v>10.180400000000001</c:v>
                </c:pt>
                <c:pt idx="22">
                  <c:v>10.5199</c:v>
                </c:pt>
                <c:pt idx="23">
                  <c:v>12.427899999999999</c:v>
                </c:pt>
                <c:pt idx="24">
                  <c:v>12.7944</c:v>
                </c:pt>
                <c:pt idx="25">
                  <c:v>12.989800000000001</c:v>
                </c:pt>
                <c:pt idx="26">
                  <c:v>13.4971</c:v>
                </c:pt>
                <c:pt idx="27">
                  <c:v>13.602499999999999</c:v>
                </c:pt>
                <c:pt idx="28">
                  <c:v>14.1601</c:v>
                </c:pt>
                <c:pt idx="29">
                  <c:v>13.8681</c:v>
                </c:pt>
                <c:pt idx="30">
                  <c:v>13.9643</c:v>
                </c:pt>
                <c:pt idx="31">
                  <c:v>14.2554</c:v>
                </c:pt>
                <c:pt idx="32">
                  <c:v>13.7387</c:v>
                </c:pt>
                <c:pt idx="33">
                  <c:v>14.2242</c:v>
                </c:pt>
                <c:pt idx="34">
                  <c:v>14.649800000000001</c:v>
                </c:pt>
                <c:pt idx="35">
                  <c:v>14.589499999999999</c:v>
                </c:pt>
                <c:pt idx="36">
                  <c:v>13.9979</c:v>
                </c:pt>
                <c:pt idx="37">
                  <c:v>14.158799999999999</c:v>
                </c:pt>
                <c:pt idx="38">
                  <c:v>12.8947</c:v>
                </c:pt>
                <c:pt idx="39">
                  <c:v>12.478300000000001</c:v>
                </c:pt>
                <c:pt idx="40">
                  <c:v>10.4954</c:v>
                </c:pt>
                <c:pt idx="41">
                  <c:v>10.9046</c:v>
                </c:pt>
                <c:pt idx="42">
                  <c:v>10.7653</c:v>
                </c:pt>
                <c:pt idx="43">
                  <c:v>10.458299999999999</c:v>
                </c:pt>
                <c:pt idx="44">
                  <c:v>10.8186</c:v>
                </c:pt>
                <c:pt idx="45">
                  <c:v>10.9536</c:v>
                </c:pt>
                <c:pt idx="46">
                  <c:v>13.4262</c:v>
                </c:pt>
                <c:pt idx="47">
                  <c:v>14.245699999999999</c:v>
                </c:pt>
              </c:numCache>
            </c:numRef>
          </c:val>
          <c:smooth val="0"/>
          <c:extLst>
            <c:ext xmlns:c16="http://schemas.microsoft.com/office/drawing/2014/chart" uri="{C3380CC4-5D6E-409C-BE32-E72D297353CC}">
              <c16:uniqueId val="{0000000A-2D2B-4C22-AF15-31B195B3227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2D2B-4C22-AF15-31B195B3227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28.67</c:v>
                </c:pt>
                <c:pt idx="1">
                  <c:v>29.315999999999999</c:v>
                </c:pt>
                <c:pt idx="2">
                  <c:v>29.212</c:v>
                </c:pt>
                <c:pt idx="3">
                  <c:v>28.77</c:v>
                </c:pt>
                <c:pt idx="4">
                  <c:v>28.852</c:v>
                </c:pt>
                <c:pt idx="5">
                  <c:v>28.358000000000001</c:v>
                </c:pt>
                <c:pt idx="6">
                  <c:v>28.542000000000002</c:v>
                </c:pt>
                <c:pt idx="7">
                  <c:v>28.411999999999999</c:v>
                </c:pt>
                <c:pt idx="8">
                  <c:v>28.776</c:v>
                </c:pt>
                <c:pt idx="9">
                  <c:v>29.22</c:v>
                </c:pt>
                <c:pt idx="10">
                  <c:v>29.495999999999999</c:v>
                </c:pt>
                <c:pt idx="11">
                  <c:v>29.658000000000001</c:v>
                </c:pt>
                <c:pt idx="12">
                  <c:v>29.492000000000001</c:v>
                </c:pt>
                <c:pt idx="13">
                  <c:v>29.302</c:v>
                </c:pt>
                <c:pt idx="14">
                  <c:v>29.384</c:v>
                </c:pt>
                <c:pt idx="15">
                  <c:v>29.263999999999999</c:v>
                </c:pt>
                <c:pt idx="16">
                  <c:v>29.904</c:v>
                </c:pt>
                <c:pt idx="17">
                  <c:v>29.853999999999999</c:v>
                </c:pt>
                <c:pt idx="18">
                  <c:v>30.076000000000001</c:v>
                </c:pt>
                <c:pt idx="19">
                  <c:v>30.138000000000002</c:v>
                </c:pt>
                <c:pt idx="20">
                  <c:v>29.611999999999998</c:v>
                </c:pt>
                <c:pt idx="21">
                  <c:v>29.486000000000001</c:v>
                </c:pt>
                <c:pt idx="22">
                  <c:v>28.2</c:v>
                </c:pt>
                <c:pt idx="23">
                  <c:v>27.957999999999998</c:v>
                </c:pt>
                <c:pt idx="24">
                  <c:v>28.11</c:v>
                </c:pt>
                <c:pt idx="25">
                  <c:v>27.718</c:v>
                </c:pt>
                <c:pt idx="26">
                  <c:v>27.327999999999999</c:v>
                </c:pt>
                <c:pt idx="27">
                  <c:v>27.704000000000001</c:v>
                </c:pt>
                <c:pt idx="28">
                  <c:v>27.681999999999999</c:v>
                </c:pt>
                <c:pt idx="29">
                  <c:v>27.454000000000001</c:v>
                </c:pt>
                <c:pt idx="30">
                  <c:v>28.033999999999999</c:v>
                </c:pt>
                <c:pt idx="31">
                  <c:v>27.846</c:v>
                </c:pt>
                <c:pt idx="32">
                  <c:v>27.495999999999999</c:v>
                </c:pt>
                <c:pt idx="33">
                  <c:v>29.556000000000001</c:v>
                </c:pt>
                <c:pt idx="34">
                  <c:v>30.202000000000002</c:v>
                </c:pt>
                <c:pt idx="35">
                  <c:v>30.17</c:v>
                </c:pt>
                <c:pt idx="36">
                  <c:v>30.93</c:v>
                </c:pt>
                <c:pt idx="37">
                  <c:v>30.966000000000001</c:v>
                </c:pt>
                <c:pt idx="38">
                  <c:v>30.946000000000002</c:v>
                </c:pt>
                <c:pt idx="39">
                  <c:v>31.468</c:v>
                </c:pt>
                <c:pt idx="40">
                  <c:v>31.777999999999999</c:v>
                </c:pt>
                <c:pt idx="41">
                  <c:v>32.701999999999998</c:v>
                </c:pt>
                <c:pt idx="42">
                  <c:v>32.802</c:v>
                </c:pt>
                <c:pt idx="43">
                  <c:v>32.840000000000003</c:v>
                </c:pt>
                <c:pt idx="44">
                  <c:v>32.415999999999997</c:v>
                </c:pt>
                <c:pt idx="45">
                  <c:v>32.618000000000002</c:v>
                </c:pt>
                <c:pt idx="46">
                  <c:v>31.948</c:v>
                </c:pt>
                <c:pt idx="47">
                  <c:v>32.270000000000003</c:v>
                </c:pt>
              </c:numCache>
            </c:numRef>
          </c:val>
          <c:smooth val="0"/>
          <c:extLst>
            <c:ext xmlns:c16="http://schemas.microsoft.com/office/drawing/2014/chart" uri="{C3380CC4-5D6E-409C-BE32-E72D297353CC}">
              <c16:uniqueId val="{0000000C-2D2B-4C22-AF15-31B195B3227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D2B-4C22-AF15-31B195B3227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D2B-4C22-AF15-31B195B3227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46.901000000000003</c:v>
                </c:pt>
                <c:pt idx="1">
                  <c:v>46.491999999999997</c:v>
                </c:pt>
                <c:pt idx="2">
                  <c:v>46.654000000000003</c:v>
                </c:pt>
                <c:pt idx="3">
                  <c:v>45.951999999999998</c:v>
                </c:pt>
                <c:pt idx="4">
                  <c:v>46.32</c:v>
                </c:pt>
                <c:pt idx="5">
                  <c:v>46.491999999999997</c:v>
                </c:pt>
                <c:pt idx="6">
                  <c:v>46.276000000000003</c:v>
                </c:pt>
                <c:pt idx="7">
                  <c:v>46.441000000000003</c:v>
                </c:pt>
                <c:pt idx="8">
                  <c:v>46.290999999999997</c:v>
                </c:pt>
                <c:pt idx="9">
                  <c:v>46.384999999999998</c:v>
                </c:pt>
                <c:pt idx="10">
                  <c:v>46.414999999999999</c:v>
                </c:pt>
                <c:pt idx="11">
                  <c:v>46.506999999999998</c:v>
                </c:pt>
                <c:pt idx="12">
                  <c:v>46.715000000000003</c:v>
                </c:pt>
                <c:pt idx="13">
                  <c:v>45.848999999999997</c:v>
                </c:pt>
                <c:pt idx="14">
                  <c:v>45.923000000000002</c:v>
                </c:pt>
                <c:pt idx="15">
                  <c:v>45.938000000000002</c:v>
                </c:pt>
                <c:pt idx="16">
                  <c:v>45.710999999999999</c:v>
                </c:pt>
                <c:pt idx="17">
                  <c:v>45.723999999999997</c:v>
                </c:pt>
                <c:pt idx="18">
                  <c:v>45.667999999999999</c:v>
                </c:pt>
                <c:pt idx="19">
                  <c:v>45.460999999999999</c:v>
                </c:pt>
                <c:pt idx="20">
                  <c:v>45.225999999999999</c:v>
                </c:pt>
                <c:pt idx="21">
                  <c:v>45.61</c:v>
                </c:pt>
                <c:pt idx="22">
                  <c:v>45.08</c:v>
                </c:pt>
                <c:pt idx="23">
                  <c:v>45.4</c:v>
                </c:pt>
                <c:pt idx="24">
                  <c:v>45.453000000000003</c:v>
                </c:pt>
                <c:pt idx="25">
                  <c:v>45.527000000000001</c:v>
                </c:pt>
                <c:pt idx="26">
                  <c:v>45.393000000000001</c:v>
                </c:pt>
                <c:pt idx="27">
                  <c:v>45.533000000000001</c:v>
                </c:pt>
                <c:pt idx="28">
                  <c:v>45.258000000000003</c:v>
                </c:pt>
                <c:pt idx="29">
                  <c:v>45.722999999999999</c:v>
                </c:pt>
                <c:pt idx="30">
                  <c:v>45.219000000000001</c:v>
                </c:pt>
                <c:pt idx="31">
                  <c:v>45.320999999999998</c:v>
                </c:pt>
                <c:pt idx="32">
                  <c:v>45.384999999999998</c:v>
                </c:pt>
                <c:pt idx="33">
                  <c:v>45.692</c:v>
                </c:pt>
                <c:pt idx="34">
                  <c:v>45.203000000000003</c:v>
                </c:pt>
                <c:pt idx="35">
                  <c:v>45.426000000000002</c:v>
                </c:pt>
                <c:pt idx="36">
                  <c:v>45.673999999999999</c:v>
                </c:pt>
                <c:pt idx="37">
                  <c:v>45.579000000000001</c:v>
                </c:pt>
                <c:pt idx="38">
                  <c:v>46.722999999999999</c:v>
                </c:pt>
                <c:pt idx="39">
                  <c:v>46.878</c:v>
                </c:pt>
                <c:pt idx="40">
                  <c:v>46.762</c:v>
                </c:pt>
                <c:pt idx="41">
                  <c:v>46.573999999999998</c:v>
                </c:pt>
                <c:pt idx="42">
                  <c:v>46.557000000000002</c:v>
                </c:pt>
                <c:pt idx="43">
                  <c:v>46.103999999999999</c:v>
                </c:pt>
                <c:pt idx="44">
                  <c:v>46.128</c:v>
                </c:pt>
                <c:pt idx="45">
                  <c:v>46.145000000000003</c:v>
                </c:pt>
                <c:pt idx="46">
                  <c:v>45.98</c:v>
                </c:pt>
                <c:pt idx="47">
                  <c:v>45.927</c:v>
                </c:pt>
              </c:numCache>
            </c:numRef>
          </c:val>
          <c:smooth val="0"/>
          <c:extLst>
            <c:ext xmlns:c16="http://schemas.microsoft.com/office/drawing/2014/chart" uri="{C3380CC4-5D6E-409C-BE32-E72D297353CC}">
              <c16:uniqueId val="{0000000F-2D2B-4C22-AF15-31B195B3227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D2B-4C22-AF15-31B195B3227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23.4679</c:v>
                </c:pt>
                <c:pt idx="1">
                  <c:v>37.9863</c:v>
                </c:pt>
                <c:pt idx="2">
                  <c:v>40.518000000000001</c:v>
                </c:pt>
                <c:pt idx="3">
                  <c:v>38.7729</c:v>
                </c:pt>
                <c:pt idx="4">
                  <c:v>35.430999999999997</c:v>
                </c:pt>
                <c:pt idx="5">
                  <c:v>38.113700000000001</c:v>
                </c:pt>
                <c:pt idx="6">
                  <c:v>40.120399999999997</c:v>
                </c:pt>
                <c:pt idx="7">
                  <c:v>43.734999999999999</c:v>
                </c:pt>
                <c:pt idx="8">
                  <c:v>42.7776</c:v>
                </c:pt>
                <c:pt idx="9">
                  <c:v>31.594000000000001</c:v>
                </c:pt>
                <c:pt idx="10">
                  <c:v>36.482300000000002</c:v>
                </c:pt>
                <c:pt idx="11">
                  <c:v>43.036000000000001</c:v>
                </c:pt>
                <c:pt idx="12">
                  <c:v>44.417099999999998</c:v>
                </c:pt>
                <c:pt idx="13">
                  <c:v>40.552999999999997</c:v>
                </c:pt>
                <c:pt idx="14">
                  <c:v>42.8857</c:v>
                </c:pt>
                <c:pt idx="15">
                  <c:v>31.669499999999999</c:v>
                </c:pt>
                <c:pt idx="16">
                  <c:v>38.634799999999998</c:v>
                </c:pt>
                <c:pt idx="17">
                  <c:v>29.224599999999999</c:v>
                </c:pt>
                <c:pt idx="18">
                  <c:v>31.464400000000001</c:v>
                </c:pt>
                <c:pt idx="19">
                  <c:v>22.793800000000001</c:v>
                </c:pt>
                <c:pt idx="20">
                  <c:v>11.2842</c:v>
                </c:pt>
                <c:pt idx="21">
                  <c:v>37.351300000000002</c:v>
                </c:pt>
                <c:pt idx="22">
                  <c:v>27.879899999999999</c:v>
                </c:pt>
                <c:pt idx="23">
                  <c:v>45.841900000000003</c:v>
                </c:pt>
                <c:pt idx="24">
                  <c:v>39.305100000000003</c:v>
                </c:pt>
                <c:pt idx="25">
                  <c:v>38.534999999999997</c:v>
                </c:pt>
                <c:pt idx="26">
                  <c:v>36.1387</c:v>
                </c:pt>
                <c:pt idx="27">
                  <c:v>40.002400000000002</c:v>
                </c:pt>
                <c:pt idx="28">
                  <c:v>39.487000000000002</c:v>
                </c:pt>
                <c:pt idx="29">
                  <c:v>44.673000000000002</c:v>
                </c:pt>
                <c:pt idx="30">
                  <c:v>46.2224</c:v>
                </c:pt>
                <c:pt idx="31">
                  <c:v>24.091000000000001</c:v>
                </c:pt>
                <c:pt idx="32">
                  <c:v>42.237900000000003</c:v>
                </c:pt>
                <c:pt idx="33">
                  <c:v>42.960099999999997</c:v>
                </c:pt>
                <c:pt idx="34">
                  <c:v>36.017699999999998</c:v>
                </c:pt>
                <c:pt idx="35">
                  <c:v>34.880000000000003</c:v>
                </c:pt>
                <c:pt idx="36">
                  <c:v>33.987200000000001</c:v>
                </c:pt>
                <c:pt idx="37">
                  <c:v>14.303100000000001</c:v>
                </c:pt>
                <c:pt idx="38">
                  <c:v>12.3889</c:v>
                </c:pt>
                <c:pt idx="39">
                  <c:v>10.922499999999999</c:v>
                </c:pt>
                <c:pt idx="40">
                  <c:v>13.8131</c:v>
                </c:pt>
                <c:pt idx="41">
                  <c:v>15.233599999999999</c:v>
                </c:pt>
                <c:pt idx="42">
                  <c:v>12.5334</c:v>
                </c:pt>
                <c:pt idx="43">
                  <c:v>45.585900000000002</c:v>
                </c:pt>
                <c:pt idx="44">
                  <c:v>38.503799999999998</c:v>
                </c:pt>
                <c:pt idx="45">
                  <c:v>39.746200000000002</c:v>
                </c:pt>
                <c:pt idx="46">
                  <c:v>40.243400000000001</c:v>
                </c:pt>
                <c:pt idx="47">
                  <c:v>31.544</c:v>
                </c:pt>
              </c:numCache>
            </c:numRef>
          </c:val>
          <c:smooth val="0"/>
          <c:extLst>
            <c:ext xmlns:c16="http://schemas.microsoft.com/office/drawing/2014/chart" uri="{C3380CC4-5D6E-409C-BE32-E72D297353CC}">
              <c16:uniqueId val="{00000011-2D2B-4C22-AF15-31B195B3227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D2B-4C22-AF15-31B195B3227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8.6</c:v>
                </c:pt>
                <c:pt idx="2">
                  <c:v>8.5</c:v>
                </c:pt>
                <c:pt idx="3">
                  <c:v>8.5</c:v>
                </c:pt>
                <c:pt idx="4">
                  <c:v>8.5</c:v>
                </c:pt>
                <c:pt idx="5">
                  <c:v>8.5</c:v>
                </c:pt>
                <c:pt idx="6">
                  <c:v>8.6999999999999993</c:v>
                </c:pt>
                <c:pt idx="7">
                  <c:v>9.1</c:v>
                </c:pt>
                <c:pt idx="8">
                  <c:v>9.4</c:v>
                </c:pt>
                <c:pt idx="9">
                  <c:v>9.5</c:v>
                </c:pt>
                <c:pt idx="10">
                  <c:v>9.5</c:v>
                </c:pt>
                <c:pt idx="11">
                  <c:v>9.6</c:v>
                </c:pt>
                <c:pt idx="12">
                  <c:v>9.4</c:v>
                </c:pt>
                <c:pt idx="13">
                  <c:v>8.1999999999999993</c:v>
                </c:pt>
                <c:pt idx="14">
                  <c:v>7.8</c:v>
                </c:pt>
                <c:pt idx="15">
                  <c:v>7.6</c:v>
                </c:pt>
                <c:pt idx="16">
                  <c:v>7.6</c:v>
                </c:pt>
                <c:pt idx="17">
                  <c:v>7.7</c:v>
                </c:pt>
                <c:pt idx="18">
                  <c:v>7.8</c:v>
                </c:pt>
                <c:pt idx="19">
                  <c:v>7.9</c:v>
                </c:pt>
                <c:pt idx="20">
                  <c:v>7.8</c:v>
                </c:pt>
                <c:pt idx="21">
                  <c:v>7.9</c:v>
                </c:pt>
                <c:pt idx="22">
                  <c:v>8</c:v>
                </c:pt>
                <c:pt idx="23">
                  <c:v>8.1</c:v>
                </c:pt>
                <c:pt idx="24">
                  <c:v>8.1999999999999993</c:v>
                </c:pt>
                <c:pt idx="25">
                  <c:v>8.1</c:v>
                </c:pt>
                <c:pt idx="26">
                  <c:v>8.3000000000000007</c:v>
                </c:pt>
                <c:pt idx="27">
                  <c:v>8.4</c:v>
                </c:pt>
                <c:pt idx="28">
                  <c:v>8.8000000000000007</c:v>
                </c:pt>
                <c:pt idx="29">
                  <c:v>9.1</c:v>
                </c:pt>
                <c:pt idx="30">
                  <c:v>8.9</c:v>
                </c:pt>
                <c:pt idx="31">
                  <c:v>8.6999999999999993</c:v>
                </c:pt>
                <c:pt idx="32">
                  <c:v>8.8000000000000007</c:v>
                </c:pt>
                <c:pt idx="33">
                  <c:v>8.9</c:v>
                </c:pt>
                <c:pt idx="34">
                  <c:v>9.1</c:v>
                </c:pt>
                <c:pt idx="35">
                  <c:v>9.1999999999999993</c:v>
                </c:pt>
                <c:pt idx="36">
                  <c:v>9.4</c:v>
                </c:pt>
                <c:pt idx="37">
                  <c:v>9.6</c:v>
                </c:pt>
                <c:pt idx="38">
                  <c:v>9.8000000000000007</c:v>
                </c:pt>
                <c:pt idx="39">
                  <c:v>9.6</c:v>
                </c:pt>
                <c:pt idx="40">
                  <c:v>9.6999999999999993</c:v>
                </c:pt>
                <c:pt idx="41">
                  <c:v>9.8000000000000007</c:v>
                </c:pt>
                <c:pt idx="42">
                  <c:v>9.6999999999999993</c:v>
                </c:pt>
                <c:pt idx="43">
                  <c:v>9.6</c:v>
                </c:pt>
                <c:pt idx="44">
                  <c:v>9.6999999999999993</c:v>
                </c:pt>
                <c:pt idx="45">
                  <c:v>9.8000000000000007</c:v>
                </c:pt>
                <c:pt idx="46">
                  <c:v>9.9</c:v>
                </c:pt>
                <c:pt idx="47">
                  <c:v>10</c:v>
                </c:pt>
              </c:numCache>
            </c:numRef>
          </c:val>
          <c:smooth val="0"/>
          <c:extLst>
            <c:ext xmlns:c16="http://schemas.microsoft.com/office/drawing/2014/chart" uri="{C3380CC4-5D6E-409C-BE32-E72D297353CC}">
              <c16:uniqueId val="{00000013-2D2B-4C22-AF15-31B195B3227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D2B-4C22-AF15-31B195B322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123.03391999999999</c:v>
                </c:pt>
                <c:pt idx="1">
                  <c:v>110.96736</c:v>
                </c:pt>
                <c:pt idx="2">
                  <c:v>147.00752</c:v>
                </c:pt>
                <c:pt idx="3">
                  <c:v>141.78596999999999</c:v>
                </c:pt>
                <c:pt idx="4">
                  <c:v>136.50972999999999</c:v>
                </c:pt>
                <c:pt idx="5">
                  <c:v>116.61109</c:v>
                </c:pt>
                <c:pt idx="6">
                  <c:v>112.43226</c:v>
                </c:pt>
                <c:pt idx="7">
                  <c:v>110.23573</c:v>
                </c:pt>
                <c:pt idx="8">
                  <c:v>160.92322999999999</c:v>
                </c:pt>
                <c:pt idx="9">
                  <c:v>143.93761000000001</c:v>
                </c:pt>
                <c:pt idx="10">
                  <c:v>128.71852000000001</c:v>
                </c:pt>
                <c:pt idx="11">
                  <c:v>92.383870000000002</c:v>
                </c:pt>
                <c:pt idx="12">
                  <c:v>122.43216</c:v>
                </c:pt>
                <c:pt idx="13">
                  <c:v>143.50344999999999</c:v>
                </c:pt>
                <c:pt idx="14">
                  <c:v>129.61669000000001</c:v>
                </c:pt>
                <c:pt idx="15">
                  <c:v>116.74002</c:v>
                </c:pt>
                <c:pt idx="16">
                  <c:v>92.436130000000006</c:v>
                </c:pt>
                <c:pt idx="17">
                  <c:v>143.62545</c:v>
                </c:pt>
                <c:pt idx="18">
                  <c:v>143.50125</c:v>
                </c:pt>
                <c:pt idx="19">
                  <c:v>120.45616</c:v>
                </c:pt>
                <c:pt idx="20">
                  <c:v>46.967370000000003</c:v>
                </c:pt>
                <c:pt idx="21">
                  <c:v>144.64610999999999</c:v>
                </c:pt>
                <c:pt idx="22">
                  <c:v>117.94361000000001</c:v>
                </c:pt>
                <c:pt idx="23">
                  <c:v>121.31185000000001</c:v>
                </c:pt>
                <c:pt idx="24">
                  <c:v>66.173739999999995</c:v>
                </c:pt>
                <c:pt idx="25">
                  <c:v>115.01276</c:v>
                </c:pt>
                <c:pt idx="26">
                  <c:v>137.01355000000001</c:v>
                </c:pt>
                <c:pt idx="27">
                  <c:v>124.93919</c:v>
                </c:pt>
                <c:pt idx="28">
                  <c:v>126.92536</c:v>
                </c:pt>
                <c:pt idx="29">
                  <c:v>109.38457</c:v>
                </c:pt>
                <c:pt idx="30">
                  <c:v>80.623729999999995</c:v>
                </c:pt>
                <c:pt idx="31">
                  <c:v>160.86134000000001</c:v>
                </c:pt>
                <c:pt idx="32">
                  <c:v>152.80054999999999</c:v>
                </c:pt>
                <c:pt idx="33">
                  <c:v>151.92366999999999</c:v>
                </c:pt>
                <c:pt idx="34">
                  <c:v>39.958329999999997</c:v>
                </c:pt>
                <c:pt idx="35">
                  <c:v>39.674880000000002</c:v>
                </c:pt>
                <c:pt idx="36">
                  <c:v>34.89978</c:v>
                </c:pt>
                <c:pt idx="37">
                  <c:v>33.107489999999999</c:v>
                </c:pt>
                <c:pt idx="38">
                  <c:v>33.865729999999999</c:v>
                </c:pt>
                <c:pt idx="39">
                  <c:v>34.204729999999998</c:v>
                </c:pt>
                <c:pt idx="40">
                  <c:v>32.513269999999999</c:v>
                </c:pt>
                <c:pt idx="41">
                  <c:v>32.785130000000002</c:v>
                </c:pt>
                <c:pt idx="42">
                  <c:v>34.95035</c:v>
                </c:pt>
                <c:pt idx="43">
                  <c:v>36.315919999999998</c:v>
                </c:pt>
                <c:pt idx="44">
                  <c:v>36.11186</c:v>
                </c:pt>
                <c:pt idx="45">
                  <c:v>101.86134</c:v>
                </c:pt>
                <c:pt idx="46">
                  <c:v>141.33336</c:v>
                </c:pt>
                <c:pt idx="47">
                  <c:v>113.9046</c:v>
                </c:pt>
              </c:numCache>
            </c:numRef>
          </c:val>
          <c:smooth val="0"/>
          <c:extLst>
            <c:ext xmlns:c16="http://schemas.microsoft.com/office/drawing/2014/chart" uri="{C3380CC4-5D6E-409C-BE32-E72D297353CC}">
              <c16:uniqueId val="{00000000-B210-49C2-8CA9-BE8996A265F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210-49C2-8CA9-BE8996A265F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5.8487</c:v>
                </c:pt>
                <c:pt idx="1">
                  <c:v>5.9561500000000001</c:v>
                </c:pt>
                <c:pt idx="2">
                  <c:v>5.9485099999999997</c:v>
                </c:pt>
                <c:pt idx="3">
                  <c:v>5.96401</c:v>
                </c:pt>
                <c:pt idx="4">
                  <c:v>6.2294700000000001</c:v>
                </c:pt>
                <c:pt idx="5">
                  <c:v>6.3594400000000002</c:v>
                </c:pt>
                <c:pt idx="6">
                  <c:v>6.2049099999999999</c:v>
                </c:pt>
                <c:pt idx="7">
                  <c:v>6.2808599999999997</c:v>
                </c:pt>
                <c:pt idx="8">
                  <c:v>5.9731399999999999</c:v>
                </c:pt>
                <c:pt idx="9">
                  <c:v>5.5418599999999998</c:v>
                </c:pt>
                <c:pt idx="10">
                  <c:v>5.99193</c:v>
                </c:pt>
                <c:pt idx="11">
                  <c:v>5.8929999999999998</c:v>
                </c:pt>
                <c:pt idx="12">
                  <c:v>5.9707800000000004</c:v>
                </c:pt>
                <c:pt idx="13">
                  <c:v>6.1852299999999998</c:v>
                </c:pt>
                <c:pt idx="14">
                  <c:v>5.9062999999999999</c:v>
                </c:pt>
                <c:pt idx="15">
                  <c:v>6.2506300000000001</c:v>
                </c:pt>
                <c:pt idx="16">
                  <c:v>6.5107200000000001</c:v>
                </c:pt>
                <c:pt idx="17">
                  <c:v>6.8824199999999998</c:v>
                </c:pt>
                <c:pt idx="18">
                  <c:v>6.9413600000000004</c:v>
                </c:pt>
                <c:pt idx="19">
                  <c:v>7.2325600000000003</c:v>
                </c:pt>
                <c:pt idx="20">
                  <c:v>7.3178200000000002</c:v>
                </c:pt>
                <c:pt idx="21">
                  <c:v>7.3196099999999999</c:v>
                </c:pt>
                <c:pt idx="22">
                  <c:v>7.0501100000000001</c:v>
                </c:pt>
                <c:pt idx="23">
                  <c:v>6.7961</c:v>
                </c:pt>
                <c:pt idx="24">
                  <c:v>7.2666300000000001</c:v>
                </c:pt>
                <c:pt idx="25">
                  <c:v>7.6707299999999998</c:v>
                </c:pt>
                <c:pt idx="26">
                  <c:v>7.6377499999999996</c:v>
                </c:pt>
                <c:pt idx="27">
                  <c:v>7.7409600000000003</c:v>
                </c:pt>
                <c:pt idx="28">
                  <c:v>7.6200400000000004</c:v>
                </c:pt>
                <c:pt idx="29">
                  <c:v>7.56121</c:v>
                </c:pt>
                <c:pt idx="30">
                  <c:v>7.7892000000000001</c:v>
                </c:pt>
                <c:pt idx="31">
                  <c:v>7.8454699999999997</c:v>
                </c:pt>
                <c:pt idx="32">
                  <c:v>7.6360799999999998</c:v>
                </c:pt>
                <c:pt idx="33">
                  <c:v>7.5528199999999996</c:v>
                </c:pt>
                <c:pt idx="34">
                  <c:v>7.9181100000000004</c:v>
                </c:pt>
                <c:pt idx="35">
                  <c:v>7.0363600000000002</c:v>
                </c:pt>
                <c:pt idx="36">
                  <c:v>6.0238100000000001</c:v>
                </c:pt>
                <c:pt idx="37">
                  <c:v>6.0143800000000001</c:v>
                </c:pt>
                <c:pt idx="38">
                  <c:v>5.6443500000000002</c:v>
                </c:pt>
                <c:pt idx="39">
                  <c:v>5.3136200000000002</c:v>
                </c:pt>
                <c:pt idx="40">
                  <c:v>5.9144600000000001</c:v>
                </c:pt>
                <c:pt idx="41">
                  <c:v>6.7945099999999998</c:v>
                </c:pt>
                <c:pt idx="42">
                  <c:v>8.0338999999999992</c:v>
                </c:pt>
                <c:pt idx="43">
                  <c:v>8.7998200000000004</c:v>
                </c:pt>
                <c:pt idx="44">
                  <c:v>8.9537800000000001</c:v>
                </c:pt>
                <c:pt idx="45">
                  <c:v>9.0308399999999995</c:v>
                </c:pt>
                <c:pt idx="46">
                  <c:v>8.60032</c:v>
                </c:pt>
                <c:pt idx="47">
                  <c:v>8.6684999999999999</c:v>
                </c:pt>
              </c:numCache>
            </c:numRef>
          </c:val>
          <c:smooth val="0"/>
          <c:extLst>
            <c:ext xmlns:c16="http://schemas.microsoft.com/office/drawing/2014/chart" uri="{C3380CC4-5D6E-409C-BE32-E72D297353CC}">
              <c16:uniqueId val="{00000002-B210-49C2-8CA9-BE8996A265F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210-49C2-8CA9-BE8996A265F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210-49C2-8CA9-BE8996A265F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210-49C2-8CA9-BE8996A265F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210-49C2-8CA9-BE8996A265F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0.88</c:v>
                </c:pt>
                <c:pt idx="1">
                  <c:v>0.9</c:v>
                </c:pt>
                <c:pt idx="2">
                  <c:v>0.89</c:v>
                </c:pt>
                <c:pt idx="3">
                  <c:v>0.88100000000000001</c:v>
                </c:pt>
                <c:pt idx="4">
                  <c:v>0.86699999999999999</c:v>
                </c:pt>
                <c:pt idx="5">
                  <c:v>0.88500000000000001</c:v>
                </c:pt>
                <c:pt idx="6">
                  <c:v>0.87</c:v>
                </c:pt>
                <c:pt idx="7">
                  <c:v>0.873</c:v>
                </c:pt>
                <c:pt idx="8">
                  <c:v>0.90900000000000003</c:v>
                </c:pt>
                <c:pt idx="9">
                  <c:v>0.96</c:v>
                </c:pt>
                <c:pt idx="10">
                  <c:v>0.90800000000000003</c:v>
                </c:pt>
                <c:pt idx="11">
                  <c:v>0.90900000000000003</c:v>
                </c:pt>
                <c:pt idx="12">
                  <c:v>0.89900000000000002</c:v>
                </c:pt>
                <c:pt idx="13">
                  <c:v>1.1879999999999999</c:v>
                </c:pt>
                <c:pt idx="14">
                  <c:v>1.839</c:v>
                </c:pt>
                <c:pt idx="15">
                  <c:v>1.91</c:v>
                </c:pt>
                <c:pt idx="16">
                  <c:v>1.948</c:v>
                </c:pt>
                <c:pt idx="17">
                  <c:v>1.9850000000000001</c:v>
                </c:pt>
                <c:pt idx="18">
                  <c:v>2.0299999999999998</c:v>
                </c:pt>
                <c:pt idx="19">
                  <c:v>2.024</c:v>
                </c:pt>
                <c:pt idx="20">
                  <c:v>2.004</c:v>
                </c:pt>
                <c:pt idx="21">
                  <c:v>1.974</c:v>
                </c:pt>
                <c:pt idx="22">
                  <c:v>1.9219999999999999</c:v>
                </c:pt>
                <c:pt idx="23">
                  <c:v>1.9630000000000001</c:v>
                </c:pt>
                <c:pt idx="24">
                  <c:v>1.9790000000000001</c:v>
                </c:pt>
                <c:pt idx="25">
                  <c:v>2.093</c:v>
                </c:pt>
                <c:pt idx="26">
                  <c:v>2.1240000000000001</c:v>
                </c:pt>
                <c:pt idx="27">
                  <c:v>2.11</c:v>
                </c:pt>
                <c:pt idx="28">
                  <c:v>2.169</c:v>
                </c:pt>
                <c:pt idx="29">
                  <c:v>2.2210000000000001</c:v>
                </c:pt>
                <c:pt idx="30">
                  <c:v>2.2570000000000001</c:v>
                </c:pt>
                <c:pt idx="31">
                  <c:v>2.1709999999999998</c:v>
                </c:pt>
                <c:pt idx="32">
                  <c:v>2.1520000000000001</c:v>
                </c:pt>
                <c:pt idx="33">
                  <c:v>2.1349999999999998</c:v>
                </c:pt>
                <c:pt idx="34">
                  <c:v>2.145</c:v>
                </c:pt>
                <c:pt idx="35">
                  <c:v>2.0099999999999998</c:v>
                </c:pt>
                <c:pt idx="36">
                  <c:v>2.0059999999999998</c:v>
                </c:pt>
                <c:pt idx="37">
                  <c:v>1.9610000000000001</c:v>
                </c:pt>
                <c:pt idx="38">
                  <c:v>1.871</c:v>
                </c:pt>
                <c:pt idx="39">
                  <c:v>1.9039999999999999</c:v>
                </c:pt>
                <c:pt idx="40">
                  <c:v>1.893</c:v>
                </c:pt>
                <c:pt idx="41">
                  <c:v>1.9770000000000001</c:v>
                </c:pt>
                <c:pt idx="42">
                  <c:v>1.99</c:v>
                </c:pt>
                <c:pt idx="43">
                  <c:v>2.056</c:v>
                </c:pt>
                <c:pt idx="44">
                  <c:v>1.9019999999999999</c:v>
                </c:pt>
                <c:pt idx="45">
                  <c:v>1.978</c:v>
                </c:pt>
                <c:pt idx="46">
                  <c:v>1.9750000000000001</c:v>
                </c:pt>
                <c:pt idx="47">
                  <c:v>2.004</c:v>
                </c:pt>
              </c:numCache>
            </c:numRef>
          </c:val>
          <c:smooth val="0"/>
          <c:extLst>
            <c:ext xmlns:c16="http://schemas.microsoft.com/office/drawing/2014/chart" uri="{C3380CC4-5D6E-409C-BE32-E72D297353CC}">
              <c16:uniqueId val="{00000007-B210-49C2-8CA9-BE8996A265F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0.8</c:v>
                </c:pt>
                <c:pt idx="2">
                  <c:v>0.8</c:v>
                </c:pt>
                <c:pt idx="3">
                  <c:v>0.8</c:v>
                </c:pt>
                <c:pt idx="4">
                  <c:v>0.8</c:v>
                </c:pt>
                <c:pt idx="5">
                  <c:v>0.8</c:v>
                </c:pt>
                <c:pt idx="6">
                  <c:v>1.5</c:v>
                </c:pt>
                <c:pt idx="7">
                  <c:v>1.8</c:v>
                </c:pt>
                <c:pt idx="8">
                  <c:v>2.1</c:v>
                </c:pt>
                <c:pt idx="9">
                  <c:v>2.6</c:v>
                </c:pt>
                <c:pt idx="10">
                  <c:v>3</c:v>
                </c:pt>
                <c:pt idx="11">
                  <c:v>3.4</c:v>
                </c:pt>
                <c:pt idx="12">
                  <c:v>2.7</c:v>
                </c:pt>
                <c:pt idx="13">
                  <c:v>2.2000000000000002</c:v>
                </c:pt>
                <c:pt idx="14">
                  <c:v>1</c:v>
                </c:pt>
                <c:pt idx="15">
                  <c:v>3.3</c:v>
                </c:pt>
                <c:pt idx="16">
                  <c:v>1.4</c:v>
                </c:pt>
                <c:pt idx="17">
                  <c:v>1.8</c:v>
                </c:pt>
                <c:pt idx="18">
                  <c:v>2.9</c:v>
                </c:pt>
                <c:pt idx="19">
                  <c:v>3.7</c:v>
                </c:pt>
                <c:pt idx="20">
                  <c:v>4.9000000000000004</c:v>
                </c:pt>
                <c:pt idx="21">
                  <c:v>3.2</c:v>
                </c:pt>
                <c:pt idx="22">
                  <c:v>1.7</c:v>
                </c:pt>
                <c:pt idx="23">
                  <c:v>2</c:v>
                </c:pt>
                <c:pt idx="24">
                  <c:v>2.2000000000000002</c:v>
                </c:pt>
                <c:pt idx="25">
                  <c:v>2.1</c:v>
                </c:pt>
                <c:pt idx="26">
                  <c:v>2.9</c:v>
                </c:pt>
                <c:pt idx="27">
                  <c:v>4</c:v>
                </c:pt>
                <c:pt idx="28">
                  <c:v>4.4000000000000004</c:v>
                </c:pt>
                <c:pt idx="29">
                  <c:v>1.8</c:v>
                </c:pt>
                <c:pt idx="30">
                  <c:v>3.1</c:v>
                </c:pt>
                <c:pt idx="31">
                  <c:v>3.9</c:v>
                </c:pt>
                <c:pt idx="32">
                  <c:v>3.6</c:v>
                </c:pt>
                <c:pt idx="33">
                  <c:v>2.2000000000000002</c:v>
                </c:pt>
                <c:pt idx="34">
                  <c:v>2.1</c:v>
                </c:pt>
                <c:pt idx="35">
                  <c:v>1.5</c:v>
                </c:pt>
                <c:pt idx="36">
                  <c:v>1.2</c:v>
                </c:pt>
                <c:pt idx="37">
                  <c:v>1.2</c:v>
                </c:pt>
                <c:pt idx="38">
                  <c:v>1.1000000000000001</c:v>
                </c:pt>
                <c:pt idx="39">
                  <c:v>1.2</c:v>
                </c:pt>
                <c:pt idx="40">
                  <c:v>1</c:v>
                </c:pt>
                <c:pt idx="41">
                  <c:v>1.2</c:v>
                </c:pt>
                <c:pt idx="42">
                  <c:v>3.4</c:v>
                </c:pt>
                <c:pt idx="43">
                  <c:v>4.0999999999999996</c:v>
                </c:pt>
                <c:pt idx="44">
                  <c:v>5.8</c:v>
                </c:pt>
                <c:pt idx="45">
                  <c:v>6.5</c:v>
                </c:pt>
                <c:pt idx="46">
                  <c:v>3.6</c:v>
                </c:pt>
                <c:pt idx="47">
                  <c:v>3.8</c:v>
                </c:pt>
              </c:numCache>
            </c:numRef>
          </c:val>
          <c:smooth val="0"/>
          <c:extLst>
            <c:ext xmlns:c16="http://schemas.microsoft.com/office/drawing/2014/chart" uri="{C3380CC4-5D6E-409C-BE32-E72D297353CC}">
              <c16:uniqueId val="{00000008-B210-49C2-8CA9-BE8996A265F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210-49C2-8CA9-BE8996A265F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3.3374999999999999</c:v>
                </c:pt>
                <c:pt idx="1">
                  <c:v>3.5295000000000001</c:v>
                </c:pt>
                <c:pt idx="2">
                  <c:v>7.2385999999999999</c:v>
                </c:pt>
                <c:pt idx="3">
                  <c:v>8.6132000000000009</c:v>
                </c:pt>
                <c:pt idx="4">
                  <c:v>2.1038999999999999</c:v>
                </c:pt>
                <c:pt idx="5">
                  <c:v>8.3620000000000001</c:v>
                </c:pt>
                <c:pt idx="6">
                  <c:v>8.2576999999999998</c:v>
                </c:pt>
                <c:pt idx="7">
                  <c:v>4.6877000000000004</c:v>
                </c:pt>
                <c:pt idx="8">
                  <c:v>6.3498999999999999</c:v>
                </c:pt>
                <c:pt idx="9">
                  <c:v>5.3327</c:v>
                </c:pt>
                <c:pt idx="10">
                  <c:v>2.7305999999999999</c:v>
                </c:pt>
                <c:pt idx="11">
                  <c:v>6.8006000000000002</c:v>
                </c:pt>
                <c:pt idx="12">
                  <c:v>6.8901000000000003</c:v>
                </c:pt>
                <c:pt idx="13">
                  <c:v>2.3092000000000001</c:v>
                </c:pt>
                <c:pt idx="14">
                  <c:v>7.5091000000000001</c:v>
                </c:pt>
                <c:pt idx="15">
                  <c:v>8.6867999999999999</c:v>
                </c:pt>
                <c:pt idx="16">
                  <c:v>7.2275</c:v>
                </c:pt>
                <c:pt idx="17">
                  <c:v>6.7008000000000001</c:v>
                </c:pt>
                <c:pt idx="18">
                  <c:v>6.2557</c:v>
                </c:pt>
                <c:pt idx="19">
                  <c:v>6.6257999999999999</c:v>
                </c:pt>
                <c:pt idx="20">
                  <c:v>6.5324</c:v>
                </c:pt>
                <c:pt idx="21">
                  <c:v>6.4241000000000001</c:v>
                </c:pt>
                <c:pt idx="22">
                  <c:v>7.5763999999999996</c:v>
                </c:pt>
                <c:pt idx="23">
                  <c:v>7.9558999999999997</c:v>
                </c:pt>
                <c:pt idx="24">
                  <c:v>6.7908999999999997</c:v>
                </c:pt>
                <c:pt idx="25">
                  <c:v>4.9873000000000003</c:v>
                </c:pt>
                <c:pt idx="26">
                  <c:v>6.4054000000000002</c:v>
                </c:pt>
                <c:pt idx="27">
                  <c:v>5.5892999999999997</c:v>
                </c:pt>
                <c:pt idx="28">
                  <c:v>3.1642999999999999</c:v>
                </c:pt>
                <c:pt idx="29">
                  <c:v>1.7091000000000001</c:v>
                </c:pt>
                <c:pt idx="30">
                  <c:v>1.3183</c:v>
                </c:pt>
                <c:pt idx="31">
                  <c:v>1.3335999999999999</c:v>
                </c:pt>
                <c:pt idx="32">
                  <c:v>1.0829</c:v>
                </c:pt>
                <c:pt idx="33">
                  <c:v>1.2285999999999999</c:v>
                </c:pt>
                <c:pt idx="34">
                  <c:v>1.2173</c:v>
                </c:pt>
                <c:pt idx="35">
                  <c:v>1.1778999999999999</c:v>
                </c:pt>
                <c:pt idx="36">
                  <c:v>1.1748000000000001</c:v>
                </c:pt>
                <c:pt idx="37">
                  <c:v>1.1417999999999999</c:v>
                </c:pt>
                <c:pt idx="38">
                  <c:v>1.1518999999999999</c:v>
                </c:pt>
                <c:pt idx="39">
                  <c:v>1.1409</c:v>
                </c:pt>
                <c:pt idx="40">
                  <c:v>1.1315999999999999</c:v>
                </c:pt>
                <c:pt idx="41">
                  <c:v>1.157</c:v>
                </c:pt>
                <c:pt idx="42">
                  <c:v>1.1677</c:v>
                </c:pt>
                <c:pt idx="43">
                  <c:v>1.6331</c:v>
                </c:pt>
                <c:pt idx="44">
                  <c:v>1.5975999999999999</c:v>
                </c:pt>
                <c:pt idx="45">
                  <c:v>1.5940000000000001</c:v>
                </c:pt>
                <c:pt idx="46">
                  <c:v>1.5932999999999999</c:v>
                </c:pt>
                <c:pt idx="47">
                  <c:v>6.9459999999999997</c:v>
                </c:pt>
              </c:numCache>
            </c:numRef>
          </c:val>
          <c:smooth val="0"/>
          <c:extLst>
            <c:ext xmlns:c16="http://schemas.microsoft.com/office/drawing/2014/chart" uri="{C3380CC4-5D6E-409C-BE32-E72D297353CC}">
              <c16:uniqueId val="{0000000A-B210-49C2-8CA9-BE8996A265F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210-49C2-8CA9-BE8996A265F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210-49C2-8CA9-BE8996A265F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210-49C2-8CA9-BE8996A265F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210-49C2-8CA9-BE8996A265F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45.745910000000002</c:v>
                </c:pt>
                <c:pt idx="1">
                  <c:v>45.271659999999997</c:v>
                </c:pt>
                <c:pt idx="2">
                  <c:v>44.018909999999998</c:v>
                </c:pt>
                <c:pt idx="3">
                  <c:v>45.481639999999999</c:v>
                </c:pt>
                <c:pt idx="4">
                  <c:v>45.048050000000003</c:v>
                </c:pt>
                <c:pt idx="5">
                  <c:v>44.448590000000003</c:v>
                </c:pt>
                <c:pt idx="6">
                  <c:v>43.153799999999997</c:v>
                </c:pt>
                <c:pt idx="7">
                  <c:v>44.187950000000001</c:v>
                </c:pt>
                <c:pt idx="8">
                  <c:v>44.375790000000002</c:v>
                </c:pt>
                <c:pt idx="9">
                  <c:v>44.157910000000001</c:v>
                </c:pt>
                <c:pt idx="10">
                  <c:v>44.216180000000001</c:v>
                </c:pt>
                <c:pt idx="11">
                  <c:v>44.499380000000002</c:v>
                </c:pt>
                <c:pt idx="12">
                  <c:v>44.170850000000002</c:v>
                </c:pt>
                <c:pt idx="13">
                  <c:v>39.590949999999999</c:v>
                </c:pt>
                <c:pt idx="14">
                  <c:v>42.339199999999998</c:v>
                </c:pt>
                <c:pt idx="15">
                  <c:v>44.508540000000004</c:v>
                </c:pt>
                <c:pt idx="16">
                  <c:v>44.203769999999999</c:v>
                </c:pt>
                <c:pt idx="17">
                  <c:v>44.366140000000001</c:v>
                </c:pt>
                <c:pt idx="18">
                  <c:v>43.182220000000001</c:v>
                </c:pt>
                <c:pt idx="19">
                  <c:v>42.838709999999999</c:v>
                </c:pt>
                <c:pt idx="20">
                  <c:v>42.520299999999999</c:v>
                </c:pt>
                <c:pt idx="21">
                  <c:v>39.732979999999998</c:v>
                </c:pt>
                <c:pt idx="22">
                  <c:v>41.838970000000003</c:v>
                </c:pt>
                <c:pt idx="23">
                  <c:v>41.69173</c:v>
                </c:pt>
                <c:pt idx="24">
                  <c:v>37.21584</c:v>
                </c:pt>
                <c:pt idx="25">
                  <c:v>37.933039999999998</c:v>
                </c:pt>
                <c:pt idx="26">
                  <c:v>41.684910000000002</c:v>
                </c:pt>
                <c:pt idx="27">
                  <c:v>42.293059999999997</c:v>
                </c:pt>
                <c:pt idx="28">
                  <c:v>41.973269999999999</c:v>
                </c:pt>
                <c:pt idx="29">
                  <c:v>41.060380000000002</c:v>
                </c:pt>
                <c:pt idx="30">
                  <c:v>41.905389999999997</c:v>
                </c:pt>
                <c:pt idx="31">
                  <c:v>41.501980000000003</c:v>
                </c:pt>
                <c:pt idx="32">
                  <c:v>42.28781</c:v>
                </c:pt>
                <c:pt idx="33">
                  <c:v>42.96425</c:v>
                </c:pt>
                <c:pt idx="34">
                  <c:v>42.261330000000001</c:v>
                </c:pt>
                <c:pt idx="35">
                  <c:v>41.582059999999998</c:v>
                </c:pt>
                <c:pt idx="36">
                  <c:v>42.14434</c:v>
                </c:pt>
                <c:pt idx="37">
                  <c:v>38.078060000000001</c:v>
                </c:pt>
                <c:pt idx="38">
                  <c:v>41.940159999999999</c:v>
                </c:pt>
                <c:pt idx="39">
                  <c:v>44.659750000000003</c:v>
                </c:pt>
                <c:pt idx="40">
                  <c:v>43.864539999999998</c:v>
                </c:pt>
                <c:pt idx="41">
                  <c:v>42.203890000000001</c:v>
                </c:pt>
                <c:pt idx="42">
                  <c:v>44.404539999999997</c:v>
                </c:pt>
                <c:pt idx="43">
                  <c:v>43.990650000000002</c:v>
                </c:pt>
                <c:pt idx="44">
                  <c:v>43.605559999999997</c:v>
                </c:pt>
                <c:pt idx="45">
                  <c:v>42.860059999999997</c:v>
                </c:pt>
                <c:pt idx="46">
                  <c:v>44.269979999999997</c:v>
                </c:pt>
                <c:pt idx="47">
                  <c:v>45.111159999999998</c:v>
                </c:pt>
              </c:numCache>
            </c:numRef>
          </c:val>
          <c:smooth val="0"/>
          <c:extLst>
            <c:ext xmlns:c16="http://schemas.microsoft.com/office/drawing/2014/chart" uri="{C3380CC4-5D6E-409C-BE32-E72D297353CC}">
              <c16:uniqueId val="{0000000F-B210-49C2-8CA9-BE8996A265F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126.2392</c:v>
                </c:pt>
                <c:pt idx="1">
                  <c:v>124.988</c:v>
                </c:pt>
                <c:pt idx="2">
                  <c:v>123.75959</c:v>
                </c:pt>
                <c:pt idx="3">
                  <c:v>124.95339</c:v>
                </c:pt>
                <c:pt idx="4">
                  <c:v>125.25612</c:v>
                </c:pt>
                <c:pt idx="5">
                  <c:v>125.02133000000001</c:v>
                </c:pt>
                <c:pt idx="6">
                  <c:v>124.60194</c:v>
                </c:pt>
                <c:pt idx="7">
                  <c:v>124.44293</c:v>
                </c:pt>
                <c:pt idx="8">
                  <c:v>122.61879999999999</c:v>
                </c:pt>
                <c:pt idx="9">
                  <c:v>122.62608</c:v>
                </c:pt>
                <c:pt idx="10">
                  <c:v>127.67683</c:v>
                </c:pt>
                <c:pt idx="11">
                  <c:v>128.28637000000001</c:v>
                </c:pt>
                <c:pt idx="12">
                  <c:v>123.37851999999999</c:v>
                </c:pt>
                <c:pt idx="13">
                  <c:v>119.66716</c:v>
                </c:pt>
                <c:pt idx="14">
                  <c:v>124.53256</c:v>
                </c:pt>
                <c:pt idx="15">
                  <c:v>128.44275999999999</c:v>
                </c:pt>
                <c:pt idx="16">
                  <c:v>130.56724</c:v>
                </c:pt>
                <c:pt idx="17">
                  <c:v>128.50708</c:v>
                </c:pt>
                <c:pt idx="18">
                  <c:v>128.65066999999999</c:v>
                </c:pt>
                <c:pt idx="19">
                  <c:v>129.70747</c:v>
                </c:pt>
                <c:pt idx="20">
                  <c:v>128.05126000000001</c:v>
                </c:pt>
                <c:pt idx="21">
                  <c:v>128.31546</c:v>
                </c:pt>
                <c:pt idx="22">
                  <c:v>127.63959</c:v>
                </c:pt>
                <c:pt idx="23">
                  <c:v>116.52172</c:v>
                </c:pt>
                <c:pt idx="24">
                  <c:v>127.15600999999999</c:v>
                </c:pt>
                <c:pt idx="25">
                  <c:v>123.90907</c:v>
                </c:pt>
                <c:pt idx="26">
                  <c:v>126.9128</c:v>
                </c:pt>
                <c:pt idx="27">
                  <c:v>125.03343</c:v>
                </c:pt>
                <c:pt idx="28">
                  <c:v>125.22499000000001</c:v>
                </c:pt>
                <c:pt idx="29">
                  <c:v>126.14263</c:v>
                </c:pt>
                <c:pt idx="30">
                  <c:v>126.55306</c:v>
                </c:pt>
                <c:pt idx="31">
                  <c:v>129.33204000000001</c:v>
                </c:pt>
                <c:pt idx="32">
                  <c:v>126.00103</c:v>
                </c:pt>
                <c:pt idx="33">
                  <c:v>125.54042</c:v>
                </c:pt>
                <c:pt idx="34">
                  <c:v>125.55936</c:v>
                </c:pt>
                <c:pt idx="35">
                  <c:v>125.71096</c:v>
                </c:pt>
                <c:pt idx="36">
                  <c:v>126.15637</c:v>
                </c:pt>
                <c:pt idx="37">
                  <c:v>119.32478</c:v>
                </c:pt>
                <c:pt idx="38">
                  <c:v>120.82481</c:v>
                </c:pt>
                <c:pt idx="39">
                  <c:v>123.15215000000001</c:v>
                </c:pt>
                <c:pt idx="40">
                  <c:v>124.2775</c:v>
                </c:pt>
                <c:pt idx="41">
                  <c:v>125.04109</c:v>
                </c:pt>
                <c:pt idx="42">
                  <c:v>127.46123</c:v>
                </c:pt>
                <c:pt idx="43">
                  <c:v>125.24545000000001</c:v>
                </c:pt>
                <c:pt idx="44">
                  <c:v>128.11797000000001</c:v>
                </c:pt>
                <c:pt idx="45">
                  <c:v>123.93558</c:v>
                </c:pt>
                <c:pt idx="46">
                  <c:v>122.60912</c:v>
                </c:pt>
                <c:pt idx="47">
                  <c:v>125.11866000000001</c:v>
                </c:pt>
              </c:numCache>
            </c:numRef>
          </c:val>
          <c:smooth val="0"/>
          <c:extLst>
            <c:ext xmlns:c16="http://schemas.microsoft.com/office/drawing/2014/chart" uri="{C3380CC4-5D6E-409C-BE32-E72D297353CC}">
              <c16:uniqueId val="{00000010-B210-49C2-8CA9-BE8996A265F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26.218589999999999</c:v>
                </c:pt>
                <c:pt idx="1">
                  <c:v>26.070679999999999</c:v>
                </c:pt>
                <c:pt idx="2">
                  <c:v>26.285530000000001</c:v>
                </c:pt>
                <c:pt idx="3">
                  <c:v>26.28754</c:v>
                </c:pt>
                <c:pt idx="4">
                  <c:v>26.501000000000001</c:v>
                </c:pt>
                <c:pt idx="5">
                  <c:v>27.026810000000001</c:v>
                </c:pt>
                <c:pt idx="6">
                  <c:v>26.497109999999999</c:v>
                </c:pt>
                <c:pt idx="7">
                  <c:v>26.633400000000002</c:v>
                </c:pt>
                <c:pt idx="8">
                  <c:v>27.018160000000002</c:v>
                </c:pt>
                <c:pt idx="9">
                  <c:v>26.384170000000001</c:v>
                </c:pt>
                <c:pt idx="10">
                  <c:v>25.88777</c:v>
                </c:pt>
                <c:pt idx="11">
                  <c:v>24.486329999999999</c:v>
                </c:pt>
                <c:pt idx="12">
                  <c:v>23.645029999999998</c:v>
                </c:pt>
                <c:pt idx="13">
                  <c:v>24.128319999999999</c:v>
                </c:pt>
                <c:pt idx="14">
                  <c:v>24.007560000000002</c:v>
                </c:pt>
                <c:pt idx="15">
                  <c:v>24.14555</c:v>
                </c:pt>
                <c:pt idx="16">
                  <c:v>24.259779999999999</c:v>
                </c:pt>
                <c:pt idx="17">
                  <c:v>23.947050000000001</c:v>
                </c:pt>
                <c:pt idx="18">
                  <c:v>25.026499999999999</c:v>
                </c:pt>
                <c:pt idx="19">
                  <c:v>25.613099999999999</c:v>
                </c:pt>
                <c:pt idx="20">
                  <c:v>25.42277</c:v>
                </c:pt>
                <c:pt idx="21">
                  <c:v>25.47054</c:v>
                </c:pt>
                <c:pt idx="22">
                  <c:v>25.781369999999999</c:v>
                </c:pt>
                <c:pt idx="23">
                  <c:v>24.799959999999999</c:v>
                </c:pt>
                <c:pt idx="24">
                  <c:v>24.16037</c:v>
                </c:pt>
                <c:pt idx="25">
                  <c:v>24.294630000000002</c:v>
                </c:pt>
                <c:pt idx="26">
                  <c:v>24.5227</c:v>
                </c:pt>
                <c:pt idx="27">
                  <c:v>25.300709999999999</c:v>
                </c:pt>
                <c:pt idx="28">
                  <c:v>24.790410000000001</c:v>
                </c:pt>
                <c:pt idx="29">
                  <c:v>26.55208</c:v>
                </c:pt>
                <c:pt idx="30">
                  <c:v>27.127749999999999</c:v>
                </c:pt>
                <c:pt idx="31">
                  <c:v>26.222470000000001</c:v>
                </c:pt>
                <c:pt idx="32">
                  <c:v>26.314170000000001</c:v>
                </c:pt>
                <c:pt idx="33">
                  <c:v>26.424240000000001</c:v>
                </c:pt>
                <c:pt idx="34">
                  <c:v>25.571750000000002</c:v>
                </c:pt>
                <c:pt idx="35">
                  <c:v>25.50451</c:v>
                </c:pt>
                <c:pt idx="36">
                  <c:v>24.322800000000001</c:v>
                </c:pt>
                <c:pt idx="37">
                  <c:v>24.583259999999999</c:v>
                </c:pt>
                <c:pt idx="38">
                  <c:v>24.551729999999999</c:v>
                </c:pt>
                <c:pt idx="39">
                  <c:v>26.419309999999999</c:v>
                </c:pt>
                <c:pt idx="40">
                  <c:v>26.812539999999998</c:v>
                </c:pt>
                <c:pt idx="41">
                  <c:v>26.046900000000001</c:v>
                </c:pt>
                <c:pt idx="42">
                  <c:v>26.679819999999999</c:v>
                </c:pt>
                <c:pt idx="43">
                  <c:v>26.661670000000001</c:v>
                </c:pt>
                <c:pt idx="44">
                  <c:v>26.810839999999999</c:v>
                </c:pt>
                <c:pt idx="45">
                  <c:v>26.83634</c:v>
                </c:pt>
                <c:pt idx="46">
                  <c:v>26.627939999999999</c:v>
                </c:pt>
                <c:pt idx="47">
                  <c:v>26.801770000000001</c:v>
                </c:pt>
              </c:numCache>
            </c:numRef>
          </c:val>
          <c:smooth val="0"/>
          <c:extLst>
            <c:ext xmlns:c16="http://schemas.microsoft.com/office/drawing/2014/chart" uri="{C3380CC4-5D6E-409C-BE32-E72D297353CC}">
              <c16:uniqueId val="{00000011-B210-49C2-8CA9-BE8996A265F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210-49C2-8CA9-BE8996A265F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148.77000000000001</c:v>
                </c:pt>
                <c:pt idx="1">
                  <c:v>148.91</c:v>
                </c:pt>
                <c:pt idx="2">
                  <c:v>149.41999999999999</c:v>
                </c:pt>
                <c:pt idx="3">
                  <c:v>149.91999999999999</c:v>
                </c:pt>
                <c:pt idx="4">
                  <c:v>151.44</c:v>
                </c:pt>
                <c:pt idx="5">
                  <c:v>150.65</c:v>
                </c:pt>
                <c:pt idx="6">
                  <c:v>149.1</c:v>
                </c:pt>
                <c:pt idx="7">
                  <c:v>152.06</c:v>
                </c:pt>
                <c:pt idx="8">
                  <c:v>151.28</c:v>
                </c:pt>
                <c:pt idx="9">
                  <c:v>152.9</c:v>
                </c:pt>
                <c:pt idx="10">
                  <c:v>153.87</c:v>
                </c:pt>
                <c:pt idx="11">
                  <c:v>154.68</c:v>
                </c:pt>
                <c:pt idx="12">
                  <c:v>150.99</c:v>
                </c:pt>
                <c:pt idx="13">
                  <c:v>151.96</c:v>
                </c:pt>
                <c:pt idx="14">
                  <c:v>148.21</c:v>
                </c:pt>
                <c:pt idx="15">
                  <c:v>143.97999999999999</c:v>
                </c:pt>
                <c:pt idx="16">
                  <c:v>142.13</c:v>
                </c:pt>
                <c:pt idx="17">
                  <c:v>146.75</c:v>
                </c:pt>
                <c:pt idx="18">
                  <c:v>147.88</c:v>
                </c:pt>
                <c:pt idx="19">
                  <c:v>153.02000000000001</c:v>
                </c:pt>
                <c:pt idx="20">
                  <c:v>152.22</c:v>
                </c:pt>
                <c:pt idx="21">
                  <c:v>150.93</c:v>
                </c:pt>
                <c:pt idx="22">
                  <c:v>148.33000000000001</c:v>
                </c:pt>
                <c:pt idx="23">
                  <c:v>148.13</c:v>
                </c:pt>
                <c:pt idx="24">
                  <c:v>150.47999999999999</c:v>
                </c:pt>
                <c:pt idx="25">
                  <c:v>150.07</c:v>
                </c:pt>
                <c:pt idx="26">
                  <c:v>149.35</c:v>
                </c:pt>
                <c:pt idx="27">
                  <c:v>146.93</c:v>
                </c:pt>
                <c:pt idx="28">
                  <c:v>147.63</c:v>
                </c:pt>
                <c:pt idx="29">
                  <c:v>147.29</c:v>
                </c:pt>
                <c:pt idx="30">
                  <c:v>148.09</c:v>
                </c:pt>
                <c:pt idx="31">
                  <c:v>147.01</c:v>
                </c:pt>
                <c:pt idx="32">
                  <c:v>147.80000000000001</c:v>
                </c:pt>
                <c:pt idx="33">
                  <c:v>147.28</c:v>
                </c:pt>
                <c:pt idx="34">
                  <c:v>147.38999999999999</c:v>
                </c:pt>
                <c:pt idx="35">
                  <c:v>148.51</c:v>
                </c:pt>
                <c:pt idx="36">
                  <c:v>147.13</c:v>
                </c:pt>
                <c:pt idx="37">
                  <c:v>145.04</c:v>
                </c:pt>
                <c:pt idx="38">
                  <c:v>146.69</c:v>
                </c:pt>
                <c:pt idx="39">
                  <c:v>144</c:v>
                </c:pt>
                <c:pt idx="40">
                  <c:v>149.62</c:v>
                </c:pt>
                <c:pt idx="41">
                  <c:v>149.69999999999999</c:v>
                </c:pt>
                <c:pt idx="42">
                  <c:v>150.37</c:v>
                </c:pt>
                <c:pt idx="43">
                  <c:v>149.75</c:v>
                </c:pt>
                <c:pt idx="44">
                  <c:v>150.18</c:v>
                </c:pt>
                <c:pt idx="45">
                  <c:v>151.69</c:v>
                </c:pt>
                <c:pt idx="46">
                  <c:v>150.38</c:v>
                </c:pt>
                <c:pt idx="47">
                  <c:v>150.13999999999999</c:v>
                </c:pt>
              </c:numCache>
            </c:numRef>
          </c:val>
          <c:smooth val="0"/>
          <c:extLst>
            <c:ext xmlns:c16="http://schemas.microsoft.com/office/drawing/2014/chart" uri="{C3380CC4-5D6E-409C-BE32-E72D297353CC}">
              <c16:uniqueId val="{00000013-B210-49C2-8CA9-BE8996A265F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210-49C2-8CA9-BE8996A265F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33.804659999999998</c:v>
                </c:pt>
                <c:pt idx="1">
                  <c:v>34.516399999999997</c:v>
                </c:pt>
                <c:pt idx="2">
                  <c:v>34.973390000000002</c:v>
                </c:pt>
                <c:pt idx="3">
                  <c:v>35.034120000000001</c:v>
                </c:pt>
                <c:pt idx="4">
                  <c:v>34.378770000000003</c:v>
                </c:pt>
                <c:pt idx="5">
                  <c:v>34.695360000000001</c:v>
                </c:pt>
                <c:pt idx="6">
                  <c:v>34.865679999999998</c:v>
                </c:pt>
                <c:pt idx="7">
                  <c:v>34.382199999999997</c:v>
                </c:pt>
                <c:pt idx="8">
                  <c:v>33.185749999999999</c:v>
                </c:pt>
                <c:pt idx="9">
                  <c:v>34.450429999999997</c:v>
                </c:pt>
                <c:pt idx="10">
                  <c:v>32.338459999999998</c:v>
                </c:pt>
                <c:pt idx="11">
                  <c:v>31.568259999999999</c:v>
                </c:pt>
                <c:pt idx="12">
                  <c:v>31.047840000000001</c:v>
                </c:pt>
                <c:pt idx="13">
                  <c:v>29.288519999999998</c:v>
                </c:pt>
                <c:pt idx="14">
                  <c:v>30.281639999999999</c:v>
                </c:pt>
                <c:pt idx="15">
                  <c:v>30.5992</c:v>
                </c:pt>
                <c:pt idx="16">
                  <c:v>31.499500000000001</c:v>
                </c:pt>
                <c:pt idx="17">
                  <c:v>32.430900000000001</c:v>
                </c:pt>
                <c:pt idx="18">
                  <c:v>33.841329999999999</c:v>
                </c:pt>
                <c:pt idx="19">
                  <c:v>33.581569999999999</c:v>
                </c:pt>
                <c:pt idx="20">
                  <c:v>34.262680000000003</c:v>
                </c:pt>
                <c:pt idx="21">
                  <c:v>34.946959999999997</c:v>
                </c:pt>
                <c:pt idx="22">
                  <c:v>35.328479999999999</c:v>
                </c:pt>
                <c:pt idx="23">
                  <c:v>34.393520000000002</c:v>
                </c:pt>
                <c:pt idx="24">
                  <c:v>33.049570000000003</c:v>
                </c:pt>
                <c:pt idx="25">
                  <c:v>32.694409999999998</c:v>
                </c:pt>
                <c:pt idx="26">
                  <c:v>33.103439999999999</c:v>
                </c:pt>
                <c:pt idx="27">
                  <c:v>33.903509999999997</c:v>
                </c:pt>
                <c:pt idx="28">
                  <c:v>34.500140000000002</c:v>
                </c:pt>
                <c:pt idx="29">
                  <c:v>33.908880000000003</c:v>
                </c:pt>
                <c:pt idx="30">
                  <c:v>34.501959999999997</c:v>
                </c:pt>
                <c:pt idx="31">
                  <c:v>33.71848</c:v>
                </c:pt>
                <c:pt idx="32">
                  <c:v>33.66281</c:v>
                </c:pt>
                <c:pt idx="33">
                  <c:v>33.797409999999999</c:v>
                </c:pt>
                <c:pt idx="34">
                  <c:v>33.04504</c:v>
                </c:pt>
                <c:pt idx="35">
                  <c:v>32.555250000000001</c:v>
                </c:pt>
                <c:pt idx="36">
                  <c:v>31.998139999999999</c:v>
                </c:pt>
                <c:pt idx="37">
                  <c:v>29.608309999999999</c:v>
                </c:pt>
                <c:pt idx="38">
                  <c:v>30.13579</c:v>
                </c:pt>
                <c:pt idx="39">
                  <c:v>30.333459999999999</c:v>
                </c:pt>
                <c:pt idx="40">
                  <c:v>31.78613</c:v>
                </c:pt>
                <c:pt idx="41">
                  <c:v>33.082659999999997</c:v>
                </c:pt>
                <c:pt idx="42">
                  <c:v>33.35521</c:v>
                </c:pt>
                <c:pt idx="43">
                  <c:v>34.4465</c:v>
                </c:pt>
                <c:pt idx="44">
                  <c:v>34.318460000000002</c:v>
                </c:pt>
                <c:pt idx="45">
                  <c:v>35.07931</c:v>
                </c:pt>
                <c:pt idx="46">
                  <c:v>34.316270000000003</c:v>
                </c:pt>
                <c:pt idx="47">
                  <c:v>35.197670000000002</c:v>
                </c:pt>
              </c:numCache>
            </c:numRef>
          </c:val>
          <c:smooth val="0"/>
          <c:extLst>
            <c:ext xmlns:c16="http://schemas.microsoft.com/office/drawing/2014/chart" uri="{C3380CC4-5D6E-409C-BE32-E72D297353CC}">
              <c16:uniqueId val="{00000015-B210-49C2-8CA9-BE8996A265F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27.84</c:v>
                </c:pt>
                <c:pt idx="1">
                  <c:v>28.9</c:v>
                </c:pt>
                <c:pt idx="2">
                  <c:v>29.24</c:v>
                </c:pt>
                <c:pt idx="3">
                  <c:v>29.48</c:v>
                </c:pt>
                <c:pt idx="4">
                  <c:v>29.28</c:v>
                </c:pt>
                <c:pt idx="5">
                  <c:v>29.57</c:v>
                </c:pt>
                <c:pt idx="6">
                  <c:v>28.99</c:v>
                </c:pt>
                <c:pt idx="7">
                  <c:v>29.38</c:v>
                </c:pt>
                <c:pt idx="8">
                  <c:v>29.18</c:v>
                </c:pt>
                <c:pt idx="9">
                  <c:v>29.44</c:v>
                </c:pt>
                <c:pt idx="10">
                  <c:v>29.66</c:v>
                </c:pt>
                <c:pt idx="11">
                  <c:v>29.81</c:v>
                </c:pt>
                <c:pt idx="12">
                  <c:v>29.7</c:v>
                </c:pt>
                <c:pt idx="13">
                  <c:v>29.19</c:v>
                </c:pt>
                <c:pt idx="14">
                  <c:v>29.57</c:v>
                </c:pt>
                <c:pt idx="15">
                  <c:v>30.14</c:v>
                </c:pt>
                <c:pt idx="16">
                  <c:v>32.43</c:v>
                </c:pt>
                <c:pt idx="17">
                  <c:v>30.66</c:v>
                </c:pt>
                <c:pt idx="18">
                  <c:v>30.82</c:v>
                </c:pt>
                <c:pt idx="19">
                  <c:v>30.17</c:v>
                </c:pt>
                <c:pt idx="20">
                  <c:v>30.5</c:v>
                </c:pt>
                <c:pt idx="21">
                  <c:v>30.6</c:v>
                </c:pt>
                <c:pt idx="22">
                  <c:v>31.24</c:v>
                </c:pt>
                <c:pt idx="23">
                  <c:v>31.7</c:v>
                </c:pt>
                <c:pt idx="24">
                  <c:v>31.35</c:v>
                </c:pt>
                <c:pt idx="25">
                  <c:v>31.37</c:v>
                </c:pt>
                <c:pt idx="26">
                  <c:v>33.04</c:v>
                </c:pt>
                <c:pt idx="27">
                  <c:v>32.74</c:v>
                </c:pt>
                <c:pt idx="28">
                  <c:v>32.79</c:v>
                </c:pt>
                <c:pt idx="29">
                  <c:v>32.17</c:v>
                </c:pt>
                <c:pt idx="30">
                  <c:v>32.590000000000003</c:v>
                </c:pt>
                <c:pt idx="31">
                  <c:v>32.15</c:v>
                </c:pt>
                <c:pt idx="32">
                  <c:v>33.06</c:v>
                </c:pt>
                <c:pt idx="33">
                  <c:v>32.24</c:v>
                </c:pt>
                <c:pt idx="34">
                  <c:v>31.76</c:v>
                </c:pt>
                <c:pt idx="35">
                  <c:v>28.81</c:v>
                </c:pt>
                <c:pt idx="36">
                  <c:v>28.61</c:v>
                </c:pt>
                <c:pt idx="37">
                  <c:v>28.68</c:v>
                </c:pt>
                <c:pt idx="38">
                  <c:v>29.23</c:v>
                </c:pt>
                <c:pt idx="39">
                  <c:v>30.14</c:v>
                </c:pt>
                <c:pt idx="40">
                  <c:v>30.43</c:v>
                </c:pt>
                <c:pt idx="41">
                  <c:v>29.43</c:v>
                </c:pt>
                <c:pt idx="42">
                  <c:v>29.19</c:v>
                </c:pt>
                <c:pt idx="43">
                  <c:v>28.36</c:v>
                </c:pt>
                <c:pt idx="44">
                  <c:v>28.83</c:v>
                </c:pt>
                <c:pt idx="45">
                  <c:v>28.19</c:v>
                </c:pt>
                <c:pt idx="46">
                  <c:v>29.05</c:v>
                </c:pt>
                <c:pt idx="47">
                  <c:v>30</c:v>
                </c:pt>
              </c:numCache>
            </c:numRef>
          </c:val>
          <c:smooth val="0"/>
          <c:extLst>
            <c:ext xmlns:c16="http://schemas.microsoft.com/office/drawing/2014/chart" uri="{C3380CC4-5D6E-409C-BE32-E72D297353CC}">
              <c16:uniqueId val="{00000016-B210-49C2-8CA9-BE8996A265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7DC-4005-8FA5-1265A2237FF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188.60366999999999</c:v>
                </c:pt>
                <c:pt idx="1">
                  <c:v>192.51041000000001</c:v>
                </c:pt>
                <c:pt idx="2">
                  <c:v>190.95779999999999</c:v>
                </c:pt>
                <c:pt idx="3">
                  <c:v>192.52083999999999</c:v>
                </c:pt>
                <c:pt idx="4">
                  <c:v>192.83356000000001</c:v>
                </c:pt>
                <c:pt idx="5">
                  <c:v>192.82740999999999</c:v>
                </c:pt>
                <c:pt idx="6">
                  <c:v>193.52663000000001</c:v>
                </c:pt>
                <c:pt idx="7">
                  <c:v>193.09311</c:v>
                </c:pt>
                <c:pt idx="8">
                  <c:v>192.40047999999999</c:v>
                </c:pt>
                <c:pt idx="9">
                  <c:v>192.21338</c:v>
                </c:pt>
                <c:pt idx="10">
                  <c:v>192.17940999999999</c:v>
                </c:pt>
                <c:pt idx="11">
                  <c:v>192.53908000000001</c:v>
                </c:pt>
                <c:pt idx="12">
                  <c:v>192.22684000000001</c:v>
                </c:pt>
                <c:pt idx="13">
                  <c:v>189.29078000000001</c:v>
                </c:pt>
                <c:pt idx="14">
                  <c:v>189.02782999999999</c:v>
                </c:pt>
                <c:pt idx="15">
                  <c:v>187.26768999999999</c:v>
                </c:pt>
                <c:pt idx="16">
                  <c:v>189.32986</c:v>
                </c:pt>
                <c:pt idx="17">
                  <c:v>189.23965000000001</c:v>
                </c:pt>
                <c:pt idx="18">
                  <c:v>190.23310000000001</c:v>
                </c:pt>
                <c:pt idx="19">
                  <c:v>189.46530000000001</c:v>
                </c:pt>
                <c:pt idx="20">
                  <c:v>188.88013000000001</c:v>
                </c:pt>
                <c:pt idx="21">
                  <c:v>188.04895999999999</c:v>
                </c:pt>
                <c:pt idx="22">
                  <c:v>189.02286000000001</c:v>
                </c:pt>
                <c:pt idx="23">
                  <c:v>188.43759</c:v>
                </c:pt>
                <c:pt idx="24">
                  <c:v>188.04495</c:v>
                </c:pt>
                <c:pt idx="25">
                  <c:v>188.80376000000001</c:v>
                </c:pt>
                <c:pt idx="26">
                  <c:v>188.43123</c:v>
                </c:pt>
                <c:pt idx="27">
                  <c:v>188.6472</c:v>
                </c:pt>
                <c:pt idx="28">
                  <c:v>188.27912000000001</c:v>
                </c:pt>
                <c:pt idx="29">
                  <c:v>187.30958999999999</c:v>
                </c:pt>
                <c:pt idx="30">
                  <c:v>189.08232000000001</c:v>
                </c:pt>
                <c:pt idx="31">
                  <c:v>188.73273</c:v>
                </c:pt>
                <c:pt idx="32">
                  <c:v>187.85673</c:v>
                </c:pt>
                <c:pt idx="33">
                  <c:v>188.42379</c:v>
                </c:pt>
                <c:pt idx="34">
                  <c:v>152.62361000000001</c:v>
                </c:pt>
                <c:pt idx="35">
                  <c:v>164.09448</c:v>
                </c:pt>
                <c:pt idx="36">
                  <c:v>68.190280000000001</c:v>
                </c:pt>
                <c:pt idx="37">
                  <c:v>53.168959999999998</c:v>
                </c:pt>
                <c:pt idx="38">
                  <c:v>54.781739999999999</c:v>
                </c:pt>
                <c:pt idx="39">
                  <c:v>54.688980000000001</c:v>
                </c:pt>
                <c:pt idx="40">
                  <c:v>53.716540000000002</c:v>
                </c:pt>
                <c:pt idx="41">
                  <c:v>59.143540000000002</c:v>
                </c:pt>
                <c:pt idx="42">
                  <c:v>67.792829999999995</c:v>
                </c:pt>
                <c:pt idx="43">
                  <c:v>114.25178</c:v>
                </c:pt>
                <c:pt idx="44">
                  <c:v>113.31229999999999</c:v>
                </c:pt>
                <c:pt idx="45">
                  <c:v>144.86936</c:v>
                </c:pt>
                <c:pt idx="46">
                  <c:v>182.64831000000001</c:v>
                </c:pt>
                <c:pt idx="47">
                  <c:v>187.90933999999999</c:v>
                </c:pt>
              </c:numCache>
            </c:numRef>
          </c:val>
          <c:smooth val="0"/>
          <c:extLst>
            <c:ext xmlns:c16="http://schemas.microsoft.com/office/drawing/2014/chart" uri="{C3380CC4-5D6E-409C-BE32-E72D297353CC}">
              <c16:uniqueId val="{00000001-B7DC-4005-8FA5-1265A2237FF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30.806080000000001</c:v>
                </c:pt>
                <c:pt idx="1">
                  <c:v>30.330539999999999</c:v>
                </c:pt>
                <c:pt idx="2">
                  <c:v>30.423649999999999</c:v>
                </c:pt>
                <c:pt idx="3">
                  <c:v>31.481339999999999</c:v>
                </c:pt>
                <c:pt idx="4">
                  <c:v>31.93562</c:v>
                </c:pt>
                <c:pt idx="5">
                  <c:v>32.575389999999999</c:v>
                </c:pt>
                <c:pt idx="6">
                  <c:v>31.436260000000001</c:v>
                </c:pt>
                <c:pt idx="7">
                  <c:v>31.838059999999999</c:v>
                </c:pt>
                <c:pt idx="8">
                  <c:v>33.951169999999998</c:v>
                </c:pt>
                <c:pt idx="9">
                  <c:v>33.691670000000002</c:v>
                </c:pt>
                <c:pt idx="10">
                  <c:v>33.479730000000004</c:v>
                </c:pt>
                <c:pt idx="11">
                  <c:v>32.34563</c:v>
                </c:pt>
                <c:pt idx="12">
                  <c:v>31.772349999999999</c:v>
                </c:pt>
                <c:pt idx="13">
                  <c:v>30.786660000000001</c:v>
                </c:pt>
                <c:pt idx="14">
                  <c:v>31.201899999999998</c:v>
                </c:pt>
                <c:pt idx="15">
                  <c:v>31.351379999999999</c:v>
                </c:pt>
                <c:pt idx="16">
                  <c:v>32.295830000000002</c:v>
                </c:pt>
                <c:pt idx="17">
                  <c:v>34.268120000000003</c:v>
                </c:pt>
                <c:pt idx="18">
                  <c:v>33.663710000000002</c:v>
                </c:pt>
                <c:pt idx="19">
                  <c:v>35.115819999999999</c:v>
                </c:pt>
                <c:pt idx="20">
                  <c:v>35.02805</c:v>
                </c:pt>
                <c:pt idx="21">
                  <c:v>35.23527</c:v>
                </c:pt>
                <c:pt idx="22">
                  <c:v>34.769440000000003</c:v>
                </c:pt>
                <c:pt idx="23">
                  <c:v>35.316830000000003</c:v>
                </c:pt>
                <c:pt idx="24">
                  <c:v>33.53895</c:v>
                </c:pt>
                <c:pt idx="25">
                  <c:v>34.500500000000002</c:v>
                </c:pt>
                <c:pt idx="26">
                  <c:v>34.951729999999998</c:v>
                </c:pt>
                <c:pt idx="27">
                  <c:v>34.456530000000001</c:v>
                </c:pt>
                <c:pt idx="28">
                  <c:v>35.257640000000002</c:v>
                </c:pt>
                <c:pt idx="29">
                  <c:v>35.324449999999999</c:v>
                </c:pt>
                <c:pt idx="30">
                  <c:v>35.077530000000003</c:v>
                </c:pt>
                <c:pt idx="31">
                  <c:v>34.497540000000001</c:v>
                </c:pt>
                <c:pt idx="32">
                  <c:v>31.819379999999999</c:v>
                </c:pt>
                <c:pt idx="33">
                  <c:v>31.050039999999999</c:v>
                </c:pt>
                <c:pt idx="34">
                  <c:v>29.504390000000001</c:v>
                </c:pt>
                <c:pt idx="35">
                  <c:v>28.311540000000001</c:v>
                </c:pt>
                <c:pt idx="36">
                  <c:v>27.885000000000002</c:v>
                </c:pt>
                <c:pt idx="37">
                  <c:v>27.965029999999999</c:v>
                </c:pt>
                <c:pt idx="38">
                  <c:v>28.259060000000002</c:v>
                </c:pt>
                <c:pt idx="39">
                  <c:v>27.963650000000001</c:v>
                </c:pt>
                <c:pt idx="40">
                  <c:v>29.644739999999999</c:v>
                </c:pt>
                <c:pt idx="41">
                  <c:v>30.352409999999999</c:v>
                </c:pt>
                <c:pt idx="42">
                  <c:v>30.64425</c:v>
                </c:pt>
                <c:pt idx="43">
                  <c:v>32.157919999999997</c:v>
                </c:pt>
                <c:pt idx="44">
                  <c:v>31.214600000000001</c:v>
                </c:pt>
                <c:pt idx="45">
                  <c:v>33.679029999999997</c:v>
                </c:pt>
                <c:pt idx="46">
                  <c:v>34.424399999999999</c:v>
                </c:pt>
                <c:pt idx="47">
                  <c:v>35.046169999999996</c:v>
                </c:pt>
              </c:numCache>
            </c:numRef>
          </c:val>
          <c:smooth val="0"/>
          <c:extLst>
            <c:ext xmlns:c16="http://schemas.microsoft.com/office/drawing/2014/chart" uri="{C3380CC4-5D6E-409C-BE32-E72D297353CC}">
              <c16:uniqueId val="{00000002-B7DC-4005-8FA5-1265A2237FF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7DC-4005-8FA5-1265A2237FF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1.54356</c:v>
                </c:pt>
                <c:pt idx="1">
                  <c:v>1.5975200000000001</c:v>
                </c:pt>
                <c:pt idx="2">
                  <c:v>1.5493699999999999</c:v>
                </c:pt>
                <c:pt idx="3">
                  <c:v>1.4960500000000001</c:v>
                </c:pt>
                <c:pt idx="4">
                  <c:v>1.5044900000000001</c:v>
                </c:pt>
                <c:pt idx="5">
                  <c:v>1.5238400000000001</c:v>
                </c:pt>
                <c:pt idx="6">
                  <c:v>1.59246</c:v>
                </c:pt>
                <c:pt idx="7">
                  <c:v>1.5844499999999999</c:v>
                </c:pt>
                <c:pt idx="8">
                  <c:v>1.5295799999999999</c:v>
                </c:pt>
                <c:pt idx="9">
                  <c:v>1.50857</c:v>
                </c:pt>
                <c:pt idx="10">
                  <c:v>1.4928900000000001</c:v>
                </c:pt>
                <c:pt idx="11">
                  <c:v>1.50587</c:v>
                </c:pt>
                <c:pt idx="12">
                  <c:v>1.55813</c:v>
                </c:pt>
                <c:pt idx="13">
                  <c:v>1.47437</c:v>
                </c:pt>
                <c:pt idx="14">
                  <c:v>1.48278</c:v>
                </c:pt>
                <c:pt idx="15">
                  <c:v>1.4897100000000001</c:v>
                </c:pt>
                <c:pt idx="16">
                  <c:v>1.48024</c:v>
                </c:pt>
                <c:pt idx="17">
                  <c:v>1.44997</c:v>
                </c:pt>
                <c:pt idx="18">
                  <c:v>1.4570099999999999</c:v>
                </c:pt>
                <c:pt idx="19">
                  <c:v>1.4621999999999999</c:v>
                </c:pt>
                <c:pt idx="20">
                  <c:v>1.48655</c:v>
                </c:pt>
                <c:pt idx="21">
                  <c:v>1.4582999999999999</c:v>
                </c:pt>
                <c:pt idx="22">
                  <c:v>1.4468399999999999</c:v>
                </c:pt>
                <c:pt idx="23">
                  <c:v>1.42306</c:v>
                </c:pt>
                <c:pt idx="24">
                  <c:v>1.4066099999999999</c:v>
                </c:pt>
                <c:pt idx="25">
                  <c:v>1.31558</c:v>
                </c:pt>
                <c:pt idx="26">
                  <c:v>1.33253</c:v>
                </c:pt>
                <c:pt idx="27">
                  <c:v>1.3447100000000001</c:v>
                </c:pt>
                <c:pt idx="28">
                  <c:v>1.37852</c:v>
                </c:pt>
                <c:pt idx="29">
                  <c:v>1.3669199999999999</c:v>
                </c:pt>
                <c:pt idx="30">
                  <c:v>1.3743099999999999</c:v>
                </c:pt>
                <c:pt idx="31">
                  <c:v>1.3456399999999999</c:v>
                </c:pt>
                <c:pt idx="32">
                  <c:v>1.25031</c:v>
                </c:pt>
                <c:pt idx="33">
                  <c:v>1.22428</c:v>
                </c:pt>
                <c:pt idx="34">
                  <c:v>1.3329599999999999</c:v>
                </c:pt>
                <c:pt idx="35">
                  <c:v>1.2028799999999999</c:v>
                </c:pt>
                <c:pt idx="36">
                  <c:v>1.1662600000000001</c:v>
                </c:pt>
                <c:pt idx="37">
                  <c:v>1.38561</c:v>
                </c:pt>
                <c:pt idx="38">
                  <c:v>1.3860399999999999</c:v>
                </c:pt>
                <c:pt idx="39">
                  <c:v>1.40679</c:v>
                </c:pt>
                <c:pt idx="40">
                  <c:v>1.92618</c:v>
                </c:pt>
                <c:pt idx="41">
                  <c:v>1.6643300000000001</c:v>
                </c:pt>
                <c:pt idx="42">
                  <c:v>1.98369</c:v>
                </c:pt>
                <c:pt idx="43">
                  <c:v>2.1737700000000002</c:v>
                </c:pt>
                <c:pt idx="44">
                  <c:v>1.7703800000000001</c:v>
                </c:pt>
                <c:pt idx="45">
                  <c:v>1.7658100000000001</c:v>
                </c:pt>
                <c:pt idx="46">
                  <c:v>1.8231299999999999</c:v>
                </c:pt>
                <c:pt idx="47">
                  <c:v>1.74159</c:v>
                </c:pt>
              </c:numCache>
            </c:numRef>
          </c:val>
          <c:smooth val="0"/>
          <c:extLst>
            <c:ext xmlns:c16="http://schemas.microsoft.com/office/drawing/2014/chart" uri="{C3380CC4-5D6E-409C-BE32-E72D297353CC}">
              <c16:uniqueId val="{00000004-B7DC-4005-8FA5-1265A2237FF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7DC-4005-8FA5-1265A2237FF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2.6</c:v>
                </c:pt>
                <c:pt idx="2">
                  <c:v>2.7</c:v>
                </c:pt>
                <c:pt idx="3">
                  <c:v>2.6</c:v>
                </c:pt>
                <c:pt idx="4">
                  <c:v>3.1</c:v>
                </c:pt>
                <c:pt idx="5">
                  <c:v>2.9</c:v>
                </c:pt>
                <c:pt idx="6">
                  <c:v>3.2</c:v>
                </c:pt>
                <c:pt idx="7">
                  <c:v>4.2</c:v>
                </c:pt>
                <c:pt idx="8">
                  <c:v>4.3</c:v>
                </c:pt>
                <c:pt idx="9">
                  <c:v>4.2</c:v>
                </c:pt>
                <c:pt idx="10">
                  <c:v>4.9000000000000004</c:v>
                </c:pt>
                <c:pt idx="11">
                  <c:v>4.9000000000000004</c:v>
                </c:pt>
                <c:pt idx="12">
                  <c:v>5.0999999999999996</c:v>
                </c:pt>
                <c:pt idx="13">
                  <c:v>5.0999999999999996</c:v>
                </c:pt>
                <c:pt idx="14">
                  <c:v>5.0999999999999996</c:v>
                </c:pt>
                <c:pt idx="15">
                  <c:v>5.0999999999999996</c:v>
                </c:pt>
                <c:pt idx="16">
                  <c:v>5.0999999999999996</c:v>
                </c:pt>
                <c:pt idx="17">
                  <c:v>4.9000000000000004</c:v>
                </c:pt>
                <c:pt idx="18">
                  <c:v>4.8</c:v>
                </c:pt>
                <c:pt idx="19">
                  <c:v>4.8</c:v>
                </c:pt>
                <c:pt idx="20">
                  <c:v>4.8</c:v>
                </c:pt>
                <c:pt idx="21">
                  <c:v>5</c:v>
                </c:pt>
                <c:pt idx="22">
                  <c:v>5</c:v>
                </c:pt>
                <c:pt idx="23">
                  <c:v>5.2</c:v>
                </c:pt>
                <c:pt idx="24">
                  <c:v>5.2</c:v>
                </c:pt>
                <c:pt idx="25">
                  <c:v>4.9000000000000004</c:v>
                </c:pt>
                <c:pt idx="26">
                  <c:v>4.9000000000000004</c:v>
                </c:pt>
                <c:pt idx="27">
                  <c:v>5.0999999999999996</c:v>
                </c:pt>
                <c:pt idx="28">
                  <c:v>5.0999999999999996</c:v>
                </c:pt>
                <c:pt idx="29">
                  <c:v>5.0999999999999996</c:v>
                </c:pt>
                <c:pt idx="30">
                  <c:v>5.2</c:v>
                </c:pt>
                <c:pt idx="31">
                  <c:v>5.3</c:v>
                </c:pt>
                <c:pt idx="32">
                  <c:v>5.2</c:v>
                </c:pt>
                <c:pt idx="33">
                  <c:v>5.2</c:v>
                </c:pt>
                <c:pt idx="34">
                  <c:v>5.2</c:v>
                </c:pt>
                <c:pt idx="35">
                  <c:v>5.3</c:v>
                </c:pt>
                <c:pt idx="36">
                  <c:v>5.0999999999999996</c:v>
                </c:pt>
                <c:pt idx="37">
                  <c:v>5.0999999999999996</c:v>
                </c:pt>
                <c:pt idx="38">
                  <c:v>4.9000000000000004</c:v>
                </c:pt>
                <c:pt idx="39">
                  <c:v>4.9000000000000004</c:v>
                </c:pt>
                <c:pt idx="40">
                  <c:v>4.9000000000000004</c:v>
                </c:pt>
                <c:pt idx="41">
                  <c:v>5</c:v>
                </c:pt>
                <c:pt idx="42">
                  <c:v>5.3</c:v>
                </c:pt>
                <c:pt idx="43">
                  <c:v>5.3</c:v>
                </c:pt>
                <c:pt idx="44">
                  <c:v>5.0999999999999996</c:v>
                </c:pt>
                <c:pt idx="45">
                  <c:v>5.0999999999999996</c:v>
                </c:pt>
                <c:pt idx="46">
                  <c:v>5.0999999999999996</c:v>
                </c:pt>
                <c:pt idx="47">
                  <c:v>5.0999999999999996</c:v>
                </c:pt>
              </c:numCache>
            </c:numRef>
          </c:val>
          <c:smooth val="0"/>
          <c:extLst>
            <c:ext xmlns:c16="http://schemas.microsoft.com/office/drawing/2014/chart" uri="{C3380CC4-5D6E-409C-BE32-E72D297353CC}">
              <c16:uniqueId val="{00000006-B7DC-4005-8FA5-1265A2237FF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7DC-4005-8FA5-1265A2237FF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47.975250000000003</c:v>
                </c:pt>
                <c:pt idx="1">
                  <c:v>47.97645</c:v>
                </c:pt>
                <c:pt idx="2">
                  <c:v>48.670540000000003</c:v>
                </c:pt>
                <c:pt idx="3">
                  <c:v>48.942779999999999</c:v>
                </c:pt>
                <c:pt idx="4">
                  <c:v>48.924770000000002</c:v>
                </c:pt>
                <c:pt idx="5">
                  <c:v>48.913679999999999</c:v>
                </c:pt>
                <c:pt idx="6">
                  <c:v>49.013199999999998</c:v>
                </c:pt>
                <c:pt idx="7">
                  <c:v>47.430489999999999</c:v>
                </c:pt>
                <c:pt idx="8">
                  <c:v>47.548870000000001</c:v>
                </c:pt>
                <c:pt idx="9">
                  <c:v>47.553559999999997</c:v>
                </c:pt>
                <c:pt idx="10">
                  <c:v>48.003779999999999</c:v>
                </c:pt>
                <c:pt idx="11">
                  <c:v>48.724260000000001</c:v>
                </c:pt>
                <c:pt idx="12">
                  <c:v>48.930590000000002</c:v>
                </c:pt>
                <c:pt idx="13">
                  <c:v>48.783239999999999</c:v>
                </c:pt>
                <c:pt idx="14">
                  <c:v>48.374009999999998</c:v>
                </c:pt>
                <c:pt idx="15">
                  <c:v>47.835850000000001</c:v>
                </c:pt>
                <c:pt idx="16">
                  <c:v>47.778599999999997</c:v>
                </c:pt>
                <c:pt idx="17">
                  <c:v>47.413899999999998</c:v>
                </c:pt>
                <c:pt idx="18">
                  <c:v>46.996969999999997</c:v>
                </c:pt>
                <c:pt idx="19">
                  <c:v>46.93365</c:v>
                </c:pt>
                <c:pt idx="20">
                  <c:v>47.492489999999997</c:v>
                </c:pt>
                <c:pt idx="21">
                  <c:v>46.992629999999998</c:v>
                </c:pt>
                <c:pt idx="22">
                  <c:v>46.779679999999999</c:v>
                </c:pt>
                <c:pt idx="23">
                  <c:v>46.407049999999998</c:v>
                </c:pt>
                <c:pt idx="24">
                  <c:v>46.874690000000001</c:v>
                </c:pt>
                <c:pt idx="25">
                  <c:v>46.850920000000002</c:v>
                </c:pt>
                <c:pt idx="26">
                  <c:v>46.234929999999999</c:v>
                </c:pt>
                <c:pt idx="27">
                  <c:v>45.854790000000001</c:v>
                </c:pt>
                <c:pt idx="28">
                  <c:v>45.651040000000002</c:v>
                </c:pt>
                <c:pt idx="29">
                  <c:v>45.587209999999999</c:v>
                </c:pt>
                <c:pt idx="30">
                  <c:v>45.762569999999997</c:v>
                </c:pt>
                <c:pt idx="31">
                  <c:v>46.073390000000003</c:v>
                </c:pt>
                <c:pt idx="32">
                  <c:v>46.059660000000001</c:v>
                </c:pt>
                <c:pt idx="33">
                  <c:v>46.648040000000002</c:v>
                </c:pt>
                <c:pt idx="34">
                  <c:v>47.060310000000001</c:v>
                </c:pt>
                <c:pt idx="35">
                  <c:v>44.944409999999998</c:v>
                </c:pt>
                <c:pt idx="36">
                  <c:v>21.815989999999999</c:v>
                </c:pt>
                <c:pt idx="37">
                  <c:v>15.743069999999999</c:v>
                </c:pt>
                <c:pt idx="38">
                  <c:v>15.716279999999999</c:v>
                </c:pt>
                <c:pt idx="39">
                  <c:v>15.821109999999999</c:v>
                </c:pt>
                <c:pt idx="40">
                  <c:v>20.536809999999999</c:v>
                </c:pt>
                <c:pt idx="41">
                  <c:v>21.411999999999999</c:v>
                </c:pt>
                <c:pt idx="42">
                  <c:v>24.08568</c:v>
                </c:pt>
                <c:pt idx="43">
                  <c:v>27.52739</c:v>
                </c:pt>
                <c:pt idx="44">
                  <c:v>42.060450000000003</c:v>
                </c:pt>
                <c:pt idx="45">
                  <c:v>48.142580000000002</c:v>
                </c:pt>
                <c:pt idx="46">
                  <c:v>48.348109999999998</c:v>
                </c:pt>
                <c:pt idx="47">
                  <c:v>48.010550000000002</c:v>
                </c:pt>
              </c:numCache>
            </c:numRef>
          </c:val>
          <c:smooth val="0"/>
          <c:extLst>
            <c:ext xmlns:c16="http://schemas.microsoft.com/office/drawing/2014/chart" uri="{C3380CC4-5D6E-409C-BE32-E72D297353CC}">
              <c16:uniqueId val="{00000008-B7DC-4005-8FA5-1265A2237FF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7DC-4005-8FA5-1265A2237FF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7DC-4005-8FA5-1265A2237FF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7DC-4005-8FA5-1265A2237FF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7DC-4005-8FA5-1265A2237FF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7DC-4005-8FA5-1265A2237FF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20.851890000000001</c:v>
                </c:pt>
                <c:pt idx="1">
                  <c:v>21.10078</c:v>
                </c:pt>
                <c:pt idx="2">
                  <c:v>20.811630000000001</c:v>
                </c:pt>
                <c:pt idx="3">
                  <c:v>20.93207</c:v>
                </c:pt>
                <c:pt idx="4">
                  <c:v>20.973859999999998</c:v>
                </c:pt>
                <c:pt idx="5">
                  <c:v>21.299759999999999</c:v>
                </c:pt>
                <c:pt idx="6">
                  <c:v>21.292470000000002</c:v>
                </c:pt>
                <c:pt idx="7">
                  <c:v>21.332550000000001</c:v>
                </c:pt>
                <c:pt idx="8">
                  <c:v>21.039739999999998</c:v>
                </c:pt>
                <c:pt idx="9">
                  <c:v>21.290150000000001</c:v>
                </c:pt>
                <c:pt idx="10">
                  <c:v>21.245100000000001</c:v>
                </c:pt>
                <c:pt idx="11">
                  <c:v>21.210830000000001</c:v>
                </c:pt>
                <c:pt idx="12">
                  <c:v>20.93937</c:v>
                </c:pt>
                <c:pt idx="13">
                  <c:v>20.811969999999999</c:v>
                </c:pt>
                <c:pt idx="14">
                  <c:v>20.174399999999999</c:v>
                </c:pt>
                <c:pt idx="15">
                  <c:v>17.739329999999999</c:v>
                </c:pt>
                <c:pt idx="16">
                  <c:v>20.432690000000001</c:v>
                </c:pt>
                <c:pt idx="17">
                  <c:v>20.893219999999999</c:v>
                </c:pt>
                <c:pt idx="18">
                  <c:v>20.90503</c:v>
                </c:pt>
                <c:pt idx="19">
                  <c:v>21.082820000000002</c:v>
                </c:pt>
                <c:pt idx="20">
                  <c:v>20.896439999999998</c:v>
                </c:pt>
                <c:pt idx="21">
                  <c:v>21.24822</c:v>
                </c:pt>
                <c:pt idx="22">
                  <c:v>21.206119999999999</c:v>
                </c:pt>
                <c:pt idx="23">
                  <c:v>21.13485</c:v>
                </c:pt>
                <c:pt idx="24">
                  <c:v>21.37171</c:v>
                </c:pt>
                <c:pt idx="25">
                  <c:v>21.211120000000001</c:v>
                </c:pt>
                <c:pt idx="26">
                  <c:v>21.819980000000001</c:v>
                </c:pt>
                <c:pt idx="27">
                  <c:v>21.72739</c:v>
                </c:pt>
                <c:pt idx="28">
                  <c:v>21.65324</c:v>
                </c:pt>
                <c:pt idx="29">
                  <c:v>21.73396</c:v>
                </c:pt>
                <c:pt idx="30">
                  <c:v>21.515789999999999</c:v>
                </c:pt>
                <c:pt idx="31">
                  <c:v>21.861550000000001</c:v>
                </c:pt>
                <c:pt idx="32">
                  <c:v>21.779199999999999</c:v>
                </c:pt>
                <c:pt idx="33">
                  <c:v>21.968610000000002</c:v>
                </c:pt>
                <c:pt idx="34">
                  <c:v>22.127050000000001</c:v>
                </c:pt>
                <c:pt idx="35">
                  <c:v>21.7425</c:v>
                </c:pt>
                <c:pt idx="36">
                  <c:v>21.90551</c:v>
                </c:pt>
                <c:pt idx="37">
                  <c:v>21.99475</c:v>
                </c:pt>
                <c:pt idx="38">
                  <c:v>22.369879999999998</c:v>
                </c:pt>
                <c:pt idx="39">
                  <c:v>22.073709999999998</c:v>
                </c:pt>
                <c:pt idx="40">
                  <c:v>22.598800000000001</c:v>
                </c:pt>
                <c:pt idx="41">
                  <c:v>22.040369999999999</c:v>
                </c:pt>
                <c:pt idx="42">
                  <c:v>21.996099999999998</c:v>
                </c:pt>
                <c:pt idx="43">
                  <c:v>22.449010000000001</c:v>
                </c:pt>
                <c:pt idx="44">
                  <c:v>22.287140000000001</c:v>
                </c:pt>
                <c:pt idx="45">
                  <c:v>22.153300000000002</c:v>
                </c:pt>
                <c:pt idx="46">
                  <c:v>22.01792</c:v>
                </c:pt>
                <c:pt idx="47">
                  <c:v>22.088290000000001</c:v>
                </c:pt>
              </c:numCache>
            </c:numRef>
          </c:val>
          <c:smooth val="0"/>
          <c:extLst>
            <c:ext xmlns:c16="http://schemas.microsoft.com/office/drawing/2014/chart" uri="{C3380CC4-5D6E-409C-BE32-E72D297353CC}">
              <c16:uniqueId val="{0000000E-B7DC-4005-8FA5-1265A2237FF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7DC-4005-8FA5-1265A2237FF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4.0057099999999997</c:v>
                </c:pt>
                <c:pt idx="1">
                  <c:v>4.0523600000000002</c:v>
                </c:pt>
                <c:pt idx="2">
                  <c:v>4.0892900000000001</c:v>
                </c:pt>
                <c:pt idx="3">
                  <c:v>4.05748</c:v>
                </c:pt>
                <c:pt idx="4">
                  <c:v>4.0638300000000003</c:v>
                </c:pt>
                <c:pt idx="5">
                  <c:v>3.9903400000000002</c:v>
                </c:pt>
                <c:pt idx="6">
                  <c:v>3.9126500000000002</c:v>
                </c:pt>
                <c:pt idx="7">
                  <c:v>3.8992800000000001</c:v>
                </c:pt>
                <c:pt idx="8">
                  <c:v>3.9695299999999998</c:v>
                </c:pt>
                <c:pt idx="9">
                  <c:v>3.99566</c:v>
                </c:pt>
                <c:pt idx="10">
                  <c:v>3.9149799999999999</c:v>
                </c:pt>
                <c:pt idx="11">
                  <c:v>3.9587300000000001</c:v>
                </c:pt>
                <c:pt idx="12">
                  <c:v>3.90971</c:v>
                </c:pt>
                <c:pt idx="13">
                  <c:v>4.6011499999999996</c:v>
                </c:pt>
                <c:pt idx="14">
                  <c:v>5.0667</c:v>
                </c:pt>
                <c:pt idx="15">
                  <c:v>5.1349999999999998</c:v>
                </c:pt>
                <c:pt idx="16">
                  <c:v>5.4000300000000001</c:v>
                </c:pt>
                <c:pt idx="17">
                  <c:v>5.2824600000000004</c:v>
                </c:pt>
                <c:pt idx="18">
                  <c:v>5.3186799999999996</c:v>
                </c:pt>
                <c:pt idx="19">
                  <c:v>5.3367699999999996</c:v>
                </c:pt>
                <c:pt idx="20">
                  <c:v>5.4834199999999997</c:v>
                </c:pt>
                <c:pt idx="21">
                  <c:v>5.42828</c:v>
                </c:pt>
                <c:pt idx="22">
                  <c:v>5.2113300000000002</c:v>
                </c:pt>
                <c:pt idx="23">
                  <c:v>5.2767799999999996</c:v>
                </c:pt>
                <c:pt idx="24">
                  <c:v>5.3898900000000003</c:v>
                </c:pt>
                <c:pt idx="25">
                  <c:v>5.4010999999999996</c:v>
                </c:pt>
                <c:pt idx="26">
                  <c:v>5.4193699999999998</c:v>
                </c:pt>
                <c:pt idx="27">
                  <c:v>5.4221199999999996</c:v>
                </c:pt>
                <c:pt idx="28">
                  <c:v>5.6374399999999998</c:v>
                </c:pt>
                <c:pt idx="29">
                  <c:v>5.4909299999999996</c:v>
                </c:pt>
                <c:pt idx="30">
                  <c:v>5.5482199999999997</c:v>
                </c:pt>
                <c:pt idx="31">
                  <c:v>5.5609500000000001</c:v>
                </c:pt>
                <c:pt idx="32">
                  <c:v>5.5465799999999996</c:v>
                </c:pt>
                <c:pt idx="33">
                  <c:v>5.4759399999999996</c:v>
                </c:pt>
                <c:pt idx="34">
                  <c:v>5.4942900000000003</c:v>
                </c:pt>
                <c:pt idx="35">
                  <c:v>5.4976200000000004</c:v>
                </c:pt>
                <c:pt idx="36">
                  <c:v>5.5085300000000004</c:v>
                </c:pt>
                <c:pt idx="37">
                  <c:v>5.26532</c:v>
                </c:pt>
                <c:pt idx="38">
                  <c:v>5.2995599999999996</c:v>
                </c:pt>
                <c:pt idx="39">
                  <c:v>5.3720800000000004</c:v>
                </c:pt>
                <c:pt idx="40">
                  <c:v>5.4719300000000004</c:v>
                </c:pt>
                <c:pt idx="41">
                  <c:v>5.3945800000000004</c:v>
                </c:pt>
                <c:pt idx="42">
                  <c:v>5.4371499999999999</c:v>
                </c:pt>
                <c:pt idx="43">
                  <c:v>5.3320699999999999</c:v>
                </c:pt>
                <c:pt idx="44">
                  <c:v>5.2387899999999998</c:v>
                </c:pt>
                <c:pt idx="45">
                  <c:v>5.3103100000000003</c:v>
                </c:pt>
                <c:pt idx="46">
                  <c:v>5.3218300000000003</c:v>
                </c:pt>
                <c:pt idx="47">
                  <c:v>5.3151900000000003</c:v>
                </c:pt>
              </c:numCache>
            </c:numRef>
          </c:val>
          <c:smooth val="0"/>
          <c:extLst>
            <c:ext xmlns:c16="http://schemas.microsoft.com/office/drawing/2014/chart" uri="{C3380CC4-5D6E-409C-BE32-E72D297353CC}">
              <c16:uniqueId val="{00000010-B7DC-4005-8FA5-1265A2237FF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7DC-4005-8FA5-1265A2237FF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7DC-4005-8FA5-1265A2237FF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11.17</c:v>
                </c:pt>
                <c:pt idx="1">
                  <c:v>10.95</c:v>
                </c:pt>
                <c:pt idx="2">
                  <c:v>11.21</c:v>
                </c:pt>
                <c:pt idx="3">
                  <c:v>11.51</c:v>
                </c:pt>
                <c:pt idx="4">
                  <c:v>11.42</c:v>
                </c:pt>
                <c:pt idx="5">
                  <c:v>10.01</c:v>
                </c:pt>
                <c:pt idx="6">
                  <c:v>4.12</c:v>
                </c:pt>
                <c:pt idx="7">
                  <c:v>4.0599999999999996</c:v>
                </c:pt>
                <c:pt idx="8">
                  <c:v>4.01</c:v>
                </c:pt>
                <c:pt idx="9">
                  <c:v>4</c:v>
                </c:pt>
                <c:pt idx="10">
                  <c:v>4.08</c:v>
                </c:pt>
                <c:pt idx="11">
                  <c:v>4.16</c:v>
                </c:pt>
                <c:pt idx="12">
                  <c:v>4.2300000000000004</c:v>
                </c:pt>
                <c:pt idx="13">
                  <c:v>4.4000000000000004</c:v>
                </c:pt>
                <c:pt idx="14">
                  <c:v>4.34</c:v>
                </c:pt>
                <c:pt idx="15">
                  <c:v>4.6399999999999997</c:v>
                </c:pt>
                <c:pt idx="16">
                  <c:v>4.8600000000000003</c:v>
                </c:pt>
                <c:pt idx="17">
                  <c:v>4.91</c:v>
                </c:pt>
                <c:pt idx="18">
                  <c:v>4.8600000000000003</c:v>
                </c:pt>
                <c:pt idx="19">
                  <c:v>4.7300000000000004</c:v>
                </c:pt>
                <c:pt idx="20">
                  <c:v>4.6399999999999997</c:v>
                </c:pt>
                <c:pt idx="21">
                  <c:v>4.7</c:v>
                </c:pt>
                <c:pt idx="22">
                  <c:v>4.67</c:v>
                </c:pt>
                <c:pt idx="23">
                  <c:v>4.67</c:v>
                </c:pt>
                <c:pt idx="24">
                  <c:v>4.66</c:v>
                </c:pt>
                <c:pt idx="25">
                  <c:v>4.68</c:v>
                </c:pt>
                <c:pt idx="26">
                  <c:v>4.79</c:v>
                </c:pt>
                <c:pt idx="27">
                  <c:v>4.71</c:v>
                </c:pt>
                <c:pt idx="28">
                  <c:v>4.33</c:v>
                </c:pt>
                <c:pt idx="29">
                  <c:v>4.62</c:v>
                </c:pt>
                <c:pt idx="30">
                  <c:v>4.37</c:v>
                </c:pt>
                <c:pt idx="31">
                  <c:v>4.41</c:v>
                </c:pt>
                <c:pt idx="32">
                  <c:v>4.26</c:v>
                </c:pt>
                <c:pt idx="33">
                  <c:v>4.08</c:v>
                </c:pt>
                <c:pt idx="34">
                  <c:v>3.53</c:v>
                </c:pt>
                <c:pt idx="35">
                  <c:v>3.74</c:v>
                </c:pt>
                <c:pt idx="36">
                  <c:v>4.0199999999999996</c:v>
                </c:pt>
                <c:pt idx="37">
                  <c:v>3.94</c:v>
                </c:pt>
                <c:pt idx="38">
                  <c:v>3.83</c:v>
                </c:pt>
                <c:pt idx="39">
                  <c:v>3.93</c:v>
                </c:pt>
                <c:pt idx="40">
                  <c:v>3.93</c:v>
                </c:pt>
                <c:pt idx="41">
                  <c:v>3.92</c:v>
                </c:pt>
                <c:pt idx="42">
                  <c:v>3.8</c:v>
                </c:pt>
                <c:pt idx="43">
                  <c:v>3.81</c:v>
                </c:pt>
                <c:pt idx="44">
                  <c:v>3.73</c:v>
                </c:pt>
                <c:pt idx="45">
                  <c:v>3.86</c:v>
                </c:pt>
                <c:pt idx="46">
                  <c:v>3.92</c:v>
                </c:pt>
                <c:pt idx="47">
                  <c:v>4.33</c:v>
                </c:pt>
              </c:numCache>
            </c:numRef>
          </c:val>
          <c:smooth val="0"/>
          <c:extLst>
            <c:ext xmlns:c16="http://schemas.microsoft.com/office/drawing/2014/chart" uri="{C3380CC4-5D6E-409C-BE32-E72D297353CC}">
              <c16:uniqueId val="{00000013-B7DC-4005-8FA5-1265A2237FF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B7DC-4005-8FA5-1265A2237F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141.35892000000001</c:v>
                </c:pt>
                <c:pt idx="1">
                  <c:v>147.36519999999999</c:v>
                </c:pt>
                <c:pt idx="2">
                  <c:v>144.57597999999999</c:v>
                </c:pt>
                <c:pt idx="3">
                  <c:v>146.06656000000001</c:v>
                </c:pt>
                <c:pt idx="4">
                  <c:v>146.77901</c:v>
                </c:pt>
                <c:pt idx="5">
                  <c:v>148.64957000000001</c:v>
                </c:pt>
                <c:pt idx="6">
                  <c:v>143.58727999999999</c:v>
                </c:pt>
                <c:pt idx="7">
                  <c:v>140.45529999999999</c:v>
                </c:pt>
                <c:pt idx="8">
                  <c:v>140.55136999999999</c:v>
                </c:pt>
                <c:pt idx="9">
                  <c:v>139.83087</c:v>
                </c:pt>
                <c:pt idx="10">
                  <c:v>140.55589000000001</c:v>
                </c:pt>
                <c:pt idx="11">
                  <c:v>139.59323000000001</c:v>
                </c:pt>
                <c:pt idx="12">
                  <c:v>139.06101000000001</c:v>
                </c:pt>
                <c:pt idx="13">
                  <c:v>138.62305000000001</c:v>
                </c:pt>
                <c:pt idx="14">
                  <c:v>137.02152000000001</c:v>
                </c:pt>
                <c:pt idx="15">
                  <c:v>139.11572000000001</c:v>
                </c:pt>
                <c:pt idx="16">
                  <c:v>138.96937</c:v>
                </c:pt>
                <c:pt idx="17">
                  <c:v>137.58336</c:v>
                </c:pt>
                <c:pt idx="18">
                  <c:v>138.50555</c:v>
                </c:pt>
                <c:pt idx="19">
                  <c:v>138.48896999999999</c:v>
                </c:pt>
                <c:pt idx="20">
                  <c:v>136.52406999999999</c:v>
                </c:pt>
                <c:pt idx="21">
                  <c:v>137.61618000000001</c:v>
                </c:pt>
                <c:pt idx="22">
                  <c:v>138.42819</c:v>
                </c:pt>
                <c:pt idx="23">
                  <c:v>138.52519000000001</c:v>
                </c:pt>
                <c:pt idx="24">
                  <c:v>135.40016</c:v>
                </c:pt>
                <c:pt idx="25">
                  <c:v>136.8415</c:v>
                </c:pt>
                <c:pt idx="26">
                  <c:v>138.06885</c:v>
                </c:pt>
                <c:pt idx="27">
                  <c:v>138.25223</c:v>
                </c:pt>
                <c:pt idx="28">
                  <c:v>132.38058000000001</c:v>
                </c:pt>
                <c:pt idx="29">
                  <c:v>138.47264999999999</c:v>
                </c:pt>
                <c:pt idx="30">
                  <c:v>138.11501000000001</c:v>
                </c:pt>
                <c:pt idx="31">
                  <c:v>140.05414999999999</c:v>
                </c:pt>
                <c:pt idx="32">
                  <c:v>141.42238</c:v>
                </c:pt>
                <c:pt idx="33">
                  <c:v>138.68491</c:v>
                </c:pt>
                <c:pt idx="34">
                  <c:v>141.78471999999999</c:v>
                </c:pt>
                <c:pt idx="35">
                  <c:v>144.13145</c:v>
                </c:pt>
                <c:pt idx="36">
                  <c:v>146.4639</c:v>
                </c:pt>
                <c:pt idx="37">
                  <c:v>143.22855000000001</c:v>
                </c:pt>
                <c:pt idx="38">
                  <c:v>141.21071000000001</c:v>
                </c:pt>
                <c:pt idx="39">
                  <c:v>131.89977999999999</c:v>
                </c:pt>
                <c:pt idx="40">
                  <c:v>136.66477</c:v>
                </c:pt>
                <c:pt idx="41">
                  <c:v>139.47242</c:v>
                </c:pt>
                <c:pt idx="42">
                  <c:v>145.54015000000001</c:v>
                </c:pt>
                <c:pt idx="43">
                  <c:v>146.59602000000001</c:v>
                </c:pt>
                <c:pt idx="44">
                  <c:v>145.0438</c:v>
                </c:pt>
                <c:pt idx="45">
                  <c:v>146.02267000000001</c:v>
                </c:pt>
                <c:pt idx="46">
                  <c:v>145.83649</c:v>
                </c:pt>
                <c:pt idx="47">
                  <c:v>146.08142000000001</c:v>
                </c:pt>
              </c:numCache>
            </c:numRef>
          </c:val>
          <c:smooth val="0"/>
          <c:extLst>
            <c:ext xmlns:c16="http://schemas.microsoft.com/office/drawing/2014/chart" uri="{C3380CC4-5D6E-409C-BE32-E72D297353CC}">
              <c16:uniqueId val="{00000000-BB27-41C5-82F5-54E294E9C94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B27-41C5-82F5-54E294E9C94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3.1903000000000001</c:v>
                </c:pt>
                <c:pt idx="1">
                  <c:v>3.2227000000000001</c:v>
                </c:pt>
                <c:pt idx="2">
                  <c:v>3.1541000000000001</c:v>
                </c:pt>
                <c:pt idx="3">
                  <c:v>3.1206</c:v>
                </c:pt>
                <c:pt idx="4">
                  <c:v>3.17</c:v>
                </c:pt>
                <c:pt idx="5">
                  <c:v>3.1166</c:v>
                </c:pt>
                <c:pt idx="6">
                  <c:v>3.1154000000000002</c:v>
                </c:pt>
                <c:pt idx="7">
                  <c:v>3.1486999999999998</c:v>
                </c:pt>
                <c:pt idx="8">
                  <c:v>3.2544</c:v>
                </c:pt>
                <c:pt idx="9">
                  <c:v>3.2111000000000001</c:v>
                </c:pt>
                <c:pt idx="10">
                  <c:v>3.1657999999999999</c:v>
                </c:pt>
                <c:pt idx="11">
                  <c:v>3.0545</c:v>
                </c:pt>
                <c:pt idx="12">
                  <c:v>3.1547999999999998</c:v>
                </c:pt>
                <c:pt idx="13">
                  <c:v>3.1627999999999998</c:v>
                </c:pt>
                <c:pt idx="14">
                  <c:v>3.1619000000000002</c:v>
                </c:pt>
                <c:pt idx="15">
                  <c:v>3.1295000000000002</c:v>
                </c:pt>
                <c:pt idx="16">
                  <c:v>3.1162999999999998</c:v>
                </c:pt>
                <c:pt idx="17">
                  <c:v>2.3172000000000001</c:v>
                </c:pt>
                <c:pt idx="18">
                  <c:v>2.2568000000000001</c:v>
                </c:pt>
                <c:pt idx="19">
                  <c:v>2.1680000000000001</c:v>
                </c:pt>
                <c:pt idx="20">
                  <c:v>2.1850999999999998</c:v>
                </c:pt>
                <c:pt idx="21">
                  <c:v>2.1442999999999999</c:v>
                </c:pt>
                <c:pt idx="22">
                  <c:v>2.1141999999999999</c:v>
                </c:pt>
                <c:pt idx="23">
                  <c:v>2.3853</c:v>
                </c:pt>
                <c:pt idx="24">
                  <c:v>2.6793999999999998</c:v>
                </c:pt>
                <c:pt idx="25">
                  <c:v>2.6524999999999999</c:v>
                </c:pt>
                <c:pt idx="26">
                  <c:v>2.7311000000000001</c:v>
                </c:pt>
                <c:pt idx="27">
                  <c:v>2.7530000000000001</c:v>
                </c:pt>
                <c:pt idx="28">
                  <c:v>2.8073000000000001</c:v>
                </c:pt>
                <c:pt idx="29">
                  <c:v>2.8347000000000002</c:v>
                </c:pt>
                <c:pt idx="30">
                  <c:v>3.1280000000000001</c:v>
                </c:pt>
                <c:pt idx="31">
                  <c:v>2.8868999999999998</c:v>
                </c:pt>
                <c:pt idx="32">
                  <c:v>2.8967999999999998</c:v>
                </c:pt>
                <c:pt idx="33">
                  <c:v>2.972</c:v>
                </c:pt>
                <c:pt idx="34">
                  <c:v>2.9116</c:v>
                </c:pt>
                <c:pt idx="35">
                  <c:v>2.9706999999999999</c:v>
                </c:pt>
                <c:pt idx="36">
                  <c:v>2.9474</c:v>
                </c:pt>
                <c:pt idx="37">
                  <c:v>2.9704000000000002</c:v>
                </c:pt>
                <c:pt idx="38">
                  <c:v>2.9449999999999998</c:v>
                </c:pt>
                <c:pt idx="39">
                  <c:v>2.9497</c:v>
                </c:pt>
                <c:pt idx="40">
                  <c:v>3.0148999999999999</c:v>
                </c:pt>
                <c:pt idx="41">
                  <c:v>3.0331000000000001</c:v>
                </c:pt>
                <c:pt idx="42">
                  <c:v>2.9297</c:v>
                </c:pt>
                <c:pt idx="43">
                  <c:v>2.9095</c:v>
                </c:pt>
                <c:pt idx="44">
                  <c:v>2.9937</c:v>
                </c:pt>
                <c:pt idx="45">
                  <c:v>2.9889000000000001</c:v>
                </c:pt>
                <c:pt idx="46">
                  <c:v>3.0184000000000002</c:v>
                </c:pt>
                <c:pt idx="47">
                  <c:v>3.0192000000000001</c:v>
                </c:pt>
              </c:numCache>
            </c:numRef>
          </c:val>
          <c:smooth val="0"/>
          <c:extLst>
            <c:ext xmlns:c16="http://schemas.microsoft.com/office/drawing/2014/chart" uri="{C3380CC4-5D6E-409C-BE32-E72D297353CC}">
              <c16:uniqueId val="{00000002-BB27-41C5-82F5-54E294E9C94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126.69853000000001</c:v>
                </c:pt>
                <c:pt idx="1">
                  <c:v>127.01733</c:v>
                </c:pt>
                <c:pt idx="2">
                  <c:v>127.79658999999999</c:v>
                </c:pt>
                <c:pt idx="3">
                  <c:v>127.40096</c:v>
                </c:pt>
                <c:pt idx="4">
                  <c:v>126.80659</c:v>
                </c:pt>
                <c:pt idx="5">
                  <c:v>129.63441</c:v>
                </c:pt>
                <c:pt idx="6">
                  <c:v>130.32472999999999</c:v>
                </c:pt>
                <c:pt idx="7">
                  <c:v>129.06305</c:v>
                </c:pt>
                <c:pt idx="8">
                  <c:v>125.42142</c:v>
                </c:pt>
                <c:pt idx="9">
                  <c:v>129.14129</c:v>
                </c:pt>
                <c:pt idx="10">
                  <c:v>130.81317999999999</c:v>
                </c:pt>
                <c:pt idx="11">
                  <c:v>128.51675</c:v>
                </c:pt>
                <c:pt idx="12">
                  <c:v>124.19824</c:v>
                </c:pt>
                <c:pt idx="13">
                  <c:v>121.97452</c:v>
                </c:pt>
                <c:pt idx="14">
                  <c:v>126.0539</c:v>
                </c:pt>
                <c:pt idx="15">
                  <c:v>128.36622</c:v>
                </c:pt>
                <c:pt idx="16">
                  <c:v>129.00933000000001</c:v>
                </c:pt>
                <c:pt idx="17">
                  <c:v>128.77499</c:v>
                </c:pt>
                <c:pt idx="18">
                  <c:v>129.14743000000001</c:v>
                </c:pt>
                <c:pt idx="19">
                  <c:v>129.05850000000001</c:v>
                </c:pt>
                <c:pt idx="20">
                  <c:v>129.29651999999999</c:v>
                </c:pt>
                <c:pt idx="21">
                  <c:v>130.43613999999999</c:v>
                </c:pt>
                <c:pt idx="22">
                  <c:v>130.23401999999999</c:v>
                </c:pt>
                <c:pt idx="23">
                  <c:v>127.20808</c:v>
                </c:pt>
                <c:pt idx="24">
                  <c:v>129.10462000000001</c:v>
                </c:pt>
                <c:pt idx="25">
                  <c:v>126.79194</c:v>
                </c:pt>
                <c:pt idx="26">
                  <c:v>129.98647</c:v>
                </c:pt>
                <c:pt idx="27">
                  <c:v>127.42577</c:v>
                </c:pt>
                <c:pt idx="28">
                  <c:v>123.51008</c:v>
                </c:pt>
                <c:pt idx="29">
                  <c:v>123.05642</c:v>
                </c:pt>
                <c:pt idx="30">
                  <c:v>121.41678</c:v>
                </c:pt>
                <c:pt idx="31">
                  <c:v>124.22786000000001</c:v>
                </c:pt>
                <c:pt idx="32">
                  <c:v>123.86032</c:v>
                </c:pt>
                <c:pt idx="33">
                  <c:v>124.62106</c:v>
                </c:pt>
                <c:pt idx="34">
                  <c:v>123.77970000000001</c:v>
                </c:pt>
                <c:pt idx="35">
                  <c:v>122.59010000000001</c:v>
                </c:pt>
                <c:pt idx="36">
                  <c:v>119.15517</c:v>
                </c:pt>
                <c:pt idx="37">
                  <c:v>118.27625</c:v>
                </c:pt>
                <c:pt idx="38">
                  <c:v>122.71037</c:v>
                </c:pt>
                <c:pt idx="39">
                  <c:v>121.95224</c:v>
                </c:pt>
                <c:pt idx="40">
                  <c:v>122.77418</c:v>
                </c:pt>
                <c:pt idx="41">
                  <c:v>122.45089</c:v>
                </c:pt>
                <c:pt idx="42">
                  <c:v>122.4153</c:v>
                </c:pt>
                <c:pt idx="43">
                  <c:v>122.43792000000001</c:v>
                </c:pt>
                <c:pt idx="44">
                  <c:v>122.65571</c:v>
                </c:pt>
                <c:pt idx="45">
                  <c:v>123.70368999999999</c:v>
                </c:pt>
                <c:pt idx="46">
                  <c:v>122.07836</c:v>
                </c:pt>
                <c:pt idx="47">
                  <c:v>123.09535</c:v>
                </c:pt>
              </c:numCache>
            </c:numRef>
          </c:val>
          <c:smooth val="0"/>
          <c:extLst>
            <c:ext xmlns:c16="http://schemas.microsoft.com/office/drawing/2014/chart" uri="{C3380CC4-5D6E-409C-BE32-E72D297353CC}">
              <c16:uniqueId val="{00000003-BB27-41C5-82F5-54E294E9C94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10.18985</c:v>
                </c:pt>
                <c:pt idx="1">
                  <c:v>10.122490000000001</c:v>
                </c:pt>
                <c:pt idx="2">
                  <c:v>9.9362999999999992</c:v>
                </c:pt>
                <c:pt idx="3">
                  <c:v>10.184810000000001</c:v>
                </c:pt>
                <c:pt idx="4">
                  <c:v>10.38003</c:v>
                </c:pt>
                <c:pt idx="5">
                  <c:v>10.65072</c:v>
                </c:pt>
                <c:pt idx="6">
                  <c:v>8.0055200000000006</c:v>
                </c:pt>
                <c:pt idx="7">
                  <c:v>10.632529999999999</c:v>
                </c:pt>
                <c:pt idx="8">
                  <c:v>11.057880000000001</c:v>
                </c:pt>
                <c:pt idx="9">
                  <c:v>10.13245</c:v>
                </c:pt>
                <c:pt idx="10">
                  <c:v>10.417680000000001</c:v>
                </c:pt>
                <c:pt idx="11">
                  <c:v>9.6720900000000007</c:v>
                </c:pt>
                <c:pt idx="12">
                  <c:v>9.0369899999999994</c:v>
                </c:pt>
                <c:pt idx="13">
                  <c:v>7.6370800000000001</c:v>
                </c:pt>
                <c:pt idx="14">
                  <c:v>7.6110199999999999</c:v>
                </c:pt>
                <c:pt idx="15">
                  <c:v>7.5110799999999998</c:v>
                </c:pt>
                <c:pt idx="16">
                  <c:v>7.1866599999999998</c:v>
                </c:pt>
                <c:pt idx="17">
                  <c:v>7.5987200000000001</c:v>
                </c:pt>
                <c:pt idx="18">
                  <c:v>6.8218699999999997</c:v>
                </c:pt>
                <c:pt idx="19">
                  <c:v>6.5602900000000002</c:v>
                </c:pt>
                <c:pt idx="20">
                  <c:v>8.5503</c:v>
                </c:pt>
                <c:pt idx="21">
                  <c:v>9.5376700000000003</c:v>
                </c:pt>
                <c:pt idx="22">
                  <c:v>9.2754700000000003</c:v>
                </c:pt>
                <c:pt idx="23">
                  <c:v>9.7217800000000008</c:v>
                </c:pt>
                <c:pt idx="24">
                  <c:v>9.2644500000000001</c:v>
                </c:pt>
                <c:pt idx="25">
                  <c:v>9.4905100000000004</c:v>
                </c:pt>
                <c:pt idx="26">
                  <c:v>9.3032599999999999</c:v>
                </c:pt>
                <c:pt idx="27">
                  <c:v>9.1831499999999995</c:v>
                </c:pt>
                <c:pt idx="28">
                  <c:v>9.8028399999999998</c:v>
                </c:pt>
                <c:pt idx="29">
                  <c:v>9.9032</c:v>
                </c:pt>
                <c:pt idx="30">
                  <c:v>10.729179999999999</c:v>
                </c:pt>
                <c:pt idx="31">
                  <c:v>9.9727300000000003</c:v>
                </c:pt>
                <c:pt idx="32">
                  <c:v>10.0868</c:v>
                </c:pt>
                <c:pt idx="33">
                  <c:v>10.195729999999999</c:v>
                </c:pt>
                <c:pt idx="34">
                  <c:v>8.4166699999999999</c:v>
                </c:pt>
                <c:pt idx="35">
                  <c:v>9.1386000000000003</c:v>
                </c:pt>
                <c:pt idx="36">
                  <c:v>8.0195500000000006</c:v>
                </c:pt>
                <c:pt idx="37">
                  <c:v>6.8495299999999997</c:v>
                </c:pt>
                <c:pt idx="38">
                  <c:v>7.2780399999999998</c:v>
                </c:pt>
                <c:pt idx="39">
                  <c:v>7.7986899999999997</c:v>
                </c:pt>
                <c:pt idx="40">
                  <c:v>8.3005899999999997</c:v>
                </c:pt>
                <c:pt idx="41">
                  <c:v>8.7355800000000006</c:v>
                </c:pt>
                <c:pt idx="42">
                  <c:v>9.2178699999999996</c:v>
                </c:pt>
                <c:pt idx="43">
                  <c:v>9.7833900000000007</c:v>
                </c:pt>
                <c:pt idx="44">
                  <c:v>9.7721999999999998</c:v>
                </c:pt>
                <c:pt idx="45">
                  <c:v>9.6398299999999999</c:v>
                </c:pt>
                <c:pt idx="46">
                  <c:v>9.93581</c:v>
                </c:pt>
                <c:pt idx="47">
                  <c:v>10.03679</c:v>
                </c:pt>
              </c:numCache>
            </c:numRef>
          </c:val>
          <c:smooth val="0"/>
          <c:extLst>
            <c:ext xmlns:c16="http://schemas.microsoft.com/office/drawing/2014/chart" uri="{C3380CC4-5D6E-409C-BE32-E72D297353CC}">
              <c16:uniqueId val="{00000004-BB27-41C5-82F5-54E294E9C94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B27-41C5-82F5-54E294E9C94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35.584000000000003</c:v>
                </c:pt>
                <c:pt idx="1">
                  <c:v>35.397300000000001</c:v>
                </c:pt>
                <c:pt idx="2">
                  <c:v>35.052500000000002</c:v>
                </c:pt>
                <c:pt idx="3">
                  <c:v>34.136600000000001</c:v>
                </c:pt>
                <c:pt idx="4">
                  <c:v>33.777700000000003</c:v>
                </c:pt>
                <c:pt idx="5">
                  <c:v>33.1098</c:v>
                </c:pt>
                <c:pt idx="6">
                  <c:v>34.2273</c:v>
                </c:pt>
                <c:pt idx="7">
                  <c:v>34.849299999999999</c:v>
                </c:pt>
                <c:pt idx="8">
                  <c:v>35.393300000000004</c:v>
                </c:pt>
                <c:pt idx="9">
                  <c:v>34.772500000000001</c:v>
                </c:pt>
                <c:pt idx="10">
                  <c:v>33.844999999999999</c:v>
                </c:pt>
                <c:pt idx="11">
                  <c:v>32.658900000000003</c:v>
                </c:pt>
                <c:pt idx="12">
                  <c:v>30.2119</c:v>
                </c:pt>
                <c:pt idx="13">
                  <c:v>28.5108</c:v>
                </c:pt>
                <c:pt idx="14">
                  <c:v>30.779499999999999</c:v>
                </c:pt>
                <c:pt idx="15">
                  <c:v>31.136600000000001</c:v>
                </c:pt>
                <c:pt idx="16">
                  <c:v>31.701000000000001</c:v>
                </c:pt>
                <c:pt idx="17">
                  <c:v>33.337400000000002</c:v>
                </c:pt>
                <c:pt idx="18">
                  <c:v>32.663699999999999</c:v>
                </c:pt>
                <c:pt idx="19">
                  <c:v>33.207700000000003</c:v>
                </c:pt>
                <c:pt idx="20">
                  <c:v>33.716799999999999</c:v>
                </c:pt>
                <c:pt idx="21">
                  <c:v>34.010100000000001</c:v>
                </c:pt>
                <c:pt idx="22">
                  <c:v>31.608499999999999</c:v>
                </c:pt>
                <c:pt idx="23">
                  <c:v>31.42</c:v>
                </c:pt>
                <c:pt idx="24">
                  <c:v>31.144400000000001</c:v>
                </c:pt>
                <c:pt idx="25">
                  <c:v>30.765000000000001</c:v>
                </c:pt>
                <c:pt idx="26">
                  <c:v>31.151599999999998</c:v>
                </c:pt>
                <c:pt idx="27">
                  <c:v>33.235500000000002</c:v>
                </c:pt>
                <c:pt idx="28">
                  <c:v>34.213299999999997</c:v>
                </c:pt>
                <c:pt idx="29">
                  <c:v>34.660200000000003</c:v>
                </c:pt>
                <c:pt idx="30">
                  <c:v>34.609499999999997</c:v>
                </c:pt>
                <c:pt idx="31">
                  <c:v>34.210999999999999</c:v>
                </c:pt>
                <c:pt idx="32">
                  <c:v>33.365600000000001</c:v>
                </c:pt>
                <c:pt idx="33">
                  <c:v>33.189300000000003</c:v>
                </c:pt>
                <c:pt idx="34">
                  <c:v>33.383200000000002</c:v>
                </c:pt>
                <c:pt idx="35">
                  <c:v>32.964300000000001</c:v>
                </c:pt>
                <c:pt idx="36">
                  <c:v>30.300899999999999</c:v>
                </c:pt>
                <c:pt idx="37">
                  <c:v>29.6282</c:v>
                </c:pt>
                <c:pt idx="38">
                  <c:v>31.299600000000002</c:v>
                </c:pt>
                <c:pt idx="39">
                  <c:v>31.824100000000001</c:v>
                </c:pt>
                <c:pt idx="40">
                  <c:v>32.313400000000001</c:v>
                </c:pt>
                <c:pt idx="41">
                  <c:v>33.5608</c:v>
                </c:pt>
                <c:pt idx="42">
                  <c:v>34.06</c:v>
                </c:pt>
                <c:pt idx="43">
                  <c:v>33.559600000000003</c:v>
                </c:pt>
                <c:pt idx="44">
                  <c:v>34.299199999999999</c:v>
                </c:pt>
                <c:pt idx="45">
                  <c:v>33.837000000000003</c:v>
                </c:pt>
                <c:pt idx="46">
                  <c:v>34.474299999999999</c:v>
                </c:pt>
                <c:pt idx="47">
                  <c:v>35.182699999999997</c:v>
                </c:pt>
              </c:numCache>
            </c:numRef>
          </c:val>
          <c:smooth val="0"/>
          <c:extLst>
            <c:ext xmlns:c16="http://schemas.microsoft.com/office/drawing/2014/chart" uri="{C3380CC4-5D6E-409C-BE32-E72D297353CC}">
              <c16:uniqueId val="{00000006-BB27-41C5-82F5-54E294E9C94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3.8865599999999998</c:v>
                </c:pt>
                <c:pt idx="34">
                  <c:v>3.9036599999999999</c:v>
                </c:pt>
                <c:pt idx="35">
                  <c:v>4.3754099999999996</c:v>
                </c:pt>
                <c:pt idx="36">
                  <c:v>3.85894</c:v>
                </c:pt>
                <c:pt idx="37">
                  <c:v>3.6508500000000002</c:v>
                </c:pt>
                <c:pt idx="38">
                  <c:v>3.6075599999999999</c:v>
                </c:pt>
                <c:pt idx="39">
                  <c:v>3.8024800000000001</c:v>
                </c:pt>
                <c:pt idx="40">
                  <c:v>3.7307000000000001</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B27-41C5-82F5-54E294E9C94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B27-41C5-82F5-54E294E9C94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B27-41C5-82F5-54E294E9C94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87.832499999999996</c:v>
                </c:pt>
                <c:pt idx="1">
                  <c:v>87.575800000000001</c:v>
                </c:pt>
                <c:pt idx="2">
                  <c:v>87.158699999999996</c:v>
                </c:pt>
                <c:pt idx="3">
                  <c:v>86.772800000000004</c:v>
                </c:pt>
                <c:pt idx="4">
                  <c:v>85.831699999999998</c:v>
                </c:pt>
                <c:pt idx="5">
                  <c:v>85.800799999999995</c:v>
                </c:pt>
                <c:pt idx="6">
                  <c:v>85.198800000000006</c:v>
                </c:pt>
                <c:pt idx="7">
                  <c:v>85.354699999999994</c:v>
                </c:pt>
                <c:pt idx="8">
                  <c:v>85.412400000000005</c:v>
                </c:pt>
                <c:pt idx="9">
                  <c:v>84.957700000000003</c:v>
                </c:pt>
                <c:pt idx="10">
                  <c:v>85.322800000000001</c:v>
                </c:pt>
                <c:pt idx="11">
                  <c:v>85.168499999999995</c:v>
                </c:pt>
                <c:pt idx="12">
                  <c:v>87.332999999999998</c:v>
                </c:pt>
                <c:pt idx="13">
                  <c:v>85.272000000000006</c:v>
                </c:pt>
                <c:pt idx="14">
                  <c:v>85.1511</c:v>
                </c:pt>
                <c:pt idx="15">
                  <c:v>85.481200000000001</c:v>
                </c:pt>
                <c:pt idx="16">
                  <c:v>84.691800000000001</c:v>
                </c:pt>
                <c:pt idx="17">
                  <c:v>83.4285</c:v>
                </c:pt>
                <c:pt idx="18">
                  <c:v>84.0428</c:v>
                </c:pt>
                <c:pt idx="19">
                  <c:v>82.752399999999994</c:v>
                </c:pt>
                <c:pt idx="20">
                  <c:v>84.232399999999998</c:v>
                </c:pt>
                <c:pt idx="21">
                  <c:v>84.046599999999998</c:v>
                </c:pt>
                <c:pt idx="22">
                  <c:v>84.430899999999994</c:v>
                </c:pt>
                <c:pt idx="23">
                  <c:v>83.246899999999997</c:v>
                </c:pt>
                <c:pt idx="24">
                  <c:v>83.938599999999994</c:v>
                </c:pt>
                <c:pt idx="25">
                  <c:v>83.271699999999996</c:v>
                </c:pt>
                <c:pt idx="26">
                  <c:v>83.620199999999997</c:v>
                </c:pt>
                <c:pt idx="27">
                  <c:v>83.946899999999999</c:v>
                </c:pt>
                <c:pt idx="28">
                  <c:v>82.198999999999998</c:v>
                </c:pt>
                <c:pt idx="29">
                  <c:v>81.987200000000001</c:v>
                </c:pt>
                <c:pt idx="30">
                  <c:v>83.349000000000004</c:v>
                </c:pt>
                <c:pt idx="31">
                  <c:v>85.417500000000004</c:v>
                </c:pt>
                <c:pt idx="32">
                  <c:v>85.753799999999998</c:v>
                </c:pt>
                <c:pt idx="33">
                  <c:v>85.123800000000003</c:v>
                </c:pt>
                <c:pt idx="34">
                  <c:v>84.956900000000005</c:v>
                </c:pt>
                <c:pt idx="35">
                  <c:v>85.894599999999997</c:v>
                </c:pt>
                <c:pt idx="36">
                  <c:v>87.231700000000004</c:v>
                </c:pt>
                <c:pt idx="37">
                  <c:v>88.462199999999996</c:v>
                </c:pt>
                <c:pt idx="38">
                  <c:v>88.318299999999994</c:v>
                </c:pt>
                <c:pt idx="39">
                  <c:v>87.204099999999997</c:v>
                </c:pt>
                <c:pt idx="40">
                  <c:v>86.180499999999995</c:v>
                </c:pt>
                <c:pt idx="41">
                  <c:v>87.489000000000004</c:v>
                </c:pt>
                <c:pt idx="42">
                  <c:v>89.177099999999996</c:v>
                </c:pt>
                <c:pt idx="43">
                  <c:v>88.365099999999998</c:v>
                </c:pt>
                <c:pt idx="44">
                  <c:v>89.630200000000002</c:v>
                </c:pt>
                <c:pt idx="45">
                  <c:v>90.241699999999994</c:v>
                </c:pt>
                <c:pt idx="46">
                  <c:v>90.260800000000003</c:v>
                </c:pt>
                <c:pt idx="47">
                  <c:v>90.595399999999998</c:v>
                </c:pt>
              </c:numCache>
            </c:numRef>
          </c:val>
          <c:smooth val="0"/>
          <c:extLst>
            <c:ext xmlns:c16="http://schemas.microsoft.com/office/drawing/2014/chart" uri="{C3380CC4-5D6E-409C-BE32-E72D297353CC}">
              <c16:uniqueId val="{0000000A-BB27-41C5-82F5-54E294E9C94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22.686</c:v>
                </c:pt>
                <c:pt idx="1">
                  <c:v>22.745999999999999</c:v>
                </c:pt>
                <c:pt idx="2">
                  <c:v>22.663</c:v>
                </c:pt>
                <c:pt idx="3">
                  <c:v>22.646999999999998</c:v>
                </c:pt>
                <c:pt idx="4">
                  <c:v>22.649000000000001</c:v>
                </c:pt>
                <c:pt idx="5">
                  <c:v>22.641999999999999</c:v>
                </c:pt>
                <c:pt idx="6">
                  <c:v>22.652000000000001</c:v>
                </c:pt>
                <c:pt idx="7">
                  <c:v>22.652000000000001</c:v>
                </c:pt>
                <c:pt idx="8">
                  <c:v>22.640999999999998</c:v>
                </c:pt>
                <c:pt idx="9">
                  <c:v>22.641999999999999</c:v>
                </c:pt>
                <c:pt idx="10">
                  <c:v>22.675000000000001</c:v>
                </c:pt>
                <c:pt idx="11">
                  <c:v>22.634</c:v>
                </c:pt>
                <c:pt idx="12">
                  <c:v>22.59</c:v>
                </c:pt>
                <c:pt idx="13">
                  <c:v>22.643000000000001</c:v>
                </c:pt>
                <c:pt idx="14">
                  <c:v>22.655999999999999</c:v>
                </c:pt>
                <c:pt idx="15">
                  <c:v>22.632999999999999</c:v>
                </c:pt>
                <c:pt idx="16">
                  <c:v>22.634</c:v>
                </c:pt>
                <c:pt idx="17">
                  <c:v>22.616</c:v>
                </c:pt>
                <c:pt idx="18">
                  <c:v>22.664000000000001</c:v>
                </c:pt>
                <c:pt idx="19">
                  <c:v>22.63</c:v>
                </c:pt>
                <c:pt idx="20">
                  <c:v>22.625</c:v>
                </c:pt>
                <c:pt idx="21">
                  <c:v>22.635000000000002</c:v>
                </c:pt>
                <c:pt idx="22">
                  <c:v>22.617000000000001</c:v>
                </c:pt>
                <c:pt idx="23">
                  <c:v>22.605</c:v>
                </c:pt>
                <c:pt idx="24">
                  <c:v>22.609000000000002</c:v>
                </c:pt>
                <c:pt idx="25">
                  <c:v>22.617000000000001</c:v>
                </c:pt>
                <c:pt idx="26">
                  <c:v>22.577999999999999</c:v>
                </c:pt>
                <c:pt idx="27">
                  <c:v>22.594999999999999</c:v>
                </c:pt>
                <c:pt idx="28">
                  <c:v>22.638999999999999</c:v>
                </c:pt>
                <c:pt idx="29">
                  <c:v>22.614000000000001</c:v>
                </c:pt>
                <c:pt idx="30">
                  <c:v>22.614999999999998</c:v>
                </c:pt>
                <c:pt idx="31">
                  <c:v>22.597000000000001</c:v>
                </c:pt>
                <c:pt idx="32">
                  <c:v>22.591999999999999</c:v>
                </c:pt>
                <c:pt idx="33">
                  <c:v>22.698</c:v>
                </c:pt>
                <c:pt idx="34">
                  <c:v>22.620999999999999</c:v>
                </c:pt>
                <c:pt idx="35">
                  <c:v>22.675999999999998</c:v>
                </c:pt>
                <c:pt idx="36">
                  <c:v>4.9089999999999998</c:v>
                </c:pt>
                <c:pt idx="37">
                  <c:v>2.9140000000000001</c:v>
                </c:pt>
                <c:pt idx="38">
                  <c:v>2.9039999999999999</c:v>
                </c:pt>
                <c:pt idx="39">
                  <c:v>2.9039999999999999</c:v>
                </c:pt>
                <c:pt idx="40">
                  <c:v>2.9249999999999998</c:v>
                </c:pt>
                <c:pt idx="41">
                  <c:v>2.9409999999999998</c:v>
                </c:pt>
                <c:pt idx="42">
                  <c:v>3.1789999999999998</c:v>
                </c:pt>
                <c:pt idx="43">
                  <c:v>5.444</c:v>
                </c:pt>
                <c:pt idx="44">
                  <c:v>8.7370000000000001</c:v>
                </c:pt>
                <c:pt idx="45">
                  <c:v>22.552</c:v>
                </c:pt>
                <c:pt idx="46">
                  <c:v>22.222999999999999</c:v>
                </c:pt>
                <c:pt idx="47">
                  <c:v>22.216000000000001</c:v>
                </c:pt>
              </c:numCache>
            </c:numRef>
          </c:val>
          <c:smooth val="0"/>
          <c:extLst>
            <c:ext xmlns:c16="http://schemas.microsoft.com/office/drawing/2014/chart" uri="{C3380CC4-5D6E-409C-BE32-E72D297353CC}">
              <c16:uniqueId val="{0000000B-BB27-41C5-82F5-54E294E9C94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B27-41C5-82F5-54E294E9C94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0.747</c:v>
                </c:pt>
                <c:pt idx="1">
                  <c:v>0.73499999999999999</c:v>
                </c:pt>
                <c:pt idx="2">
                  <c:v>0.76300000000000001</c:v>
                </c:pt>
                <c:pt idx="3">
                  <c:v>0.73</c:v>
                </c:pt>
                <c:pt idx="4">
                  <c:v>0.76200000000000001</c:v>
                </c:pt>
                <c:pt idx="5">
                  <c:v>0.73599999999999999</c:v>
                </c:pt>
                <c:pt idx="6">
                  <c:v>0.75700000000000001</c:v>
                </c:pt>
                <c:pt idx="7">
                  <c:v>0.75800000000000001</c:v>
                </c:pt>
                <c:pt idx="8">
                  <c:v>0.749</c:v>
                </c:pt>
                <c:pt idx="9">
                  <c:v>0.76900000000000002</c:v>
                </c:pt>
                <c:pt idx="10">
                  <c:v>0.76</c:v>
                </c:pt>
                <c:pt idx="11">
                  <c:v>0.751</c:v>
                </c:pt>
                <c:pt idx="12">
                  <c:v>0.74299999999999999</c:v>
                </c:pt>
                <c:pt idx="13">
                  <c:v>0.751</c:v>
                </c:pt>
                <c:pt idx="14">
                  <c:v>0.73</c:v>
                </c:pt>
                <c:pt idx="15">
                  <c:v>0.76500000000000001</c:v>
                </c:pt>
                <c:pt idx="16">
                  <c:v>0.76400000000000001</c:v>
                </c:pt>
                <c:pt idx="17">
                  <c:v>0.82399999999999995</c:v>
                </c:pt>
                <c:pt idx="18">
                  <c:v>0.82299999999999995</c:v>
                </c:pt>
                <c:pt idx="19">
                  <c:v>0.79400000000000004</c:v>
                </c:pt>
                <c:pt idx="20">
                  <c:v>0.75</c:v>
                </c:pt>
                <c:pt idx="21">
                  <c:v>0.74399999999999999</c:v>
                </c:pt>
                <c:pt idx="22">
                  <c:v>0.73</c:v>
                </c:pt>
                <c:pt idx="23">
                  <c:v>0.79200000000000004</c:v>
                </c:pt>
                <c:pt idx="24">
                  <c:v>0.74199999999999999</c:v>
                </c:pt>
                <c:pt idx="25">
                  <c:v>0.71699999999999997</c:v>
                </c:pt>
                <c:pt idx="26">
                  <c:v>0.75</c:v>
                </c:pt>
                <c:pt idx="27">
                  <c:v>0.72699999999999998</c:v>
                </c:pt>
                <c:pt idx="28">
                  <c:v>0.61799999999999999</c:v>
                </c:pt>
                <c:pt idx="29">
                  <c:v>0.48399999999999999</c:v>
                </c:pt>
                <c:pt idx="30">
                  <c:v>0.36399999999999999</c:v>
                </c:pt>
                <c:pt idx="31">
                  <c:v>0.47</c:v>
                </c:pt>
                <c:pt idx="32">
                  <c:v>0.57899999999999996</c:v>
                </c:pt>
                <c:pt idx="33">
                  <c:v>0.71399999999999997</c:v>
                </c:pt>
                <c:pt idx="34">
                  <c:v>0.80600000000000005</c:v>
                </c:pt>
                <c:pt idx="35">
                  <c:v>0.76200000000000001</c:v>
                </c:pt>
                <c:pt idx="36">
                  <c:v>0.78700000000000003</c:v>
                </c:pt>
                <c:pt idx="37">
                  <c:v>0.78900000000000003</c:v>
                </c:pt>
                <c:pt idx="38">
                  <c:v>0.8</c:v>
                </c:pt>
                <c:pt idx="39">
                  <c:v>0.82899999999999996</c:v>
                </c:pt>
                <c:pt idx="40">
                  <c:v>0.82799999999999996</c:v>
                </c:pt>
                <c:pt idx="41">
                  <c:v>0.81299999999999994</c:v>
                </c:pt>
                <c:pt idx="42">
                  <c:v>0.79600000000000004</c:v>
                </c:pt>
                <c:pt idx="43">
                  <c:v>0.82</c:v>
                </c:pt>
                <c:pt idx="44">
                  <c:v>0.745</c:v>
                </c:pt>
                <c:pt idx="45">
                  <c:v>0.81</c:v>
                </c:pt>
                <c:pt idx="46">
                  <c:v>0.76300000000000001</c:v>
                </c:pt>
                <c:pt idx="47">
                  <c:v>0.80200000000000005</c:v>
                </c:pt>
              </c:numCache>
            </c:numRef>
          </c:val>
          <c:smooth val="0"/>
          <c:extLst>
            <c:ext xmlns:c16="http://schemas.microsoft.com/office/drawing/2014/chart" uri="{C3380CC4-5D6E-409C-BE32-E72D297353CC}">
              <c16:uniqueId val="{0000000D-BB27-41C5-82F5-54E294E9C94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26.551100000000002</c:v>
                </c:pt>
                <c:pt idx="1">
                  <c:v>26.92295</c:v>
                </c:pt>
                <c:pt idx="2">
                  <c:v>28.124929999999999</c:v>
                </c:pt>
                <c:pt idx="3">
                  <c:v>28.51548</c:v>
                </c:pt>
                <c:pt idx="4">
                  <c:v>28.027550000000002</c:v>
                </c:pt>
                <c:pt idx="5">
                  <c:v>27.8642</c:v>
                </c:pt>
                <c:pt idx="6">
                  <c:v>28.273910000000001</c:v>
                </c:pt>
                <c:pt idx="7">
                  <c:v>28.059329999999999</c:v>
                </c:pt>
                <c:pt idx="8">
                  <c:v>18.40062</c:v>
                </c:pt>
                <c:pt idx="9">
                  <c:v>16.827259999999999</c:v>
                </c:pt>
                <c:pt idx="10">
                  <c:v>17.120930000000001</c:v>
                </c:pt>
                <c:pt idx="11">
                  <c:v>16.17623</c:v>
                </c:pt>
                <c:pt idx="12">
                  <c:v>15.49701</c:v>
                </c:pt>
                <c:pt idx="13">
                  <c:v>15.962210000000001</c:v>
                </c:pt>
                <c:pt idx="14">
                  <c:v>14.94111</c:v>
                </c:pt>
                <c:pt idx="15">
                  <c:v>15.347849999999999</c:v>
                </c:pt>
                <c:pt idx="16">
                  <c:v>15.890040000000001</c:v>
                </c:pt>
                <c:pt idx="17">
                  <c:v>15.83089</c:v>
                </c:pt>
                <c:pt idx="18">
                  <c:v>16.798670000000001</c:v>
                </c:pt>
                <c:pt idx="19">
                  <c:v>22.907859999999999</c:v>
                </c:pt>
                <c:pt idx="20">
                  <c:v>26.128900000000002</c:v>
                </c:pt>
                <c:pt idx="21">
                  <c:v>27.90973</c:v>
                </c:pt>
                <c:pt idx="22">
                  <c:v>26.410810000000001</c:v>
                </c:pt>
                <c:pt idx="23">
                  <c:v>26.5806</c:v>
                </c:pt>
                <c:pt idx="24">
                  <c:v>21.31812</c:v>
                </c:pt>
                <c:pt idx="25">
                  <c:v>24.922149999999998</c:v>
                </c:pt>
                <c:pt idx="26">
                  <c:v>23.701350000000001</c:v>
                </c:pt>
                <c:pt idx="27">
                  <c:v>18.359089999999998</c:v>
                </c:pt>
                <c:pt idx="28">
                  <c:v>23.928730000000002</c:v>
                </c:pt>
                <c:pt idx="29">
                  <c:v>26.98094</c:v>
                </c:pt>
                <c:pt idx="30">
                  <c:v>26.96659</c:v>
                </c:pt>
                <c:pt idx="31">
                  <c:v>28.001200000000001</c:v>
                </c:pt>
                <c:pt idx="32">
                  <c:v>28.471609999999998</c:v>
                </c:pt>
                <c:pt idx="33">
                  <c:v>28.65081</c:v>
                </c:pt>
                <c:pt idx="34">
                  <c:v>26.680050000000001</c:v>
                </c:pt>
                <c:pt idx="35">
                  <c:v>26.117989999999999</c:v>
                </c:pt>
                <c:pt idx="36">
                  <c:v>25.344329999999999</c:v>
                </c:pt>
                <c:pt idx="37">
                  <c:v>25.306889999999999</c:v>
                </c:pt>
                <c:pt idx="38">
                  <c:v>25.918389999999999</c:v>
                </c:pt>
                <c:pt idx="39">
                  <c:v>26.243320000000001</c:v>
                </c:pt>
                <c:pt idx="40">
                  <c:v>26.095300000000002</c:v>
                </c:pt>
                <c:pt idx="41">
                  <c:v>27.06119</c:v>
                </c:pt>
                <c:pt idx="42">
                  <c:v>27.684349999999998</c:v>
                </c:pt>
                <c:pt idx="43">
                  <c:v>27.410419999999998</c:v>
                </c:pt>
                <c:pt idx="44">
                  <c:v>26.14772</c:v>
                </c:pt>
                <c:pt idx="45">
                  <c:v>26.93825</c:v>
                </c:pt>
                <c:pt idx="46">
                  <c:v>27.458369999999999</c:v>
                </c:pt>
                <c:pt idx="47">
                  <c:v>27.659579999999998</c:v>
                </c:pt>
              </c:numCache>
            </c:numRef>
          </c:val>
          <c:smooth val="0"/>
          <c:extLst>
            <c:ext xmlns:c16="http://schemas.microsoft.com/office/drawing/2014/chart" uri="{C3380CC4-5D6E-409C-BE32-E72D297353CC}">
              <c16:uniqueId val="{0000000E-BB27-41C5-82F5-54E294E9C94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447.9871</c:v>
                </c:pt>
                <c:pt idx="1">
                  <c:v>433.24372</c:v>
                </c:pt>
                <c:pt idx="2">
                  <c:v>425.18331000000001</c:v>
                </c:pt>
                <c:pt idx="3">
                  <c:v>414.84073999999998</c:v>
                </c:pt>
                <c:pt idx="4">
                  <c:v>406.35214999999999</c:v>
                </c:pt>
                <c:pt idx="5">
                  <c:v>409.66539</c:v>
                </c:pt>
                <c:pt idx="6">
                  <c:v>414.36482999999998</c:v>
                </c:pt>
                <c:pt idx="7">
                  <c:v>415.40717000000001</c:v>
                </c:pt>
                <c:pt idx="8">
                  <c:v>423.85570000000001</c:v>
                </c:pt>
                <c:pt idx="9">
                  <c:v>437.42417999999998</c:v>
                </c:pt>
                <c:pt idx="10">
                  <c:v>435.27798999999999</c:v>
                </c:pt>
                <c:pt idx="11">
                  <c:v>439.19186999999999</c:v>
                </c:pt>
                <c:pt idx="12">
                  <c:v>407.59884</c:v>
                </c:pt>
                <c:pt idx="13">
                  <c:v>372.19589999999999</c:v>
                </c:pt>
                <c:pt idx="14">
                  <c:v>426.29951</c:v>
                </c:pt>
                <c:pt idx="15">
                  <c:v>431.50641000000002</c:v>
                </c:pt>
                <c:pt idx="16">
                  <c:v>439.24072000000001</c:v>
                </c:pt>
                <c:pt idx="17">
                  <c:v>442.55664000000002</c:v>
                </c:pt>
                <c:pt idx="18">
                  <c:v>436.62727999999998</c:v>
                </c:pt>
                <c:pt idx="19">
                  <c:v>445.53964000000002</c:v>
                </c:pt>
                <c:pt idx="20">
                  <c:v>446.61102</c:v>
                </c:pt>
                <c:pt idx="21">
                  <c:v>448.18225000000001</c:v>
                </c:pt>
                <c:pt idx="22">
                  <c:v>444.79023999999998</c:v>
                </c:pt>
                <c:pt idx="23">
                  <c:v>445.32895000000002</c:v>
                </c:pt>
                <c:pt idx="24">
                  <c:v>440.22586999999999</c:v>
                </c:pt>
                <c:pt idx="25">
                  <c:v>444.82562000000001</c:v>
                </c:pt>
                <c:pt idx="26">
                  <c:v>455.33789999999999</c:v>
                </c:pt>
                <c:pt idx="27">
                  <c:v>446.87189999999998</c:v>
                </c:pt>
                <c:pt idx="28">
                  <c:v>443.75504999999998</c:v>
                </c:pt>
                <c:pt idx="29">
                  <c:v>443.62963000000002</c:v>
                </c:pt>
                <c:pt idx="30">
                  <c:v>436.03917000000001</c:v>
                </c:pt>
                <c:pt idx="31">
                  <c:v>446.88783999999998</c:v>
                </c:pt>
                <c:pt idx="32">
                  <c:v>448.77676000000002</c:v>
                </c:pt>
                <c:pt idx="33">
                  <c:v>448.85327000000001</c:v>
                </c:pt>
                <c:pt idx="34">
                  <c:v>447.21983999999998</c:v>
                </c:pt>
                <c:pt idx="35">
                  <c:v>442.41305999999997</c:v>
                </c:pt>
                <c:pt idx="36">
                  <c:v>450.21541000000002</c:v>
                </c:pt>
                <c:pt idx="37">
                  <c:v>447.06954999999999</c:v>
                </c:pt>
                <c:pt idx="38">
                  <c:v>444.63344000000001</c:v>
                </c:pt>
                <c:pt idx="39">
                  <c:v>438.83161000000001</c:v>
                </c:pt>
                <c:pt idx="40">
                  <c:v>443.07614999999998</c:v>
                </c:pt>
                <c:pt idx="41">
                  <c:v>439.42572000000001</c:v>
                </c:pt>
                <c:pt idx="42">
                  <c:v>440.65197999999998</c:v>
                </c:pt>
                <c:pt idx="43">
                  <c:v>446.99095999999997</c:v>
                </c:pt>
                <c:pt idx="44">
                  <c:v>445.52391</c:v>
                </c:pt>
                <c:pt idx="45">
                  <c:v>450.57709999999997</c:v>
                </c:pt>
                <c:pt idx="46">
                  <c:v>445.96578</c:v>
                </c:pt>
                <c:pt idx="47">
                  <c:v>451.11425000000003</c:v>
                </c:pt>
              </c:numCache>
            </c:numRef>
          </c:val>
          <c:smooth val="0"/>
          <c:extLst>
            <c:ext xmlns:c16="http://schemas.microsoft.com/office/drawing/2014/chart" uri="{C3380CC4-5D6E-409C-BE32-E72D297353CC}">
              <c16:uniqueId val="{0000000F-BB27-41C5-82F5-54E294E9C94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B27-41C5-82F5-54E294E9C94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152.13499999999999</c:v>
                </c:pt>
                <c:pt idx="1">
                  <c:v>124.2343</c:v>
                </c:pt>
                <c:pt idx="2">
                  <c:v>142.18989999999999</c:v>
                </c:pt>
                <c:pt idx="3">
                  <c:v>152.5284</c:v>
                </c:pt>
                <c:pt idx="4">
                  <c:v>149.96430000000001</c:v>
                </c:pt>
                <c:pt idx="5">
                  <c:v>152.98859999999999</c:v>
                </c:pt>
                <c:pt idx="6">
                  <c:v>147.52690000000001</c:v>
                </c:pt>
                <c:pt idx="7">
                  <c:v>153.8304</c:v>
                </c:pt>
                <c:pt idx="8">
                  <c:v>142.0652</c:v>
                </c:pt>
                <c:pt idx="9">
                  <c:v>150.12450000000001</c:v>
                </c:pt>
                <c:pt idx="10">
                  <c:v>148.4375</c:v>
                </c:pt>
                <c:pt idx="11">
                  <c:v>142.02000000000001</c:v>
                </c:pt>
                <c:pt idx="12">
                  <c:v>135.983</c:v>
                </c:pt>
                <c:pt idx="13">
                  <c:v>148.1874</c:v>
                </c:pt>
                <c:pt idx="14">
                  <c:v>149.91640000000001</c:v>
                </c:pt>
                <c:pt idx="15">
                  <c:v>145.13800000000001</c:v>
                </c:pt>
                <c:pt idx="16">
                  <c:v>146.2039</c:v>
                </c:pt>
                <c:pt idx="17">
                  <c:v>149.58160000000001</c:v>
                </c:pt>
                <c:pt idx="18">
                  <c:v>150.61420000000001</c:v>
                </c:pt>
                <c:pt idx="19">
                  <c:v>153.5531</c:v>
                </c:pt>
                <c:pt idx="20">
                  <c:v>157.7911</c:v>
                </c:pt>
                <c:pt idx="21">
                  <c:v>155.70840000000001</c:v>
                </c:pt>
                <c:pt idx="22">
                  <c:v>154.50059999999999</c:v>
                </c:pt>
                <c:pt idx="23">
                  <c:v>148.92359999999999</c:v>
                </c:pt>
                <c:pt idx="24">
                  <c:v>150.15180000000001</c:v>
                </c:pt>
                <c:pt idx="25">
                  <c:v>149.1584</c:v>
                </c:pt>
                <c:pt idx="26">
                  <c:v>154.6345</c:v>
                </c:pt>
                <c:pt idx="27">
                  <c:v>147.51390000000001</c:v>
                </c:pt>
                <c:pt idx="28">
                  <c:v>155.99930000000001</c:v>
                </c:pt>
                <c:pt idx="29">
                  <c:v>150.9879</c:v>
                </c:pt>
                <c:pt idx="30">
                  <c:v>158.05000000000001</c:v>
                </c:pt>
                <c:pt idx="31">
                  <c:v>152.18039999999999</c:v>
                </c:pt>
                <c:pt idx="32">
                  <c:v>152.46680000000001</c:v>
                </c:pt>
                <c:pt idx="33">
                  <c:v>149.4375</c:v>
                </c:pt>
                <c:pt idx="34">
                  <c:v>149.09960000000001</c:v>
                </c:pt>
                <c:pt idx="35">
                  <c:v>145.35659999999999</c:v>
                </c:pt>
                <c:pt idx="36">
                  <c:v>144.256</c:v>
                </c:pt>
                <c:pt idx="37">
                  <c:v>147.51050000000001</c:v>
                </c:pt>
                <c:pt idx="38">
                  <c:v>149.19999999999999</c:v>
                </c:pt>
                <c:pt idx="39">
                  <c:v>157.24010000000001</c:v>
                </c:pt>
                <c:pt idx="40">
                  <c:v>155.6609</c:v>
                </c:pt>
                <c:pt idx="41">
                  <c:v>159.1722</c:v>
                </c:pt>
                <c:pt idx="42">
                  <c:v>155.52520000000001</c:v>
                </c:pt>
                <c:pt idx="43">
                  <c:v>154.60640000000001</c:v>
                </c:pt>
                <c:pt idx="44">
                  <c:v>153.9486</c:v>
                </c:pt>
                <c:pt idx="45">
                  <c:v>152.85570000000001</c:v>
                </c:pt>
                <c:pt idx="46">
                  <c:v>152.53489999999999</c:v>
                </c:pt>
                <c:pt idx="47">
                  <c:v>151.65870000000001</c:v>
                </c:pt>
              </c:numCache>
            </c:numRef>
          </c:val>
          <c:smooth val="0"/>
          <c:extLst>
            <c:ext xmlns:c16="http://schemas.microsoft.com/office/drawing/2014/chart" uri="{C3380CC4-5D6E-409C-BE32-E72D297353CC}">
              <c16:uniqueId val="{00000011-BB27-41C5-82F5-54E294E9C94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16.664280000000002</c:v>
                </c:pt>
                <c:pt idx="1">
                  <c:v>17.07742</c:v>
                </c:pt>
                <c:pt idx="2">
                  <c:v>17.263929999999998</c:v>
                </c:pt>
                <c:pt idx="3">
                  <c:v>17.771899999999999</c:v>
                </c:pt>
                <c:pt idx="4">
                  <c:v>17.56474</c:v>
                </c:pt>
                <c:pt idx="5">
                  <c:v>17.562719999999999</c:v>
                </c:pt>
                <c:pt idx="6">
                  <c:v>18.03754</c:v>
                </c:pt>
                <c:pt idx="7">
                  <c:v>17.735289999999999</c:v>
                </c:pt>
                <c:pt idx="8">
                  <c:v>17.761880000000001</c:v>
                </c:pt>
                <c:pt idx="9">
                  <c:v>17.618600000000001</c:v>
                </c:pt>
                <c:pt idx="10">
                  <c:v>17.74652</c:v>
                </c:pt>
                <c:pt idx="11">
                  <c:v>17.87621</c:v>
                </c:pt>
                <c:pt idx="12">
                  <c:v>17.596250000000001</c:v>
                </c:pt>
                <c:pt idx="13">
                  <c:v>17.28434</c:v>
                </c:pt>
                <c:pt idx="14">
                  <c:v>17.325589999999998</c:v>
                </c:pt>
                <c:pt idx="15">
                  <c:v>17.494309999999999</c:v>
                </c:pt>
                <c:pt idx="16">
                  <c:v>17.583400000000001</c:v>
                </c:pt>
                <c:pt idx="17">
                  <c:v>17.093679999999999</c:v>
                </c:pt>
                <c:pt idx="18">
                  <c:v>17.232949999999999</c:v>
                </c:pt>
                <c:pt idx="19">
                  <c:v>17.027239999999999</c:v>
                </c:pt>
                <c:pt idx="20">
                  <c:v>16.989049999999999</c:v>
                </c:pt>
                <c:pt idx="21">
                  <c:v>17.205469999999998</c:v>
                </c:pt>
                <c:pt idx="22">
                  <c:v>16.8385</c:v>
                </c:pt>
                <c:pt idx="23">
                  <c:v>17.47907</c:v>
                </c:pt>
                <c:pt idx="24">
                  <c:v>17.494019999999999</c:v>
                </c:pt>
                <c:pt idx="25">
                  <c:v>17.15624</c:v>
                </c:pt>
                <c:pt idx="26">
                  <c:v>17.355170000000001</c:v>
                </c:pt>
                <c:pt idx="27">
                  <c:v>17.321259999999999</c:v>
                </c:pt>
                <c:pt idx="28">
                  <c:v>17.246189999999999</c:v>
                </c:pt>
                <c:pt idx="29">
                  <c:v>17.162800000000001</c:v>
                </c:pt>
                <c:pt idx="30">
                  <c:v>17.295999999999999</c:v>
                </c:pt>
                <c:pt idx="31">
                  <c:v>17.304600000000001</c:v>
                </c:pt>
                <c:pt idx="32">
                  <c:v>16.877970000000001</c:v>
                </c:pt>
                <c:pt idx="33">
                  <c:v>16.887550000000001</c:v>
                </c:pt>
                <c:pt idx="34">
                  <c:v>17.648820000000001</c:v>
                </c:pt>
                <c:pt idx="35">
                  <c:v>17.554690000000001</c:v>
                </c:pt>
                <c:pt idx="36">
                  <c:v>17.670839999999998</c:v>
                </c:pt>
                <c:pt idx="37">
                  <c:v>17.282640000000001</c:v>
                </c:pt>
                <c:pt idx="38">
                  <c:v>17.37632</c:v>
                </c:pt>
                <c:pt idx="39">
                  <c:v>17.305669999999999</c:v>
                </c:pt>
                <c:pt idx="40">
                  <c:v>17.33689</c:v>
                </c:pt>
                <c:pt idx="41">
                  <c:v>17.430499999999999</c:v>
                </c:pt>
                <c:pt idx="42">
                  <c:v>16.986450000000001</c:v>
                </c:pt>
                <c:pt idx="43">
                  <c:v>17.53192</c:v>
                </c:pt>
                <c:pt idx="44">
                  <c:v>17.695699999999999</c:v>
                </c:pt>
                <c:pt idx="45">
                  <c:v>17.544750000000001</c:v>
                </c:pt>
                <c:pt idx="46">
                  <c:v>17.905259999999998</c:v>
                </c:pt>
                <c:pt idx="47">
                  <c:v>17.662849999999999</c:v>
                </c:pt>
              </c:numCache>
            </c:numRef>
          </c:val>
          <c:smooth val="0"/>
          <c:extLst>
            <c:ext xmlns:c16="http://schemas.microsoft.com/office/drawing/2014/chart" uri="{C3380CC4-5D6E-409C-BE32-E72D297353CC}">
              <c16:uniqueId val="{00000012-BB27-41C5-82F5-54E294E9C94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B27-41C5-82F5-54E294E9C94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B27-41C5-82F5-54E294E9C94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BB27-41C5-82F5-54E294E9C94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4.7509699999999997</c:v>
                </c:pt>
                <c:pt idx="1">
                  <c:v>4.8321300000000003</c:v>
                </c:pt>
                <c:pt idx="2">
                  <c:v>4.7978399999999999</c:v>
                </c:pt>
                <c:pt idx="3">
                  <c:v>4.8898099999999998</c:v>
                </c:pt>
                <c:pt idx="4">
                  <c:v>5.0273899999999996</c:v>
                </c:pt>
                <c:pt idx="5">
                  <c:v>4.9564199999999996</c:v>
                </c:pt>
                <c:pt idx="6">
                  <c:v>4.9085000000000001</c:v>
                </c:pt>
                <c:pt idx="7">
                  <c:v>4.9078299999999997</c:v>
                </c:pt>
                <c:pt idx="8">
                  <c:v>4.6656500000000003</c:v>
                </c:pt>
                <c:pt idx="9">
                  <c:v>4.7785399999999996</c:v>
                </c:pt>
                <c:pt idx="10">
                  <c:v>4.6179300000000003</c:v>
                </c:pt>
                <c:pt idx="11">
                  <c:v>4.6295099999999998</c:v>
                </c:pt>
                <c:pt idx="12">
                  <c:v>4.5808400000000002</c:v>
                </c:pt>
                <c:pt idx="13">
                  <c:v>4.5419</c:v>
                </c:pt>
                <c:pt idx="14">
                  <c:v>4.5693400000000004</c:v>
                </c:pt>
                <c:pt idx="15">
                  <c:v>4.4973700000000001</c:v>
                </c:pt>
                <c:pt idx="16">
                  <c:v>4.6158700000000001</c:v>
                </c:pt>
                <c:pt idx="17">
                  <c:v>4.7071399999999999</c:v>
                </c:pt>
                <c:pt idx="18">
                  <c:v>4.8455700000000004</c:v>
                </c:pt>
                <c:pt idx="19">
                  <c:v>4.8898200000000003</c:v>
                </c:pt>
                <c:pt idx="20">
                  <c:v>4.7957700000000001</c:v>
                </c:pt>
                <c:pt idx="21">
                  <c:v>4.9962499999999999</c:v>
                </c:pt>
                <c:pt idx="22">
                  <c:v>4.9554499999999999</c:v>
                </c:pt>
                <c:pt idx="23">
                  <c:v>4.8838999999999997</c:v>
                </c:pt>
                <c:pt idx="24">
                  <c:v>4.53803</c:v>
                </c:pt>
                <c:pt idx="25">
                  <c:v>4.5478899999999998</c:v>
                </c:pt>
                <c:pt idx="26">
                  <c:v>4.7825199999999999</c:v>
                </c:pt>
                <c:pt idx="27">
                  <c:v>4.8861400000000001</c:v>
                </c:pt>
                <c:pt idx="28">
                  <c:v>4.8660399999999999</c:v>
                </c:pt>
                <c:pt idx="29">
                  <c:v>4.8587300000000004</c:v>
                </c:pt>
                <c:pt idx="30">
                  <c:v>4.8577700000000004</c:v>
                </c:pt>
                <c:pt idx="31">
                  <c:v>4.8098000000000001</c:v>
                </c:pt>
                <c:pt idx="32">
                  <c:v>4.8907100000000003</c:v>
                </c:pt>
                <c:pt idx="33">
                  <c:v>4.7722600000000002</c:v>
                </c:pt>
                <c:pt idx="34">
                  <c:v>4.5624500000000001</c:v>
                </c:pt>
                <c:pt idx="35">
                  <c:v>4.5911400000000002</c:v>
                </c:pt>
                <c:pt idx="36">
                  <c:v>4.6442699999999997</c:v>
                </c:pt>
                <c:pt idx="37">
                  <c:v>4.6153300000000002</c:v>
                </c:pt>
                <c:pt idx="38">
                  <c:v>4.7592600000000003</c:v>
                </c:pt>
                <c:pt idx="39">
                  <c:v>4.7656799999999997</c:v>
                </c:pt>
                <c:pt idx="40">
                  <c:v>4.7548500000000002</c:v>
                </c:pt>
                <c:pt idx="41">
                  <c:v>4.7133399999999996</c:v>
                </c:pt>
                <c:pt idx="42">
                  <c:v>4.9470900000000002</c:v>
                </c:pt>
                <c:pt idx="43">
                  <c:v>5.0210999999999997</c:v>
                </c:pt>
                <c:pt idx="44">
                  <c:v>4.8703399999999997</c:v>
                </c:pt>
                <c:pt idx="45">
                  <c:v>4.8811400000000003</c:v>
                </c:pt>
                <c:pt idx="46">
                  <c:v>4.8348599999999999</c:v>
                </c:pt>
                <c:pt idx="47">
                  <c:v>4.8624599999999996</c:v>
                </c:pt>
              </c:numCache>
            </c:numRef>
          </c:val>
          <c:smooth val="0"/>
          <c:extLst>
            <c:ext xmlns:c16="http://schemas.microsoft.com/office/drawing/2014/chart" uri="{C3380CC4-5D6E-409C-BE32-E72D297353CC}">
              <c16:uniqueId val="{00000016-BB27-41C5-82F5-54E294E9C94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B27-41C5-82F5-54E294E9C94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B27-41C5-82F5-54E294E9C94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14.82682</c:v>
                </c:pt>
                <c:pt idx="1">
                  <c:v>14.27628</c:v>
                </c:pt>
                <c:pt idx="2">
                  <c:v>13.61036</c:v>
                </c:pt>
                <c:pt idx="3">
                  <c:v>13.704829999999999</c:v>
                </c:pt>
                <c:pt idx="4">
                  <c:v>14.37602</c:v>
                </c:pt>
                <c:pt idx="5">
                  <c:v>14.3123</c:v>
                </c:pt>
                <c:pt idx="6">
                  <c:v>14.60641</c:v>
                </c:pt>
                <c:pt idx="7">
                  <c:v>14.43486</c:v>
                </c:pt>
                <c:pt idx="8">
                  <c:v>14.35721</c:v>
                </c:pt>
                <c:pt idx="9">
                  <c:v>13.98626</c:v>
                </c:pt>
                <c:pt idx="10">
                  <c:v>13.23061</c:v>
                </c:pt>
                <c:pt idx="11">
                  <c:v>12.17536</c:v>
                </c:pt>
                <c:pt idx="12">
                  <c:v>11.23615</c:v>
                </c:pt>
                <c:pt idx="13">
                  <c:v>10.884320000000001</c:v>
                </c:pt>
                <c:pt idx="14">
                  <c:v>10.68113</c:v>
                </c:pt>
                <c:pt idx="15">
                  <c:v>11.122719999999999</c:v>
                </c:pt>
                <c:pt idx="16">
                  <c:v>12.817920000000001</c:v>
                </c:pt>
                <c:pt idx="17">
                  <c:v>13.155519999999999</c:v>
                </c:pt>
                <c:pt idx="18">
                  <c:v>13.31747</c:v>
                </c:pt>
                <c:pt idx="19">
                  <c:v>12.98338</c:v>
                </c:pt>
                <c:pt idx="20">
                  <c:v>13.451499999999999</c:v>
                </c:pt>
                <c:pt idx="21">
                  <c:v>13.27059</c:v>
                </c:pt>
                <c:pt idx="22">
                  <c:v>14.4087</c:v>
                </c:pt>
                <c:pt idx="23">
                  <c:v>14.06981</c:v>
                </c:pt>
                <c:pt idx="24">
                  <c:v>13.50132</c:v>
                </c:pt>
                <c:pt idx="25">
                  <c:v>13.48673</c:v>
                </c:pt>
                <c:pt idx="26">
                  <c:v>13.54528</c:v>
                </c:pt>
                <c:pt idx="27">
                  <c:v>13.492459999999999</c:v>
                </c:pt>
                <c:pt idx="28">
                  <c:v>14.360480000000001</c:v>
                </c:pt>
                <c:pt idx="29">
                  <c:v>14.84545</c:v>
                </c:pt>
                <c:pt idx="30">
                  <c:v>14.7745</c:v>
                </c:pt>
                <c:pt idx="31">
                  <c:v>14.092449999999999</c:v>
                </c:pt>
                <c:pt idx="32">
                  <c:v>14.16451</c:v>
                </c:pt>
                <c:pt idx="33">
                  <c:v>14.14302</c:v>
                </c:pt>
                <c:pt idx="34">
                  <c:v>13.28421</c:v>
                </c:pt>
                <c:pt idx="35">
                  <c:v>12.01384</c:v>
                </c:pt>
                <c:pt idx="36">
                  <c:v>11.082750000000001</c:v>
                </c:pt>
                <c:pt idx="37">
                  <c:v>11.309710000000001</c:v>
                </c:pt>
                <c:pt idx="38">
                  <c:v>10.89546</c:v>
                </c:pt>
                <c:pt idx="39">
                  <c:v>12.314959999999999</c:v>
                </c:pt>
                <c:pt idx="40">
                  <c:v>13.247640000000001</c:v>
                </c:pt>
                <c:pt idx="41">
                  <c:v>13.039479999999999</c:v>
                </c:pt>
                <c:pt idx="42">
                  <c:v>12.889559999999999</c:v>
                </c:pt>
                <c:pt idx="43">
                  <c:v>13.398809999999999</c:v>
                </c:pt>
                <c:pt idx="44">
                  <c:v>14.198259999999999</c:v>
                </c:pt>
                <c:pt idx="45">
                  <c:v>14.730600000000001</c:v>
                </c:pt>
                <c:pt idx="46">
                  <c:v>14.53912</c:v>
                </c:pt>
                <c:pt idx="47">
                  <c:v>14.31077</c:v>
                </c:pt>
              </c:numCache>
            </c:numRef>
          </c:val>
          <c:smooth val="0"/>
          <c:extLst>
            <c:ext xmlns:c16="http://schemas.microsoft.com/office/drawing/2014/chart" uri="{C3380CC4-5D6E-409C-BE32-E72D297353CC}">
              <c16:uniqueId val="{00000019-BB27-41C5-82F5-54E294E9C94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290.68</c:v>
                </c:pt>
                <c:pt idx="1">
                  <c:v>294.38</c:v>
                </c:pt>
                <c:pt idx="2">
                  <c:v>292.52999999999997</c:v>
                </c:pt>
                <c:pt idx="3">
                  <c:v>280.70999999999998</c:v>
                </c:pt>
                <c:pt idx="4">
                  <c:v>280.54000000000002</c:v>
                </c:pt>
                <c:pt idx="5">
                  <c:v>290.62</c:v>
                </c:pt>
                <c:pt idx="6">
                  <c:v>283.12</c:v>
                </c:pt>
                <c:pt idx="7">
                  <c:v>288.89</c:v>
                </c:pt>
                <c:pt idx="8">
                  <c:v>292.42</c:v>
                </c:pt>
                <c:pt idx="9">
                  <c:v>291.44</c:v>
                </c:pt>
                <c:pt idx="10">
                  <c:v>289.17</c:v>
                </c:pt>
                <c:pt idx="11">
                  <c:v>285.91000000000003</c:v>
                </c:pt>
                <c:pt idx="12">
                  <c:v>283.64</c:v>
                </c:pt>
                <c:pt idx="13">
                  <c:v>274.73</c:v>
                </c:pt>
                <c:pt idx="14">
                  <c:v>269.33999999999997</c:v>
                </c:pt>
                <c:pt idx="15">
                  <c:v>266.42</c:v>
                </c:pt>
                <c:pt idx="16">
                  <c:v>260.8</c:v>
                </c:pt>
                <c:pt idx="17">
                  <c:v>255.96</c:v>
                </c:pt>
                <c:pt idx="18">
                  <c:v>255.66</c:v>
                </c:pt>
                <c:pt idx="19">
                  <c:v>254.15</c:v>
                </c:pt>
                <c:pt idx="20">
                  <c:v>257.06</c:v>
                </c:pt>
                <c:pt idx="21">
                  <c:v>256.10000000000002</c:v>
                </c:pt>
                <c:pt idx="22">
                  <c:v>254.23</c:v>
                </c:pt>
                <c:pt idx="23">
                  <c:v>255.43</c:v>
                </c:pt>
                <c:pt idx="24">
                  <c:v>255.02</c:v>
                </c:pt>
                <c:pt idx="25">
                  <c:v>250.56</c:v>
                </c:pt>
                <c:pt idx="26">
                  <c:v>243.78</c:v>
                </c:pt>
                <c:pt idx="27">
                  <c:v>258.04000000000002</c:v>
                </c:pt>
                <c:pt idx="28">
                  <c:v>255.69</c:v>
                </c:pt>
                <c:pt idx="29">
                  <c:v>263.13</c:v>
                </c:pt>
                <c:pt idx="30">
                  <c:v>262.66000000000003</c:v>
                </c:pt>
                <c:pt idx="31">
                  <c:v>262.58</c:v>
                </c:pt>
                <c:pt idx="32">
                  <c:v>262.52</c:v>
                </c:pt>
                <c:pt idx="33">
                  <c:v>262.31</c:v>
                </c:pt>
                <c:pt idx="34">
                  <c:v>263.85000000000002</c:v>
                </c:pt>
                <c:pt idx="35">
                  <c:v>267</c:v>
                </c:pt>
                <c:pt idx="36">
                  <c:v>270.27</c:v>
                </c:pt>
                <c:pt idx="37">
                  <c:v>256.52</c:v>
                </c:pt>
                <c:pt idx="38">
                  <c:v>249.27</c:v>
                </c:pt>
                <c:pt idx="39">
                  <c:v>249.77</c:v>
                </c:pt>
                <c:pt idx="40">
                  <c:v>256.79000000000002</c:v>
                </c:pt>
                <c:pt idx="41">
                  <c:v>268.49</c:v>
                </c:pt>
                <c:pt idx="42">
                  <c:v>255.9</c:v>
                </c:pt>
                <c:pt idx="43">
                  <c:v>264.97000000000003</c:v>
                </c:pt>
                <c:pt idx="44">
                  <c:v>270.43</c:v>
                </c:pt>
                <c:pt idx="45">
                  <c:v>269.31</c:v>
                </c:pt>
                <c:pt idx="46">
                  <c:v>268.16000000000003</c:v>
                </c:pt>
                <c:pt idx="47">
                  <c:v>270.58</c:v>
                </c:pt>
              </c:numCache>
            </c:numRef>
          </c:val>
          <c:smooth val="0"/>
          <c:extLst>
            <c:ext xmlns:c16="http://schemas.microsoft.com/office/drawing/2014/chart" uri="{C3380CC4-5D6E-409C-BE32-E72D297353CC}">
              <c16:uniqueId val="{0000001A-BB27-41C5-82F5-54E294E9C94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B27-41C5-82F5-54E294E9C94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36.700000000000003</c:v>
                </c:pt>
                <c:pt idx="1">
                  <c:v>36.825000000000003</c:v>
                </c:pt>
                <c:pt idx="2">
                  <c:v>36.667999999999999</c:v>
                </c:pt>
                <c:pt idx="3">
                  <c:v>33.177</c:v>
                </c:pt>
                <c:pt idx="4">
                  <c:v>30.859000000000002</c:v>
                </c:pt>
                <c:pt idx="5">
                  <c:v>30.748999999999999</c:v>
                </c:pt>
                <c:pt idx="6">
                  <c:v>30.757000000000001</c:v>
                </c:pt>
                <c:pt idx="7">
                  <c:v>30.823</c:v>
                </c:pt>
                <c:pt idx="8">
                  <c:v>30.719000000000001</c:v>
                </c:pt>
                <c:pt idx="9">
                  <c:v>30.664999999999999</c:v>
                </c:pt>
                <c:pt idx="10">
                  <c:v>30.855</c:v>
                </c:pt>
                <c:pt idx="11">
                  <c:v>30.940999999999999</c:v>
                </c:pt>
                <c:pt idx="12">
                  <c:v>29.986999999999998</c:v>
                </c:pt>
                <c:pt idx="13">
                  <c:v>28.539000000000001</c:v>
                </c:pt>
                <c:pt idx="14">
                  <c:v>28.852</c:v>
                </c:pt>
                <c:pt idx="15">
                  <c:v>30.170999999999999</c:v>
                </c:pt>
                <c:pt idx="16">
                  <c:v>31.047999999999998</c:v>
                </c:pt>
                <c:pt idx="17">
                  <c:v>29.105</c:v>
                </c:pt>
                <c:pt idx="18">
                  <c:v>27.783000000000001</c:v>
                </c:pt>
                <c:pt idx="19">
                  <c:v>27.765999999999998</c:v>
                </c:pt>
                <c:pt idx="20">
                  <c:v>27.72</c:v>
                </c:pt>
                <c:pt idx="21">
                  <c:v>27.477</c:v>
                </c:pt>
                <c:pt idx="22">
                  <c:v>27.513000000000002</c:v>
                </c:pt>
                <c:pt idx="23">
                  <c:v>27.151</c:v>
                </c:pt>
                <c:pt idx="24">
                  <c:v>26.834</c:v>
                </c:pt>
                <c:pt idx="25">
                  <c:v>27.184999999999999</c:v>
                </c:pt>
                <c:pt idx="26">
                  <c:v>27.7</c:v>
                </c:pt>
                <c:pt idx="27">
                  <c:v>27.542999999999999</c:v>
                </c:pt>
                <c:pt idx="28">
                  <c:v>27.239000000000001</c:v>
                </c:pt>
                <c:pt idx="29">
                  <c:v>27.016999999999999</c:v>
                </c:pt>
                <c:pt idx="30">
                  <c:v>27.225000000000001</c:v>
                </c:pt>
                <c:pt idx="31">
                  <c:v>27.632999999999999</c:v>
                </c:pt>
                <c:pt idx="32">
                  <c:v>27.949000000000002</c:v>
                </c:pt>
                <c:pt idx="33">
                  <c:v>27.989000000000001</c:v>
                </c:pt>
                <c:pt idx="34">
                  <c:v>28.239000000000001</c:v>
                </c:pt>
                <c:pt idx="35">
                  <c:v>28.145</c:v>
                </c:pt>
                <c:pt idx="36">
                  <c:v>28.166</c:v>
                </c:pt>
                <c:pt idx="37">
                  <c:v>27.672000000000001</c:v>
                </c:pt>
                <c:pt idx="38">
                  <c:v>26.628</c:v>
                </c:pt>
                <c:pt idx="39">
                  <c:v>26.795000000000002</c:v>
                </c:pt>
                <c:pt idx="40">
                  <c:v>27.446000000000002</c:v>
                </c:pt>
                <c:pt idx="41">
                  <c:v>27.56</c:v>
                </c:pt>
                <c:pt idx="42">
                  <c:v>27.611999999999998</c:v>
                </c:pt>
                <c:pt idx="43">
                  <c:v>27.895</c:v>
                </c:pt>
                <c:pt idx="44">
                  <c:v>33.204999999999998</c:v>
                </c:pt>
                <c:pt idx="45">
                  <c:v>32.959000000000003</c:v>
                </c:pt>
                <c:pt idx="46">
                  <c:v>33.46</c:v>
                </c:pt>
                <c:pt idx="47">
                  <c:v>33.591999999999999</c:v>
                </c:pt>
              </c:numCache>
            </c:numRef>
          </c:val>
          <c:smooth val="0"/>
          <c:extLst>
            <c:ext xmlns:c16="http://schemas.microsoft.com/office/drawing/2014/chart" uri="{C3380CC4-5D6E-409C-BE32-E72D297353CC}">
              <c16:uniqueId val="{0000001C-BB27-41C5-82F5-54E294E9C94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B27-41C5-82F5-54E294E9C94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18.913699999999999</c:v>
                </c:pt>
                <c:pt idx="1">
                  <c:v>18.912800000000001</c:v>
                </c:pt>
                <c:pt idx="2">
                  <c:v>18.714200000000002</c:v>
                </c:pt>
                <c:pt idx="3">
                  <c:v>18.692699999999999</c:v>
                </c:pt>
                <c:pt idx="4">
                  <c:v>18.511399999999998</c:v>
                </c:pt>
                <c:pt idx="5">
                  <c:v>18.807300000000001</c:v>
                </c:pt>
                <c:pt idx="6">
                  <c:v>19.0991</c:v>
                </c:pt>
                <c:pt idx="7">
                  <c:v>19.2315</c:v>
                </c:pt>
                <c:pt idx="8">
                  <c:v>19.462299999999999</c:v>
                </c:pt>
                <c:pt idx="9">
                  <c:v>21.5702</c:v>
                </c:pt>
                <c:pt idx="10">
                  <c:v>23.6996</c:v>
                </c:pt>
                <c:pt idx="11">
                  <c:v>24.748899999999999</c:v>
                </c:pt>
                <c:pt idx="12">
                  <c:v>22.733699999999999</c:v>
                </c:pt>
                <c:pt idx="13">
                  <c:v>20.137799999999999</c:v>
                </c:pt>
                <c:pt idx="14">
                  <c:v>20.296800000000001</c:v>
                </c:pt>
                <c:pt idx="15">
                  <c:v>19.1995</c:v>
                </c:pt>
                <c:pt idx="16">
                  <c:v>17.191299999999998</c:v>
                </c:pt>
                <c:pt idx="17">
                  <c:v>17.3187</c:v>
                </c:pt>
                <c:pt idx="18">
                  <c:v>17.235399999999998</c:v>
                </c:pt>
                <c:pt idx="19">
                  <c:v>17.605499999999999</c:v>
                </c:pt>
                <c:pt idx="20">
                  <c:v>18.216200000000001</c:v>
                </c:pt>
                <c:pt idx="21">
                  <c:v>18.7179</c:v>
                </c:pt>
                <c:pt idx="22">
                  <c:v>18.558800000000002</c:v>
                </c:pt>
                <c:pt idx="23">
                  <c:v>18.4894</c:v>
                </c:pt>
                <c:pt idx="24">
                  <c:v>18.1282</c:v>
                </c:pt>
                <c:pt idx="25">
                  <c:v>17.813600000000001</c:v>
                </c:pt>
                <c:pt idx="26">
                  <c:v>17.988399999999999</c:v>
                </c:pt>
                <c:pt idx="27">
                  <c:v>18.614699999999999</c:v>
                </c:pt>
                <c:pt idx="28">
                  <c:v>18.6023</c:v>
                </c:pt>
                <c:pt idx="29">
                  <c:v>18.5335</c:v>
                </c:pt>
                <c:pt idx="30">
                  <c:v>18.706</c:v>
                </c:pt>
                <c:pt idx="31">
                  <c:v>18.231400000000001</c:v>
                </c:pt>
                <c:pt idx="32">
                  <c:v>17.731200000000001</c:v>
                </c:pt>
                <c:pt idx="33">
                  <c:v>18.133800000000001</c:v>
                </c:pt>
                <c:pt idx="34">
                  <c:v>18.3657</c:v>
                </c:pt>
                <c:pt idx="35">
                  <c:v>14.2965</c:v>
                </c:pt>
                <c:pt idx="36">
                  <c:v>11.6966</c:v>
                </c:pt>
                <c:pt idx="37">
                  <c:v>11.7912</c:v>
                </c:pt>
                <c:pt idx="38">
                  <c:v>12.158099999999999</c:v>
                </c:pt>
                <c:pt idx="39">
                  <c:v>13.4215</c:v>
                </c:pt>
                <c:pt idx="40">
                  <c:v>14.0693</c:v>
                </c:pt>
                <c:pt idx="41">
                  <c:v>16.725000000000001</c:v>
                </c:pt>
                <c:pt idx="42">
                  <c:v>15.9054</c:v>
                </c:pt>
                <c:pt idx="43">
                  <c:v>18.407299999999999</c:v>
                </c:pt>
                <c:pt idx="44">
                  <c:v>19.752800000000001</c:v>
                </c:pt>
                <c:pt idx="45">
                  <c:v>19.9816</c:v>
                </c:pt>
                <c:pt idx="46">
                  <c:v>19.974499999999999</c:v>
                </c:pt>
                <c:pt idx="47">
                  <c:v>23.299900000000001</c:v>
                </c:pt>
              </c:numCache>
            </c:numRef>
          </c:val>
          <c:smooth val="0"/>
          <c:extLst>
            <c:ext xmlns:c16="http://schemas.microsoft.com/office/drawing/2014/chart" uri="{C3380CC4-5D6E-409C-BE32-E72D297353CC}">
              <c16:uniqueId val="{0000001E-BB27-41C5-82F5-54E294E9C9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1088.7449999999999</c:v>
                </c:pt>
                <c:pt idx="1">
                  <c:v>1073.2650000000001</c:v>
                </c:pt>
                <c:pt idx="2">
                  <c:v>1079.6110000000001</c:v>
                </c:pt>
                <c:pt idx="3">
                  <c:v>1083.0519999999999</c:v>
                </c:pt>
                <c:pt idx="4">
                  <c:v>1074.9659999999999</c:v>
                </c:pt>
                <c:pt idx="5">
                  <c:v>1069.318</c:v>
                </c:pt>
                <c:pt idx="6">
                  <c:v>1074.758</c:v>
                </c:pt>
                <c:pt idx="7">
                  <c:v>1088.8989999999999</c:v>
                </c:pt>
                <c:pt idx="8">
                  <c:v>1066.9739999999999</c:v>
                </c:pt>
                <c:pt idx="9">
                  <c:v>1067.289</c:v>
                </c:pt>
                <c:pt idx="10">
                  <c:v>1041.0709999999999</c:v>
                </c:pt>
                <c:pt idx="11">
                  <c:v>1090.787</c:v>
                </c:pt>
                <c:pt idx="12">
                  <c:v>1082.97</c:v>
                </c:pt>
                <c:pt idx="13">
                  <c:v>1094.7829999999999</c:v>
                </c:pt>
                <c:pt idx="14">
                  <c:v>1088.461</c:v>
                </c:pt>
                <c:pt idx="15">
                  <c:v>1062.8810000000001</c:v>
                </c:pt>
                <c:pt idx="16">
                  <c:v>1091.019</c:v>
                </c:pt>
                <c:pt idx="17">
                  <c:v>1073.873</c:v>
                </c:pt>
                <c:pt idx="18">
                  <c:v>1071.6959999999999</c:v>
                </c:pt>
                <c:pt idx="19">
                  <c:v>1093.0450000000001</c:v>
                </c:pt>
                <c:pt idx="20">
                  <c:v>1111.674</c:v>
                </c:pt>
                <c:pt idx="21">
                  <c:v>1086.9870000000001</c:v>
                </c:pt>
                <c:pt idx="22">
                  <c:v>1097.3869999999999</c:v>
                </c:pt>
                <c:pt idx="23">
                  <c:v>1096.9970000000001</c:v>
                </c:pt>
                <c:pt idx="24">
                  <c:v>1103.847</c:v>
                </c:pt>
                <c:pt idx="25">
                  <c:v>1095.7560000000001</c:v>
                </c:pt>
                <c:pt idx="26">
                  <c:v>1104.537</c:v>
                </c:pt>
                <c:pt idx="27">
                  <c:v>1108.7629999999999</c:v>
                </c:pt>
                <c:pt idx="28">
                  <c:v>1107.347</c:v>
                </c:pt>
                <c:pt idx="29">
                  <c:v>1103.1489999999999</c:v>
                </c:pt>
                <c:pt idx="30">
                  <c:v>1119.308</c:v>
                </c:pt>
                <c:pt idx="31">
                  <c:v>1108.934</c:v>
                </c:pt>
                <c:pt idx="32">
                  <c:v>1108.6310000000001</c:v>
                </c:pt>
                <c:pt idx="33">
                  <c:v>1079.3530000000001</c:v>
                </c:pt>
                <c:pt idx="34">
                  <c:v>1093.4570000000001</c:v>
                </c:pt>
                <c:pt idx="35">
                  <c:v>1102.163</c:v>
                </c:pt>
                <c:pt idx="36">
                  <c:v>1115.56</c:v>
                </c:pt>
                <c:pt idx="37">
                  <c:v>1123.07</c:v>
                </c:pt>
                <c:pt idx="38">
                  <c:v>1125.43</c:v>
                </c:pt>
                <c:pt idx="39">
                  <c:v>1124.6300000000001</c:v>
                </c:pt>
                <c:pt idx="40">
                  <c:v>1130.25</c:v>
                </c:pt>
                <c:pt idx="41">
                  <c:v>1122.99</c:v>
                </c:pt>
                <c:pt idx="42">
                  <c:v>1126.25</c:v>
                </c:pt>
                <c:pt idx="43">
                  <c:v>1119.8499999999999</c:v>
                </c:pt>
                <c:pt idx="44">
                  <c:v>1128.93</c:v>
                </c:pt>
                <c:pt idx="45">
                  <c:v>1124.3599999999999</c:v>
                </c:pt>
                <c:pt idx="46">
                  <c:v>1127.6600000000001</c:v>
                </c:pt>
                <c:pt idx="47">
                  <c:v>1116.46</c:v>
                </c:pt>
              </c:numCache>
            </c:numRef>
          </c:val>
          <c:extLst>
            <c:ext xmlns:c16="http://schemas.microsoft.com/office/drawing/2014/chart" uri="{C3380CC4-5D6E-409C-BE32-E72D297353CC}">
              <c16:uniqueId val="{00000000-58F0-4939-8DEC-4D24474EB05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3653.56</c:v>
                </c:pt>
                <c:pt idx="1">
                  <c:v>3501.85</c:v>
                </c:pt>
                <c:pt idx="2">
                  <c:v>3419.21</c:v>
                </c:pt>
                <c:pt idx="3">
                  <c:v>3433.25</c:v>
                </c:pt>
                <c:pt idx="4">
                  <c:v>3457.39</c:v>
                </c:pt>
                <c:pt idx="5">
                  <c:v>3388.22</c:v>
                </c:pt>
                <c:pt idx="6">
                  <c:v>3436.4</c:v>
                </c:pt>
                <c:pt idx="7">
                  <c:v>3429.41</c:v>
                </c:pt>
                <c:pt idx="8">
                  <c:v>3520.65</c:v>
                </c:pt>
                <c:pt idx="9">
                  <c:v>3588.82</c:v>
                </c:pt>
                <c:pt idx="10">
                  <c:v>3555.4</c:v>
                </c:pt>
                <c:pt idx="11">
                  <c:v>3469.39</c:v>
                </c:pt>
                <c:pt idx="12">
                  <c:v>3373.14</c:v>
                </c:pt>
                <c:pt idx="13">
                  <c:v>3478.74</c:v>
                </c:pt>
                <c:pt idx="14">
                  <c:v>3513.55</c:v>
                </c:pt>
                <c:pt idx="15">
                  <c:v>3532.64</c:v>
                </c:pt>
                <c:pt idx="16">
                  <c:v>3613.46</c:v>
                </c:pt>
                <c:pt idx="17">
                  <c:v>3511.3</c:v>
                </c:pt>
                <c:pt idx="18">
                  <c:v>3560.73</c:v>
                </c:pt>
                <c:pt idx="19">
                  <c:v>3528.38</c:v>
                </c:pt>
                <c:pt idx="20">
                  <c:v>3569.7</c:v>
                </c:pt>
                <c:pt idx="21">
                  <c:v>3539.38</c:v>
                </c:pt>
                <c:pt idx="22">
                  <c:v>3588.4</c:v>
                </c:pt>
                <c:pt idx="23">
                  <c:v>3584.04</c:v>
                </c:pt>
                <c:pt idx="24">
                  <c:v>3641.1</c:v>
                </c:pt>
                <c:pt idx="25">
                  <c:v>3610.72</c:v>
                </c:pt>
                <c:pt idx="26">
                  <c:v>3654.81</c:v>
                </c:pt>
                <c:pt idx="27">
                  <c:v>3667.15</c:v>
                </c:pt>
                <c:pt idx="28">
                  <c:v>3685.97</c:v>
                </c:pt>
                <c:pt idx="29">
                  <c:v>3674.42</c:v>
                </c:pt>
                <c:pt idx="30">
                  <c:v>3707.68</c:v>
                </c:pt>
                <c:pt idx="31">
                  <c:v>3703.01</c:v>
                </c:pt>
                <c:pt idx="32">
                  <c:v>3642.05</c:v>
                </c:pt>
                <c:pt idx="33">
                  <c:v>3541.38</c:v>
                </c:pt>
                <c:pt idx="34">
                  <c:v>3649.85</c:v>
                </c:pt>
                <c:pt idx="35">
                  <c:v>3584.19</c:v>
                </c:pt>
                <c:pt idx="36">
                  <c:v>3574.75</c:v>
                </c:pt>
                <c:pt idx="37">
                  <c:v>3697.84</c:v>
                </c:pt>
                <c:pt idx="38">
                  <c:v>3664.25</c:v>
                </c:pt>
                <c:pt idx="39">
                  <c:v>3704.57</c:v>
                </c:pt>
                <c:pt idx="40">
                  <c:v>3710.25</c:v>
                </c:pt>
                <c:pt idx="41">
                  <c:v>3692.22</c:v>
                </c:pt>
                <c:pt idx="42">
                  <c:v>3685.21</c:v>
                </c:pt>
                <c:pt idx="43">
                  <c:v>3691.6</c:v>
                </c:pt>
                <c:pt idx="44">
                  <c:v>3636.8</c:v>
                </c:pt>
                <c:pt idx="45">
                  <c:v>3683.52</c:v>
                </c:pt>
                <c:pt idx="46">
                  <c:v>3682.95</c:v>
                </c:pt>
                <c:pt idx="47">
                  <c:v>3688.65</c:v>
                </c:pt>
              </c:numCache>
            </c:numRef>
          </c:val>
          <c:extLst>
            <c:ext xmlns:c16="http://schemas.microsoft.com/office/drawing/2014/chart" uri="{C3380CC4-5D6E-409C-BE32-E72D297353CC}">
              <c16:uniqueId val="{00000001-58F0-4939-8DEC-4D24474EB05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1379.7</c:v>
                </c:pt>
                <c:pt idx="1">
                  <c:v>1421.8</c:v>
                </c:pt>
                <c:pt idx="2">
                  <c:v>1418.5</c:v>
                </c:pt>
                <c:pt idx="3">
                  <c:v>1345.7</c:v>
                </c:pt>
                <c:pt idx="4">
                  <c:v>1240.2</c:v>
                </c:pt>
                <c:pt idx="5">
                  <c:v>1227.4000000000001</c:v>
                </c:pt>
                <c:pt idx="6">
                  <c:v>1215</c:v>
                </c:pt>
                <c:pt idx="7">
                  <c:v>1215.4000000000001</c:v>
                </c:pt>
                <c:pt idx="8">
                  <c:v>1219.5</c:v>
                </c:pt>
                <c:pt idx="9">
                  <c:v>1290.5</c:v>
                </c:pt>
                <c:pt idx="10">
                  <c:v>1323.5</c:v>
                </c:pt>
                <c:pt idx="11">
                  <c:v>1342.1</c:v>
                </c:pt>
                <c:pt idx="12">
                  <c:v>1427.3</c:v>
                </c:pt>
                <c:pt idx="13">
                  <c:v>1426</c:v>
                </c:pt>
                <c:pt idx="14">
                  <c:v>1636.7</c:v>
                </c:pt>
                <c:pt idx="15">
                  <c:v>1707.9</c:v>
                </c:pt>
                <c:pt idx="16">
                  <c:v>1788</c:v>
                </c:pt>
                <c:pt idx="17">
                  <c:v>1835.6</c:v>
                </c:pt>
                <c:pt idx="18">
                  <c:v>2144.3000000000002</c:v>
                </c:pt>
                <c:pt idx="19">
                  <c:v>2095.1</c:v>
                </c:pt>
                <c:pt idx="20">
                  <c:v>2084.3000000000002</c:v>
                </c:pt>
                <c:pt idx="21">
                  <c:v>2140.9</c:v>
                </c:pt>
                <c:pt idx="22">
                  <c:v>2179</c:v>
                </c:pt>
                <c:pt idx="23">
                  <c:v>2115.9</c:v>
                </c:pt>
                <c:pt idx="24">
                  <c:v>2068.6</c:v>
                </c:pt>
                <c:pt idx="25">
                  <c:v>1993.9</c:v>
                </c:pt>
                <c:pt idx="26">
                  <c:v>2048.6</c:v>
                </c:pt>
                <c:pt idx="27">
                  <c:v>2013.1</c:v>
                </c:pt>
                <c:pt idx="28">
                  <c:v>2128.1</c:v>
                </c:pt>
                <c:pt idx="29">
                  <c:v>2185.3000000000002</c:v>
                </c:pt>
                <c:pt idx="30">
                  <c:v>2183.5</c:v>
                </c:pt>
                <c:pt idx="31">
                  <c:v>2271.5</c:v>
                </c:pt>
                <c:pt idx="32">
                  <c:v>2351.3000000000002</c:v>
                </c:pt>
                <c:pt idx="33">
                  <c:v>2283.9</c:v>
                </c:pt>
                <c:pt idx="34">
                  <c:v>2114.4</c:v>
                </c:pt>
                <c:pt idx="35">
                  <c:v>1931</c:v>
                </c:pt>
                <c:pt idx="36">
                  <c:v>1953.8</c:v>
                </c:pt>
                <c:pt idx="37">
                  <c:v>2086.8000000000002</c:v>
                </c:pt>
                <c:pt idx="38">
                  <c:v>2114.5</c:v>
                </c:pt>
                <c:pt idx="39">
                  <c:v>2114.6</c:v>
                </c:pt>
                <c:pt idx="40">
                  <c:v>2136.1999999999998</c:v>
                </c:pt>
                <c:pt idx="41">
                  <c:v>2142.6</c:v>
                </c:pt>
                <c:pt idx="42">
                  <c:v>2028.4</c:v>
                </c:pt>
                <c:pt idx="43">
                  <c:v>1992</c:v>
                </c:pt>
                <c:pt idx="44">
                  <c:v>1911.9</c:v>
                </c:pt>
                <c:pt idx="45">
                  <c:v>1851.8</c:v>
                </c:pt>
                <c:pt idx="46">
                  <c:v>1700.8</c:v>
                </c:pt>
                <c:pt idx="47">
                  <c:v>1561.6</c:v>
                </c:pt>
              </c:numCache>
            </c:numRef>
          </c:val>
          <c:extLst>
            <c:ext xmlns:c16="http://schemas.microsoft.com/office/drawing/2014/chart" uri="{C3380CC4-5D6E-409C-BE32-E72D297353CC}">
              <c16:uniqueId val="{00000002-58F0-4939-8DEC-4D24474EB05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21.5</c:v>
                </c:pt>
                <c:pt idx="17">
                  <c:v>81.5</c:v>
                </c:pt>
                <c:pt idx="18">
                  <c:v>81.8</c:v>
                </c:pt>
                <c:pt idx="19">
                  <c:v>81.7</c:v>
                </c:pt>
                <c:pt idx="20">
                  <c:v>80.7</c:v>
                </c:pt>
                <c:pt idx="21">
                  <c:v>81.8</c:v>
                </c:pt>
                <c:pt idx="22">
                  <c:v>81.900000000000006</c:v>
                </c:pt>
                <c:pt idx="23">
                  <c:v>82.3</c:v>
                </c:pt>
                <c:pt idx="24">
                  <c:v>24.5</c:v>
                </c:pt>
                <c:pt idx="25">
                  <c:v>25.6</c:v>
                </c:pt>
                <c:pt idx="26">
                  <c:v>25.4</c:v>
                </c:pt>
                <c:pt idx="27">
                  <c:v>24.7</c:v>
                </c:pt>
                <c:pt idx="28">
                  <c:v>24.5</c:v>
                </c:pt>
                <c:pt idx="29">
                  <c:v>24.5</c:v>
                </c:pt>
                <c:pt idx="30">
                  <c:v>25.2</c:v>
                </c:pt>
                <c:pt idx="31">
                  <c:v>83.7</c:v>
                </c:pt>
                <c:pt idx="32">
                  <c:v>82.8</c:v>
                </c:pt>
                <c:pt idx="33">
                  <c:v>83</c:v>
                </c:pt>
                <c:pt idx="34">
                  <c:v>24.6</c:v>
                </c:pt>
                <c:pt idx="35">
                  <c:v>24.8</c:v>
                </c:pt>
                <c:pt idx="36">
                  <c:v>24.7</c:v>
                </c:pt>
                <c:pt idx="37">
                  <c:v>84.7</c:v>
                </c:pt>
                <c:pt idx="38">
                  <c:v>84.2</c:v>
                </c:pt>
                <c:pt idx="39">
                  <c:v>84.5</c:v>
                </c:pt>
                <c:pt idx="40">
                  <c:v>84.5</c:v>
                </c:pt>
                <c:pt idx="41">
                  <c:v>85.2</c:v>
                </c:pt>
                <c:pt idx="42">
                  <c:v>85.1</c:v>
                </c:pt>
                <c:pt idx="43">
                  <c:v>85.2</c:v>
                </c:pt>
                <c:pt idx="44">
                  <c:v>68.2</c:v>
                </c:pt>
                <c:pt idx="45">
                  <c:v>25.4</c:v>
                </c:pt>
                <c:pt idx="46">
                  <c:v>25.1</c:v>
                </c:pt>
                <c:pt idx="47">
                  <c:v>25</c:v>
                </c:pt>
              </c:numCache>
            </c:numRef>
          </c:val>
          <c:extLst>
            <c:ext xmlns:c16="http://schemas.microsoft.com/office/drawing/2014/chart" uri="{C3380CC4-5D6E-409C-BE32-E72D297353CC}">
              <c16:uniqueId val="{00000003-58F0-4939-8DEC-4D24474EB05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26.3</c:v>
                </c:pt>
                <c:pt idx="1">
                  <c:v>23.9</c:v>
                </c:pt>
                <c:pt idx="2">
                  <c:v>22.2</c:v>
                </c:pt>
                <c:pt idx="3">
                  <c:v>24.9</c:v>
                </c:pt>
                <c:pt idx="4">
                  <c:v>25.9</c:v>
                </c:pt>
                <c:pt idx="5">
                  <c:v>27</c:v>
                </c:pt>
                <c:pt idx="6">
                  <c:v>27.1</c:v>
                </c:pt>
                <c:pt idx="7">
                  <c:v>27.1</c:v>
                </c:pt>
                <c:pt idx="8">
                  <c:v>26.9</c:v>
                </c:pt>
                <c:pt idx="9">
                  <c:v>26.9</c:v>
                </c:pt>
                <c:pt idx="10">
                  <c:v>26.1</c:v>
                </c:pt>
                <c:pt idx="11">
                  <c:v>24.9</c:v>
                </c:pt>
                <c:pt idx="12">
                  <c:v>26.8</c:v>
                </c:pt>
                <c:pt idx="13">
                  <c:v>27.4</c:v>
                </c:pt>
                <c:pt idx="14">
                  <c:v>27.5</c:v>
                </c:pt>
                <c:pt idx="15">
                  <c:v>27.6</c:v>
                </c:pt>
                <c:pt idx="16">
                  <c:v>27.3</c:v>
                </c:pt>
                <c:pt idx="17">
                  <c:v>26.6</c:v>
                </c:pt>
                <c:pt idx="18">
                  <c:v>26.1</c:v>
                </c:pt>
                <c:pt idx="19">
                  <c:v>24.1</c:v>
                </c:pt>
                <c:pt idx="20">
                  <c:v>25.8</c:v>
                </c:pt>
                <c:pt idx="21">
                  <c:v>25.9</c:v>
                </c:pt>
                <c:pt idx="22">
                  <c:v>25.8</c:v>
                </c:pt>
                <c:pt idx="23">
                  <c:v>25.9</c:v>
                </c:pt>
                <c:pt idx="24">
                  <c:v>28.6</c:v>
                </c:pt>
                <c:pt idx="25">
                  <c:v>29.4</c:v>
                </c:pt>
                <c:pt idx="26">
                  <c:v>29.4</c:v>
                </c:pt>
                <c:pt idx="27">
                  <c:v>30.8</c:v>
                </c:pt>
                <c:pt idx="28">
                  <c:v>29.1</c:v>
                </c:pt>
                <c:pt idx="29">
                  <c:v>29.5</c:v>
                </c:pt>
                <c:pt idx="30">
                  <c:v>30.7</c:v>
                </c:pt>
                <c:pt idx="31">
                  <c:v>30.6</c:v>
                </c:pt>
                <c:pt idx="32">
                  <c:v>30.9</c:v>
                </c:pt>
                <c:pt idx="33">
                  <c:v>31.9</c:v>
                </c:pt>
                <c:pt idx="34">
                  <c:v>33.4</c:v>
                </c:pt>
                <c:pt idx="35">
                  <c:v>33.200000000000003</c:v>
                </c:pt>
                <c:pt idx="36">
                  <c:v>32</c:v>
                </c:pt>
                <c:pt idx="37">
                  <c:v>32.200000000000003</c:v>
                </c:pt>
                <c:pt idx="38">
                  <c:v>32.5</c:v>
                </c:pt>
                <c:pt idx="39">
                  <c:v>31.3</c:v>
                </c:pt>
                <c:pt idx="40">
                  <c:v>28.2</c:v>
                </c:pt>
                <c:pt idx="41">
                  <c:v>26.6</c:v>
                </c:pt>
                <c:pt idx="42">
                  <c:v>28</c:v>
                </c:pt>
                <c:pt idx="43">
                  <c:v>28.7</c:v>
                </c:pt>
                <c:pt idx="44">
                  <c:v>28.6</c:v>
                </c:pt>
                <c:pt idx="45">
                  <c:v>32</c:v>
                </c:pt>
                <c:pt idx="46">
                  <c:v>33.299999999999997</c:v>
                </c:pt>
                <c:pt idx="47">
                  <c:v>33.1</c:v>
                </c:pt>
              </c:numCache>
            </c:numRef>
          </c:val>
          <c:extLst>
            <c:ext xmlns:c16="http://schemas.microsoft.com/office/drawing/2014/chart" uri="{C3380CC4-5D6E-409C-BE32-E72D297353CC}">
              <c16:uniqueId val="{00000004-58F0-4939-8DEC-4D24474EB059}"/>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10.6</c:v>
                </c:pt>
                <c:pt idx="13">
                  <c:v>10.6</c:v>
                </c:pt>
                <c:pt idx="14">
                  <c:v>10.6</c:v>
                </c:pt>
                <c:pt idx="15">
                  <c:v>10.6</c:v>
                </c:pt>
                <c:pt idx="16">
                  <c:v>10.6</c:v>
                </c:pt>
                <c:pt idx="17">
                  <c:v>10.6</c:v>
                </c:pt>
                <c:pt idx="18">
                  <c:v>10.5</c:v>
                </c:pt>
                <c:pt idx="19">
                  <c:v>10.5</c:v>
                </c:pt>
                <c:pt idx="20">
                  <c:v>10.5</c:v>
                </c:pt>
                <c:pt idx="21">
                  <c:v>10.5</c:v>
                </c:pt>
                <c:pt idx="22">
                  <c:v>10.4</c:v>
                </c:pt>
                <c:pt idx="23">
                  <c:v>10.3</c:v>
                </c:pt>
                <c:pt idx="24">
                  <c:v>10.3</c:v>
                </c:pt>
                <c:pt idx="25">
                  <c:v>10.3</c:v>
                </c:pt>
                <c:pt idx="26">
                  <c:v>10.3</c:v>
                </c:pt>
                <c:pt idx="27">
                  <c:v>10.3</c:v>
                </c:pt>
                <c:pt idx="28">
                  <c:v>10.4</c:v>
                </c:pt>
                <c:pt idx="29">
                  <c:v>10.4</c:v>
                </c:pt>
                <c:pt idx="30">
                  <c:v>10.4</c:v>
                </c:pt>
                <c:pt idx="31">
                  <c:v>10.5</c:v>
                </c:pt>
                <c:pt idx="32">
                  <c:v>10.5</c:v>
                </c:pt>
                <c:pt idx="33">
                  <c:v>10.6</c:v>
                </c:pt>
                <c:pt idx="34">
                  <c:v>10.6</c:v>
                </c:pt>
                <c:pt idx="35">
                  <c:v>10.6</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58F0-4939-8DEC-4D24474EB05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1.4</c:v>
                </c:pt>
                <c:pt idx="11">
                  <c:v>14.2</c:v>
                </c:pt>
                <c:pt idx="12">
                  <c:v>32.4</c:v>
                </c:pt>
                <c:pt idx="13">
                  <c:v>70</c:v>
                </c:pt>
                <c:pt idx="14">
                  <c:v>155.9</c:v>
                </c:pt>
                <c:pt idx="15">
                  <c:v>172.9</c:v>
                </c:pt>
                <c:pt idx="16">
                  <c:v>270.60000000000002</c:v>
                </c:pt>
                <c:pt idx="17">
                  <c:v>325.3</c:v>
                </c:pt>
                <c:pt idx="18">
                  <c:v>297.7</c:v>
                </c:pt>
                <c:pt idx="19">
                  <c:v>358.1</c:v>
                </c:pt>
                <c:pt idx="20">
                  <c:v>385.7</c:v>
                </c:pt>
                <c:pt idx="21">
                  <c:v>394.9</c:v>
                </c:pt>
                <c:pt idx="22">
                  <c:v>385.3</c:v>
                </c:pt>
                <c:pt idx="23">
                  <c:v>404</c:v>
                </c:pt>
                <c:pt idx="24">
                  <c:v>439.8</c:v>
                </c:pt>
                <c:pt idx="25">
                  <c:v>425.6</c:v>
                </c:pt>
                <c:pt idx="26">
                  <c:v>414.9</c:v>
                </c:pt>
                <c:pt idx="27">
                  <c:v>404.5</c:v>
                </c:pt>
                <c:pt idx="28">
                  <c:v>396.3</c:v>
                </c:pt>
                <c:pt idx="29">
                  <c:v>336.4</c:v>
                </c:pt>
                <c:pt idx="30">
                  <c:v>203.4</c:v>
                </c:pt>
                <c:pt idx="31">
                  <c:v>105.2</c:v>
                </c:pt>
                <c:pt idx="32">
                  <c:v>76.599999999999994</c:v>
                </c:pt>
                <c:pt idx="33">
                  <c:v>60.1</c:v>
                </c:pt>
                <c:pt idx="34">
                  <c:v>27.3</c:v>
                </c:pt>
                <c:pt idx="35">
                  <c:v>8.6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8F0-4939-8DEC-4D24474EB0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26335.5965</c:v>
                </c:pt>
                <c:pt idx="1">
                  <c:v>86060.974999999991</c:v>
                </c:pt>
                <c:pt idx="2">
                  <c:v>43694.250000000007</c:v>
                </c:pt>
                <c:pt idx="3">
                  <c:v>914.15000000000009</c:v>
                </c:pt>
                <c:pt idx="4">
                  <c:v>0</c:v>
                </c:pt>
                <c:pt idx="5">
                  <c:v>927.79999999999973</c:v>
                </c:pt>
                <c:pt idx="6">
                  <c:v>0</c:v>
                </c:pt>
                <c:pt idx="7">
                  <c:v>679.99999999999989</c:v>
                </c:pt>
                <c:pt idx="8">
                  <c:v>261.95</c:v>
                </c:pt>
                <c:pt idx="9">
                  <c:v>3083.55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8E5-4CE6-9A00-8AE15534AD1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392.45</c:v>
                </c:pt>
                <c:pt idx="2">
                  <c:v>58.45</c:v>
                </c:pt>
                <c:pt idx="3">
                  <c:v>484</c:v>
                </c:pt>
                <c:pt idx="4">
                  <c:v>48</c:v>
                </c:pt>
                <c:pt idx="5">
                  <c:v>0</c:v>
                </c:pt>
                <c:pt idx="6">
                  <c:v>229.1</c:v>
                </c:pt>
                <c:pt idx="7">
                  <c:v>4.8</c:v>
                </c:pt>
                <c:pt idx="8">
                  <c:v>475.2</c:v>
                </c:pt>
                <c:pt idx="9">
                  <c:v>0</c:v>
                </c:pt>
                <c:pt idx="10">
                  <c:v>477</c:v>
                </c:pt>
                <c:pt idx="11">
                  <c:v>490.05</c:v>
                </c:pt>
                <c:pt idx="12">
                  <c:v>280.89999999999998</c:v>
                </c:pt>
                <c:pt idx="13">
                  <c:v>79.400000000000006</c:v>
                </c:pt>
                <c:pt idx="14">
                  <c:v>97.35</c:v>
                </c:pt>
                <c:pt idx="15">
                  <c:v>479.3</c:v>
                </c:pt>
                <c:pt idx="16">
                  <c:v>465</c:v>
                </c:pt>
                <c:pt idx="17">
                  <c:v>477.75</c:v>
                </c:pt>
                <c:pt idx="18">
                  <c:v>454.2</c:v>
                </c:pt>
                <c:pt idx="19">
                  <c:v>161.94999999999999</c:v>
                </c:pt>
                <c:pt idx="20">
                  <c:v>946.35</c:v>
                </c:pt>
                <c:pt idx="21">
                  <c:v>715</c:v>
                </c:pt>
                <c:pt idx="22">
                  <c:v>777.2</c:v>
                </c:pt>
                <c:pt idx="23">
                  <c:v>964.6</c:v>
                </c:pt>
                <c:pt idx="24">
                  <c:v>174.4</c:v>
                </c:pt>
                <c:pt idx="25">
                  <c:v>54.35</c:v>
                </c:pt>
                <c:pt idx="26">
                  <c:v>58.2</c:v>
                </c:pt>
                <c:pt idx="27">
                  <c:v>501.3</c:v>
                </c:pt>
                <c:pt idx="28">
                  <c:v>184.55</c:v>
                </c:pt>
                <c:pt idx="29">
                  <c:v>489.6</c:v>
                </c:pt>
                <c:pt idx="30">
                  <c:v>489.6</c:v>
                </c:pt>
                <c:pt idx="31">
                  <c:v>244.8</c:v>
                </c:pt>
                <c:pt idx="32">
                  <c:v>181.15</c:v>
                </c:pt>
                <c:pt idx="33">
                  <c:v>640.35</c:v>
                </c:pt>
                <c:pt idx="34">
                  <c:v>84.3</c:v>
                </c:pt>
                <c:pt idx="35">
                  <c:v>139.65</c:v>
                </c:pt>
                <c:pt idx="36">
                  <c:v>80.5</c:v>
                </c:pt>
                <c:pt idx="37">
                  <c:v>451.2</c:v>
                </c:pt>
                <c:pt idx="38">
                  <c:v>0</c:v>
                </c:pt>
                <c:pt idx="39">
                  <c:v>1.6</c:v>
                </c:pt>
                <c:pt idx="40">
                  <c:v>86.2</c:v>
                </c:pt>
                <c:pt idx="41">
                  <c:v>125.6</c:v>
                </c:pt>
                <c:pt idx="42">
                  <c:v>113.2</c:v>
                </c:pt>
                <c:pt idx="43">
                  <c:v>129.30000000000001</c:v>
                </c:pt>
                <c:pt idx="44">
                  <c:v>237.85</c:v>
                </c:pt>
                <c:pt idx="45">
                  <c:v>1022.5</c:v>
                </c:pt>
                <c:pt idx="46">
                  <c:v>914.95</c:v>
                </c:pt>
                <c:pt idx="47">
                  <c:v>985.35</c:v>
                </c:pt>
                <c:pt idx="48">
                  <c:v>755.2</c:v>
                </c:pt>
                <c:pt idx="49">
                  <c:v>0</c:v>
                </c:pt>
                <c:pt idx="50">
                  <c:v>137.05000000000001</c:v>
                </c:pt>
                <c:pt idx="51">
                  <c:v>145.65</c:v>
                </c:pt>
                <c:pt idx="52">
                  <c:v>465.6</c:v>
                </c:pt>
                <c:pt idx="53">
                  <c:v>117.25</c:v>
                </c:pt>
                <c:pt idx="54">
                  <c:v>85.2</c:v>
                </c:pt>
                <c:pt idx="55">
                  <c:v>62.75</c:v>
                </c:pt>
                <c:pt idx="56">
                  <c:v>56.4</c:v>
                </c:pt>
                <c:pt idx="57">
                  <c:v>57.6</c:v>
                </c:pt>
                <c:pt idx="58">
                  <c:v>114.45</c:v>
                </c:pt>
                <c:pt idx="59">
                  <c:v>0</c:v>
                </c:pt>
                <c:pt idx="60">
                  <c:v>479.45</c:v>
                </c:pt>
                <c:pt idx="61">
                  <c:v>0</c:v>
                </c:pt>
                <c:pt idx="62">
                  <c:v>101.95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74-4AC3-983F-C999A6D4A7E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18527.10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941.95</c:v>
                </c:pt>
                <c:pt idx="1">
                  <c:v>3083.55</c:v>
                </c:pt>
                <c:pt idx="2">
                  <c:v>6520.7</c:v>
                </c:pt>
                <c:pt idx="3">
                  <c:v>7980.9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1C-4D18-8868-766E52E69BF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677E-48F3-9174-F06E21976E1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13.8</c:v>
                </c:pt>
                <c:pt idx="2">
                  <c:v>12.6</c:v>
                </c:pt>
                <c:pt idx="3">
                  <c:v>14.7</c:v>
                </c:pt>
                <c:pt idx="4">
                  <c:v>15.5</c:v>
                </c:pt>
                <c:pt idx="5">
                  <c:v>16.7</c:v>
                </c:pt>
                <c:pt idx="6">
                  <c:v>16.3</c:v>
                </c:pt>
                <c:pt idx="7">
                  <c:v>16.3</c:v>
                </c:pt>
                <c:pt idx="8">
                  <c:v>16.3</c:v>
                </c:pt>
                <c:pt idx="9">
                  <c:v>16.3</c:v>
                </c:pt>
                <c:pt idx="10">
                  <c:v>16.3</c:v>
                </c:pt>
                <c:pt idx="11">
                  <c:v>16.3</c:v>
                </c:pt>
                <c:pt idx="12">
                  <c:v>16.3</c:v>
                </c:pt>
                <c:pt idx="13">
                  <c:v>16.7</c:v>
                </c:pt>
                <c:pt idx="14">
                  <c:v>16.8</c:v>
                </c:pt>
                <c:pt idx="15">
                  <c:v>17.2</c:v>
                </c:pt>
                <c:pt idx="16">
                  <c:v>17.2</c:v>
                </c:pt>
                <c:pt idx="17">
                  <c:v>16.3</c:v>
                </c:pt>
                <c:pt idx="18">
                  <c:v>16.600000000000001</c:v>
                </c:pt>
                <c:pt idx="19">
                  <c:v>15.6</c:v>
                </c:pt>
                <c:pt idx="20">
                  <c:v>15.9</c:v>
                </c:pt>
                <c:pt idx="21">
                  <c:v>16.7</c:v>
                </c:pt>
                <c:pt idx="22">
                  <c:v>16.7</c:v>
                </c:pt>
                <c:pt idx="23">
                  <c:v>16.5</c:v>
                </c:pt>
                <c:pt idx="24">
                  <c:v>16.8</c:v>
                </c:pt>
                <c:pt idx="25">
                  <c:v>16.600000000000001</c:v>
                </c:pt>
                <c:pt idx="26">
                  <c:v>16.8</c:v>
                </c:pt>
                <c:pt idx="27">
                  <c:v>16.5</c:v>
                </c:pt>
                <c:pt idx="28">
                  <c:v>16.8</c:v>
                </c:pt>
                <c:pt idx="29">
                  <c:v>17.2</c:v>
                </c:pt>
                <c:pt idx="30">
                  <c:v>17.2</c:v>
                </c:pt>
                <c:pt idx="31">
                  <c:v>17.2</c:v>
                </c:pt>
                <c:pt idx="32">
                  <c:v>17.2</c:v>
                </c:pt>
                <c:pt idx="33">
                  <c:v>17.2</c:v>
                </c:pt>
                <c:pt idx="34">
                  <c:v>17.2</c:v>
                </c:pt>
                <c:pt idx="35">
                  <c:v>17.2</c:v>
                </c:pt>
                <c:pt idx="36">
                  <c:v>17.2</c:v>
                </c:pt>
                <c:pt idx="37">
                  <c:v>17.2</c:v>
                </c:pt>
                <c:pt idx="38">
                  <c:v>17.2</c:v>
                </c:pt>
                <c:pt idx="39">
                  <c:v>16.399999999999999</c:v>
                </c:pt>
                <c:pt idx="40">
                  <c:v>12.6</c:v>
                </c:pt>
                <c:pt idx="41">
                  <c:v>13.1</c:v>
                </c:pt>
                <c:pt idx="42">
                  <c:v>16.8</c:v>
                </c:pt>
                <c:pt idx="43">
                  <c:v>17.100000000000001</c:v>
                </c:pt>
                <c:pt idx="44">
                  <c:v>17</c:v>
                </c:pt>
                <c:pt idx="45">
                  <c:v>16.5</c:v>
                </c:pt>
                <c:pt idx="46">
                  <c:v>17</c:v>
                </c:pt>
                <c:pt idx="47">
                  <c:v>16.600000000000001</c:v>
                </c:pt>
              </c:numCache>
            </c:numRef>
          </c:val>
          <c:extLst>
            <c:ext xmlns:c16="http://schemas.microsoft.com/office/drawing/2014/chart" uri="{C3380CC4-5D6E-409C-BE32-E72D297353CC}">
              <c16:uniqueId val="{00000001-677E-48F3-9174-F06E21976E1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23">
                  <c:v>1.6</c:v>
                </c:pt>
                <c:pt idx="24">
                  <c:v>2.1</c:v>
                </c:pt>
                <c:pt idx="25">
                  <c:v>2.9</c:v>
                </c:pt>
                <c:pt idx="26">
                  <c:v>2.5</c:v>
                </c:pt>
                <c:pt idx="27">
                  <c:v>4.0999999999999996</c:v>
                </c:pt>
                <c:pt idx="28">
                  <c:v>2.2999999999999998</c:v>
                </c:pt>
                <c:pt idx="29">
                  <c:v>2.6</c:v>
                </c:pt>
                <c:pt idx="30">
                  <c:v>3.5</c:v>
                </c:pt>
                <c:pt idx="31">
                  <c:v>3.9</c:v>
                </c:pt>
                <c:pt idx="32">
                  <c:v>4.0999999999999996</c:v>
                </c:pt>
                <c:pt idx="33">
                  <c:v>4.8</c:v>
                </c:pt>
                <c:pt idx="34">
                  <c:v>6.5</c:v>
                </c:pt>
                <c:pt idx="35">
                  <c:v>6</c:v>
                </c:pt>
                <c:pt idx="36">
                  <c:v>5.2</c:v>
                </c:pt>
                <c:pt idx="37">
                  <c:v>4.5999999999999996</c:v>
                </c:pt>
                <c:pt idx="38">
                  <c:v>5.4</c:v>
                </c:pt>
                <c:pt idx="39">
                  <c:v>5.4</c:v>
                </c:pt>
                <c:pt idx="40">
                  <c:v>6.2</c:v>
                </c:pt>
                <c:pt idx="41">
                  <c:v>6.4</c:v>
                </c:pt>
                <c:pt idx="42">
                  <c:v>5.7</c:v>
                </c:pt>
                <c:pt idx="43">
                  <c:v>6.1</c:v>
                </c:pt>
                <c:pt idx="44">
                  <c:v>5.3</c:v>
                </c:pt>
                <c:pt idx="45">
                  <c:v>6.2</c:v>
                </c:pt>
                <c:pt idx="46">
                  <c:v>6.7</c:v>
                </c:pt>
                <c:pt idx="47">
                  <c:v>6.8</c:v>
                </c:pt>
              </c:numCache>
            </c:numRef>
          </c:val>
          <c:extLst>
            <c:ext xmlns:c16="http://schemas.microsoft.com/office/drawing/2014/chart" uri="{C3380CC4-5D6E-409C-BE32-E72D297353CC}">
              <c16:uniqueId val="{00000002-677E-48F3-9174-F06E21976E1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10.1</c:v>
                </c:pt>
                <c:pt idx="2">
                  <c:v>9.6</c:v>
                </c:pt>
                <c:pt idx="3">
                  <c:v>10.199999999999999</c:v>
                </c:pt>
                <c:pt idx="4">
                  <c:v>10.4</c:v>
                </c:pt>
                <c:pt idx="5">
                  <c:v>10.3</c:v>
                </c:pt>
                <c:pt idx="6">
                  <c:v>10.8</c:v>
                </c:pt>
                <c:pt idx="7">
                  <c:v>10.8</c:v>
                </c:pt>
                <c:pt idx="8">
                  <c:v>10.6</c:v>
                </c:pt>
                <c:pt idx="9">
                  <c:v>10.6</c:v>
                </c:pt>
                <c:pt idx="10">
                  <c:v>9.8000000000000007</c:v>
                </c:pt>
                <c:pt idx="11">
                  <c:v>8.6</c:v>
                </c:pt>
                <c:pt idx="12">
                  <c:v>10.5</c:v>
                </c:pt>
                <c:pt idx="13">
                  <c:v>10.7</c:v>
                </c:pt>
                <c:pt idx="14">
                  <c:v>10.7</c:v>
                </c:pt>
                <c:pt idx="15">
                  <c:v>10.4</c:v>
                </c:pt>
                <c:pt idx="16">
                  <c:v>10.1</c:v>
                </c:pt>
                <c:pt idx="17">
                  <c:v>10.3</c:v>
                </c:pt>
                <c:pt idx="18">
                  <c:v>9.5</c:v>
                </c:pt>
                <c:pt idx="19">
                  <c:v>8.5</c:v>
                </c:pt>
                <c:pt idx="20">
                  <c:v>9.9</c:v>
                </c:pt>
                <c:pt idx="21">
                  <c:v>9.1999999999999993</c:v>
                </c:pt>
                <c:pt idx="22">
                  <c:v>9.1</c:v>
                </c:pt>
                <c:pt idx="23">
                  <c:v>7.8</c:v>
                </c:pt>
                <c:pt idx="24">
                  <c:v>9.6999999999999993</c:v>
                </c:pt>
                <c:pt idx="25">
                  <c:v>9.9</c:v>
                </c:pt>
                <c:pt idx="26">
                  <c:v>10.1</c:v>
                </c:pt>
                <c:pt idx="27">
                  <c:v>10.199999999999999</c:v>
                </c:pt>
                <c:pt idx="28">
                  <c:v>10</c:v>
                </c:pt>
                <c:pt idx="29">
                  <c:v>9.6999999999999993</c:v>
                </c:pt>
                <c:pt idx="30">
                  <c:v>10</c:v>
                </c:pt>
                <c:pt idx="31">
                  <c:v>9.5</c:v>
                </c:pt>
                <c:pt idx="32">
                  <c:v>9.6</c:v>
                </c:pt>
                <c:pt idx="33">
                  <c:v>9.9</c:v>
                </c:pt>
                <c:pt idx="34">
                  <c:v>9.6999999999999993</c:v>
                </c:pt>
                <c:pt idx="35">
                  <c:v>10</c:v>
                </c:pt>
                <c:pt idx="36">
                  <c:v>9.6</c:v>
                </c:pt>
                <c:pt idx="37">
                  <c:v>10.4</c:v>
                </c:pt>
                <c:pt idx="38">
                  <c:v>9.9</c:v>
                </c:pt>
                <c:pt idx="39">
                  <c:v>9.5</c:v>
                </c:pt>
                <c:pt idx="40">
                  <c:v>9.4</c:v>
                </c:pt>
                <c:pt idx="41">
                  <c:v>7.1</c:v>
                </c:pt>
                <c:pt idx="42">
                  <c:v>5.5</c:v>
                </c:pt>
                <c:pt idx="43">
                  <c:v>5.5</c:v>
                </c:pt>
                <c:pt idx="44">
                  <c:v>6.3</c:v>
                </c:pt>
                <c:pt idx="45">
                  <c:v>9.3000000000000007</c:v>
                </c:pt>
                <c:pt idx="46">
                  <c:v>9.6</c:v>
                </c:pt>
                <c:pt idx="47">
                  <c:v>9.6999999999999993</c:v>
                </c:pt>
              </c:numCache>
            </c:numRef>
          </c:val>
          <c:extLst>
            <c:ext xmlns:c16="http://schemas.microsoft.com/office/drawing/2014/chart" uri="{C3380CC4-5D6E-409C-BE32-E72D297353CC}">
              <c16:uniqueId val="{00000003-677E-48F3-9174-F06E21976E1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37.799999999999997</c:v>
                </c:pt>
                <c:pt idx="1">
                  <c:v>37.6</c:v>
                </c:pt>
                <c:pt idx="2">
                  <c:v>37.4</c:v>
                </c:pt>
                <c:pt idx="3">
                  <c:v>37.6</c:v>
                </c:pt>
                <c:pt idx="4">
                  <c:v>37.5</c:v>
                </c:pt>
                <c:pt idx="5">
                  <c:v>37.5</c:v>
                </c:pt>
                <c:pt idx="6">
                  <c:v>37.5</c:v>
                </c:pt>
                <c:pt idx="7">
                  <c:v>37.6</c:v>
                </c:pt>
                <c:pt idx="8">
                  <c:v>37.700000000000003</c:v>
                </c:pt>
                <c:pt idx="9">
                  <c:v>37.5</c:v>
                </c:pt>
                <c:pt idx="10">
                  <c:v>37.700000000000003</c:v>
                </c:pt>
                <c:pt idx="11">
                  <c:v>37.6</c:v>
                </c:pt>
                <c:pt idx="12">
                  <c:v>37.700000000000003</c:v>
                </c:pt>
                <c:pt idx="13">
                  <c:v>37.700000000000003</c:v>
                </c:pt>
                <c:pt idx="14">
                  <c:v>37.4</c:v>
                </c:pt>
                <c:pt idx="15">
                  <c:v>37.6</c:v>
                </c:pt>
                <c:pt idx="16">
                  <c:v>37.799999999999997</c:v>
                </c:pt>
                <c:pt idx="17">
                  <c:v>37.4</c:v>
                </c:pt>
                <c:pt idx="18">
                  <c:v>37.5</c:v>
                </c:pt>
                <c:pt idx="19">
                  <c:v>37.6</c:v>
                </c:pt>
                <c:pt idx="20">
                  <c:v>37.5</c:v>
                </c:pt>
                <c:pt idx="21">
                  <c:v>37.4</c:v>
                </c:pt>
                <c:pt idx="22">
                  <c:v>37.700000000000003</c:v>
                </c:pt>
                <c:pt idx="23">
                  <c:v>37.5</c:v>
                </c:pt>
                <c:pt idx="24">
                  <c:v>37.6</c:v>
                </c:pt>
                <c:pt idx="25">
                  <c:v>37.700000000000003</c:v>
                </c:pt>
                <c:pt idx="26">
                  <c:v>37.5</c:v>
                </c:pt>
                <c:pt idx="27">
                  <c:v>37.6</c:v>
                </c:pt>
                <c:pt idx="28">
                  <c:v>36.799999999999997</c:v>
                </c:pt>
                <c:pt idx="29">
                  <c:v>35.1</c:v>
                </c:pt>
                <c:pt idx="30">
                  <c:v>34.799999999999997</c:v>
                </c:pt>
                <c:pt idx="31">
                  <c:v>33.6</c:v>
                </c:pt>
                <c:pt idx="32">
                  <c:v>33.700000000000003</c:v>
                </c:pt>
                <c:pt idx="33">
                  <c:v>33.4</c:v>
                </c:pt>
                <c:pt idx="34">
                  <c:v>33.299999999999997</c:v>
                </c:pt>
                <c:pt idx="35">
                  <c:v>35.6</c:v>
                </c:pt>
                <c:pt idx="36">
                  <c:v>39</c:v>
                </c:pt>
                <c:pt idx="37">
                  <c:v>39</c:v>
                </c:pt>
                <c:pt idx="38">
                  <c:v>39.799999999999997</c:v>
                </c:pt>
                <c:pt idx="39">
                  <c:v>43.2</c:v>
                </c:pt>
                <c:pt idx="40">
                  <c:v>44.8</c:v>
                </c:pt>
                <c:pt idx="41">
                  <c:v>44.8</c:v>
                </c:pt>
                <c:pt idx="42">
                  <c:v>44.8</c:v>
                </c:pt>
                <c:pt idx="43">
                  <c:v>46.6</c:v>
                </c:pt>
                <c:pt idx="44">
                  <c:v>45.9</c:v>
                </c:pt>
                <c:pt idx="45">
                  <c:v>45.6</c:v>
                </c:pt>
                <c:pt idx="46">
                  <c:v>46.8</c:v>
                </c:pt>
                <c:pt idx="47">
                  <c:v>46.8</c:v>
                </c:pt>
              </c:numCache>
            </c:numRef>
          </c:val>
          <c:extLst>
            <c:ext xmlns:c16="http://schemas.microsoft.com/office/drawing/2014/chart" uri="{C3380CC4-5D6E-409C-BE32-E72D297353CC}">
              <c16:uniqueId val="{00000004-677E-48F3-9174-F06E21976E1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32.1</c:v>
                </c:pt>
                <c:pt idx="2">
                  <c:v>32.1</c:v>
                </c:pt>
                <c:pt idx="3">
                  <c:v>32.200000000000003</c:v>
                </c:pt>
                <c:pt idx="4">
                  <c:v>31.9</c:v>
                </c:pt>
                <c:pt idx="5">
                  <c:v>31.8</c:v>
                </c:pt>
                <c:pt idx="6">
                  <c:v>31.9</c:v>
                </c:pt>
                <c:pt idx="7">
                  <c:v>32</c:v>
                </c:pt>
                <c:pt idx="8">
                  <c:v>31.8</c:v>
                </c:pt>
                <c:pt idx="9">
                  <c:v>32.1</c:v>
                </c:pt>
                <c:pt idx="10">
                  <c:v>32.1</c:v>
                </c:pt>
                <c:pt idx="11">
                  <c:v>32.1</c:v>
                </c:pt>
                <c:pt idx="12">
                  <c:v>32.1</c:v>
                </c:pt>
                <c:pt idx="13">
                  <c:v>32</c:v>
                </c:pt>
                <c:pt idx="14">
                  <c:v>32</c:v>
                </c:pt>
                <c:pt idx="15">
                  <c:v>31.9</c:v>
                </c:pt>
                <c:pt idx="16">
                  <c:v>32</c:v>
                </c:pt>
                <c:pt idx="17">
                  <c:v>31.8</c:v>
                </c:pt>
                <c:pt idx="18">
                  <c:v>31.9</c:v>
                </c:pt>
                <c:pt idx="19">
                  <c:v>32.1</c:v>
                </c:pt>
                <c:pt idx="20">
                  <c:v>32.1</c:v>
                </c:pt>
                <c:pt idx="21">
                  <c:v>31.8</c:v>
                </c:pt>
                <c:pt idx="22">
                  <c:v>31.8</c:v>
                </c:pt>
                <c:pt idx="23">
                  <c:v>31.6</c:v>
                </c:pt>
                <c:pt idx="24">
                  <c:v>31.8</c:v>
                </c:pt>
                <c:pt idx="25">
                  <c:v>31.6</c:v>
                </c:pt>
                <c:pt idx="26">
                  <c:v>31.4</c:v>
                </c:pt>
                <c:pt idx="27">
                  <c:v>31.2</c:v>
                </c:pt>
                <c:pt idx="28">
                  <c:v>31.2</c:v>
                </c:pt>
                <c:pt idx="29">
                  <c:v>31.2</c:v>
                </c:pt>
                <c:pt idx="30">
                  <c:v>31.4</c:v>
                </c:pt>
                <c:pt idx="31">
                  <c:v>31.6</c:v>
                </c:pt>
                <c:pt idx="32">
                  <c:v>31.6</c:v>
                </c:pt>
                <c:pt idx="33">
                  <c:v>31.6</c:v>
                </c:pt>
                <c:pt idx="34">
                  <c:v>31.9</c:v>
                </c:pt>
                <c:pt idx="35">
                  <c:v>32.1</c:v>
                </c:pt>
                <c:pt idx="36">
                  <c:v>32.200000000000003</c:v>
                </c:pt>
                <c:pt idx="37">
                  <c:v>32.299999999999997</c:v>
                </c:pt>
                <c:pt idx="38">
                  <c:v>32.299999999999997</c:v>
                </c:pt>
                <c:pt idx="39">
                  <c:v>32.200000000000003</c:v>
                </c:pt>
                <c:pt idx="40">
                  <c:v>32.1</c:v>
                </c:pt>
                <c:pt idx="41">
                  <c:v>32.1</c:v>
                </c:pt>
                <c:pt idx="42">
                  <c:v>32.1</c:v>
                </c:pt>
                <c:pt idx="43">
                  <c:v>32</c:v>
                </c:pt>
                <c:pt idx="44">
                  <c:v>32.1</c:v>
                </c:pt>
                <c:pt idx="45">
                  <c:v>31.9</c:v>
                </c:pt>
                <c:pt idx="46">
                  <c:v>32</c:v>
                </c:pt>
                <c:pt idx="47">
                  <c:v>32</c:v>
                </c:pt>
              </c:numCache>
            </c:numRef>
          </c:val>
          <c:extLst>
            <c:ext xmlns:c16="http://schemas.microsoft.com/office/drawing/2014/chart" uri="{C3380CC4-5D6E-409C-BE32-E72D297353CC}">
              <c16:uniqueId val="{00000005-677E-48F3-9174-F06E21976E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EVO_PRO_ENE!$I$188:$I$247</c:f>
              <c:strCache>
                <c:ptCount val="60"/>
                <c:pt idx="0">
                  <c:v>KALLPA GENERACION S.A.</c:v>
                </c:pt>
                <c:pt idx="1">
                  <c:v>ORYGEN PERU S.A.A.</c:v>
                </c:pt>
                <c:pt idx="2">
                  <c:v>ELECTROPERU</c:v>
                </c:pt>
                <c:pt idx="3">
                  <c:v>ENGIE</c:v>
                </c:pt>
                <c:pt idx="4">
                  <c:v>FENIX POWER PERÚ</c:v>
                </c:pt>
                <c:pt idx="5">
                  <c:v>STATKRAFT S.A</c:v>
                </c:pt>
                <c:pt idx="6">
                  <c:v>EMPRESA DE GENERACION HUALLAGA</c:v>
                </c:pt>
                <c:pt idx="7">
                  <c:v>ORAZUL ENERGY PERÚ</c:v>
                </c:pt>
                <c:pt idx="8">
                  <c:v>CELEPSA</c:v>
                </c:pt>
                <c:pt idx="9">
                  <c:v>CHINANGO S.A.C.</c:v>
                </c:pt>
                <c:pt idx="10">
                  <c:v>EGEMSA</c:v>
                </c:pt>
                <c:pt idx="11">
                  <c:v>SAN GABAN</c:v>
                </c:pt>
                <c:pt idx="12">
                  <c:v>EGASA</c:v>
                </c:pt>
                <c:pt idx="13">
                  <c:v>INLAND ENERGY SAC</c:v>
                </c:pt>
                <c:pt idx="14">
                  <c:v>EMPRESA DE GENERACION HUANZA</c:v>
                </c:pt>
                <c:pt idx="15">
                  <c:v>LA VIRGEN</c:v>
                </c:pt>
                <c:pt idx="16">
                  <c:v>EGEJUNIN</c:v>
                </c:pt>
                <c:pt idx="17">
                  <c:v>ENERGIA RENOVABLE DEL SUR S.A.</c:v>
                </c:pt>
                <c:pt idx="18">
                  <c:v>GENERADORA DE ENERGÍA DEL PERÚ</c:v>
                </c:pt>
                <c:pt idx="19">
                  <c:v>PARQUE EOLICO TRES HERMANAS S.A.C.</c:v>
                </c:pt>
                <c:pt idx="20">
                  <c:v>ENERGÍA EÓLICA S.A.</c:v>
                </c:pt>
                <c:pt idx="21">
                  <c:v>GM OPERACIONES S.A.C.</c:v>
                </c:pt>
                <c:pt idx="22">
                  <c:v>ENEL GENERACION PIURA S.A.</c:v>
                </c:pt>
                <c:pt idx="23">
                  <c:v>SDF ENERGIA SAC</c:v>
                </c:pt>
                <c:pt idx="24">
                  <c:v>GENERACIÓN ANDINA S.A.C.</c:v>
                </c:pt>
                <c:pt idx="25">
                  <c:v>GR CORTARRAMA SOCIEDAD ANONIMA CERRADA</c:v>
                </c:pt>
                <c:pt idx="26">
                  <c:v>SINERSA</c:v>
                </c:pt>
                <c:pt idx="27">
                  <c:v>EMPRESA DE GENERACION ELECTRICA RIO BAÑOS S.A.C.</c:v>
                </c:pt>
                <c:pt idx="28">
                  <c:v>EMPRESA ELECTRICA AGUA AZUL</c:v>
                </c:pt>
                <c:pt idx="29">
                  <c:v>EMPRESA DE GENERACION ELECTRICA SANTA ANA S.A.C.</c:v>
                </c:pt>
                <c:pt idx="30">
                  <c:v>ANDEAN POWER S.A.C.</c:v>
                </c:pt>
                <c:pt idx="31">
                  <c:v>EMPRESA ELECTRICA RIO DOBLE</c:v>
                </c:pt>
                <c:pt idx="32">
                  <c:v>CELEPSA RENOVABLES S.R.L.</c:v>
                </c:pt>
                <c:pt idx="33">
                  <c:v>HIDROELECTRICA HUANCHOR S.A.C.</c:v>
                </c:pt>
                <c:pt idx="34">
                  <c:v>HUAURA POWER GROUP S.A.</c:v>
                </c:pt>
                <c:pt idx="35">
                  <c:v>PARQUE EOLICO MARCONA S.A.C.</c:v>
                </c:pt>
                <c:pt idx="36">
                  <c:v>AGROAURORA S.A.C.</c:v>
                </c:pt>
                <c:pt idx="37">
                  <c:v>EGESUR</c:v>
                </c:pt>
                <c:pt idx="38">
                  <c:v>PETRAMAS</c:v>
                </c:pt>
                <c:pt idx="39">
                  <c:v>BIOENERGIA DEL CHIRA S.A.</c:v>
                </c:pt>
                <c:pt idx="40">
                  <c:v>TACNA SOLAR SAC.</c:v>
                </c:pt>
                <c:pt idx="41">
                  <c:v>PANAMERICANA  SOLAR SAC.</c:v>
                </c:pt>
                <c:pt idx="42">
                  <c:v>PERUANA DE INVERSIONES EN ENERGIAS RENOVABLES S.A.</c:v>
                </c:pt>
                <c:pt idx="43">
                  <c:v>MOQUEGUA FV S.A.C.</c:v>
                </c:pt>
                <c:pt idx="44">
                  <c:v>EMPRESA DE GENERACION ELECTRICA CANCHAYLLO SAC</c:v>
                </c:pt>
                <c:pt idx="45">
                  <c:v>MAJES ARCUS S.A.C.</c:v>
                </c:pt>
                <c:pt idx="46">
                  <c:v>REPARTICIÓN ARCUS S.A.C.</c:v>
                </c:pt>
                <c:pt idx="47">
                  <c:v>GR TARUCA SOCIEDAD ANONIMA CERRADA</c:v>
                </c:pt>
                <c:pt idx="48">
                  <c:v>MAJA ENERGIA S.A.C.</c:v>
                </c:pt>
                <c:pt idx="49">
                  <c:v>HIDROCAÑETE S.A.</c:v>
                </c:pt>
                <c:pt idx="50">
                  <c:v>ELECTRICA YANAPAMPA SAC</c:v>
                </c:pt>
                <c:pt idx="51">
                  <c:v>MINERA CERRO VERDE</c:v>
                </c:pt>
                <c:pt idx="52">
                  <c:v>GR PAINO SOCIEDAD ANONIMA CERRADA</c:v>
                </c:pt>
                <c:pt idx="53">
                  <c:v>CENTRALES SANTA ROSA S.A.C.</c:v>
                </c:pt>
                <c:pt idx="54">
                  <c:v>ASOCIACIÓN SANTA LUCIA DE CHACAS</c:v>
                </c:pt>
                <c:pt idx="55">
                  <c:v>AGROINDUSTRIAS SAN JACINTO S.A.A.</c:v>
                </c:pt>
                <c:pt idx="56">
                  <c:v>COLCA SOLAR S.A.C.</c:v>
                </c:pt>
                <c:pt idx="57">
                  <c:v>PLANTA DE RESERVA FRIA DE GENERACION  DE ETEN S.A.</c:v>
                </c:pt>
                <c:pt idx="58">
                  <c:v>KONDU SAC</c:v>
                </c:pt>
                <c:pt idx="59">
                  <c:v>TERMOCHILCA S.A.C.</c:v>
                </c:pt>
              </c:strCache>
            </c:strRef>
          </c:cat>
          <c:val>
            <c:numRef>
              <c:f>EVO_PRO_ENE!$J$188:$J$247</c:f>
              <c:numCache>
                <c:formatCode>General</c:formatCode>
                <c:ptCount val="60"/>
                <c:pt idx="0">
                  <c:v>174940.2</c:v>
                </c:pt>
                <c:pt idx="1">
                  <c:v>146053.05019499999</c:v>
                </c:pt>
                <c:pt idx="2">
                  <c:v>122533.99</c:v>
                </c:pt>
                <c:pt idx="3">
                  <c:v>69936.75</c:v>
                </c:pt>
                <c:pt idx="4">
                  <c:v>55691.199984999999</c:v>
                </c:pt>
                <c:pt idx="5">
                  <c:v>52815.7215</c:v>
                </c:pt>
                <c:pt idx="6">
                  <c:v>52363</c:v>
                </c:pt>
                <c:pt idx="7">
                  <c:v>47234.5</c:v>
                </c:pt>
                <c:pt idx="8">
                  <c:v>29356.55</c:v>
                </c:pt>
                <c:pt idx="9">
                  <c:v>26020.95</c:v>
                </c:pt>
                <c:pt idx="10">
                  <c:v>23421.25</c:v>
                </c:pt>
                <c:pt idx="11">
                  <c:v>15905.5</c:v>
                </c:pt>
                <c:pt idx="12">
                  <c:v>12347.5</c:v>
                </c:pt>
                <c:pt idx="13">
                  <c:v>12178</c:v>
                </c:pt>
                <c:pt idx="14">
                  <c:v>12037.35</c:v>
                </c:pt>
                <c:pt idx="15">
                  <c:v>10572.25</c:v>
                </c:pt>
                <c:pt idx="16">
                  <c:v>9684.5</c:v>
                </c:pt>
                <c:pt idx="17">
                  <c:v>8676</c:v>
                </c:pt>
                <c:pt idx="18">
                  <c:v>7995.15</c:v>
                </c:pt>
                <c:pt idx="19">
                  <c:v>5602</c:v>
                </c:pt>
                <c:pt idx="20">
                  <c:v>5428.45</c:v>
                </c:pt>
                <c:pt idx="21">
                  <c:v>5177.22</c:v>
                </c:pt>
                <c:pt idx="22">
                  <c:v>4822.8500000000004</c:v>
                </c:pt>
                <c:pt idx="23">
                  <c:v>4631.2</c:v>
                </c:pt>
                <c:pt idx="24">
                  <c:v>4017.95</c:v>
                </c:pt>
                <c:pt idx="25">
                  <c:v>3255.55</c:v>
                </c:pt>
                <c:pt idx="26">
                  <c:v>3141.4</c:v>
                </c:pt>
                <c:pt idx="27">
                  <c:v>2871.2</c:v>
                </c:pt>
                <c:pt idx="28">
                  <c:v>2856.4</c:v>
                </c:pt>
                <c:pt idx="29">
                  <c:v>2830</c:v>
                </c:pt>
                <c:pt idx="30">
                  <c:v>2819.8</c:v>
                </c:pt>
                <c:pt idx="31">
                  <c:v>2679.85</c:v>
                </c:pt>
                <c:pt idx="32">
                  <c:v>2623.75</c:v>
                </c:pt>
                <c:pt idx="33">
                  <c:v>2614.4</c:v>
                </c:pt>
                <c:pt idx="34">
                  <c:v>2155.8000000000002</c:v>
                </c:pt>
                <c:pt idx="35">
                  <c:v>2042.05</c:v>
                </c:pt>
                <c:pt idx="36">
                  <c:v>1705.35</c:v>
                </c:pt>
                <c:pt idx="37">
                  <c:v>1661.8</c:v>
                </c:pt>
                <c:pt idx="38">
                  <c:v>1647.05</c:v>
                </c:pt>
                <c:pt idx="39">
                  <c:v>1127.9000000000001</c:v>
                </c:pt>
                <c:pt idx="40">
                  <c:v>892.1</c:v>
                </c:pt>
                <c:pt idx="41">
                  <c:v>836.05</c:v>
                </c:pt>
                <c:pt idx="42">
                  <c:v>750.6</c:v>
                </c:pt>
                <c:pt idx="43">
                  <c:v>684.85</c:v>
                </c:pt>
                <c:pt idx="44">
                  <c:v>671.75</c:v>
                </c:pt>
                <c:pt idx="45">
                  <c:v>647.15</c:v>
                </c:pt>
                <c:pt idx="46">
                  <c:v>596.20000000000005</c:v>
                </c:pt>
                <c:pt idx="47">
                  <c:v>568.79999999999995</c:v>
                </c:pt>
                <c:pt idx="48">
                  <c:v>511.25</c:v>
                </c:pt>
                <c:pt idx="49">
                  <c:v>469.9</c:v>
                </c:pt>
                <c:pt idx="50">
                  <c:v>448.65</c:v>
                </c:pt>
                <c:pt idx="51">
                  <c:v>413.1</c:v>
                </c:pt>
                <c:pt idx="52">
                  <c:v>387.1</c:v>
                </c:pt>
                <c:pt idx="53">
                  <c:v>320.85000000000002</c:v>
                </c:pt>
                <c:pt idx="54">
                  <c:v>285.85000000000002</c:v>
                </c:pt>
                <c:pt idx="55">
                  <c:v>58.45</c:v>
                </c:pt>
                <c:pt idx="56">
                  <c:v>34.950000000000003</c:v>
                </c:pt>
                <c:pt idx="57">
                  <c:v>30.1</c:v>
                </c:pt>
                <c:pt idx="58">
                  <c:v>11.3</c:v>
                </c:pt>
                <c:pt idx="59">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882-49E7-B67F-770F6BB3B7B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607.58000000000004</c:v>
                </c:pt>
                <c:pt idx="1">
                  <c:v>603.04999999999995</c:v>
                </c:pt>
                <c:pt idx="2">
                  <c:v>601.94000000000005</c:v>
                </c:pt>
                <c:pt idx="3">
                  <c:v>610.69000000000005</c:v>
                </c:pt>
                <c:pt idx="4">
                  <c:v>569.03</c:v>
                </c:pt>
                <c:pt idx="5">
                  <c:v>567.78</c:v>
                </c:pt>
                <c:pt idx="6">
                  <c:v>569.5</c:v>
                </c:pt>
                <c:pt idx="7">
                  <c:v>583.33000000000004</c:v>
                </c:pt>
                <c:pt idx="8">
                  <c:v>581.75</c:v>
                </c:pt>
                <c:pt idx="9">
                  <c:v>579.26</c:v>
                </c:pt>
                <c:pt idx="10">
                  <c:v>567.41</c:v>
                </c:pt>
                <c:pt idx="11">
                  <c:v>582.82000000000005</c:v>
                </c:pt>
                <c:pt idx="12">
                  <c:v>580.48</c:v>
                </c:pt>
                <c:pt idx="13">
                  <c:v>581.76</c:v>
                </c:pt>
                <c:pt idx="14">
                  <c:v>583.46</c:v>
                </c:pt>
                <c:pt idx="15">
                  <c:v>567.84</c:v>
                </c:pt>
                <c:pt idx="16">
                  <c:v>603.74</c:v>
                </c:pt>
                <c:pt idx="17">
                  <c:v>667.71</c:v>
                </c:pt>
                <c:pt idx="18">
                  <c:v>674.86</c:v>
                </c:pt>
                <c:pt idx="19">
                  <c:v>689.32</c:v>
                </c:pt>
                <c:pt idx="20">
                  <c:v>702.79</c:v>
                </c:pt>
                <c:pt idx="21">
                  <c:v>708.77</c:v>
                </c:pt>
                <c:pt idx="22">
                  <c:v>717.6</c:v>
                </c:pt>
                <c:pt idx="23">
                  <c:v>731.39</c:v>
                </c:pt>
                <c:pt idx="24">
                  <c:v>682.38</c:v>
                </c:pt>
                <c:pt idx="25">
                  <c:v>716.09</c:v>
                </c:pt>
                <c:pt idx="26">
                  <c:v>718.3</c:v>
                </c:pt>
                <c:pt idx="27">
                  <c:v>737.91</c:v>
                </c:pt>
                <c:pt idx="28">
                  <c:v>733.92</c:v>
                </c:pt>
                <c:pt idx="29">
                  <c:v>729.62</c:v>
                </c:pt>
                <c:pt idx="30">
                  <c:v>732.76</c:v>
                </c:pt>
                <c:pt idx="31">
                  <c:v>777.88</c:v>
                </c:pt>
                <c:pt idx="32">
                  <c:v>777.35</c:v>
                </c:pt>
                <c:pt idx="33">
                  <c:v>765.82</c:v>
                </c:pt>
                <c:pt idx="34">
                  <c:v>722.51</c:v>
                </c:pt>
                <c:pt idx="35">
                  <c:v>717.88</c:v>
                </c:pt>
                <c:pt idx="36">
                  <c:v>727.35</c:v>
                </c:pt>
                <c:pt idx="37">
                  <c:v>797.67</c:v>
                </c:pt>
                <c:pt idx="38">
                  <c:v>800.15</c:v>
                </c:pt>
                <c:pt idx="39">
                  <c:v>796.8</c:v>
                </c:pt>
                <c:pt idx="40">
                  <c:v>787.42</c:v>
                </c:pt>
                <c:pt idx="41">
                  <c:v>762.41</c:v>
                </c:pt>
                <c:pt idx="42">
                  <c:v>760.46</c:v>
                </c:pt>
                <c:pt idx="43">
                  <c:v>762.9</c:v>
                </c:pt>
                <c:pt idx="44">
                  <c:v>749.32</c:v>
                </c:pt>
                <c:pt idx="45">
                  <c:v>711.68</c:v>
                </c:pt>
                <c:pt idx="46">
                  <c:v>716.16</c:v>
                </c:pt>
                <c:pt idx="47">
                  <c:v>712.96</c:v>
                </c:pt>
              </c:numCache>
            </c:numRef>
          </c:val>
          <c:extLst>
            <c:ext xmlns:c16="http://schemas.microsoft.com/office/drawing/2014/chart" uri="{C3380CC4-5D6E-409C-BE32-E72D297353CC}">
              <c16:uniqueId val="{00000000-72CA-4F45-A920-3CF56EFC58B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5302.5150000000003</c:v>
                </c:pt>
                <c:pt idx="1">
                  <c:v>5150.3549999999996</c:v>
                </c:pt>
                <c:pt idx="2">
                  <c:v>5045.2809999999999</c:v>
                </c:pt>
                <c:pt idx="3">
                  <c:v>4982.402</c:v>
                </c:pt>
                <c:pt idx="4">
                  <c:v>4946.7160000000003</c:v>
                </c:pt>
                <c:pt idx="5">
                  <c:v>4864.848</c:v>
                </c:pt>
                <c:pt idx="6">
                  <c:v>4885.6580000000004</c:v>
                </c:pt>
                <c:pt idx="7">
                  <c:v>4829.8789999999999</c:v>
                </c:pt>
                <c:pt idx="8">
                  <c:v>4916.7740000000003</c:v>
                </c:pt>
                <c:pt idx="9">
                  <c:v>5046.6490000000003</c:v>
                </c:pt>
                <c:pt idx="10">
                  <c:v>5044.1509999999998</c:v>
                </c:pt>
                <c:pt idx="11">
                  <c:v>4990.857</c:v>
                </c:pt>
                <c:pt idx="12">
                  <c:v>4986.7299999999996</c:v>
                </c:pt>
                <c:pt idx="13">
                  <c:v>5094.9629999999997</c:v>
                </c:pt>
                <c:pt idx="14">
                  <c:v>5339.3410000000003</c:v>
                </c:pt>
                <c:pt idx="15">
                  <c:v>5398.5709999999999</c:v>
                </c:pt>
                <c:pt idx="16">
                  <c:v>5535.6289999999999</c:v>
                </c:pt>
                <c:pt idx="17">
                  <c:v>5545.7529999999997</c:v>
                </c:pt>
                <c:pt idx="18">
                  <c:v>5908.7560000000003</c:v>
                </c:pt>
                <c:pt idx="19">
                  <c:v>5850.4949999999999</c:v>
                </c:pt>
                <c:pt idx="20">
                  <c:v>5911.9740000000002</c:v>
                </c:pt>
                <c:pt idx="21">
                  <c:v>5953.3869999999997</c:v>
                </c:pt>
                <c:pt idx="22">
                  <c:v>6042.777</c:v>
                </c:pt>
                <c:pt idx="23">
                  <c:v>6012.2370000000001</c:v>
                </c:pt>
                <c:pt idx="24">
                  <c:v>6010.0569999999998</c:v>
                </c:pt>
                <c:pt idx="25">
                  <c:v>5870.6760000000004</c:v>
                </c:pt>
                <c:pt idx="26">
                  <c:v>5986.4369999999999</c:v>
                </c:pt>
                <c:pt idx="27">
                  <c:v>5934.6930000000002</c:v>
                </c:pt>
                <c:pt idx="28">
                  <c:v>6092.3869999999997</c:v>
                </c:pt>
                <c:pt idx="29">
                  <c:v>6142.5389999999998</c:v>
                </c:pt>
                <c:pt idx="30">
                  <c:v>6206.2280000000001</c:v>
                </c:pt>
                <c:pt idx="31">
                  <c:v>6285.2640000000001</c:v>
                </c:pt>
                <c:pt idx="32">
                  <c:v>6375.1210000000001</c:v>
                </c:pt>
                <c:pt idx="33">
                  <c:v>6213.0029999999997</c:v>
                </c:pt>
                <c:pt idx="34">
                  <c:v>6155.2870000000003</c:v>
                </c:pt>
                <c:pt idx="35">
                  <c:v>5944.8630000000003</c:v>
                </c:pt>
                <c:pt idx="36">
                  <c:v>5954.25</c:v>
                </c:pt>
                <c:pt idx="37">
                  <c:v>6167.53</c:v>
                </c:pt>
                <c:pt idx="38">
                  <c:v>6199.42</c:v>
                </c:pt>
                <c:pt idx="39">
                  <c:v>6217.89</c:v>
                </c:pt>
                <c:pt idx="40">
                  <c:v>6202.87</c:v>
                </c:pt>
                <c:pt idx="41">
                  <c:v>6198.99</c:v>
                </c:pt>
                <c:pt idx="42">
                  <c:v>6108.39</c:v>
                </c:pt>
                <c:pt idx="43">
                  <c:v>6077.24</c:v>
                </c:pt>
                <c:pt idx="44">
                  <c:v>5892.5</c:v>
                </c:pt>
                <c:pt idx="45">
                  <c:v>5867.09</c:v>
                </c:pt>
                <c:pt idx="46">
                  <c:v>5749.14</c:v>
                </c:pt>
                <c:pt idx="47">
                  <c:v>5581.24</c:v>
                </c:pt>
              </c:numCache>
            </c:numRef>
          </c:val>
          <c:extLst>
            <c:ext xmlns:c16="http://schemas.microsoft.com/office/drawing/2014/chart" uri="{C3380CC4-5D6E-409C-BE32-E72D297353CC}">
              <c16:uniqueId val="{00000001-72CA-4F45-A920-3CF56EFC58B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516.80999999999995</c:v>
                </c:pt>
                <c:pt idx="1">
                  <c:v>506.11</c:v>
                </c:pt>
                <c:pt idx="2">
                  <c:v>511</c:v>
                </c:pt>
                <c:pt idx="3">
                  <c:v>513.71</c:v>
                </c:pt>
                <c:pt idx="4">
                  <c:v>509.11</c:v>
                </c:pt>
                <c:pt idx="5">
                  <c:v>502.81</c:v>
                </c:pt>
                <c:pt idx="6">
                  <c:v>510.8</c:v>
                </c:pt>
                <c:pt idx="7">
                  <c:v>521.79999999999995</c:v>
                </c:pt>
                <c:pt idx="8">
                  <c:v>500.8</c:v>
                </c:pt>
                <c:pt idx="9">
                  <c:v>505.1</c:v>
                </c:pt>
                <c:pt idx="10">
                  <c:v>478.61</c:v>
                </c:pt>
                <c:pt idx="11">
                  <c:v>526.70000000000005</c:v>
                </c:pt>
                <c:pt idx="12">
                  <c:v>534.5</c:v>
                </c:pt>
                <c:pt idx="13">
                  <c:v>580.79999999999995</c:v>
                </c:pt>
                <c:pt idx="14">
                  <c:v>660.01</c:v>
                </c:pt>
                <c:pt idx="15">
                  <c:v>711.91</c:v>
                </c:pt>
                <c:pt idx="16">
                  <c:v>871.81</c:v>
                </c:pt>
                <c:pt idx="17">
                  <c:v>853.01</c:v>
                </c:pt>
                <c:pt idx="18">
                  <c:v>820.71</c:v>
                </c:pt>
                <c:pt idx="19">
                  <c:v>888.11</c:v>
                </c:pt>
                <c:pt idx="20">
                  <c:v>929.21</c:v>
                </c:pt>
                <c:pt idx="21">
                  <c:v>916.21</c:v>
                </c:pt>
                <c:pt idx="22">
                  <c:v>911.81</c:v>
                </c:pt>
                <c:pt idx="23">
                  <c:v>930.81</c:v>
                </c:pt>
                <c:pt idx="24">
                  <c:v>969.91</c:v>
                </c:pt>
                <c:pt idx="25">
                  <c:v>949.31</c:v>
                </c:pt>
                <c:pt idx="26">
                  <c:v>946.11</c:v>
                </c:pt>
                <c:pt idx="27">
                  <c:v>948.11</c:v>
                </c:pt>
                <c:pt idx="28">
                  <c:v>929.41</c:v>
                </c:pt>
                <c:pt idx="29">
                  <c:v>866.01</c:v>
                </c:pt>
                <c:pt idx="30">
                  <c:v>745.3</c:v>
                </c:pt>
                <c:pt idx="31">
                  <c:v>666.4</c:v>
                </c:pt>
                <c:pt idx="32">
                  <c:v>588.71</c:v>
                </c:pt>
                <c:pt idx="33">
                  <c:v>550.80999999999995</c:v>
                </c:pt>
                <c:pt idx="34">
                  <c:v>524.51</c:v>
                </c:pt>
                <c:pt idx="35">
                  <c:v>509.71</c:v>
                </c:pt>
                <c:pt idx="36">
                  <c:v>506.61</c:v>
                </c:pt>
                <c:pt idx="37">
                  <c:v>528.11</c:v>
                </c:pt>
                <c:pt idx="38">
                  <c:v>528.01</c:v>
                </c:pt>
                <c:pt idx="39">
                  <c:v>525.80999999999995</c:v>
                </c:pt>
                <c:pt idx="40">
                  <c:v>531.01</c:v>
                </c:pt>
                <c:pt idx="41">
                  <c:v>525.11</c:v>
                </c:pt>
                <c:pt idx="42">
                  <c:v>529.21</c:v>
                </c:pt>
                <c:pt idx="43">
                  <c:v>518.71</c:v>
                </c:pt>
                <c:pt idx="44">
                  <c:v>530.91</c:v>
                </c:pt>
                <c:pt idx="45">
                  <c:v>527.80999999999995</c:v>
                </c:pt>
                <c:pt idx="46">
                  <c:v>530.61</c:v>
                </c:pt>
                <c:pt idx="47">
                  <c:v>518.11</c:v>
                </c:pt>
              </c:numCache>
            </c:numRef>
          </c:val>
          <c:extLst>
            <c:ext xmlns:c16="http://schemas.microsoft.com/office/drawing/2014/chart" uri="{C3380CC4-5D6E-409C-BE32-E72D297353CC}">
              <c16:uniqueId val="{00000002-72CA-4F45-A920-3CF56EFC58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4742.3050000000003</c:v>
                </c:pt>
                <c:pt idx="1">
                  <c:v>4575.1149999999998</c:v>
                </c:pt>
                <c:pt idx="2">
                  <c:v>4498.8209999999999</c:v>
                </c:pt>
                <c:pt idx="3">
                  <c:v>4516.3019999999997</c:v>
                </c:pt>
                <c:pt idx="4">
                  <c:v>4532.3559999999998</c:v>
                </c:pt>
                <c:pt idx="5">
                  <c:v>4457.5379999999996</c:v>
                </c:pt>
                <c:pt idx="6">
                  <c:v>4511.1580000000004</c:v>
                </c:pt>
                <c:pt idx="7">
                  <c:v>4518.3090000000002</c:v>
                </c:pt>
                <c:pt idx="8">
                  <c:v>4587.6239999999998</c:v>
                </c:pt>
                <c:pt idx="9">
                  <c:v>4656.1090000000004</c:v>
                </c:pt>
                <c:pt idx="10">
                  <c:v>4596.4709999999995</c:v>
                </c:pt>
                <c:pt idx="11">
                  <c:v>4560.1769999999997</c:v>
                </c:pt>
                <c:pt idx="12">
                  <c:v>4456.1099999999997</c:v>
                </c:pt>
                <c:pt idx="13">
                  <c:v>4573.5230000000001</c:v>
                </c:pt>
                <c:pt idx="14">
                  <c:v>4602.0110000000004</c:v>
                </c:pt>
                <c:pt idx="15">
                  <c:v>4595.5209999999997</c:v>
                </c:pt>
                <c:pt idx="16">
                  <c:v>4704.4790000000003</c:v>
                </c:pt>
                <c:pt idx="17">
                  <c:v>4585.1729999999998</c:v>
                </c:pt>
                <c:pt idx="18">
                  <c:v>4632.4260000000004</c:v>
                </c:pt>
                <c:pt idx="19">
                  <c:v>4621.4250000000002</c:v>
                </c:pt>
                <c:pt idx="20">
                  <c:v>4681.3739999999998</c:v>
                </c:pt>
                <c:pt idx="21">
                  <c:v>4626.3670000000002</c:v>
                </c:pt>
                <c:pt idx="22">
                  <c:v>4685.7870000000003</c:v>
                </c:pt>
                <c:pt idx="23">
                  <c:v>4681.0370000000003</c:v>
                </c:pt>
                <c:pt idx="24">
                  <c:v>4744.9470000000001</c:v>
                </c:pt>
                <c:pt idx="25">
                  <c:v>4706.4759999999997</c:v>
                </c:pt>
                <c:pt idx="26">
                  <c:v>4759.3469999999998</c:v>
                </c:pt>
                <c:pt idx="27">
                  <c:v>4775.9129999999996</c:v>
                </c:pt>
                <c:pt idx="28">
                  <c:v>4793.317</c:v>
                </c:pt>
                <c:pt idx="29">
                  <c:v>4777.5690000000004</c:v>
                </c:pt>
                <c:pt idx="30">
                  <c:v>4826.9880000000003</c:v>
                </c:pt>
                <c:pt idx="31">
                  <c:v>4811.9440000000004</c:v>
                </c:pt>
                <c:pt idx="32">
                  <c:v>4750.6809999999996</c:v>
                </c:pt>
                <c:pt idx="33">
                  <c:v>4620.7330000000002</c:v>
                </c:pt>
                <c:pt idx="34">
                  <c:v>4743.3069999999998</c:v>
                </c:pt>
                <c:pt idx="35">
                  <c:v>4686.3530000000001</c:v>
                </c:pt>
                <c:pt idx="36">
                  <c:v>4690.3100000000004</c:v>
                </c:pt>
                <c:pt idx="37">
                  <c:v>4820.91</c:v>
                </c:pt>
                <c:pt idx="38">
                  <c:v>4789.68</c:v>
                </c:pt>
                <c:pt idx="39">
                  <c:v>4829.2</c:v>
                </c:pt>
                <c:pt idx="40">
                  <c:v>4840.5</c:v>
                </c:pt>
                <c:pt idx="41">
                  <c:v>4815.21</c:v>
                </c:pt>
                <c:pt idx="42">
                  <c:v>4811.46</c:v>
                </c:pt>
                <c:pt idx="43">
                  <c:v>4811.45</c:v>
                </c:pt>
                <c:pt idx="44">
                  <c:v>4765.7299999999996</c:v>
                </c:pt>
                <c:pt idx="45">
                  <c:v>4807.88</c:v>
                </c:pt>
                <c:pt idx="46">
                  <c:v>4810.6099999999997</c:v>
                </c:pt>
                <c:pt idx="47">
                  <c:v>4805.1099999999997</c:v>
                </c:pt>
              </c:numCache>
            </c:numRef>
          </c:val>
          <c:extLst>
            <c:ext xmlns:c16="http://schemas.microsoft.com/office/drawing/2014/chart" uri="{C3380CC4-5D6E-409C-BE32-E72D297353CC}">
              <c16:uniqueId val="{00000000-3E32-4533-8807-7612BD5B5CD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1455.8</c:v>
                </c:pt>
                <c:pt idx="1">
                  <c:v>1495.3</c:v>
                </c:pt>
                <c:pt idx="2">
                  <c:v>1490.1</c:v>
                </c:pt>
                <c:pt idx="3">
                  <c:v>1420.2</c:v>
                </c:pt>
                <c:pt idx="4">
                  <c:v>1315.6</c:v>
                </c:pt>
                <c:pt idx="5">
                  <c:v>1303.9000000000001</c:v>
                </c:pt>
                <c:pt idx="6">
                  <c:v>1291.5999999999999</c:v>
                </c:pt>
                <c:pt idx="7">
                  <c:v>1292.0999999999999</c:v>
                </c:pt>
                <c:pt idx="8">
                  <c:v>1296.0999999999999</c:v>
                </c:pt>
                <c:pt idx="9">
                  <c:v>1366.9</c:v>
                </c:pt>
                <c:pt idx="10">
                  <c:v>1399.3</c:v>
                </c:pt>
                <c:pt idx="11">
                  <c:v>1416.6</c:v>
                </c:pt>
                <c:pt idx="12">
                  <c:v>1502.4</c:v>
                </c:pt>
                <c:pt idx="13">
                  <c:v>1501.7</c:v>
                </c:pt>
                <c:pt idx="14">
                  <c:v>1712.2</c:v>
                </c:pt>
                <c:pt idx="15">
                  <c:v>1783.7</c:v>
                </c:pt>
                <c:pt idx="16">
                  <c:v>1885.2</c:v>
                </c:pt>
                <c:pt idx="17">
                  <c:v>1991.7</c:v>
                </c:pt>
                <c:pt idx="18">
                  <c:v>2300.1999999999998</c:v>
                </c:pt>
                <c:pt idx="19">
                  <c:v>2249</c:v>
                </c:pt>
                <c:pt idx="20">
                  <c:v>2238.8000000000002</c:v>
                </c:pt>
                <c:pt idx="21">
                  <c:v>2296.5</c:v>
                </c:pt>
                <c:pt idx="22">
                  <c:v>2334.8000000000002</c:v>
                </c:pt>
                <c:pt idx="23">
                  <c:v>2271.9</c:v>
                </c:pt>
                <c:pt idx="24">
                  <c:v>2169.6</c:v>
                </c:pt>
                <c:pt idx="25">
                  <c:v>2096.9</c:v>
                </c:pt>
                <c:pt idx="26">
                  <c:v>2151.1999999999998</c:v>
                </c:pt>
                <c:pt idx="27">
                  <c:v>2116.5</c:v>
                </c:pt>
                <c:pt idx="28">
                  <c:v>2228.9</c:v>
                </c:pt>
                <c:pt idx="29">
                  <c:v>2284.8000000000002</c:v>
                </c:pt>
                <c:pt idx="30">
                  <c:v>2284.6</c:v>
                </c:pt>
                <c:pt idx="31">
                  <c:v>2429.9</c:v>
                </c:pt>
                <c:pt idx="32">
                  <c:v>2509.1999999999998</c:v>
                </c:pt>
                <c:pt idx="33">
                  <c:v>2442.8000000000002</c:v>
                </c:pt>
                <c:pt idx="34">
                  <c:v>2216.3000000000002</c:v>
                </c:pt>
                <c:pt idx="35">
                  <c:v>2035.2</c:v>
                </c:pt>
                <c:pt idx="36">
                  <c:v>2060.1999999999998</c:v>
                </c:pt>
                <c:pt idx="37">
                  <c:v>2253.4</c:v>
                </c:pt>
                <c:pt idx="38">
                  <c:v>2281.6999999999998</c:v>
                </c:pt>
                <c:pt idx="39">
                  <c:v>2284.3000000000002</c:v>
                </c:pt>
                <c:pt idx="40">
                  <c:v>2304.4</c:v>
                </c:pt>
                <c:pt idx="41">
                  <c:v>2309.9</c:v>
                </c:pt>
                <c:pt idx="42">
                  <c:v>2197</c:v>
                </c:pt>
                <c:pt idx="43">
                  <c:v>2163.1999999999998</c:v>
                </c:pt>
                <c:pt idx="44">
                  <c:v>2065.3000000000002</c:v>
                </c:pt>
                <c:pt idx="45">
                  <c:v>1965.5</c:v>
                </c:pt>
                <c:pt idx="46">
                  <c:v>1816.7</c:v>
                </c:pt>
                <c:pt idx="47">
                  <c:v>1677.2</c:v>
                </c:pt>
              </c:numCache>
            </c:numRef>
          </c:val>
          <c:extLst>
            <c:ext xmlns:c16="http://schemas.microsoft.com/office/drawing/2014/chart" uri="{C3380CC4-5D6E-409C-BE32-E72D297353CC}">
              <c16:uniqueId val="{00000001-3E32-4533-8807-7612BD5B5CD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1.4</c:v>
                </c:pt>
                <c:pt idx="11">
                  <c:v>14.2</c:v>
                </c:pt>
                <c:pt idx="12">
                  <c:v>32.4</c:v>
                </c:pt>
                <c:pt idx="13">
                  <c:v>70</c:v>
                </c:pt>
                <c:pt idx="14">
                  <c:v>155.9</c:v>
                </c:pt>
                <c:pt idx="15">
                  <c:v>172.9</c:v>
                </c:pt>
                <c:pt idx="16">
                  <c:v>270.60000000000002</c:v>
                </c:pt>
                <c:pt idx="17">
                  <c:v>325.3</c:v>
                </c:pt>
                <c:pt idx="18">
                  <c:v>297.7</c:v>
                </c:pt>
                <c:pt idx="19">
                  <c:v>358.1</c:v>
                </c:pt>
                <c:pt idx="20">
                  <c:v>385.7</c:v>
                </c:pt>
                <c:pt idx="21">
                  <c:v>394.9</c:v>
                </c:pt>
                <c:pt idx="22">
                  <c:v>385.3</c:v>
                </c:pt>
                <c:pt idx="23">
                  <c:v>404</c:v>
                </c:pt>
                <c:pt idx="24">
                  <c:v>439.8</c:v>
                </c:pt>
                <c:pt idx="25">
                  <c:v>425.6</c:v>
                </c:pt>
                <c:pt idx="26">
                  <c:v>414.9</c:v>
                </c:pt>
                <c:pt idx="27">
                  <c:v>404.5</c:v>
                </c:pt>
                <c:pt idx="28">
                  <c:v>396.3</c:v>
                </c:pt>
                <c:pt idx="29">
                  <c:v>336.4</c:v>
                </c:pt>
                <c:pt idx="30">
                  <c:v>203.4</c:v>
                </c:pt>
                <c:pt idx="31">
                  <c:v>105.2</c:v>
                </c:pt>
                <c:pt idx="32">
                  <c:v>76.599999999999994</c:v>
                </c:pt>
                <c:pt idx="33">
                  <c:v>60.1</c:v>
                </c:pt>
                <c:pt idx="34">
                  <c:v>27.3</c:v>
                </c:pt>
                <c:pt idx="35">
                  <c:v>8.6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E32-4533-8807-7612BD5B5CD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228.8</c:v>
                </c:pt>
                <c:pt idx="1">
                  <c:v>189.1</c:v>
                </c:pt>
                <c:pt idx="2">
                  <c:v>169.3</c:v>
                </c:pt>
                <c:pt idx="3">
                  <c:v>170.3</c:v>
                </c:pt>
                <c:pt idx="4">
                  <c:v>176.9</c:v>
                </c:pt>
                <c:pt idx="5">
                  <c:v>174</c:v>
                </c:pt>
                <c:pt idx="6">
                  <c:v>163.19999999999999</c:v>
                </c:pt>
                <c:pt idx="7">
                  <c:v>124.6</c:v>
                </c:pt>
                <c:pt idx="8">
                  <c:v>115.6</c:v>
                </c:pt>
                <c:pt idx="9">
                  <c:v>108</c:v>
                </c:pt>
                <c:pt idx="10">
                  <c:v>93</c:v>
                </c:pt>
                <c:pt idx="11">
                  <c:v>109.4</c:v>
                </c:pt>
                <c:pt idx="12">
                  <c:v>110.8</c:v>
                </c:pt>
                <c:pt idx="13">
                  <c:v>112.3</c:v>
                </c:pt>
                <c:pt idx="14">
                  <c:v>112.7</c:v>
                </c:pt>
                <c:pt idx="15">
                  <c:v>126.2</c:v>
                </c:pt>
                <c:pt idx="16">
                  <c:v>150.9</c:v>
                </c:pt>
                <c:pt idx="17">
                  <c:v>164.3</c:v>
                </c:pt>
                <c:pt idx="18">
                  <c:v>174</c:v>
                </c:pt>
                <c:pt idx="19">
                  <c:v>199.4</c:v>
                </c:pt>
                <c:pt idx="20">
                  <c:v>238.1</c:v>
                </c:pt>
                <c:pt idx="21">
                  <c:v>260.60000000000002</c:v>
                </c:pt>
                <c:pt idx="22">
                  <c:v>266.3</c:v>
                </c:pt>
                <c:pt idx="23">
                  <c:v>317.5</c:v>
                </c:pt>
                <c:pt idx="24">
                  <c:v>308</c:v>
                </c:pt>
                <c:pt idx="25">
                  <c:v>307.10000000000002</c:v>
                </c:pt>
                <c:pt idx="26">
                  <c:v>325.39999999999998</c:v>
                </c:pt>
                <c:pt idx="27">
                  <c:v>323.8</c:v>
                </c:pt>
                <c:pt idx="28">
                  <c:v>337.2</c:v>
                </c:pt>
                <c:pt idx="29">
                  <c:v>339.4</c:v>
                </c:pt>
                <c:pt idx="30">
                  <c:v>369.3</c:v>
                </c:pt>
                <c:pt idx="31">
                  <c:v>382.5</c:v>
                </c:pt>
                <c:pt idx="32">
                  <c:v>404.7</c:v>
                </c:pt>
                <c:pt idx="33">
                  <c:v>406</c:v>
                </c:pt>
                <c:pt idx="34">
                  <c:v>415.4</c:v>
                </c:pt>
                <c:pt idx="35">
                  <c:v>442.3</c:v>
                </c:pt>
                <c:pt idx="36">
                  <c:v>437.7</c:v>
                </c:pt>
                <c:pt idx="37">
                  <c:v>419</c:v>
                </c:pt>
                <c:pt idx="38">
                  <c:v>456.2</c:v>
                </c:pt>
                <c:pt idx="39">
                  <c:v>427</c:v>
                </c:pt>
                <c:pt idx="40">
                  <c:v>376.4</c:v>
                </c:pt>
                <c:pt idx="41">
                  <c:v>361.4</c:v>
                </c:pt>
                <c:pt idx="42">
                  <c:v>389.6</c:v>
                </c:pt>
                <c:pt idx="43">
                  <c:v>384.2</c:v>
                </c:pt>
                <c:pt idx="44">
                  <c:v>341.7</c:v>
                </c:pt>
                <c:pt idx="45">
                  <c:v>333.2</c:v>
                </c:pt>
                <c:pt idx="46">
                  <c:v>368.6</c:v>
                </c:pt>
                <c:pt idx="47">
                  <c:v>330</c:v>
                </c:pt>
              </c:numCache>
            </c:numRef>
          </c:val>
          <c:extLst>
            <c:ext xmlns:c16="http://schemas.microsoft.com/office/drawing/2014/chart" uri="{C3380CC4-5D6E-409C-BE32-E72D297353CC}">
              <c16:uniqueId val="{00000003-3E32-4533-8807-7612BD5B5C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328.8</c:v>
                </c:pt>
                <c:pt idx="1">
                  <c:v>328.9</c:v>
                </c:pt>
                <c:pt idx="2">
                  <c:v>327.9</c:v>
                </c:pt>
                <c:pt idx="3">
                  <c:v>328.1</c:v>
                </c:pt>
                <c:pt idx="4">
                  <c:v>326.39999999999998</c:v>
                </c:pt>
                <c:pt idx="5">
                  <c:v>326.3</c:v>
                </c:pt>
                <c:pt idx="6">
                  <c:v>328</c:v>
                </c:pt>
                <c:pt idx="7">
                  <c:v>328.4</c:v>
                </c:pt>
                <c:pt idx="8">
                  <c:v>327.8</c:v>
                </c:pt>
                <c:pt idx="9">
                  <c:v>327.3</c:v>
                </c:pt>
                <c:pt idx="10">
                  <c:v>327.39999999999998</c:v>
                </c:pt>
                <c:pt idx="11">
                  <c:v>328.8</c:v>
                </c:pt>
                <c:pt idx="12">
                  <c:v>329.4</c:v>
                </c:pt>
                <c:pt idx="13">
                  <c:v>329</c:v>
                </c:pt>
                <c:pt idx="14">
                  <c:v>330</c:v>
                </c:pt>
                <c:pt idx="15">
                  <c:v>317.2</c:v>
                </c:pt>
                <c:pt idx="16">
                  <c:v>321.7</c:v>
                </c:pt>
                <c:pt idx="17">
                  <c:v>305.60000000000002</c:v>
                </c:pt>
                <c:pt idx="18">
                  <c:v>305.39999999999998</c:v>
                </c:pt>
                <c:pt idx="19">
                  <c:v>326.10000000000002</c:v>
                </c:pt>
                <c:pt idx="20">
                  <c:v>326.89999999999998</c:v>
                </c:pt>
                <c:pt idx="21">
                  <c:v>325.39999999999998</c:v>
                </c:pt>
                <c:pt idx="22">
                  <c:v>329.5</c:v>
                </c:pt>
                <c:pt idx="23">
                  <c:v>330.2</c:v>
                </c:pt>
                <c:pt idx="24">
                  <c:v>330.4</c:v>
                </c:pt>
                <c:pt idx="25">
                  <c:v>329.9</c:v>
                </c:pt>
                <c:pt idx="26">
                  <c:v>330.3</c:v>
                </c:pt>
                <c:pt idx="27">
                  <c:v>330.7</c:v>
                </c:pt>
                <c:pt idx="28">
                  <c:v>329.2</c:v>
                </c:pt>
                <c:pt idx="29">
                  <c:v>329.6</c:v>
                </c:pt>
                <c:pt idx="30">
                  <c:v>329.4</c:v>
                </c:pt>
                <c:pt idx="31">
                  <c:v>329.9</c:v>
                </c:pt>
                <c:pt idx="32">
                  <c:v>329.2</c:v>
                </c:pt>
                <c:pt idx="33">
                  <c:v>327.8</c:v>
                </c:pt>
                <c:pt idx="34">
                  <c:v>329</c:v>
                </c:pt>
                <c:pt idx="35">
                  <c:v>334.1</c:v>
                </c:pt>
                <c:pt idx="36">
                  <c:v>341</c:v>
                </c:pt>
                <c:pt idx="37">
                  <c:v>347.5</c:v>
                </c:pt>
                <c:pt idx="38">
                  <c:v>350.1</c:v>
                </c:pt>
                <c:pt idx="39">
                  <c:v>350.3</c:v>
                </c:pt>
                <c:pt idx="40">
                  <c:v>350.6</c:v>
                </c:pt>
                <c:pt idx="41">
                  <c:v>350.1</c:v>
                </c:pt>
                <c:pt idx="42">
                  <c:v>350.1</c:v>
                </c:pt>
                <c:pt idx="43">
                  <c:v>350.5</c:v>
                </c:pt>
                <c:pt idx="44">
                  <c:v>350.2</c:v>
                </c:pt>
                <c:pt idx="45">
                  <c:v>350.5</c:v>
                </c:pt>
                <c:pt idx="46">
                  <c:v>350.3</c:v>
                </c:pt>
                <c:pt idx="47">
                  <c:v>350.6</c:v>
                </c:pt>
              </c:numCache>
            </c:numRef>
          </c:val>
          <c:extLst>
            <c:ext xmlns:c16="http://schemas.microsoft.com/office/drawing/2014/chart" uri="{C3380CC4-5D6E-409C-BE32-E72D297353CC}">
              <c16:uniqueId val="{00000000-A226-4629-AF8B-1C644114F2F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38.299999999999997</c:v>
                </c:pt>
                <c:pt idx="1">
                  <c:v>35.9</c:v>
                </c:pt>
                <c:pt idx="2">
                  <c:v>34.200000000000003</c:v>
                </c:pt>
                <c:pt idx="3">
                  <c:v>36.9</c:v>
                </c:pt>
                <c:pt idx="4">
                  <c:v>37.9</c:v>
                </c:pt>
                <c:pt idx="5">
                  <c:v>39</c:v>
                </c:pt>
                <c:pt idx="6">
                  <c:v>39.1</c:v>
                </c:pt>
                <c:pt idx="7">
                  <c:v>39.1</c:v>
                </c:pt>
                <c:pt idx="8">
                  <c:v>38.9</c:v>
                </c:pt>
                <c:pt idx="9">
                  <c:v>38.9</c:v>
                </c:pt>
                <c:pt idx="10">
                  <c:v>38.1</c:v>
                </c:pt>
                <c:pt idx="11">
                  <c:v>36.9</c:v>
                </c:pt>
                <c:pt idx="12">
                  <c:v>37.4</c:v>
                </c:pt>
                <c:pt idx="13">
                  <c:v>38</c:v>
                </c:pt>
                <c:pt idx="14">
                  <c:v>38.1</c:v>
                </c:pt>
                <c:pt idx="15">
                  <c:v>38.200000000000003</c:v>
                </c:pt>
                <c:pt idx="16">
                  <c:v>37.9</c:v>
                </c:pt>
                <c:pt idx="17">
                  <c:v>37.200000000000003</c:v>
                </c:pt>
                <c:pt idx="18">
                  <c:v>36.6</c:v>
                </c:pt>
                <c:pt idx="19">
                  <c:v>34.6</c:v>
                </c:pt>
                <c:pt idx="20">
                  <c:v>36.299999999999997</c:v>
                </c:pt>
                <c:pt idx="21">
                  <c:v>36.4</c:v>
                </c:pt>
                <c:pt idx="22">
                  <c:v>36.200000000000003</c:v>
                </c:pt>
                <c:pt idx="23">
                  <c:v>36.200000000000003</c:v>
                </c:pt>
                <c:pt idx="24">
                  <c:v>38.9</c:v>
                </c:pt>
                <c:pt idx="25">
                  <c:v>39.700000000000003</c:v>
                </c:pt>
                <c:pt idx="26">
                  <c:v>39.700000000000003</c:v>
                </c:pt>
                <c:pt idx="27">
                  <c:v>41.1</c:v>
                </c:pt>
                <c:pt idx="28">
                  <c:v>39.5</c:v>
                </c:pt>
                <c:pt idx="29">
                  <c:v>39.9</c:v>
                </c:pt>
                <c:pt idx="30">
                  <c:v>41.1</c:v>
                </c:pt>
                <c:pt idx="31">
                  <c:v>41.1</c:v>
                </c:pt>
                <c:pt idx="32">
                  <c:v>41.4</c:v>
                </c:pt>
                <c:pt idx="33">
                  <c:v>42.5</c:v>
                </c:pt>
                <c:pt idx="34">
                  <c:v>44</c:v>
                </c:pt>
                <c:pt idx="35">
                  <c:v>43.8</c:v>
                </c:pt>
                <c:pt idx="36">
                  <c:v>42.7</c:v>
                </c:pt>
                <c:pt idx="37">
                  <c:v>42.9</c:v>
                </c:pt>
                <c:pt idx="38">
                  <c:v>43.2</c:v>
                </c:pt>
                <c:pt idx="39">
                  <c:v>42</c:v>
                </c:pt>
                <c:pt idx="40">
                  <c:v>38.9</c:v>
                </c:pt>
                <c:pt idx="41">
                  <c:v>37.299999999999997</c:v>
                </c:pt>
                <c:pt idx="42">
                  <c:v>38.700000000000003</c:v>
                </c:pt>
                <c:pt idx="43">
                  <c:v>39.4</c:v>
                </c:pt>
                <c:pt idx="44">
                  <c:v>39.299999999999997</c:v>
                </c:pt>
                <c:pt idx="45">
                  <c:v>42.7</c:v>
                </c:pt>
                <c:pt idx="46">
                  <c:v>44</c:v>
                </c:pt>
                <c:pt idx="47">
                  <c:v>43.8</c:v>
                </c:pt>
              </c:numCache>
            </c:numRef>
          </c:val>
          <c:extLst>
            <c:ext xmlns:c16="http://schemas.microsoft.com/office/drawing/2014/chart" uri="{C3380CC4-5D6E-409C-BE32-E72D297353CC}">
              <c16:uniqueId val="{00000001-A226-4629-AF8B-1C644114F2F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1.4</c:v>
                </c:pt>
                <c:pt idx="11">
                  <c:v>14.2</c:v>
                </c:pt>
                <c:pt idx="12">
                  <c:v>32.4</c:v>
                </c:pt>
                <c:pt idx="13">
                  <c:v>70</c:v>
                </c:pt>
                <c:pt idx="14">
                  <c:v>155.9</c:v>
                </c:pt>
                <c:pt idx="15">
                  <c:v>172.9</c:v>
                </c:pt>
                <c:pt idx="16">
                  <c:v>270.60000000000002</c:v>
                </c:pt>
                <c:pt idx="17">
                  <c:v>325.3</c:v>
                </c:pt>
                <c:pt idx="18">
                  <c:v>297.7</c:v>
                </c:pt>
                <c:pt idx="19">
                  <c:v>358.1</c:v>
                </c:pt>
                <c:pt idx="20">
                  <c:v>385.7</c:v>
                </c:pt>
                <c:pt idx="21">
                  <c:v>394.9</c:v>
                </c:pt>
                <c:pt idx="22">
                  <c:v>385.3</c:v>
                </c:pt>
                <c:pt idx="23">
                  <c:v>404</c:v>
                </c:pt>
                <c:pt idx="24">
                  <c:v>439.8</c:v>
                </c:pt>
                <c:pt idx="25">
                  <c:v>425.6</c:v>
                </c:pt>
                <c:pt idx="26">
                  <c:v>414.9</c:v>
                </c:pt>
                <c:pt idx="27">
                  <c:v>404.5</c:v>
                </c:pt>
                <c:pt idx="28">
                  <c:v>396.3</c:v>
                </c:pt>
                <c:pt idx="29">
                  <c:v>336.4</c:v>
                </c:pt>
                <c:pt idx="30">
                  <c:v>203.4</c:v>
                </c:pt>
                <c:pt idx="31">
                  <c:v>105.2</c:v>
                </c:pt>
                <c:pt idx="32">
                  <c:v>76.599999999999994</c:v>
                </c:pt>
                <c:pt idx="33">
                  <c:v>60.1</c:v>
                </c:pt>
                <c:pt idx="34">
                  <c:v>27.3</c:v>
                </c:pt>
                <c:pt idx="35">
                  <c:v>8.6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226-4629-AF8B-1C644114F2F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228.8</c:v>
                </c:pt>
                <c:pt idx="1">
                  <c:v>189.1</c:v>
                </c:pt>
                <c:pt idx="2">
                  <c:v>169.3</c:v>
                </c:pt>
                <c:pt idx="3">
                  <c:v>170.3</c:v>
                </c:pt>
                <c:pt idx="4">
                  <c:v>176.9</c:v>
                </c:pt>
                <c:pt idx="5">
                  <c:v>174</c:v>
                </c:pt>
                <c:pt idx="6">
                  <c:v>163.19999999999999</c:v>
                </c:pt>
                <c:pt idx="7">
                  <c:v>124.6</c:v>
                </c:pt>
                <c:pt idx="8">
                  <c:v>115.6</c:v>
                </c:pt>
                <c:pt idx="9">
                  <c:v>108</c:v>
                </c:pt>
                <c:pt idx="10">
                  <c:v>93</c:v>
                </c:pt>
                <c:pt idx="11">
                  <c:v>109.4</c:v>
                </c:pt>
                <c:pt idx="12">
                  <c:v>110.8</c:v>
                </c:pt>
                <c:pt idx="13">
                  <c:v>112.3</c:v>
                </c:pt>
                <c:pt idx="14">
                  <c:v>112.7</c:v>
                </c:pt>
                <c:pt idx="15">
                  <c:v>126.2</c:v>
                </c:pt>
                <c:pt idx="16">
                  <c:v>150.9</c:v>
                </c:pt>
                <c:pt idx="17">
                  <c:v>164.3</c:v>
                </c:pt>
                <c:pt idx="18">
                  <c:v>174</c:v>
                </c:pt>
                <c:pt idx="19">
                  <c:v>199.4</c:v>
                </c:pt>
                <c:pt idx="20">
                  <c:v>238.1</c:v>
                </c:pt>
                <c:pt idx="21">
                  <c:v>260.60000000000002</c:v>
                </c:pt>
                <c:pt idx="22">
                  <c:v>266.3</c:v>
                </c:pt>
                <c:pt idx="23">
                  <c:v>317.5</c:v>
                </c:pt>
                <c:pt idx="24">
                  <c:v>308</c:v>
                </c:pt>
                <c:pt idx="25">
                  <c:v>307.10000000000002</c:v>
                </c:pt>
                <c:pt idx="26">
                  <c:v>325.39999999999998</c:v>
                </c:pt>
                <c:pt idx="27">
                  <c:v>323.8</c:v>
                </c:pt>
                <c:pt idx="28">
                  <c:v>337.2</c:v>
                </c:pt>
                <c:pt idx="29">
                  <c:v>339.4</c:v>
                </c:pt>
                <c:pt idx="30">
                  <c:v>369.3</c:v>
                </c:pt>
                <c:pt idx="31">
                  <c:v>382.5</c:v>
                </c:pt>
                <c:pt idx="32">
                  <c:v>404.7</c:v>
                </c:pt>
                <c:pt idx="33">
                  <c:v>406</c:v>
                </c:pt>
                <c:pt idx="34">
                  <c:v>415.4</c:v>
                </c:pt>
                <c:pt idx="35">
                  <c:v>442.3</c:v>
                </c:pt>
                <c:pt idx="36">
                  <c:v>437.7</c:v>
                </c:pt>
                <c:pt idx="37">
                  <c:v>419</c:v>
                </c:pt>
                <c:pt idx="38">
                  <c:v>456.2</c:v>
                </c:pt>
                <c:pt idx="39">
                  <c:v>427</c:v>
                </c:pt>
                <c:pt idx="40">
                  <c:v>376.4</c:v>
                </c:pt>
                <c:pt idx="41">
                  <c:v>361.4</c:v>
                </c:pt>
                <c:pt idx="42">
                  <c:v>389.6</c:v>
                </c:pt>
                <c:pt idx="43">
                  <c:v>384.2</c:v>
                </c:pt>
                <c:pt idx="44">
                  <c:v>341.7</c:v>
                </c:pt>
                <c:pt idx="45">
                  <c:v>333.2</c:v>
                </c:pt>
                <c:pt idx="46">
                  <c:v>368.6</c:v>
                </c:pt>
                <c:pt idx="47">
                  <c:v>330</c:v>
                </c:pt>
              </c:numCache>
            </c:numRef>
          </c:val>
          <c:extLst>
            <c:ext xmlns:c16="http://schemas.microsoft.com/office/drawing/2014/chart" uri="{C3380CC4-5D6E-409C-BE32-E72D297353CC}">
              <c16:uniqueId val="{00000003-A226-4629-AF8B-1C644114F2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25.559000000000001</c:v>
                </c:pt>
                <c:pt idx="1">
                  <c:v>18.318999999999999</c:v>
                </c:pt>
                <c:pt idx="2">
                  <c:v>11.579000000000001</c:v>
                </c:pt>
                <c:pt idx="3">
                  <c:v>13.52</c:v>
                </c:pt>
                <c:pt idx="4">
                  <c:v>24.989000000000001</c:v>
                </c:pt>
                <c:pt idx="5">
                  <c:v>24.329000000000001</c:v>
                </c:pt>
                <c:pt idx="6">
                  <c:v>25.45</c:v>
                </c:pt>
                <c:pt idx="7">
                  <c:v>16.989000000000001</c:v>
                </c:pt>
                <c:pt idx="8">
                  <c:v>25.52</c:v>
                </c:pt>
                <c:pt idx="9">
                  <c:v>27.95</c:v>
                </c:pt>
                <c:pt idx="10">
                  <c:v>27.568999999999999</c:v>
                </c:pt>
                <c:pt idx="11">
                  <c:v>21.94</c:v>
                </c:pt>
                <c:pt idx="12">
                  <c:v>24.68</c:v>
                </c:pt>
                <c:pt idx="13">
                  <c:v>28.85</c:v>
                </c:pt>
                <c:pt idx="14">
                  <c:v>34.090000000000003</c:v>
                </c:pt>
                <c:pt idx="15">
                  <c:v>38.83</c:v>
                </c:pt>
                <c:pt idx="16">
                  <c:v>34.130000000000003</c:v>
                </c:pt>
                <c:pt idx="17">
                  <c:v>30.67</c:v>
                </c:pt>
                <c:pt idx="18">
                  <c:v>34.25</c:v>
                </c:pt>
                <c:pt idx="19">
                  <c:v>31.408999999999999</c:v>
                </c:pt>
                <c:pt idx="20">
                  <c:v>33.639000000000003</c:v>
                </c:pt>
                <c:pt idx="21">
                  <c:v>35.168999999999997</c:v>
                </c:pt>
                <c:pt idx="22">
                  <c:v>33.668999999999997</c:v>
                </c:pt>
                <c:pt idx="23">
                  <c:v>32.880000000000003</c:v>
                </c:pt>
                <c:pt idx="24">
                  <c:v>40.36</c:v>
                </c:pt>
                <c:pt idx="25">
                  <c:v>35.83</c:v>
                </c:pt>
                <c:pt idx="26">
                  <c:v>32.47</c:v>
                </c:pt>
                <c:pt idx="27">
                  <c:v>28.818999999999999</c:v>
                </c:pt>
                <c:pt idx="28">
                  <c:v>33.259</c:v>
                </c:pt>
                <c:pt idx="29">
                  <c:v>31.388999999999999</c:v>
                </c:pt>
                <c:pt idx="30">
                  <c:v>32.54</c:v>
                </c:pt>
                <c:pt idx="31">
                  <c:v>27.42</c:v>
                </c:pt>
                <c:pt idx="32">
                  <c:v>28.94</c:v>
                </c:pt>
                <c:pt idx="33">
                  <c:v>24.709</c:v>
                </c:pt>
                <c:pt idx="34">
                  <c:v>30.559000000000001</c:v>
                </c:pt>
                <c:pt idx="35">
                  <c:v>30.42</c:v>
                </c:pt>
                <c:pt idx="36">
                  <c:v>29.37</c:v>
                </c:pt>
                <c:pt idx="37">
                  <c:v>30.818999999999999</c:v>
                </c:pt>
                <c:pt idx="38">
                  <c:v>31.629000000000001</c:v>
                </c:pt>
                <c:pt idx="39">
                  <c:v>29.818999999999999</c:v>
                </c:pt>
                <c:pt idx="40">
                  <c:v>30.6</c:v>
                </c:pt>
                <c:pt idx="41">
                  <c:v>31.2</c:v>
                </c:pt>
                <c:pt idx="42">
                  <c:v>30.02</c:v>
                </c:pt>
                <c:pt idx="43">
                  <c:v>30.87</c:v>
                </c:pt>
                <c:pt idx="44">
                  <c:v>25.798999999999999</c:v>
                </c:pt>
                <c:pt idx="45">
                  <c:v>25.51</c:v>
                </c:pt>
                <c:pt idx="46">
                  <c:v>25.43</c:v>
                </c:pt>
                <c:pt idx="47">
                  <c:v>19.959</c:v>
                </c:pt>
              </c:numCache>
            </c:numRef>
          </c:val>
          <c:extLst>
            <c:ext xmlns:c16="http://schemas.microsoft.com/office/drawing/2014/chart" uri="{C3380CC4-5D6E-409C-BE32-E72D297353CC}">
              <c16:uniqueId val="{00000000-0E36-44B8-B2A6-8205CBF6A55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26.09</c:v>
                </c:pt>
                <c:pt idx="1">
                  <c:v>18.510000000000002</c:v>
                </c:pt>
                <c:pt idx="2">
                  <c:v>11.63</c:v>
                </c:pt>
                <c:pt idx="3">
                  <c:v>13.579000000000001</c:v>
                </c:pt>
                <c:pt idx="4">
                  <c:v>25.09</c:v>
                </c:pt>
                <c:pt idx="5">
                  <c:v>23.969000000000001</c:v>
                </c:pt>
                <c:pt idx="6">
                  <c:v>25.94</c:v>
                </c:pt>
                <c:pt idx="7">
                  <c:v>16.978999999999999</c:v>
                </c:pt>
                <c:pt idx="8">
                  <c:v>25.6</c:v>
                </c:pt>
                <c:pt idx="9">
                  <c:v>27.879000000000001</c:v>
                </c:pt>
                <c:pt idx="10">
                  <c:v>27.629000000000001</c:v>
                </c:pt>
                <c:pt idx="11">
                  <c:v>22.1</c:v>
                </c:pt>
                <c:pt idx="12">
                  <c:v>24.6</c:v>
                </c:pt>
                <c:pt idx="13">
                  <c:v>28.54</c:v>
                </c:pt>
                <c:pt idx="14">
                  <c:v>32.33</c:v>
                </c:pt>
                <c:pt idx="15">
                  <c:v>39.56</c:v>
                </c:pt>
                <c:pt idx="16">
                  <c:v>34.56</c:v>
                </c:pt>
                <c:pt idx="17">
                  <c:v>30.92</c:v>
                </c:pt>
                <c:pt idx="18">
                  <c:v>34.709000000000003</c:v>
                </c:pt>
                <c:pt idx="19">
                  <c:v>31.27</c:v>
                </c:pt>
                <c:pt idx="20">
                  <c:v>33.86</c:v>
                </c:pt>
                <c:pt idx="21">
                  <c:v>34.9</c:v>
                </c:pt>
                <c:pt idx="22">
                  <c:v>34.18</c:v>
                </c:pt>
                <c:pt idx="23">
                  <c:v>32.9</c:v>
                </c:pt>
                <c:pt idx="24">
                  <c:v>41.36</c:v>
                </c:pt>
                <c:pt idx="25">
                  <c:v>35.279000000000003</c:v>
                </c:pt>
                <c:pt idx="26">
                  <c:v>34.009</c:v>
                </c:pt>
                <c:pt idx="27">
                  <c:v>29.548999999999999</c:v>
                </c:pt>
                <c:pt idx="28">
                  <c:v>33.158999999999999</c:v>
                </c:pt>
                <c:pt idx="29">
                  <c:v>31.719000000000001</c:v>
                </c:pt>
                <c:pt idx="30">
                  <c:v>32.61</c:v>
                </c:pt>
                <c:pt idx="31">
                  <c:v>27.959</c:v>
                </c:pt>
                <c:pt idx="32">
                  <c:v>29.37</c:v>
                </c:pt>
                <c:pt idx="33">
                  <c:v>25.53</c:v>
                </c:pt>
                <c:pt idx="34">
                  <c:v>30.298999999999999</c:v>
                </c:pt>
                <c:pt idx="35">
                  <c:v>30.408999999999999</c:v>
                </c:pt>
                <c:pt idx="36">
                  <c:v>29.158999999999999</c:v>
                </c:pt>
                <c:pt idx="37">
                  <c:v>31.12</c:v>
                </c:pt>
                <c:pt idx="38">
                  <c:v>31.638999999999999</c:v>
                </c:pt>
                <c:pt idx="39">
                  <c:v>30.219000000000001</c:v>
                </c:pt>
                <c:pt idx="40">
                  <c:v>30.69</c:v>
                </c:pt>
                <c:pt idx="41">
                  <c:v>31.228999999999999</c:v>
                </c:pt>
                <c:pt idx="42">
                  <c:v>30.149000000000001</c:v>
                </c:pt>
                <c:pt idx="43">
                  <c:v>31.36</c:v>
                </c:pt>
                <c:pt idx="44">
                  <c:v>27.53</c:v>
                </c:pt>
                <c:pt idx="45">
                  <c:v>25.34</c:v>
                </c:pt>
                <c:pt idx="46">
                  <c:v>25.69</c:v>
                </c:pt>
                <c:pt idx="47">
                  <c:v>20.190000000000001</c:v>
                </c:pt>
              </c:numCache>
            </c:numRef>
          </c:val>
          <c:extLst>
            <c:ext xmlns:c16="http://schemas.microsoft.com/office/drawing/2014/chart" uri="{C3380CC4-5D6E-409C-BE32-E72D297353CC}">
              <c16:uniqueId val="{00000001-0E36-44B8-B2A6-8205CBF6A55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50.234000000000002</c:v>
                </c:pt>
                <c:pt idx="1">
                  <c:v>47.018999999999998</c:v>
                </c:pt>
                <c:pt idx="2">
                  <c:v>41.661000000000001</c:v>
                </c:pt>
                <c:pt idx="3">
                  <c:v>43.938000000000002</c:v>
                </c:pt>
                <c:pt idx="4">
                  <c:v>48.895000000000003</c:v>
                </c:pt>
                <c:pt idx="5">
                  <c:v>46.884999999999998</c:v>
                </c:pt>
                <c:pt idx="6">
                  <c:v>49.162999999999997</c:v>
                </c:pt>
                <c:pt idx="7">
                  <c:v>44.072000000000003</c:v>
                </c:pt>
                <c:pt idx="8">
                  <c:v>46.215000000000003</c:v>
                </c:pt>
                <c:pt idx="9">
                  <c:v>49.43</c:v>
                </c:pt>
                <c:pt idx="10">
                  <c:v>47.152999999999999</c:v>
                </c:pt>
                <c:pt idx="11">
                  <c:v>45.814</c:v>
                </c:pt>
                <c:pt idx="12">
                  <c:v>48.895000000000003</c:v>
                </c:pt>
                <c:pt idx="13">
                  <c:v>49.966000000000001</c:v>
                </c:pt>
                <c:pt idx="14">
                  <c:v>52.511000000000003</c:v>
                </c:pt>
                <c:pt idx="15">
                  <c:v>56.128</c:v>
                </c:pt>
                <c:pt idx="16">
                  <c:v>51.305999999999997</c:v>
                </c:pt>
                <c:pt idx="17">
                  <c:v>47.823</c:v>
                </c:pt>
                <c:pt idx="18">
                  <c:v>51.975999999999999</c:v>
                </c:pt>
                <c:pt idx="19">
                  <c:v>47.555</c:v>
                </c:pt>
                <c:pt idx="20">
                  <c:v>50.636000000000003</c:v>
                </c:pt>
                <c:pt idx="21">
                  <c:v>50.368000000000002</c:v>
                </c:pt>
                <c:pt idx="22">
                  <c:v>47.823</c:v>
                </c:pt>
                <c:pt idx="23">
                  <c:v>47.957000000000001</c:v>
                </c:pt>
                <c:pt idx="24">
                  <c:v>56.128</c:v>
                </c:pt>
                <c:pt idx="25">
                  <c:v>53.046999999999997</c:v>
                </c:pt>
                <c:pt idx="26">
                  <c:v>52.645000000000003</c:v>
                </c:pt>
                <c:pt idx="27">
                  <c:v>48.359000000000002</c:v>
                </c:pt>
                <c:pt idx="28">
                  <c:v>51.975999999999999</c:v>
                </c:pt>
                <c:pt idx="29">
                  <c:v>50.77</c:v>
                </c:pt>
                <c:pt idx="30">
                  <c:v>51.573999999999998</c:v>
                </c:pt>
                <c:pt idx="31">
                  <c:v>47.152999999999999</c:v>
                </c:pt>
                <c:pt idx="32">
                  <c:v>47.823</c:v>
                </c:pt>
                <c:pt idx="33">
                  <c:v>43.536000000000001</c:v>
                </c:pt>
                <c:pt idx="34">
                  <c:v>48.895000000000003</c:v>
                </c:pt>
                <c:pt idx="35">
                  <c:v>50.904000000000003</c:v>
                </c:pt>
                <c:pt idx="36">
                  <c:v>50.904000000000003</c:v>
                </c:pt>
                <c:pt idx="37">
                  <c:v>49.832000000000001</c:v>
                </c:pt>
                <c:pt idx="38">
                  <c:v>50.368000000000002</c:v>
                </c:pt>
                <c:pt idx="39">
                  <c:v>49.698</c:v>
                </c:pt>
                <c:pt idx="40">
                  <c:v>49.564</c:v>
                </c:pt>
                <c:pt idx="41">
                  <c:v>50.502000000000002</c:v>
                </c:pt>
                <c:pt idx="42">
                  <c:v>50.234000000000002</c:v>
                </c:pt>
                <c:pt idx="43">
                  <c:v>50.904000000000003</c:v>
                </c:pt>
                <c:pt idx="44">
                  <c:v>46.215000000000003</c:v>
                </c:pt>
                <c:pt idx="45">
                  <c:v>45.143999999999998</c:v>
                </c:pt>
                <c:pt idx="46">
                  <c:v>46.081000000000003</c:v>
                </c:pt>
                <c:pt idx="47">
                  <c:v>42.063000000000002</c:v>
                </c:pt>
              </c:numCache>
            </c:numRef>
          </c:val>
          <c:extLst>
            <c:ext xmlns:c16="http://schemas.microsoft.com/office/drawing/2014/chart" uri="{C3380CC4-5D6E-409C-BE32-E72D297353CC}">
              <c16:uniqueId val="{00000002-0E36-44B8-B2A6-8205CBF6A55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49.793999999999997</c:v>
                </c:pt>
                <c:pt idx="1">
                  <c:v>46.238999999999997</c:v>
                </c:pt>
                <c:pt idx="2">
                  <c:v>41.174999999999997</c:v>
                </c:pt>
                <c:pt idx="3">
                  <c:v>43.424999999999997</c:v>
                </c:pt>
                <c:pt idx="4">
                  <c:v>48.165999999999997</c:v>
                </c:pt>
                <c:pt idx="5">
                  <c:v>46.079000000000001</c:v>
                </c:pt>
                <c:pt idx="6">
                  <c:v>48.777000000000001</c:v>
                </c:pt>
                <c:pt idx="7">
                  <c:v>43.783999999999999</c:v>
                </c:pt>
                <c:pt idx="8">
                  <c:v>46.052999999999997</c:v>
                </c:pt>
                <c:pt idx="9">
                  <c:v>48.783000000000001</c:v>
                </c:pt>
                <c:pt idx="10">
                  <c:v>47.329000000000001</c:v>
                </c:pt>
                <c:pt idx="11">
                  <c:v>45.825000000000003</c:v>
                </c:pt>
                <c:pt idx="12">
                  <c:v>49.098999999999997</c:v>
                </c:pt>
                <c:pt idx="13">
                  <c:v>50.274000000000001</c:v>
                </c:pt>
                <c:pt idx="14">
                  <c:v>50.274000000000001</c:v>
                </c:pt>
                <c:pt idx="15">
                  <c:v>50.274000000000001</c:v>
                </c:pt>
                <c:pt idx="16">
                  <c:v>50.274000000000001</c:v>
                </c:pt>
                <c:pt idx="17">
                  <c:v>50.274000000000001</c:v>
                </c:pt>
                <c:pt idx="18">
                  <c:v>50.274000000000001</c:v>
                </c:pt>
                <c:pt idx="19">
                  <c:v>50.274000000000001</c:v>
                </c:pt>
                <c:pt idx="20">
                  <c:v>50.274000000000001</c:v>
                </c:pt>
                <c:pt idx="21">
                  <c:v>49.353999999999999</c:v>
                </c:pt>
                <c:pt idx="22">
                  <c:v>47.198</c:v>
                </c:pt>
                <c:pt idx="23">
                  <c:v>47.235999999999997</c:v>
                </c:pt>
                <c:pt idx="24">
                  <c:v>55.393000000000001</c:v>
                </c:pt>
                <c:pt idx="25">
                  <c:v>52.88</c:v>
                </c:pt>
                <c:pt idx="26">
                  <c:v>51.91</c:v>
                </c:pt>
                <c:pt idx="27">
                  <c:v>47.94</c:v>
                </c:pt>
                <c:pt idx="28">
                  <c:v>51.366</c:v>
                </c:pt>
                <c:pt idx="29">
                  <c:v>50.155999999999999</c:v>
                </c:pt>
                <c:pt idx="30">
                  <c:v>50.844000000000001</c:v>
                </c:pt>
                <c:pt idx="31">
                  <c:v>45.381999999999998</c:v>
                </c:pt>
                <c:pt idx="32">
                  <c:v>47.261000000000003</c:v>
                </c:pt>
                <c:pt idx="33">
                  <c:v>42.887999999999998</c:v>
                </c:pt>
                <c:pt idx="34">
                  <c:v>49.128</c:v>
                </c:pt>
                <c:pt idx="35">
                  <c:v>49.067</c:v>
                </c:pt>
                <c:pt idx="36">
                  <c:v>50.57</c:v>
                </c:pt>
                <c:pt idx="37">
                  <c:v>49.99</c:v>
                </c:pt>
                <c:pt idx="38">
                  <c:v>49.311</c:v>
                </c:pt>
                <c:pt idx="39">
                  <c:v>49.173999999999999</c:v>
                </c:pt>
                <c:pt idx="40">
                  <c:v>49.588000000000001</c:v>
                </c:pt>
                <c:pt idx="41">
                  <c:v>50.03</c:v>
                </c:pt>
                <c:pt idx="42">
                  <c:v>49.432000000000002</c:v>
                </c:pt>
                <c:pt idx="43">
                  <c:v>50.1</c:v>
                </c:pt>
                <c:pt idx="44">
                  <c:v>45.204999999999998</c:v>
                </c:pt>
                <c:pt idx="45">
                  <c:v>45.226999999999997</c:v>
                </c:pt>
                <c:pt idx="46">
                  <c:v>45.573</c:v>
                </c:pt>
                <c:pt idx="47">
                  <c:v>41.749000000000002</c:v>
                </c:pt>
              </c:numCache>
            </c:numRef>
          </c:val>
          <c:extLst>
            <c:ext xmlns:c16="http://schemas.microsoft.com/office/drawing/2014/chart" uri="{C3380CC4-5D6E-409C-BE32-E72D297353CC}">
              <c16:uniqueId val="{00000003-0E36-44B8-B2A6-8205CBF6A55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213.66</c:v>
                </c:pt>
                <c:pt idx="1">
                  <c:v>226.11</c:v>
                </c:pt>
                <c:pt idx="2">
                  <c:v>189.88</c:v>
                </c:pt>
                <c:pt idx="3">
                  <c:v>198.71</c:v>
                </c:pt>
                <c:pt idx="4">
                  <c:v>201.62</c:v>
                </c:pt>
                <c:pt idx="5">
                  <c:v>162.55000000000001</c:v>
                </c:pt>
                <c:pt idx="6">
                  <c:v>190.37</c:v>
                </c:pt>
                <c:pt idx="7">
                  <c:v>184.58</c:v>
                </c:pt>
                <c:pt idx="8">
                  <c:v>158.72</c:v>
                </c:pt>
                <c:pt idx="9">
                  <c:v>185.73</c:v>
                </c:pt>
                <c:pt idx="10">
                  <c:v>188.83</c:v>
                </c:pt>
                <c:pt idx="11">
                  <c:v>201.23</c:v>
                </c:pt>
                <c:pt idx="12">
                  <c:v>251.53</c:v>
                </c:pt>
                <c:pt idx="13">
                  <c:v>244.56</c:v>
                </c:pt>
                <c:pt idx="14">
                  <c:v>250.3</c:v>
                </c:pt>
                <c:pt idx="15">
                  <c:v>308.10000000000002</c:v>
                </c:pt>
                <c:pt idx="16">
                  <c:v>286.64</c:v>
                </c:pt>
                <c:pt idx="17">
                  <c:v>270.02</c:v>
                </c:pt>
                <c:pt idx="18">
                  <c:v>322.43</c:v>
                </c:pt>
                <c:pt idx="19">
                  <c:v>291.31</c:v>
                </c:pt>
                <c:pt idx="20">
                  <c:v>312.64</c:v>
                </c:pt>
                <c:pt idx="21">
                  <c:v>338.06</c:v>
                </c:pt>
                <c:pt idx="22">
                  <c:v>308.72000000000003</c:v>
                </c:pt>
                <c:pt idx="23">
                  <c:v>310.33</c:v>
                </c:pt>
                <c:pt idx="24">
                  <c:v>364.5</c:v>
                </c:pt>
                <c:pt idx="25">
                  <c:v>350.27</c:v>
                </c:pt>
                <c:pt idx="26">
                  <c:v>327.10000000000002</c:v>
                </c:pt>
                <c:pt idx="27">
                  <c:v>298.64</c:v>
                </c:pt>
                <c:pt idx="28">
                  <c:v>336.37</c:v>
                </c:pt>
                <c:pt idx="29">
                  <c:v>327.87</c:v>
                </c:pt>
                <c:pt idx="30">
                  <c:v>327.87</c:v>
                </c:pt>
                <c:pt idx="31">
                  <c:v>327.87</c:v>
                </c:pt>
                <c:pt idx="32">
                  <c:v>327.87</c:v>
                </c:pt>
                <c:pt idx="33">
                  <c:v>327.87</c:v>
                </c:pt>
                <c:pt idx="34">
                  <c:v>327.87</c:v>
                </c:pt>
                <c:pt idx="35">
                  <c:v>327.87</c:v>
                </c:pt>
                <c:pt idx="36">
                  <c:v>327.87</c:v>
                </c:pt>
                <c:pt idx="37">
                  <c:v>275.87</c:v>
                </c:pt>
                <c:pt idx="38">
                  <c:v>296.06</c:v>
                </c:pt>
                <c:pt idx="39">
                  <c:v>287.2</c:v>
                </c:pt>
                <c:pt idx="40">
                  <c:v>292.85000000000002</c:v>
                </c:pt>
                <c:pt idx="41">
                  <c:v>293.07</c:v>
                </c:pt>
                <c:pt idx="42">
                  <c:v>282.95</c:v>
                </c:pt>
                <c:pt idx="43">
                  <c:v>293.33</c:v>
                </c:pt>
                <c:pt idx="44">
                  <c:v>250.9</c:v>
                </c:pt>
                <c:pt idx="45">
                  <c:v>242.77</c:v>
                </c:pt>
                <c:pt idx="46">
                  <c:v>244.2</c:v>
                </c:pt>
                <c:pt idx="47">
                  <c:v>192.54</c:v>
                </c:pt>
              </c:numCache>
            </c:numRef>
          </c:val>
          <c:extLst>
            <c:ext xmlns:c16="http://schemas.microsoft.com/office/drawing/2014/chart" uri="{C3380CC4-5D6E-409C-BE32-E72D297353CC}">
              <c16:uniqueId val="{00000004-0E36-44B8-B2A6-8205CBF6A55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233.23</c:v>
                </c:pt>
                <c:pt idx="1">
                  <c:v>223.81</c:v>
                </c:pt>
                <c:pt idx="2">
                  <c:v>221.88</c:v>
                </c:pt>
                <c:pt idx="3">
                  <c:v>220.29</c:v>
                </c:pt>
                <c:pt idx="4">
                  <c:v>223.67</c:v>
                </c:pt>
                <c:pt idx="5">
                  <c:v>224.36</c:v>
                </c:pt>
                <c:pt idx="6">
                  <c:v>220.5</c:v>
                </c:pt>
                <c:pt idx="7">
                  <c:v>221.04</c:v>
                </c:pt>
                <c:pt idx="8">
                  <c:v>224.32</c:v>
                </c:pt>
                <c:pt idx="9">
                  <c:v>229.75</c:v>
                </c:pt>
                <c:pt idx="10">
                  <c:v>243.07</c:v>
                </c:pt>
                <c:pt idx="11">
                  <c:v>223.94</c:v>
                </c:pt>
                <c:pt idx="12">
                  <c:v>219.65</c:v>
                </c:pt>
                <c:pt idx="13">
                  <c:v>211.92</c:v>
                </c:pt>
                <c:pt idx="14">
                  <c:v>214.01</c:v>
                </c:pt>
                <c:pt idx="15">
                  <c:v>212.22</c:v>
                </c:pt>
                <c:pt idx="16">
                  <c:v>195.69</c:v>
                </c:pt>
                <c:pt idx="17">
                  <c:v>200.74</c:v>
                </c:pt>
                <c:pt idx="18">
                  <c:v>202.97</c:v>
                </c:pt>
                <c:pt idx="19">
                  <c:v>193.72</c:v>
                </c:pt>
                <c:pt idx="20">
                  <c:v>194.12</c:v>
                </c:pt>
                <c:pt idx="21">
                  <c:v>193.99</c:v>
                </c:pt>
                <c:pt idx="22">
                  <c:v>191.8</c:v>
                </c:pt>
                <c:pt idx="23">
                  <c:v>186.21</c:v>
                </c:pt>
                <c:pt idx="24">
                  <c:v>178.83</c:v>
                </c:pt>
                <c:pt idx="25">
                  <c:v>184.69</c:v>
                </c:pt>
                <c:pt idx="26">
                  <c:v>182.51</c:v>
                </c:pt>
                <c:pt idx="27">
                  <c:v>181.42</c:v>
                </c:pt>
                <c:pt idx="28">
                  <c:v>185.78</c:v>
                </c:pt>
                <c:pt idx="29">
                  <c:v>192</c:v>
                </c:pt>
                <c:pt idx="30">
                  <c:v>198.97</c:v>
                </c:pt>
                <c:pt idx="31">
                  <c:v>215.01</c:v>
                </c:pt>
                <c:pt idx="32">
                  <c:v>227.57</c:v>
                </c:pt>
                <c:pt idx="33">
                  <c:v>234.53</c:v>
                </c:pt>
                <c:pt idx="34">
                  <c:v>242.43</c:v>
                </c:pt>
                <c:pt idx="35">
                  <c:v>239.23</c:v>
                </c:pt>
                <c:pt idx="36">
                  <c:v>242.13</c:v>
                </c:pt>
                <c:pt idx="37">
                  <c:v>243.17</c:v>
                </c:pt>
                <c:pt idx="38">
                  <c:v>243.26</c:v>
                </c:pt>
                <c:pt idx="39">
                  <c:v>249.39</c:v>
                </c:pt>
                <c:pt idx="40">
                  <c:v>249.15</c:v>
                </c:pt>
                <c:pt idx="41">
                  <c:v>249.81</c:v>
                </c:pt>
                <c:pt idx="42">
                  <c:v>249.17</c:v>
                </c:pt>
                <c:pt idx="43">
                  <c:v>248.31</c:v>
                </c:pt>
                <c:pt idx="44">
                  <c:v>241.94</c:v>
                </c:pt>
                <c:pt idx="45">
                  <c:v>241.9</c:v>
                </c:pt>
                <c:pt idx="46">
                  <c:v>239.97</c:v>
                </c:pt>
                <c:pt idx="47">
                  <c:v>237.14</c:v>
                </c:pt>
              </c:numCache>
            </c:numRef>
          </c:val>
          <c:extLst>
            <c:ext xmlns:c16="http://schemas.microsoft.com/office/drawing/2014/chart" uri="{C3380CC4-5D6E-409C-BE32-E72D297353CC}">
              <c16:uniqueId val="{00000000-304F-408D-9A7A-3D3BC37BC25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232.74</c:v>
                </c:pt>
                <c:pt idx="1">
                  <c:v>221.66</c:v>
                </c:pt>
                <c:pt idx="2">
                  <c:v>217.67</c:v>
                </c:pt>
                <c:pt idx="3">
                  <c:v>219.07</c:v>
                </c:pt>
                <c:pt idx="4">
                  <c:v>223.55</c:v>
                </c:pt>
                <c:pt idx="5">
                  <c:v>224.04</c:v>
                </c:pt>
                <c:pt idx="6">
                  <c:v>219.08</c:v>
                </c:pt>
                <c:pt idx="7">
                  <c:v>218.37</c:v>
                </c:pt>
                <c:pt idx="8">
                  <c:v>224.49</c:v>
                </c:pt>
                <c:pt idx="9">
                  <c:v>231.18</c:v>
                </c:pt>
                <c:pt idx="10">
                  <c:v>241.3</c:v>
                </c:pt>
                <c:pt idx="11">
                  <c:v>222.82</c:v>
                </c:pt>
                <c:pt idx="12">
                  <c:v>216.98</c:v>
                </c:pt>
                <c:pt idx="13">
                  <c:v>211.11</c:v>
                </c:pt>
                <c:pt idx="14">
                  <c:v>212.22</c:v>
                </c:pt>
                <c:pt idx="15">
                  <c:v>211</c:v>
                </c:pt>
                <c:pt idx="16">
                  <c:v>193.3</c:v>
                </c:pt>
                <c:pt idx="17">
                  <c:v>199.75</c:v>
                </c:pt>
                <c:pt idx="18">
                  <c:v>202.07</c:v>
                </c:pt>
                <c:pt idx="19">
                  <c:v>195.36</c:v>
                </c:pt>
                <c:pt idx="20">
                  <c:v>191.64</c:v>
                </c:pt>
                <c:pt idx="21">
                  <c:v>193.88</c:v>
                </c:pt>
                <c:pt idx="22">
                  <c:v>191.19</c:v>
                </c:pt>
                <c:pt idx="23">
                  <c:v>185.5</c:v>
                </c:pt>
                <c:pt idx="24">
                  <c:v>178.21</c:v>
                </c:pt>
                <c:pt idx="25">
                  <c:v>183.61</c:v>
                </c:pt>
                <c:pt idx="26">
                  <c:v>182.34</c:v>
                </c:pt>
                <c:pt idx="27">
                  <c:v>181.25</c:v>
                </c:pt>
                <c:pt idx="28">
                  <c:v>185.36</c:v>
                </c:pt>
                <c:pt idx="29">
                  <c:v>191.86</c:v>
                </c:pt>
                <c:pt idx="30">
                  <c:v>198.94</c:v>
                </c:pt>
                <c:pt idx="31">
                  <c:v>212.29</c:v>
                </c:pt>
                <c:pt idx="32">
                  <c:v>227.24</c:v>
                </c:pt>
                <c:pt idx="33">
                  <c:v>235.45</c:v>
                </c:pt>
                <c:pt idx="34">
                  <c:v>240.85</c:v>
                </c:pt>
                <c:pt idx="35">
                  <c:v>238.14</c:v>
                </c:pt>
                <c:pt idx="36">
                  <c:v>240.99</c:v>
                </c:pt>
                <c:pt idx="37">
                  <c:v>242.32</c:v>
                </c:pt>
                <c:pt idx="38">
                  <c:v>241.01</c:v>
                </c:pt>
                <c:pt idx="39">
                  <c:v>247.22</c:v>
                </c:pt>
                <c:pt idx="40">
                  <c:v>246.77</c:v>
                </c:pt>
                <c:pt idx="41">
                  <c:v>250.77</c:v>
                </c:pt>
                <c:pt idx="42">
                  <c:v>245.18</c:v>
                </c:pt>
                <c:pt idx="43">
                  <c:v>247.38</c:v>
                </c:pt>
                <c:pt idx="44">
                  <c:v>240.33</c:v>
                </c:pt>
                <c:pt idx="45">
                  <c:v>240.78</c:v>
                </c:pt>
                <c:pt idx="46">
                  <c:v>240.78</c:v>
                </c:pt>
                <c:pt idx="47">
                  <c:v>240.78</c:v>
                </c:pt>
              </c:numCache>
            </c:numRef>
          </c:val>
          <c:extLst>
            <c:ext xmlns:c16="http://schemas.microsoft.com/office/drawing/2014/chart" uri="{C3380CC4-5D6E-409C-BE32-E72D297353CC}">
              <c16:uniqueId val="{00000001-304F-408D-9A7A-3D3BC37BC25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465.7</c:v>
                </c:pt>
                <c:pt idx="1">
                  <c:v>457.97</c:v>
                </c:pt>
                <c:pt idx="2">
                  <c:v>450.79</c:v>
                </c:pt>
                <c:pt idx="3">
                  <c:v>444.4</c:v>
                </c:pt>
                <c:pt idx="4">
                  <c:v>437.98</c:v>
                </c:pt>
                <c:pt idx="5">
                  <c:v>451.93</c:v>
                </c:pt>
                <c:pt idx="6">
                  <c:v>435.75</c:v>
                </c:pt>
                <c:pt idx="7">
                  <c:v>436.96</c:v>
                </c:pt>
                <c:pt idx="8">
                  <c:v>443.12</c:v>
                </c:pt>
                <c:pt idx="9">
                  <c:v>450.33</c:v>
                </c:pt>
                <c:pt idx="10">
                  <c:v>456.71</c:v>
                </c:pt>
                <c:pt idx="11">
                  <c:v>438.72</c:v>
                </c:pt>
                <c:pt idx="12">
                  <c:v>416.8</c:v>
                </c:pt>
                <c:pt idx="13">
                  <c:v>387.95</c:v>
                </c:pt>
                <c:pt idx="14">
                  <c:v>371.74</c:v>
                </c:pt>
                <c:pt idx="15">
                  <c:v>354.65</c:v>
                </c:pt>
                <c:pt idx="16">
                  <c:v>297.48</c:v>
                </c:pt>
                <c:pt idx="17">
                  <c:v>311.33999999999997</c:v>
                </c:pt>
                <c:pt idx="18">
                  <c:v>331.81</c:v>
                </c:pt>
                <c:pt idx="19">
                  <c:v>303.75</c:v>
                </c:pt>
                <c:pt idx="20">
                  <c:v>299.72000000000003</c:v>
                </c:pt>
                <c:pt idx="21">
                  <c:v>307.14</c:v>
                </c:pt>
                <c:pt idx="22">
                  <c:v>314.47000000000003</c:v>
                </c:pt>
                <c:pt idx="23">
                  <c:v>304.89999999999998</c:v>
                </c:pt>
                <c:pt idx="24">
                  <c:v>275.94</c:v>
                </c:pt>
                <c:pt idx="25">
                  <c:v>283.54000000000002</c:v>
                </c:pt>
                <c:pt idx="26">
                  <c:v>292.48</c:v>
                </c:pt>
                <c:pt idx="27">
                  <c:v>296.8</c:v>
                </c:pt>
                <c:pt idx="28">
                  <c:v>296.73</c:v>
                </c:pt>
                <c:pt idx="29">
                  <c:v>332.89</c:v>
                </c:pt>
                <c:pt idx="30">
                  <c:v>357.92</c:v>
                </c:pt>
                <c:pt idx="31">
                  <c:v>425.51</c:v>
                </c:pt>
                <c:pt idx="32">
                  <c:v>469.52</c:v>
                </c:pt>
                <c:pt idx="33">
                  <c:v>475.08</c:v>
                </c:pt>
                <c:pt idx="34">
                  <c:v>495.53</c:v>
                </c:pt>
                <c:pt idx="35">
                  <c:v>504.33</c:v>
                </c:pt>
                <c:pt idx="36">
                  <c:v>528.11</c:v>
                </c:pt>
                <c:pt idx="37">
                  <c:v>515.41</c:v>
                </c:pt>
                <c:pt idx="38">
                  <c:v>512.64</c:v>
                </c:pt>
                <c:pt idx="39">
                  <c:v>509.55</c:v>
                </c:pt>
                <c:pt idx="40">
                  <c:v>514.08000000000004</c:v>
                </c:pt>
                <c:pt idx="41">
                  <c:v>510.34</c:v>
                </c:pt>
                <c:pt idx="42">
                  <c:v>497.36</c:v>
                </c:pt>
                <c:pt idx="43">
                  <c:v>491</c:v>
                </c:pt>
                <c:pt idx="44">
                  <c:v>481.81</c:v>
                </c:pt>
                <c:pt idx="45">
                  <c:v>474.73</c:v>
                </c:pt>
                <c:pt idx="46">
                  <c:v>474.73</c:v>
                </c:pt>
                <c:pt idx="47">
                  <c:v>474.73</c:v>
                </c:pt>
              </c:numCache>
            </c:numRef>
          </c:val>
          <c:extLst>
            <c:ext xmlns:c16="http://schemas.microsoft.com/office/drawing/2014/chart" uri="{C3380CC4-5D6E-409C-BE32-E72D297353CC}">
              <c16:uniqueId val="{00000002-304F-408D-9A7A-3D3BC37BC25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357.96</c:v>
                </c:pt>
                <c:pt idx="1">
                  <c:v>356.63</c:v>
                </c:pt>
                <c:pt idx="2">
                  <c:v>349.94</c:v>
                </c:pt>
                <c:pt idx="3">
                  <c:v>339.89</c:v>
                </c:pt>
                <c:pt idx="4">
                  <c:v>341.48</c:v>
                </c:pt>
                <c:pt idx="5">
                  <c:v>340.45</c:v>
                </c:pt>
                <c:pt idx="6">
                  <c:v>335.09</c:v>
                </c:pt>
                <c:pt idx="7">
                  <c:v>336.38</c:v>
                </c:pt>
                <c:pt idx="8">
                  <c:v>346.4</c:v>
                </c:pt>
                <c:pt idx="9">
                  <c:v>355.31</c:v>
                </c:pt>
                <c:pt idx="10">
                  <c:v>354.22</c:v>
                </c:pt>
                <c:pt idx="11">
                  <c:v>337.3</c:v>
                </c:pt>
                <c:pt idx="12">
                  <c:v>327.7</c:v>
                </c:pt>
                <c:pt idx="13">
                  <c:v>301.57</c:v>
                </c:pt>
                <c:pt idx="14">
                  <c:v>298.2</c:v>
                </c:pt>
                <c:pt idx="15">
                  <c:v>283.38</c:v>
                </c:pt>
                <c:pt idx="16">
                  <c:v>231.01</c:v>
                </c:pt>
                <c:pt idx="17">
                  <c:v>239.1</c:v>
                </c:pt>
                <c:pt idx="18">
                  <c:v>252.26</c:v>
                </c:pt>
                <c:pt idx="19">
                  <c:v>230.07</c:v>
                </c:pt>
                <c:pt idx="20">
                  <c:v>225.41</c:v>
                </c:pt>
                <c:pt idx="21">
                  <c:v>225.67</c:v>
                </c:pt>
                <c:pt idx="22">
                  <c:v>228.28</c:v>
                </c:pt>
                <c:pt idx="23">
                  <c:v>217.1</c:v>
                </c:pt>
                <c:pt idx="24">
                  <c:v>191.64</c:v>
                </c:pt>
                <c:pt idx="25">
                  <c:v>199.29</c:v>
                </c:pt>
                <c:pt idx="26">
                  <c:v>205.63</c:v>
                </c:pt>
                <c:pt idx="27">
                  <c:v>209.41</c:v>
                </c:pt>
                <c:pt idx="28">
                  <c:v>205.34</c:v>
                </c:pt>
                <c:pt idx="29">
                  <c:v>250.5</c:v>
                </c:pt>
                <c:pt idx="30">
                  <c:v>272.18</c:v>
                </c:pt>
                <c:pt idx="31">
                  <c:v>312.07</c:v>
                </c:pt>
                <c:pt idx="32">
                  <c:v>344.89</c:v>
                </c:pt>
                <c:pt idx="33">
                  <c:v>347.53</c:v>
                </c:pt>
                <c:pt idx="34">
                  <c:v>359.72</c:v>
                </c:pt>
                <c:pt idx="35">
                  <c:v>360.09</c:v>
                </c:pt>
                <c:pt idx="36">
                  <c:v>373.5</c:v>
                </c:pt>
                <c:pt idx="37">
                  <c:v>361.7</c:v>
                </c:pt>
                <c:pt idx="38">
                  <c:v>359.06</c:v>
                </c:pt>
                <c:pt idx="39">
                  <c:v>365.86</c:v>
                </c:pt>
                <c:pt idx="40">
                  <c:v>363.55</c:v>
                </c:pt>
                <c:pt idx="41">
                  <c:v>372.91</c:v>
                </c:pt>
                <c:pt idx="42">
                  <c:v>366.48</c:v>
                </c:pt>
                <c:pt idx="43">
                  <c:v>359.11</c:v>
                </c:pt>
                <c:pt idx="44">
                  <c:v>358.39</c:v>
                </c:pt>
                <c:pt idx="45">
                  <c:v>355.21</c:v>
                </c:pt>
                <c:pt idx="46">
                  <c:v>356.7</c:v>
                </c:pt>
                <c:pt idx="47">
                  <c:v>348.38</c:v>
                </c:pt>
              </c:numCache>
            </c:numRef>
          </c:val>
          <c:extLst>
            <c:ext xmlns:c16="http://schemas.microsoft.com/office/drawing/2014/chart" uri="{C3380CC4-5D6E-409C-BE32-E72D297353CC}">
              <c16:uniqueId val="{00000003-304F-408D-9A7A-3D3BC37BC2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6426.9049999999997</c:v>
                </c:pt>
                <c:pt idx="1">
                  <c:v>6259.5150000000003</c:v>
                </c:pt>
                <c:pt idx="2">
                  <c:v>6158.2209999999995</c:v>
                </c:pt>
                <c:pt idx="3">
                  <c:v>6106.8019999999997</c:v>
                </c:pt>
                <c:pt idx="4">
                  <c:v>6024.8559999999998</c:v>
                </c:pt>
                <c:pt idx="5">
                  <c:v>5935.4380000000001</c:v>
                </c:pt>
                <c:pt idx="6">
                  <c:v>5965.9579999999996</c:v>
                </c:pt>
                <c:pt idx="7">
                  <c:v>5935.009</c:v>
                </c:pt>
                <c:pt idx="8">
                  <c:v>5999.3239999999996</c:v>
                </c:pt>
                <c:pt idx="9">
                  <c:v>6131.009</c:v>
                </c:pt>
                <c:pt idx="10">
                  <c:v>6090.1710000000003</c:v>
                </c:pt>
                <c:pt idx="11">
                  <c:v>6100.3770000000004</c:v>
                </c:pt>
                <c:pt idx="12">
                  <c:v>6101.71</c:v>
                </c:pt>
                <c:pt idx="13">
                  <c:v>6257.5230000000001</c:v>
                </c:pt>
                <c:pt idx="14">
                  <c:v>6582.8109999999997</c:v>
                </c:pt>
                <c:pt idx="15">
                  <c:v>6678.3209999999999</c:v>
                </c:pt>
                <c:pt idx="16">
                  <c:v>7011.1790000000001</c:v>
                </c:pt>
                <c:pt idx="17">
                  <c:v>7066.473</c:v>
                </c:pt>
                <c:pt idx="18">
                  <c:v>7404.326</c:v>
                </c:pt>
                <c:pt idx="19">
                  <c:v>7427.9250000000002</c:v>
                </c:pt>
                <c:pt idx="20">
                  <c:v>7543.9740000000002</c:v>
                </c:pt>
                <c:pt idx="21">
                  <c:v>7578.3670000000002</c:v>
                </c:pt>
                <c:pt idx="22">
                  <c:v>7672.1869999999999</c:v>
                </c:pt>
                <c:pt idx="23">
                  <c:v>7674.4369999999999</c:v>
                </c:pt>
                <c:pt idx="24">
                  <c:v>7662.3469999999998</c:v>
                </c:pt>
                <c:pt idx="25">
                  <c:v>7536.076</c:v>
                </c:pt>
                <c:pt idx="26">
                  <c:v>7650.8469999999998</c:v>
                </c:pt>
                <c:pt idx="27">
                  <c:v>7620.7129999999997</c:v>
                </c:pt>
                <c:pt idx="28">
                  <c:v>7755.7169999999996</c:v>
                </c:pt>
                <c:pt idx="29">
                  <c:v>7738.1689999999999</c:v>
                </c:pt>
                <c:pt idx="30">
                  <c:v>7684.2879999999996</c:v>
                </c:pt>
                <c:pt idx="31">
                  <c:v>7729.5439999999999</c:v>
                </c:pt>
                <c:pt idx="32">
                  <c:v>7741.1809999999996</c:v>
                </c:pt>
                <c:pt idx="33">
                  <c:v>7529.6329999999998</c:v>
                </c:pt>
                <c:pt idx="34">
                  <c:v>7402.3069999999998</c:v>
                </c:pt>
                <c:pt idx="35">
                  <c:v>7172.4530000000004</c:v>
                </c:pt>
                <c:pt idx="36">
                  <c:v>7188.21</c:v>
                </c:pt>
                <c:pt idx="37">
                  <c:v>7493.31</c:v>
                </c:pt>
                <c:pt idx="38">
                  <c:v>7527.58</c:v>
                </c:pt>
                <c:pt idx="39">
                  <c:v>7540.5</c:v>
                </c:pt>
                <c:pt idx="40">
                  <c:v>7521.3</c:v>
                </c:pt>
                <c:pt idx="41">
                  <c:v>7486.51</c:v>
                </c:pt>
                <c:pt idx="42">
                  <c:v>7398.06</c:v>
                </c:pt>
                <c:pt idx="43">
                  <c:v>7358.85</c:v>
                </c:pt>
                <c:pt idx="44">
                  <c:v>7172.73</c:v>
                </c:pt>
                <c:pt idx="45">
                  <c:v>7106.58</c:v>
                </c:pt>
                <c:pt idx="46">
                  <c:v>6995.91</c:v>
                </c:pt>
                <c:pt idx="47">
                  <c:v>6812.31</c:v>
                </c:pt>
              </c:numCache>
            </c:numRef>
          </c:val>
          <c:smooth val="0"/>
          <c:extLst>
            <c:ext xmlns:c16="http://schemas.microsoft.com/office/drawing/2014/chart" uri="{C3380CC4-5D6E-409C-BE32-E72D297353CC}">
              <c16:uniqueId val="{00000000-052A-40FA-97FB-42D25111E92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6336.1082999999999</c:v>
                </c:pt>
                <c:pt idx="1">
                  <c:v>6226.9942000000001</c:v>
                </c:pt>
                <c:pt idx="2">
                  <c:v>6160.0422200000003</c:v>
                </c:pt>
                <c:pt idx="3">
                  <c:v>6093.3821600000001</c:v>
                </c:pt>
                <c:pt idx="4">
                  <c:v>6062.3993</c:v>
                </c:pt>
                <c:pt idx="5">
                  <c:v>6105.4672200000005</c:v>
                </c:pt>
                <c:pt idx="6">
                  <c:v>6026.3009099999999</c:v>
                </c:pt>
                <c:pt idx="7">
                  <c:v>6014.9897700000001</c:v>
                </c:pt>
                <c:pt idx="8">
                  <c:v>6050.2397199999996</c:v>
                </c:pt>
                <c:pt idx="9">
                  <c:v>6137.9542300000003</c:v>
                </c:pt>
                <c:pt idx="10">
                  <c:v>6184.9575100000002</c:v>
                </c:pt>
                <c:pt idx="11">
                  <c:v>6236.6890800000001</c:v>
                </c:pt>
                <c:pt idx="12">
                  <c:v>6407.9080899999999</c:v>
                </c:pt>
                <c:pt idx="13">
                  <c:v>6518.3389699999998</c:v>
                </c:pt>
                <c:pt idx="14">
                  <c:v>6680.7772800000002</c:v>
                </c:pt>
                <c:pt idx="15">
                  <c:v>6844.5920299999998</c:v>
                </c:pt>
                <c:pt idx="16">
                  <c:v>7072.6601799999999</c:v>
                </c:pt>
                <c:pt idx="17">
                  <c:v>7252.8527999999997</c:v>
                </c:pt>
                <c:pt idx="18">
                  <c:v>7381.3484099999996</c:v>
                </c:pt>
                <c:pt idx="19">
                  <c:v>7491.4690600000004</c:v>
                </c:pt>
                <c:pt idx="20">
                  <c:v>7590.6586799999995</c:v>
                </c:pt>
                <c:pt idx="21">
                  <c:v>7636.2313899999999</c:v>
                </c:pt>
                <c:pt idx="22">
                  <c:v>7664.7535500000004</c:v>
                </c:pt>
                <c:pt idx="23">
                  <c:v>7683.9635600000001</c:v>
                </c:pt>
                <c:pt idx="24">
                  <c:v>7650.7684200000003</c:v>
                </c:pt>
                <c:pt idx="25">
                  <c:v>7587.86024</c:v>
                </c:pt>
                <c:pt idx="26">
                  <c:v>7521.2641000000003</c:v>
                </c:pt>
                <c:pt idx="27">
                  <c:v>7557.8523800000003</c:v>
                </c:pt>
                <c:pt idx="28">
                  <c:v>7659.7963799999998</c:v>
                </c:pt>
                <c:pt idx="29">
                  <c:v>7697.20579</c:v>
                </c:pt>
                <c:pt idx="30">
                  <c:v>7685.1999299999998</c:v>
                </c:pt>
                <c:pt idx="31">
                  <c:v>7732.5639799999999</c:v>
                </c:pt>
                <c:pt idx="32">
                  <c:v>7690.5310499999996</c:v>
                </c:pt>
                <c:pt idx="33">
                  <c:v>7553.7075400000003</c:v>
                </c:pt>
                <c:pt idx="34">
                  <c:v>7432.8110900000001</c:v>
                </c:pt>
                <c:pt idx="35">
                  <c:v>7195.5516200000002</c:v>
                </c:pt>
                <c:pt idx="36">
                  <c:v>7366.3446299999996</c:v>
                </c:pt>
                <c:pt idx="37">
                  <c:v>7582.2862699999996</c:v>
                </c:pt>
                <c:pt idx="38">
                  <c:v>7593.3721800000003</c:v>
                </c:pt>
                <c:pt idx="39">
                  <c:v>7590.4307500000004</c:v>
                </c:pt>
                <c:pt idx="40">
                  <c:v>7564.7520299999996</c:v>
                </c:pt>
                <c:pt idx="41">
                  <c:v>7591.2420700000002</c:v>
                </c:pt>
                <c:pt idx="42">
                  <c:v>7543.43325</c:v>
                </c:pt>
                <c:pt idx="43">
                  <c:v>7460.1661899999999</c:v>
                </c:pt>
                <c:pt idx="44">
                  <c:v>7428.5307400000002</c:v>
                </c:pt>
                <c:pt idx="45">
                  <c:v>7229.4326000000001</c:v>
                </c:pt>
                <c:pt idx="46">
                  <c:v>7057.0770400000001</c:v>
                </c:pt>
                <c:pt idx="47">
                  <c:v>6893.5213400000002</c:v>
                </c:pt>
              </c:numCache>
            </c:numRef>
          </c:val>
          <c:smooth val="0"/>
          <c:extLst>
            <c:ext xmlns:c16="http://schemas.microsoft.com/office/drawing/2014/chart" uri="{C3380CC4-5D6E-409C-BE32-E72D297353CC}">
              <c16:uniqueId val="{00000001-052A-40FA-97FB-42D25111E9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30</c:v>
                </c:pt>
                <c:pt idx="1">
                  <c:v>MAR 31</c:v>
                </c:pt>
                <c:pt idx="2">
                  <c:v>MIE 1</c:v>
                </c:pt>
                <c:pt idx="3">
                  <c:v>JUE 2</c:v>
                </c:pt>
                <c:pt idx="4">
                  <c:v>VIE 3</c:v>
                </c:pt>
                <c:pt idx="5">
                  <c:v>SAB 4</c:v>
                </c:pt>
                <c:pt idx="6">
                  <c:v>DOM 5</c:v>
                </c:pt>
                <c:pt idx="7">
                  <c:v>LUN 6</c:v>
                </c:pt>
              </c:strCache>
            </c:strRef>
          </c:cat>
          <c:val>
            <c:numRef>
              <c:f>COSTO_OPE_EJEC!$C$8:$C$15</c:f>
              <c:numCache>
                <c:formatCode>#,##0.0</c:formatCode>
                <c:ptCount val="8"/>
                <c:pt idx="0">
                  <c:v>4542066.1458099997</c:v>
                </c:pt>
                <c:pt idx="1">
                  <c:v>4756630.6898499997</c:v>
                </c:pt>
                <c:pt idx="2">
                  <c:v>2934625.4586999998</c:v>
                </c:pt>
                <c:pt idx="3">
                  <c:v>4100550.8996799998</c:v>
                </c:pt>
                <c:pt idx="4">
                  <c:v>5977696.7338500004</c:v>
                </c:pt>
                <c:pt idx="5">
                  <c:v>5435176.9081600001</c:v>
                </c:pt>
                <c:pt idx="6">
                  <c:v>4259181.8469099998</c:v>
                </c:pt>
                <c:pt idx="7">
                  <c:v>4915990.5218099998</c:v>
                </c:pt>
              </c:numCache>
            </c:numRef>
          </c:val>
          <c:extLst>
            <c:ext xmlns:c16="http://schemas.microsoft.com/office/drawing/2014/chart" uri="{C3380CC4-5D6E-409C-BE32-E72D297353CC}">
              <c16:uniqueId val="{00000000-4B7C-46A1-87D4-52A6EDF975E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-0.16917906564537655</c:v>
                </c:pt>
                <c:pt idx="1">
                  <c:v>-5.1031631751743141E-2</c:v>
                </c:pt>
                <c:pt idx="2">
                  <c:v>-0.22919749013921911</c:v>
                </c:pt>
                <c:pt idx="3">
                  <c:v>-0.14817839056762017</c:v>
                </c:pt>
                <c:pt idx="4">
                  <c:v>0.32905430604327601</c:v>
                </c:pt>
                <c:pt idx="5">
                  <c:v>0.20097690163505677</c:v>
                </c:pt>
                <c:pt idx="6">
                  <c:v>7.0228197645014506E-2</c:v>
                </c:pt>
                <c:pt idx="7">
                  <c:v>2.8932435406803212E-2</c:v>
                </c:pt>
              </c:numCache>
            </c:numRef>
          </c:cat>
          <c:val>
            <c:numRef>
              <c:f>COSTO_OPE_EJEC!$D$8:$D$15</c:f>
              <c:numCache>
                <c:formatCode>#,##0.0</c:formatCode>
                <c:ptCount val="8"/>
                <c:pt idx="0">
                  <c:v>5466961.6014649998</c:v>
                </c:pt>
                <c:pt idx="1">
                  <c:v>5012422.8045982998</c:v>
                </c:pt>
                <c:pt idx="2">
                  <c:v>3807233.9168044999</c:v>
                </c:pt>
                <c:pt idx="3">
                  <c:v>4813861.0881361002</c:v>
                </c:pt>
                <c:pt idx="4">
                  <c:v>4497706.9083401002</c:v>
                </c:pt>
                <c:pt idx="5">
                  <c:v>4525629.8441380002</c:v>
                </c:pt>
                <c:pt idx="6">
                  <c:v>3979695.0372660002</c:v>
                </c:pt>
                <c:pt idx="7">
                  <c:v>4777758.3373260004</c:v>
                </c:pt>
              </c:numCache>
            </c:numRef>
          </c:val>
          <c:extLst>
            <c:ext xmlns:c16="http://schemas.microsoft.com/office/drawing/2014/chart" uri="{C3380CC4-5D6E-409C-BE32-E72D297353CC}">
              <c16:uniqueId val="{00000001-4B7C-46A1-87D4-52A6EDF975E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I3" sqref="I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1" t="s">
        <v>0</v>
      </c>
      <c r="C3" s="202"/>
      <c r="D3" s="202"/>
      <c r="E3" s="202"/>
      <c r="F3" s="202"/>
      <c r="G3" s="20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5.81</v>
      </c>
      <c r="K8" s="4" t="s">
        <v>30</v>
      </c>
      <c r="L8" s="4">
        <v>13.8</v>
      </c>
    </row>
    <row r="9" spans="1:12" x14ac:dyDescent="0.25">
      <c r="A9" s="1"/>
      <c r="B9" s="4" t="s">
        <v>13</v>
      </c>
      <c r="C9" s="5" t="s">
        <v>31</v>
      </c>
      <c r="D9" s="5" t="s">
        <v>32</v>
      </c>
      <c r="E9" s="5" t="s">
        <v>25</v>
      </c>
      <c r="F9" s="5" t="s">
        <v>33</v>
      </c>
      <c r="G9" s="4" t="s">
        <v>34</v>
      </c>
      <c r="H9" s="4" t="s">
        <v>35</v>
      </c>
      <c r="I9" s="6" t="s">
        <v>36</v>
      </c>
      <c r="J9" s="4"/>
      <c r="K9" s="4" t="s">
        <v>21</v>
      </c>
      <c r="L9" s="4"/>
    </row>
    <row r="10" spans="1:12" x14ac:dyDescent="0.25">
      <c r="A10" s="1"/>
      <c r="B10" s="4" t="s">
        <v>22</v>
      </c>
      <c r="C10" s="5" t="s">
        <v>31</v>
      </c>
      <c r="D10" s="5" t="s">
        <v>37</v>
      </c>
      <c r="E10" s="5" t="s">
        <v>38</v>
      </c>
      <c r="F10" s="5" t="s">
        <v>33</v>
      </c>
      <c r="G10" s="4" t="s">
        <v>39</v>
      </c>
      <c r="H10" s="4" t="s">
        <v>40</v>
      </c>
      <c r="I10" s="6" t="s">
        <v>41</v>
      </c>
      <c r="J10" s="4"/>
      <c r="K10" s="4" t="s">
        <v>21</v>
      </c>
      <c r="L10" s="4">
        <v>0</v>
      </c>
    </row>
    <row r="11" spans="1:12" x14ac:dyDescent="0.25">
      <c r="A11" s="1"/>
      <c r="B11" s="4" t="s">
        <v>22</v>
      </c>
      <c r="C11" s="5" t="s">
        <v>42</v>
      </c>
      <c r="D11" s="5" t="s">
        <v>43</v>
      </c>
      <c r="E11" s="5" t="s">
        <v>44</v>
      </c>
      <c r="F11" s="5" t="s">
        <v>45</v>
      </c>
      <c r="G11" s="4" t="s">
        <v>46</v>
      </c>
      <c r="H11" s="4" t="s">
        <v>47</v>
      </c>
      <c r="I11" s="6" t="s">
        <v>48</v>
      </c>
      <c r="J11" s="4">
        <v>6.17</v>
      </c>
      <c r="K11" s="4" t="s">
        <v>30</v>
      </c>
      <c r="L11"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25">
      <c r="A5" s="1"/>
      <c r="B5" s="203" t="s">
        <v>49</v>
      </c>
      <c r="C5" s="203"/>
      <c r="D5" s="203"/>
      <c r="E5" s="203"/>
      <c r="F5" s="203"/>
      <c r="G5" s="203"/>
      <c r="H5" s="203"/>
      <c r="I5" s="203"/>
    </row>
    <row r="6" spans="1:9" ht="39.950000000000003" customHeight="1" x14ac:dyDescent="0.25">
      <c r="A6" s="1"/>
      <c r="B6" s="7" t="s">
        <v>50</v>
      </c>
      <c r="C6" s="3" t="s">
        <v>51</v>
      </c>
      <c r="D6" s="3" t="s">
        <v>52</v>
      </c>
      <c r="E6" s="7" t="s">
        <v>3</v>
      </c>
      <c r="F6" s="7" t="s">
        <v>4</v>
      </c>
      <c r="G6" s="7" t="s">
        <v>53</v>
      </c>
      <c r="H6" s="7" t="s">
        <v>6</v>
      </c>
      <c r="I6" s="7" t="s">
        <v>9</v>
      </c>
    </row>
    <row r="7" spans="1:9" x14ac:dyDescent="0.25">
      <c r="A7" s="1"/>
      <c r="B7" s="4" t="s">
        <v>54</v>
      </c>
      <c r="C7" s="4" t="s">
        <v>55</v>
      </c>
      <c r="D7" s="4" t="s">
        <v>56</v>
      </c>
      <c r="E7" s="5" t="s">
        <v>57</v>
      </c>
      <c r="F7" s="5" t="s">
        <v>58</v>
      </c>
      <c r="G7" s="5" t="s">
        <v>59</v>
      </c>
      <c r="H7" s="5" t="s">
        <v>33</v>
      </c>
      <c r="I7" s="5" t="s">
        <v>60</v>
      </c>
    </row>
    <row r="8" spans="1:9" x14ac:dyDescent="0.25">
      <c r="A8" s="1"/>
      <c r="B8" s="4" t="s">
        <v>54</v>
      </c>
      <c r="C8" s="4" t="s">
        <v>55</v>
      </c>
      <c r="D8" s="4" t="s">
        <v>56</v>
      </c>
      <c r="E8" s="5" t="s">
        <v>61</v>
      </c>
      <c r="F8" s="5" t="s">
        <v>62</v>
      </c>
      <c r="G8" s="5" t="s">
        <v>63</v>
      </c>
      <c r="H8" s="5" t="s">
        <v>64</v>
      </c>
      <c r="I8" s="5" t="s">
        <v>65</v>
      </c>
    </row>
    <row r="9" spans="1:9" x14ac:dyDescent="0.25">
      <c r="A9" s="1"/>
      <c r="B9" s="4" t="s">
        <v>54</v>
      </c>
      <c r="C9" s="4" t="s">
        <v>55</v>
      </c>
      <c r="D9" s="4" t="s">
        <v>56</v>
      </c>
      <c r="E9" s="5" t="s">
        <v>66</v>
      </c>
      <c r="F9" s="5" t="s">
        <v>67</v>
      </c>
      <c r="G9" s="5" t="s">
        <v>68</v>
      </c>
      <c r="H9" s="5" t="s">
        <v>69</v>
      </c>
      <c r="I9" s="5" t="s">
        <v>70</v>
      </c>
    </row>
    <row r="10" spans="1:9" x14ac:dyDescent="0.25">
      <c r="A10" s="1"/>
      <c r="B10" s="4" t="s">
        <v>54</v>
      </c>
      <c r="C10" s="4" t="s">
        <v>55</v>
      </c>
      <c r="D10" s="4" t="s">
        <v>56</v>
      </c>
      <c r="E10" s="5" t="s">
        <v>71</v>
      </c>
      <c r="F10" s="5" t="s">
        <v>72</v>
      </c>
      <c r="G10" s="5" t="s">
        <v>73</v>
      </c>
      <c r="H10" s="5" t="s">
        <v>33</v>
      </c>
      <c r="I10" s="5" t="s">
        <v>74</v>
      </c>
    </row>
    <row r="11" spans="1:9" x14ac:dyDescent="0.25">
      <c r="A11" s="1"/>
      <c r="B11" s="4" t="s">
        <v>54</v>
      </c>
      <c r="C11" s="4" t="s">
        <v>55</v>
      </c>
      <c r="D11" s="4" t="s">
        <v>56</v>
      </c>
      <c r="E11" s="5" t="s">
        <v>75</v>
      </c>
      <c r="F11" s="5" t="s">
        <v>76</v>
      </c>
      <c r="G11" s="5" t="s">
        <v>77</v>
      </c>
      <c r="H11" s="5" t="s">
        <v>33</v>
      </c>
      <c r="I11" s="5" t="s">
        <v>78</v>
      </c>
    </row>
    <row r="12" spans="1:9" x14ac:dyDescent="0.25">
      <c r="A12" s="1"/>
      <c r="B12" s="4" t="s">
        <v>54</v>
      </c>
      <c r="C12" s="4" t="s">
        <v>55</v>
      </c>
      <c r="D12" s="4" t="s">
        <v>56</v>
      </c>
      <c r="E12" s="5" t="s">
        <v>75</v>
      </c>
      <c r="F12" s="5" t="s">
        <v>79</v>
      </c>
      <c r="G12" s="5" t="s">
        <v>59</v>
      </c>
      <c r="H12" s="5" t="s">
        <v>33</v>
      </c>
      <c r="I12" s="5" t="s">
        <v>80</v>
      </c>
    </row>
    <row r="13" spans="1:9" x14ac:dyDescent="0.25">
      <c r="A13" s="1"/>
      <c r="B13" s="4" t="s">
        <v>54</v>
      </c>
      <c r="C13" s="4" t="s">
        <v>55</v>
      </c>
      <c r="D13" s="4" t="s">
        <v>56</v>
      </c>
      <c r="E13" s="5" t="s">
        <v>75</v>
      </c>
      <c r="F13" s="5" t="s">
        <v>81</v>
      </c>
      <c r="G13" s="5" t="s">
        <v>63</v>
      </c>
      <c r="H13" s="5" t="s">
        <v>82</v>
      </c>
      <c r="I13" s="5" t="s">
        <v>83</v>
      </c>
    </row>
    <row r="14" spans="1:9" x14ac:dyDescent="0.25">
      <c r="A14" s="1"/>
      <c r="B14" s="4" t="s">
        <v>54</v>
      </c>
      <c r="C14" s="4" t="s">
        <v>55</v>
      </c>
      <c r="D14" s="4" t="s">
        <v>56</v>
      </c>
      <c r="E14" s="5" t="s">
        <v>75</v>
      </c>
      <c r="F14" s="5" t="s">
        <v>84</v>
      </c>
      <c r="G14" s="5" t="s">
        <v>73</v>
      </c>
      <c r="H14" s="5" t="s">
        <v>33</v>
      </c>
      <c r="I14" s="5" t="s">
        <v>85</v>
      </c>
    </row>
    <row r="15" spans="1:9" x14ac:dyDescent="0.25">
      <c r="A15" s="1"/>
      <c r="B15" s="4" t="s">
        <v>54</v>
      </c>
      <c r="C15" s="4" t="s">
        <v>55</v>
      </c>
      <c r="D15" s="4" t="s">
        <v>56</v>
      </c>
      <c r="E15" s="5" t="s">
        <v>75</v>
      </c>
      <c r="F15" s="5" t="s">
        <v>84</v>
      </c>
      <c r="G15" s="5" t="s">
        <v>73</v>
      </c>
      <c r="H15" s="5" t="s">
        <v>33</v>
      </c>
      <c r="I15" s="5" t="s">
        <v>86</v>
      </c>
    </row>
    <row r="16" spans="1:9" x14ac:dyDescent="0.25">
      <c r="A16" s="1"/>
      <c r="B16" s="4" t="s">
        <v>54</v>
      </c>
      <c r="C16" s="4" t="s">
        <v>55</v>
      </c>
      <c r="D16" s="4" t="s">
        <v>56</v>
      </c>
      <c r="E16" s="5" t="s">
        <v>75</v>
      </c>
      <c r="F16" s="5" t="s">
        <v>84</v>
      </c>
      <c r="G16" s="5" t="s">
        <v>73</v>
      </c>
      <c r="H16" s="5" t="s">
        <v>33</v>
      </c>
      <c r="I16" s="5" t="s">
        <v>87</v>
      </c>
    </row>
    <row r="17" spans="1:9" x14ac:dyDescent="0.25">
      <c r="A17" s="1"/>
      <c r="B17" s="4" t="s">
        <v>54</v>
      </c>
      <c r="C17" s="4" t="s">
        <v>55</v>
      </c>
      <c r="D17" s="4" t="s">
        <v>56</v>
      </c>
      <c r="E17" s="5" t="s">
        <v>75</v>
      </c>
      <c r="F17" s="5" t="s">
        <v>88</v>
      </c>
      <c r="G17" s="5" t="s">
        <v>73</v>
      </c>
      <c r="H17" s="5" t="s">
        <v>33</v>
      </c>
      <c r="I17" s="5" t="s">
        <v>89</v>
      </c>
    </row>
    <row r="18" spans="1:9" x14ac:dyDescent="0.25">
      <c r="A18" s="1"/>
      <c r="B18" s="4" t="s">
        <v>54</v>
      </c>
      <c r="C18" s="4" t="s">
        <v>55</v>
      </c>
      <c r="D18" s="4" t="s">
        <v>56</v>
      </c>
      <c r="E18" s="5" t="s">
        <v>75</v>
      </c>
      <c r="F18" s="5" t="s">
        <v>88</v>
      </c>
      <c r="G18" s="5" t="s">
        <v>73</v>
      </c>
      <c r="H18" s="5" t="s">
        <v>33</v>
      </c>
      <c r="I18" s="5" t="s">
        <v>86</v>
      </c>
    </row>
    <row r="19" spans="1:9" x14ac:dyDescent="0.25">
      <c r="A19" s="1"/>
      <c r="B19" s="4" t="s">
        <v>54</v>
      </c>
      <c r="C19" s="4" t="s">
        <v>55</v>
      </c>
      <c r="D19" s="4" t="s">
        <v>56</v>
      </c>
      <c r="E19" s="5" t="s">
        <v>90</v>
      </c>
      <c r="F19" s="5" t="s">
        <v>91</v>
      </c>
      <c r="G19" s="5" t="s">
        <v>73</v>
      </c>
      <c r="H19" s="5" t="s">
        <v>33</v>
      </c>
      <c r="I19" s="5" t="s">
        <v>92</v>
      </c>
    </row>
    <row r="20" spans="1:9" x14ac:dyDescent="0.25">
      <c r="A20" s="1"/>
      <c r="B20" s="4" t="s">
        <v>54</v>
      </c>
      <c r="C20" s="4" t="s">
        <v>55</v>
      </c>
      <c r="D20" s="4" t="s">
        <v>56</v>
      </c>
      <c r="E20" s="5" t="s">
        <v>31</v>
      </c>
      <c r="F20" s="5" t="s">
        <v>93</v>
      </c>
      <c r="G20" s="5" t="s">
        <v>59</v>
      </c>
      <c r="H20" s="5" t="s">
        <v>33</v>
      </c>
      <c r="I20" s="5" t="s">
        <v>94</v>
      </c>
    </row>
    <row r="21" spans="1:9" x14ac:dyDescent="0.25">
      <c r="A21" s="1"/>
      <c r="B21" s="4" t="s">
        <v>54</v>
      </c>
      <c r="C21" s="4" t="s">
        <v>55</v>
      </c>
      <c r="D21" s="4" t="s">
        <v>56</v>
      </c>
      <c r="E21" s="5" t="s">
        <v>31</v>
      </c>
      <c r="F21" s="5" t="s">
        <v>95</v>
      </c>
      <c r="G21" s="5" t="s">
        <v>73</v>
      </c>
      <c r="H21" s="5" t="s">
        <v>33</v>
      </c>
      <c r="I21" s="5" t="s">
        <v>96</v>
      </c>
    </row>
    <row r="22" spans="1:9" x14ac:dyDescent="0.25">
      <c r="A22" s="1"/>
      <c r="B22" s="4" t="s">
        <v>54</v>
      </c>
      <c r="C22" s="4" t="s">
        <v>55</v>
      </c>
      <c r="D22" s="4" t="s">
        <v>56</v>
      </c>
      <c r="E22" s="5" t="s">
        <v>31</v>
      </c>
      <c r="F22" s="5" t="s">
        <v>95</v>
      </c>
      <c r="G22" s="5" t="s">
        <v>73</v>
      </c>
      <c r="H22" s="5" t="s">
        <v>33</v>
      </c>
      <c r="I22" s="5" t="s">
        <v>97</v>
      </c>
    </row>
    <row r="23" spans="1:9" x14ac:dyDescent="0.25">
      <c r="A23" s="1"/>
      <c r="B23" s="4" t="s">
        <v>54</v>
      </c>
      <c r="C23" s="4" t="s">
        <v>55</v>
      </c>
      <c r="D23" s="4" t="s">
        <v>56</v>
      </c>
      <c r="E23" s="5" t="s">
        <v>31</v>
      </c>
      <c r="F23" s="5" t="s">
        <v>98</v>
      </c>
      <c r="G23" s="5" t="s">
        <v>73</v>
      </c>
      <c r="H23" s="5" t="s">
        <v>33</v>
      </c>
      <c r="I23" s="5" t="s">
        <v>99</v>
      </c>
    </row>
    <row r="24" spans="1:9" x14ac:dyDescent="0.25">
      <c r="A24" s="1"/>
      <c r="B24" s="4" t="s">
        <v>54</v>
      </c>
      <c r="C24" s="4" t="s">
        <v>55</v>
      </c>
      <c r="D24" s="4" t="s">
        <v>56</v>
      </c>
      <c r="E24" s="5" t="s">
        <v>31</v>
      </c>
      <c r="F24" s="5" t="s">
        <v>98</v>
      </c>
      <c r="G24" s="5" t="s">
        <v>73</v>
      </c>
      <c r="H24" s="5" t="s">
        <v>33</v>
      </c>
      <c r="I24" s="5" t="s">
        <v>100</v>
      </c>
    </row>
    <row r="25" spans="1:9" x14ac:dyDescent="0.25">
      <c r="A25" s="1"/>
      <c r="B25" s="4" t="s">
        <v>54</v>
      </c>
      <c r="C25" s="4" t="s">
        <v>55</v>
      </c>
      <c r="D25" s="4" t="s">
        <v>56</v>
      </c>
      <c r="E25" s="5" t="s">
        <v>101</v>
      </c>
      <c r="F25" s="5" t="s">
        <v>102</v>
      </c>
      <c r="G25" s="5" t="s">
        <v>59</v>
      </c>
      <c r="H25" s="5" t="s">
        <v>33</v>
      </c>
      <c r="I25" s="5" t="s">
        <v>103</v>
      </c>
    </row>
    <row r="26" spans="1:9" x14ac:dyDescent="0.25">
      <c r="A26" s="1"/>
      <c r="B26" s="4" t="s">
        <v>54</v>
      </c>
      <c r="C26" s="4" t="s">
        <v>55</v>
      </c>
      <c r="D26" s="4" t="s">
        <v>56</v>
      </c>
      <c r="E26" s="5" t="s">
        <v>101</v>
      </c>
      <c r="F26" s="5" t="s">
        <v>104</v>
      </c>
      <c r="G26" s="5" t="s">
        <v>59</v>
      </c>
      <c r="H26" s="5" t="s">
        <v>33</v>
      </c>
      <c r="I26" s="5" t="s">
        <v>105</v>
      </c>
    </row>
    <row r="27" spans="1:9" x14ac:dyDescent="0.25">
      <c r="A27" s="1"/>
      <c r="B27" s="4" t="s">
        <v>54</v>
      </c>
      <c r="C27" s="4" t="s">
        <v>55</v>
      </c>
      <c r="D27" s="4" t="s">
        <v>56</v>
      </c>
      <c r="E27" s="5" t="s">
        <v>106</v>
      </c>
      <c r="F27" s="5" t="s">
        <v>107</v>
      </c>
      <c r="G27" s="5" t="s">
        <v>108</v>
      </c>
      <c r="H27" s="5" t="s">
        <v>109</v>
      </c>
      <c r="I27" s="5" t="s">
        <v>110</v>
      </c>
    </row>
    <row r="28" spans="1:9" x14ac:dyDescent="0.25">
      <c r="A28" s="1"/>
      <c r="B28" s="4" t="s">
        <v>54</v>
      </c>
      <c r="C28" s="4" t="s">
        <v>55</v>
      </c>
      <c r="D28" s="4" t="s">
        <v>56</v>
      </c>
      <c r="E28" s="5" t="s">
        <v>106</v>
      </c>
      <c r="F28" s="5" t="s">
        <v>107</v>
      </c>
      <c r="G28" s="5" t="s">
        <v>108</v>
      </c>
      <c r="H28" s="5" t="s">
        <v>109</v>
      </c>
      <c r="I28" s="5" t="s">
        <v>111</v>
      </c>
    </row>
    <row r="29" spans="1:9" x14ac:dyDescent="0.25">
      <c r="A29" s="1"/>
      <c r="B29" s="4" t="s">
        <v>54</v>
      </c>
      <c r="C29" s="4" t="s">
        <v>55</v>
      </c>
      <c r="D29" s="4" t="s">
        <v>56</v>
      </c>
      <c r="E29" s="5" t="s">
        <v>106</v>
      </c>
      <c r="F29" s="5" t="s">
        <v>112</v>
      </c>
      <c r="G29" s="5" t="s">
        <v>73</v>
      </c>
      <c r="H29" s="5" t="s">
        <v>33</v>
      </c>
      <c r="I29" s="5" t="s">
        <v>113</v>
      </c>
    </row>
    <row r="30" spans="1:9" x14ac:dyDescent="0.25">
      <c r="A30" s="1"/>
      <c r="B30" s="4" t="s">
        <v>54</v>
      </c>
      <c r="C30" s="4" t="s">
        <v>55</v>
      </c>
      <c r="D30" s="4" t="s">
        <v>56</v>
      </c>
      <c r="E30" s="5" t="s">
        <v>106</v>
      </c>
      <c r="F30" s="5" t="s">
        <v>112</v>
      </c>
      <c r="G30" s="5" t="s">
        <v>73</v>
      </c>
      <c r="H30" s="5" t="s">
        <v>33</v>
      </c>
      <c r="I30" s="5" t="s">
        <v>114</v>
      </c>
    </row>
    <row r="31" spans="1:9" x14ac:dyDescent="0.25">
      <c r="A31" s="1"/>
      <c r="B31" s="4" t="s">
        <v>54</v>
      </c>
      <c r="C31" s="4" t="s">
        <v>55</v>
      </c>
      <c r="D31" s="4" t="s">
        <v>56</v>
      </c>
      <c r="E31" s="5" t="s">
        <v>106</v>
      </c>
      <c r="F31" s="5" t="s">
        <v>112</v>
      </c>
      <c r="G31" s="5" t="s">
        <v>73</v>
      </c>
      <c r="H31" s="5" t="s">
        <v>33</v>
      </c>
      <c r="I31" s="5" t="s">
        <v>115</v>
      </c>
    </row>
    <row r="32" spans="1:9" x14ac:dyDescent="0.25">
      <c r="A32" s="1"/>
      <c r="B32" s="4" t="s">
        <v>54</v>
      </c>
      <c r="C32" s="4" t="s">
        <v>55</v>
      </c>
      <c r="D32" s="4" t="s">
        <v>56</v>
      </c>
      <c r="E32" s="5" t="s">
        <v>106</v>
      </c>
      <c r="F32" s="5" t="s">
        <v>112</v>
      </c>
      <c r="G32" s="5" t="s">
        <v>73</v>
      </c>
      <c r="H32" s="5" t="s">
        <v>33</v>
      </c>
      <c r="I32" s="5" t="s">
        <v>116</v>
      </c>
    </row>
    <row r="33" spans="1:9" x14ac:dyDescent="0.25">
      <c r="A33" s="1"/>
      <c r="B33" s="4" t="s">
        <v>54</v>
      </c>
      <c r="C33" s="4" t="s">
        <v>55</v>
      </c>
      <c r="D33" s="4" t="s">
        <v>56</v>
      </c>
      <c r="E33" s="5" t="s">
        <v>117</v>
      </c>
      <c r="F33" s="5" t="s">
        <v>118</v>
      </c>
      <c r="G33" s="5" t="s">
        <v>119</v>
      </c>
      <c r="H33" s="5" t="s">
        <v>120</v>
      </c>
      <c r="I33" s="5" t="s">
        <v>121</v>
      </c>
    </row>
    <row r="34" spans="1:9" x14ac:dyDescent="0.25">
      <c r="A34" s="1"/>
      <c r="B34" s="4" t="s">
        <v>54</v>
      </c>
      <c r="C34" s="4" t="s">
        <v>55</v>
      </c>
      <c r="D34" s="4" t="s">
        <v>56</v>
      </c>
      <c r="E34" s="5" t="s">
        <v>122</v>
      </c>
      <c r="F34" s="5" t="s">
        <v>123</v>
      </c>
      <c r="G34" s="5" t="s">
        <v>73</v>
      </c>
      <c r="H34" s="5" t="s">
        <v>33</v>
      </c>
      <c r="I34" s="5" t="s">
        <v>124</v>
      </c>
    </row>
    <row r="35" spans="1:9" x14ac:dyDescent="0.25">
      <c r="A35" s="1"/>
      <c r="B35" s="4" t="s">
        <v>54</v>
      </c>
      <c r="C35" s="4" t="s">
        <v>55</v>
      </c>
      <c r="D35" s="4" t="s">
        <v>56</v>
      </c>
      <c r="E35" s="5" t="s">
        <v>125</v>
      </c>
      <c r="F35" s="5" t="s">
        <v>126</v>
      </c>
      <c r="G35" s="5" t="s">
        <v>59</v>
      </c>
      <c r="H35" s="5" t="s">
        <v>33</v>
      </c>
      <c r="I35" s="5" t="s">
        <v>127</v>
      </c>
    </row>
    <row r="36" spans="1:9" x14ac:dyDescent="0.25">
      <c r="A36" s="1"/>
      <c r="B36" s="4" t="s">
        <v>54</v>
      </c>
      <c r="C36" s="4" t="s">
        <v>55</v>
      </c>
      <c r="D36" s="4" t="s">
        <v>56</v>
      </c>
      <c r="E36" s="5" t="s">
        <v>125</v>
      </c>
      <c r="F36" s="5" t="s">
        <v>126</v>
      </c>
      <c r="G36" s="5" t="s">
        <v>59</v>
      </c>
      <c r="H36" s="5" t="s">
        <v>33</v>
      </c>
      <c r="I36" s="5" t="s">
        <v>128</v>
      </c>
    </row>
    <row r="37" spans="1:9" x14ac:dyDescent="0.25">
      <c r="A37" s="1"/>
      <c r="B37" s="4" t="s">
        <v>54</v>
      </c>
      <c r="C37" s="4" t="s">
        <v>55</v>
      </c>
      <c r="D37" s="4" t="s">
        <v>56</v>
      </c>
      <c r="E37" s="5" t="s">
        <v>129</v>
      </c>
      <c r="F37" s="5" t="s">
        <v>130</v>
      </c>
      <c r="G37" s="5" t="s">
        <v>73</v>
      </c>
      <c r="H37" s="5" t="s">
        <v>33</v>
      </c>
      <c r="I37" s="5" t="s">
        <v>131</v>
      </c>
    </row>
    <row r="38" spans="1:9" x14ac:dyDescent="0.25">
      <c r="A38" s="1"/>
      <c r="B38" s="4" t="s">
        <v>54</v>
      </c>
      <c r="C38" s="4" t="s">
        <v>55</v>
      </c>
      <c r="D38" s="4" t="s">
        <v>56</v>
      </c>
      <c r="E38" s="5" t="s">
        <v>132</v>
      </c>
      <c r="F38" s="5" t="s">
        <v>133</v>
      </c>
      <c r="G38" s="5" t="s">
        <v>73</v>
      </c>
      <c r="H38" s="5" t="s">
        <v>33</v>
      </c>
      <c r="I38" s="5" t="s">
        <v>134</v>
      </c>
    </row>
    <row r="39" spans="1:9" x14ac:dyDescent="0.25">
      <c r="A39" s="1"/>
      <c r="B39" s="4" t="s">
        <v>54</v>
      </c>
      <c r="C39" s="4" t="s">
        <v>55</v>
      </c>
      <c r="D39" s="4" t="s">
        <v>56</v>
      </c>
      <c r="E39" s="5" t="s">
        <v>135</v>
      </c>
      <c r="F39" s="5" t="s">
        <v>136</v>
      </c>
      <c r="G39" s="5" t="s">
        <v>137</v>
      </c>
      <c r="H39" s="5" t="s">
        <v>138</v>
      </c>
      <c r="I39"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6"/>
  <sheetViews>
    <sheetView showGridLines="0" zoomScaleNormal="100" workbookViewId="0">
      <selection activeCell="F9" sqref="F9"/>
    </sheetView>
  </sheetViews>
  <sheetFormatPr baseColWidth="10" defaultColWidth="9.140625" defaultRowHeight="15" x14ac:dyDescent="0.25"/>
  <cols>
    <col min="1" max="1" width="2" customWidth="1"/>
    <col min="2" max="2" width="38.140625"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140</v>
      </c>
      <c r="C5" s="1"/>
      <c r="D5" s="1"/>
      <c r="E5" s="1"/>
      <c r="F5" s="1"/>
      <c r="G5" s="1"/>
      <c r="H5" s="1"/>
      <c r="I5" s="1"/>
      <c r="J5" s="1"/>
      <c r="K5" s="1"/>
      <c r="L5" s="1"/>
      <c r="M5" s="1"/>
      <c r="N5" s="1"/>
    </row>
    <row r="6" spans="1:14" ht="20.100000000000001" customHeight="1" x14ac:dyDescent="0.25">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38.25" x14ac:dyDescent="0.25">
      <c r="A7" s="1"/>
      <c r="B7" s="5" t="s">
        <v>154</v>
      </c>
      <c r="C7" s="5" t="s">
        <v>155</v>
      </c>
      <c r="D7" s="5" t="s">
        <v>156</v>
      </c>
      <c r="E7" s="4" t="s">
        <v>157</v>
      </c>
      <c r="F7" s="4" t="s">
        <v>171</v>
      </c>
      <c r="G7" s="6" t="s">
        <v>1126</v>
      </c>
      <c r="H7" s="8">
        <v>14</v>
      </c>
      <c r="I7" s="5" t="s">
        <v>159</v>
      </c>
      <c r="J7" s="5" t="s">
        <v>160</v>
      </c>
      <c r="K7" s="5" t="s">
        <v>161</v>
      </c>
      <c r="L7" s="5" t="s">
        <v>162</v>
      </c>
      <c r="M7" s="8">
        <v>12664</v>
      </c>
      <c r="N7" s="5" t="s">
        <v>163</v>
      </c>
    </row>
    <row r="8" spans="1:14" x14ac:dyDescent="0.25">
      <c r="A8" s="1"/>
      <c r="B8" s="5" t="s">
        <v>164</v>
      </c>
      <c r="C8" s="5" t="s">
        <v>165</v>
      </c>
      <c r="D8" s="5" t="s">
        <v>33</v>
      </c>
      <c r="E8" s="4" t="s">
        <v>157</v>
      </c>
      <c r="F8" s="4" t="s">
        <v>166</v>
      </c>
      <c r="G8" s="6" t="s">
        <v>167</v>
      </c>
      <c r="H8" s="8">
        <v>0</v>
      </c>
      <c r="I8" s="5" t="s">
        <v>159</v>
      </c>
      <c r="J8" s="5" t="s">
        <v>160</v>
      </c>
      <c r="K8" s="5" t="s">
        <v>161</v>
      </c>
      <c r="L8" s="5" t="s">
        <v>162</v>
      </c>
      <c r="M8" s="8">
        <v>19865</v>
      </c>
      <c r="N8" s="5" t="s">
        <v>163</v>
      </c>
    </row>
    <row r="9" spans="1:14" ht="38.25" x14ac:dyDescent="0.25">
      <c r="A9" s="1"/>
      <c r="B9" s="5" t="s">
        <v>168</v>
      </c>
      <c r="C9" s="5" t="s">
        <v>169</v>
      </c>
      <c r="D9" s="5" t="s">
        <v>170</v>
      </c>
      <c r="E9" s="4" t="s">
        <v>157</v>
      </c>
      <c r="F9" s="4" t="s">
        <v>171</v>
      </c>
      <c r="G9" s="6" t="s">
        <v>172</v>
      </c>
      <c r="H9" s="8">
        <v>0</v>
      </c>
      <c r="I9" s="5" t="s">
        <v>159</v>
      </c>
      <c r="J9" s="5" t="s">
        <v>173</v>
      </c>
      <c r="K9" s="5" t="s">
        <v>161</v>
      </c>
      <c r="L9" s="5" t="s">
        <v>174</v>
      </c>
      <c r="M9" s="8">
        <v>13854</v>
      </c>
      <c r="N9" s="5" t="s">
        <v>175</v>
      </c>
    </row>
    <row r="10" spans="1:14" ht="38.25" x14ac:dyDescent="0.25">
      <c r="A10" s="1"/>
      <c r="B10" s="5" t="s">
        <v>168</v>
      </c>
      <c r="C10" s="5" t="s">
        <v>176</v>
      </c>
      <c r="D10" s="5" t="s">
        <v>177</v>
      </c>
      <c r="E10" s="4" t="s">
        <v>157</v>
      </c>
      <c r="F10" s="4" t="s">
        <v>171</v>
      </c>
      <c r="G10" s="6" t="s">
        <v>178</v>
      </c>
      <c r="H10" s="8">
        <v>0</v>
      </c>
      <c r="I10" s="5" t="s">
        <v>159</v>
      </c>
      <c r="J10" s="5" t="s">
        <v>173</v>
      </c>
      <c r="K10" s="5" t="s">
        <v>161</v>
      </c>
      <c r="L10" s="5" t="s">
        <v>174</v>
      </c>
      <c r="M10" s="8">
        <v>13761</v>
      </c>
      <c r="N10" s="5" t="s">
        <v>175</v>
      </c>
    </row>
    <row r="11" spans="1:14" ht="25.5" x14ac:dyDescent="0.25">
      <c r="A11" s="1"/>
      <c r="B11" s="5" t="s">
        <v>168</v>
      </c>
      <c r="C11" s="5" t="s">
        <v>176</v>
      </c>
      <c r="D11" s="5" t="s">
        <v>179</v>
      </c>
      <c r="E11" s="4" t="s">
        <v>157</v>
      </c>
      <c r="F11" s="4" t="s">
        <v>171</v>
      </c>
      <c r="G11" s="6" t="s">
        <v>180</v>
      </c>
      <c r="H11" s="8">
        <v>0</v>
      </c>
      <c r="I11" s="5" t="s">
        <v>159</v>
      </c>
      <c r="J11" s="5" t="s">
        <v>173</v>
      </c>
      <c r="K11" s="5" t="s">
        <v>161</v>
      </c>
      <c r="L11" s="5" t="s">
        <v>174</v>
      </c>
      <c r="M11" s="8">
        <v>13758</v>
      </c>
      <c r="N11" s="5" t="s">
        <v>175</v>
      </c>
    </row>
    <row r="12" spans="1:14" ht="25.5" x14ac:dyDescent="0.25">
      <c r="A12" s="1"/>
      <c r="B12" s="5" t="s">
        <v>168</v>
      </c>
      <c r="C12" s="5" t="s">
        <v>181</v>
      </c>
      <c r="D12" s="5" t="s">
        <v>182</v>
      </c>
      <c r="E12" s="4" t="s">
        <v>157</v>
      </c>
      <c r="F12" s="4" t="s">
        <v>171</v>
      </c>
      <c r="G12" s="6" t="s">
        <v>183</v>
      </c>
      <c r="H12" s="8">
        <v>0</v>
      </c>
      <c r="I12" s="5" t="s">
        <v>159</v>
      </c>
      <c r="J12" s="5" t="s">
        <v>173</v>
      </c>
      <c r="K12" s="5" t="s">
        <v>161</v>
      </c>
      <c r="L12" s="5" t="s">
        <v>174</v>
      </c>
      <c r="M12" s="8">
        <v>13746</v>
      </c>
      <c r="N12" s="5" t="s">
        <v>175</v>
      </c>
    </row>
    <row r="13" spans="1:14" x14ac:dyDescent="0.25">
      <c r="A13" s="1"/>
      <c r="B13" s="5" t="s">
        <v>168</v>
      </c>
      <c r="C13" s="5" t="s">
        <v>181</v>
      </c>
      <c r="D13" s="5" t="s">
        <v>184</v>
      </c>
      <c r="E13" s="4" t="s">
        <v>157</v>
      </c>
      <c r="F13" s="4" t="s">
        <v>171</v>
      </c>
      <c r="G13" s="6" t="s">
        <v>185</v>
      </c>
      <c r="H13" s="8">
        <v>0</v>
      </c>
      <c r="I13" s="5" t="s">
        <v>159</v>
      </c>
      <c r="J13" s="5" t="s">
        <v>160</v>
      </c>
      <c r="K13" s="5" t="s">
        <v>161</v>
      </c>
      <c r="L13" s="5" t="s">
        <v>174</v>
      </c>
      <c r="M13" s="8">
        <v>13771</v>
      </c>
      <c r="N13" s="5" t="s">
        <v>175</v>
      </c>
    </row>
    <row r="14" spans="1:14" x14ac:dyDescent="0.25">
      <c r="A14" s="1"/>
      <c r="B14" s="5" t="s">
        <v>186</v>
      </c>
      <c r="C14" s="5" t="s">
        <v>187</v>
      </c>
      <c r="D14" s="5" t="s">
        <v>188</v>
      </c>
      <c r="E14" s="4" t="s">
        <v>157</v>
      </c>
      <c r="F14" s="4" t="s">
        <v>171</v>
      </c>
      <c r="G14" s="6" t="s">
        <v>189</v>
      </c>
      <c r="H14" s="8">
        <v>0.7</v>
      </c>
      <c r="I14" s="5" t="s">
        <v>159</v>
      </c>
      <c r="J14" s="5" t="s">
        <v>160</v>
      </c>
      <c r="K14" s="5" t="s">
        <v>161</v>
      </c>
      <c r="L14" s="5" t="s">
        <v>162</v>
      </c>
      <c r="M14" s="8">
        <v>13133</v>
      </c>
      <c r="N14" s="5" t="s">
        <v>163</v>
      </c>
    </row>
    <row r="15" spans="1:14" x14ac:dyDescent="0.25">
      <c r="A15" s="1"/>
      <c r="B15" s="5" t="s">
        <v>61</v>
      </c>
      <c r="C15" s="5" t="s">
        <v>190</v>
      </c>
      <c r="D15" s="5" t="s">
        <v>64</v>
      </c>
      <c r="E15" s="4" t="s">
        <v>191</v>
      </c>
      <c r="F15" s="4" t="s">
        <v>192</v>
      </c>
      <c r="G15" s="6" t="s">
        <v>193</v>
      </c>
      <c r="H15" s="8">
        <v>0</v>
      </c>
      <c r="I15" s="5" t="s">
        <v>159</v>
      </c>
      <c r="J15" s="5" t="s">
        <v>173</v>
      </c>
      <c r="K15" s="5" t="s">
        <v>161</v>
      </c>
      <c r="L15" s="5" t="s">
        <v>194</v>
      </c>
      <c r="M15" s="8">
        <v>110</v>
      </c>
      <c r="N15" s="5" t="s">
        <v>163</v>
      </c>
    </row>
    <row r="16" spans="1:14" ht="25.5" x14ac:dyDescent="0.25">
      <c r="A16" s="1"/>
      <c r="B16" s="5" t="s">
        <v>14</v>
      </c>
      <c r="C16" s="5" t="s">
        <v>195</v>
      </c>
      <c r="D16" s="5" t="s">
        <v>196</v>
      </c>
      <c r="E16" s="4" t="s">
        <v>157</v>
      </c>
      <c r="F16" s="4" t="s">
        <v>171</v>
      </c>
      <c r="G16" s="6" t="s">
        <v>197</v>
      </c>
      <c r="H16" s="8">
        <v>0</v>
      </c>
      <c r="I16" s="5" t="s">
        <v>159</v>
      </c>
      <c r="J16" s="5" t="s">
        <v>160</v>
      </c>
      <c r="K16" s="5" t="s">
        <v>161</v>
      </c>
      <c r="L16" s="5" t="s">
        <v>174</v>
      </c>
      <c r="M16" s="8">
        <v>16951</v>
      </c>
      <c r="N16" s="5" t="s">
        <v>175</v>
      </c>
    </row>
    <row r="17" spans="1:14" x14ac:dyDescent="0.25">
      <c r="A17" s="1"/>
      <c r="B17" s="5" t="s">
        <v>14</v>
      </c>
      <c r="C17" s="5" t="s">
        <v>195</v>
      </c>
      <c r="D17" s="5" t="s">
        <v>198</v>
      </c>
      <c r="E17" s="4" t="s">
        <v>157</v>
      </c>
      <c r="F17" s="4" t="s">
        <v>171</v>
      </c>
      <c r="G17" s="6" t="s">
        <v>199</v>
      </c>
      <c r="H17" s="8">
        <v>0</v>
      </c>
      <c r="I17" s="5" t="s">
        <v>159</v>
      </c>
      <c r="J17" s="5" t="s">
        <v>160</v>
      </c>
      <c r="K17" s="5" t="s">
        <v>161</v>
      </c>
      <c r="L17" s="5" t="s">
        <v>174</v>
      </c>
      <c r="M17" s="8">
        <v>14198</v>
      </c>
      <c r="N17" s="5" t="s">
        <v>175</v>
      </c>
    </row>
    <row r="18" spans="1:14" ht="25.5" x14ac:dyDescent="0.25">
      <c r="A18" s="1"/>
      <c r="B18" s="5" t="s">
        <v>66</v>
      </c>
      <c r="C18" s="5" t="s">
        <v>200</v>
      </c>
      <c r="D18" s="5" t="s">
        <v>201</v>
      </c>
      <c r="E18" s="4" t="s">
        <v>157</v>
      </c>
      <c r="F18" s="4" t="s">
        <v>171</v>
      </c>
      <c r="G18" s="6" t="s">
        <v>202</v>
      </c>
      <c r="H18" s="8">
        <v>0</v>
      </c>
      <c r="I18" s="5" t="s">
        <v>159</v>
      </c>
      <c r="J18" s="5" t="s">
        <v>173</v>
      </c>
      <c r="K18" s="5" t="s">
        <v>161</v>
      </c>
      <c r="L18" s="5" t="s">
        <v>174</v>
      </c>
      <c r="M18" s="8">
        <v>11052</v>
      </c>
      <c r="N18" s="5" t="s">
        <v>175</v>
      </c>
    </row>
    <row r="19" spans="1:14" x14ac:dyDescent="0.25">
      <c r="A19" s="1"/>
      <c r="B19" s="5" t="s">
        <v>203</v>
      </c>
      <c r="C19" s="5" t="s">
        <v>204</v>
      </c>
      <c r="D19" s="5" t="s">
        <v>205</v>
      </c>
      <c r="E19" s="4" t="s">
        <v>157</v>
      </c>
      <c r="F19" s="4" t="s">
        <v>171</v>
      </c>
      <c r="G19" s="6" t="s">
        <v>206</v>
      </c>
      <c r="H19" s="8">
        <v>5.7320000000000002</v>
      </c>
      <c r="I19" s="5" t="s">
        <v>159</v>
      </c>
      <c r="J19" s="5" t="s">
        <v>160</v>
      </c>
      <c r="K19" s="5" t="s">
        <v>161</v>
      </c>
      <c r="L19" s="5" t="s">
        <v>162</v>
      </c>
      <c r="M19" s="8">
        <v>12780</v>
      </c>
      <c r="N19" s="5" t="s">
        <v>163</v>
      </c>
    </row>
    <row r="20" spans="1:14" x14ac:dyDescent="0.25">
      <c r="A20" s="1"/>
      <c r="B20" s="5" t="s">
        <v>203</v>
      </c>
      <c r="C20" s="5" t="s">
        <v>204</v>
      </c>
      <c r="D20" s="5" t="s">
        <v>205</v>
      </c>
      <c r="E20" s="4" t="s">
        <v>157</v>
      </c>
      <c r="F20" s="4" t="s">
        <v>171</v>
      </c>
      <c r="G20" s="6" t="s">
        <v>207</v>
      </c>
      <c r="H20" s="8">
        <v>5.7320000000000002</v>
      </c>
      <c r="I20" s="5" t="s">
        <v>159</v>
      </c>
      <c r="J20" s="5" t="s">
        <v>160</v>
      </c>
      <c r="K20" s="5" t="s">
        <v>161</v>
      </c>
      <c r="L20" s="5" t="s">
        <v>208</v>
      </c>
      <c r="M20" s="8">
        <v>12780</v>
      </c>
      <c r="N20" s="5" t="s">
        <v>163</v>
      </c>
    </row>
    <row r="21" spans="1:14" x14ac:dyDescent="0.25">
      <c r="A21" s="1"/>
      <c r="B21" s="5" t="s">
        <v>203</v>
      </c>
      <c r="C21" s="5" t="s">
        <v>204</v>
      </c>
      <c r="D21" s="5" t="s">
        <v>209</v>
      </c>
      <c r="E21" s="4" t="s">
        <v>157</v>
      </c>
      <c r="F21" s="4" t="s">
        <v>171</v>
      </c>
      <c r="G21" s="6" t="s">
        <v>210</v>
      </c>
      <c r="H21" s="8">
        <v>0</v>
      </c>
      <c r="I21" s="5" t="s">
        <v>159</v>
      </c>
      <c r="J21" s="5" t="s">
        <v>160</v>
      </c>
      <c r="K21" s="5" t="s">
        <v>161</v>
      </c>
      <c r="L21" s="5" t="s">
        <v>208</v>
      </c>
      <c r="M21" s="8">
        <v>12592</v>
      </c>
      <c r="N21" s="5" t="s">
        <v>175</v>
      </c>
    </row>
    <row r="22" spans="1:14" x14ac:dyDescent="0.25">
      <c r="A22" s="1"/>
      <c r="B22" s="5" t="s">
        <v>211</v>
      </c>
      <c r="C22" s="5" t="s">
        <v>212</v>
      </c>
      <c r="D22" s="5" t="s">
        <v>64</v>
      </c>
      <c r="E22" s="4" t="s">
        <v>213</v>
      </c>
      <c r="F22" s="4" t="s">
        <v>214</v>
      </c>
      <c r="G22" s="6" t="s">
        <v>215</v>
      </c>
      <c r="H22" s="8">
        <v>101</v>
      </c>
      <c r="I22" s="5" t="s">
        <v>159</v>
      </c>
      <c r="J22" s="5" t="s">
        <v>160</v>
      </c>
      <c r="K22" s="5" t="s">
        <v>161</v>
      </c>
      <c r="L22" s="5" t="s">
        <v>162</v>
      </c>
      <c r="M22" s="8">
        <v>2</v>
      </c>
      <c r="N22" s="5" t="s">
        <v>163</v>
      </c>
    </row>
    <row r="23" spans="1:14" ht="25.5" x14ac:dyDescent="0.25">
      <c r="A23" s="1"/>
      <c r="B23" s="5" t="s">
        <v>71</v>
      </c>
      <c r="C23" s="5" t="s">
        <v>216</v>
      </c>
      <c r="D23" s="5" t="s">
        <v>217</v>
      </c>
      <c r="E23" s="196">
        <v>45663.015277777777</v>
      </c>
      <c r="F23" s="4" t="s">
        <v>171</v>
      </c>
      <c r="G23" s="6" t="s">
        <v>218</v>
      </c>
      <c r="H23" s="8">
        <v>0</v>
      </c>
      <c r="I23" s="5" t="s">
        <v>159</v>
      </c>
      <c r="J23" s="5" t="s">
        <v>160</v>
      </c>
      <c r="K23" s="5" t="s">
        <v>161</v>
      </c>
      <c r="L23" s="5" t="s">
        <v>208</v>
      </c>
      <c r="M23" s="8">
        <v>16925</v>
      </c>
      <c r="N23" s="5" t="s">
        <v>163</v>
      </c>
    </row>
    <row r="24" spans="1:14" x14ac:dyDescent="0.25">
      <c r="A24" s="1"/>
      <c r="B24" s="5" t="s">
        <v>75</v>
      </c>
      <c r="C24" s="5" t="s">
        <v>219</v>
      </c>
      <c r="D24" s="5" t="s">
        <v>220</v>
      </c>
      <c r="E24" s="4" t="s">
        <v>157</v>
      </c>
      <c r="F24" s="4" t="s">
        <v>171</v>
      </c>
      <c r="G24" s="6" t="s">
        <v>221</v>
      </c>
      <c r="H24" s="8">
        <v>0</v>
      </c>
      <c r="I24" s="5" t="s">
        <v>159</v>
      </c>
      <c r="J24" s="5" t="s">
        <v>160</v>
      </c>
      <c r="K24" s="5" t="s">
        <v>161</v>
      </c>
      <c r="L24" s="5" t="s">
        <v>162</v>
      </c>
      <c r="M24" s="8">
        <v>11616</v>
      </c>
      <c r="N24" s="5" t="s">
        <v>175</v>
      </c>
    </row>
    <row r="25" spans="1:14" x14ac:dyDescent="0.25">
      <c r="A25" s="1"/>
      <c r="B25" s="5" t="s">
        <v>75</v>
      </c>
      <c r="C25" s="5" t="s">
        <v>219</v>
      </c>
      <c r="D25" s="5" t="s">
        <v>222</v>
      </c>
      <c r="E25" s="4" t="s">
        <v>157</v>
      </c>
      <c r="F25" s="4" t="s">
        <v>171</v>
      </c>
      <c r="G25" s="6" t="s">
        <v>223</v>
      </c>
      <c r="H25" s="8">
        <v>170</v>
      </c>
      <c r="I25" s="5" t="s">
        <v>159</v>
      </c>
      <c r="J25" s="5" t="s">
        <v>160</v>
      </c>
      <c r="K25" s="5" t="s">
        <v>161</v>
      </c>
      <c r="L25" s="5" t="s">
        <v>162</v>
      </c>
      <c r="M25" s="8">
        <v>197</v>
      </c>
      <c r="N25" s="5" t="s">
        <v>163</v>
      </c>
    </row>
    <row r="26" spans="1:14" x14ac:dyDescent="0.25">
      <c r="A26" s="1"/>
      <c r="B26" s="5" t="s">
        <v>75</v>
      </c>
      <c r="C26" s="5" t="s">
        <v>224</v>
      </c>
      <c r="D26" s="5" t="s">
        <v>225</v>
      </c>
      <c r="E26" s="4" t="s">
        <v>157</v>
      </c>
      <c r="F26" s="4" t="s">
        <v>171</v>
      </c>
      <c r="G26" s="6" t="s">
        <v>226</v>
      </c>
      <c r="H26" s="8">
        <v>0</v>
      </c>
      <c r="I26" s="5" t="s">
        <v>159</v>
      </c>
      <c r="J26" s="5" t="s">
        <v>160</v>
      </c>
      <c r="K26" s="5" t="s">
        <v>161</v>
      </c>
      <c r="L26" s="5" t="s">
        <v>162</v>
      </c>
      <c r="M26" s="8">
        <v>15752</v>
      </c>
      <c r="N26" s="5" t="s">
        <v>175</v>
      </c>
    </row>
    <row r="27" spans="1:14" ht="38.25" x14ac:dyDescent="0.25">
      <c r="A27" s="1"/>
      <c r="B27" s="5" t="s">
        <v>75</v>
      </c>
      <c r="C27" s="5" t="s">
        <v>227</v>
      </c>
      <c r="D27" s="5" t="s">
        <v>33</v>
      </c>
      <c r="E27" s="4" t="s">
        <v>157</v>
      </c>
      <c r="F27" s="4" t="s">
        <v>171</v>
      </c>
      <c r="G27" s="6" t="s">
        <v>228</v>
      </c>
      <c r="H27" s="8">
        <v>67</v>
      </c>
      <c r="I27" s="5" t="s">
        <v>159</v>
      </c>
      <c r="J27" s="5" t="s">
        <v>173</v>
      </c>
      <c r="K27" s="5" t="s">
        <v>161</v>
      </c>
      <c r="L27" s="5" t="s">
        <v>162</v>
      </c>
      <c r="M27" s="8">
        <v>22190</v>
      </c>
      <c r="N27" s="5" t="s">
        <v>163</v>
      </c>
    </row>
    <row r="28" spans="1:14" ht="38.25" x14ac:dyDescent="0.25">
      <c r="A28" s="1"/>
      <c r="B28" s="5" t="s">
        <v>75</v>
      </c>
      <c r="C28" s="5" t="s">
        <v>227</v>
      </c>
      <c r="D28" s="5" t="s">
        <v>33</v>
      </c>
      <c r="E28" s="4" t="s">
        <v>157</v>
      </c>
      <c r="F28" s="4" t="s">
        <v>171</v>
      </c>
      <c r="G28" s="6" t="s">
        <v>229</v>
      </c>
      <c r="H28" s="8">
        <v>0</v>
      </c>
      <c r="I28" s="5" t="s">
        <v>159</v>
      </c>
      <c r="J28" s="5" t="s">
        <v>173</v>
      </c>
      <c r="K28" s="5" t="s">
        <v>161</v>
      </c>
      <c r="L28" s="5" t="s">
        <v>208</v>
      </c>
      <c r="M28" s="8">
        <v>22190</v>
      </c>
      <c r="N28" s="5" t="s">
        <v>163</v>
      </c>
    </row>
    <row r="29" spans="1:14" ht="25.5" x14ac:dyDescent="0.25">
      <c r="A29" s="1"/>
      <c r="B29" s="5" t="s">
        <v>75</v>
      </c>
      <c r="C29" s="5" t="s">
        <v>230</v>
      </c>
      <c r="D29" s="5" t="s">
        <v>33</v>
      </c>
      <c r="E29" s="4" t="s">
        <v>157</v>
      </c>
      <c r="F29" s="4" t="s">
        <v>171</v>
      </c>
      <c r="G29" s="6" t="s">
        <v>231</v>
      </c>
      <c r="H29" s="8">
        <v>9.4</v>
      </c>
      <c r="I29" s="5" t="s">
        <v>159</v>
      </c>
      <c r="J29" s="5" t="s">
        <v>173</v>
      </c>
      <c r="K29" s="5" t="s">
        <v>161</v>
      </c>
      <c r="L29" s="5" t="s">
        <v>162</v>
      </c>
      <c r="M29" s="8">
        <v>22659</v>
      </c>
      <c r="N29" s="5" t="s">
        <v>163</v>
      </c>
    </row>
    <row r="30" spans="1:14" ht="38.25" x14ac:dyDescent="0.25">
      <c r="A30" s="1"/>
      <c r="B30" s="5" t="s">
        <v>75</v>
      </c>
      <c r="C30" s="5" t="s">
        <v>230</v>
      </c>
      <c r="D30" s="5" t="s">
        <v>33</v>
      </c>
      <c r="E30" s="4" t="s">
        <v>157</v>
      </c>
      <c r="F30" s="4" t="s">
        <v>171</v>
      </c>
      <c r="G30" s="6" t="s">
        <v>232</v>
      </c>
      <c r="H30" s="8">
        <v>0</v>
      </c>
      <c r="I30" s="5" t="s">
        <v>159</v>
      </c>
      <c r="J30" s="5" t="s">
        <v>173</v>
      </c>
      <c r="K30" s="5" t="s">
        <v>161</v>
      </c>
      <c r="L30" s="5" t="s">
        <v>208</v>
      </c>
      <c r="M30" s="8">
        <v>22659</v>
      </c>
      <c r="N30" s="5" t="s">
        <v>163</v>
      </c>
    </row>
    <row r="31" spans="1:14" ht="25.5" x14ac:dyDescent="0.25">
      <c r="A31" s="1"/>
      <c r="B31" s="5" t="s">
        <v>75</v>
      </c>
      <c r="C31" s="5" t="s">
        <v>233</v>
      </c>
      <c r="D31" s="5" t="s">
        <v>234</v>
      </c>
      <c r="E31" s="4" t="s">
        <v>157</v>
      </c>
      <c r="F31" s="4" t="s">
        <v>171</v>
      </c>
      <c r="G31" s="6" t="s">
        <v>235</v>
      </c>
      <c r="H31" s="8">
        <v>0</v>
      </c>
      <c r="I31" s="5" t="s">
        <v>159</v>
      </c>
      <c r="J31" s="5" t="s">
        <v>160</v>
      </c>
      <c r="K31" s="5" t="s">
        <v>161</v>
      </c>
      <c r="L31" s="5" t="s">
        <v>162</v>
      </c>
      <c r="M31" s="8">
        <v>14931</v>
      </c>
      <c r="N31" s="5" t="s">
        <v>175</v>
      </c>
    </row>
    <row r="32" spans="1:14" ht="25.5" x14ac:dyDescent="0.25">
      <c r="A32" s="1"/>
      <c r="B32" s="5" t="s">
        <v>236</v>
      </c>
      <c r="C32" s="5" t="s">
        <v>237</v>
      </c>
      <c r="D32" s="5" t="s">
        <v>33</v>
      </c>
      <c r="E32" s="4" t="s">
        <v>157</v>
      </c>
      <c r="F32" s="4" t="s">
        <v>171</v>
      </c>
      <c r="G32" s="6" t="s">
        <v>238</v>
      </c>
      <c r="H32" s="8">
        <v>2.625</v>
      </c>
      <c r="I32" s="5" t="s">
        <v>159</v>
      </c>
      <c r="J32" s="5" t="s">
        <v>173</v>
      </c>
      <c r="K32" s="5" t="s">
        <v>161</v>
      </c>
      <c r="L32" s="5" t="s">
        <v>208</v>
      </c>
      <c r="M32" s="8">
        <v>21117</v>
      </c>
      <c r="N32" s="5" t="s">
        <v>163</v>
      </c>
    </row>
    <row r="33" spans="1:14" ht="38.25" x14ac:dyDescent="0.25">
      <c r="A33" s="1"/>
      <c r="B33" s="5" t="s">
        <v>239</v>
      </c>
      <c r="C33" s="5" t="s">
        <v>240</v>
      </c>
      <c r="D33" s="5" t="s">
        <v>241</v>
      </c>
      <c r="E33" s="4" t="s">
        <v>157</v>
      </c>
      <c r="F33" s="4" t="s">
        <v>171</v>
      </c>
      <c r="G33" s="6" t="s">
        <v>242</v>
      </c>
      <c r="H33" s="8">
        <v>0</v>
      </c>
      <c r="I33" s="5" t="s">
        <v>159</v>
      </c>
      <c r="J33" s="5" t="s">
        <v>173</v>
      </c>
      <c r="K33" s="5" t="s">
        <v>161</v>
      </c>
      <c r="L33" s="5" t="s">
        <v>174</v>
      </c>
      <c r="M33" s="8">
        <v>14464</v>
      </c>
      <c r="N33" s="5" t="s">
        <v>175</v>
      </c>
    </row>
    <row r="34" spans="1:14" ht="25.5" x14ac:dyDescent="0.25">
      <c r="A34" s="1"/>
      <c r="B34" s="5" t="s">
        <v>243</v>
      </c>
      <c r="C34" s="5" t="s">
        <v>244</v>
      </c>
      <c r="D34" s="5" t="s">
        <v>245</v>
      </c>
      <c r="E34" s="4" t="s">
        <v>157</v>
      </c>
      <c r="F34" s="4" t="s">
        <v>171</v>
      </c>
      <c r="G34" s="6" t="s">
        <v>246</v>
      </c>
      <c r="H34" s="8">
        <v>0</v>
      </c>
      <c r="I34" s="5" t="s">
        <v>247</v>
      </c>
      <c r="J34" s="5" t="s">
        <v>173</v>
      </c>
      <c r="K34" s="5" t="s">
        <v>161</v>
      </c>
      <c r="L34" s="5" t="s">
        <v>174</v>
      </c>
      <c r="M34" s="8">
        <v>10107</v>
      </c>
      <c r="N34" s="5" t="s">
        <v>175</v>
      </c>
    </row>
    <row r="35" spans="1:14" ht="38.25" x14ac:dyDescent="0.25">
      <c r="A35" s="1"/>
      <c r="B35" s="5" t="s">
        <v>243</v>
      </c>
      <c r="C35" s="5" t="s">
        <v>248</v>
      </c>
      <c r="D35" s="5" t="s">
        <v>249</v>
      </c>
      <c r="E35" s="4" t="s">
        <v>250</v>
      </c>
      <c r="F35" s="4" t="s">
        <v>251</v>
      </c>
      <c r="G35" s="6" t="s">
        <v>252</v>
      </c>
      <c r="H35" s="8">
        <v>0</v>
      </c>
      <c r="I35" s="5" t="s">
        <v>159</v>
      </c>
      <c r="J35" s="5" t="s">
        <v>160</v>
      </c>
      <c r="K35" s="5" t="s">
        <v>161</v>
      </c>
      <c r="L35" s="5" t="s">
        <v>208</v>
      </c>
      <c r="M35" s="8">
        <v>704</v>
      </c>
      <c r="N35" s="5" t="s">
        <v>175</v>
      </c>
    </row>
    <row r="36" spans="1:14" x14ac:dyDescent="0.25">
      <c r="A36" s="1"/>
      <c r="B36" s="5" t="s">
        <v>31</v>
      </c>
      <c r="C36" s="5" t="s">
        <v>37</v>
      </c>
      <c r="D36" s="5" t="s">
        <v>253</v>
      </c>
      <c r="E36" s="4" t="s">
        <v>254</v>
      </c>
      <c r="F36" s="4" t="s">
        <v>255</v>
      </c>
      <c r="G36" s="6" t="s">
        <v>256</v>
      </c>
      <c r="H36" s="8">
        <v>0</v>
      </c>
      <c r="I36" s="5" t="s">
        <v>247</v>
      </c>
      <c r="J36" s="5" t="s">
        <v>173</v>
      </c>
      <c r="K36" s="5" t="s">
        <v>161</v>
      </c>
      <c r="L36" s="5" t="s">
        <v>194</v>
      </c>
      <c r="M36" s="8">
        <v>12726</v>
      </c>
      <c r="N36" s="5" t="s">
        <v>163</v>
      </c>
    </row>
    <row r="37" spans="1:14" x14ac:dyDescent="0.25">
      <c r="A37" s="1"/>
      <c r="B37" s="5" t="s">
        <v>31</v>
      </c>
      <c r="C37" s="5" t="s">
        <v>37</v>
      </c>
      <c r="D37" s="5" t="s">
        <v>33</v>
      </c>
      <c r="E37" s="4" t="s">
        <v>255</v>
      </c>
      <c r="F37" s="4" t="s">
        <v>257</v>
      </c>
      <c r="G37" s="6" t="s">
        <v>258</v>
      </c>
      <c r="H37" s="8">
        <v>0</v>
      </c>
      <c r="I37" s="5" t="s">
        <v>247</v>
      </c>
      <c r="J37" s="5" t="s">
        <v>173</v>
      </c>
      <c r="K37" s="5" t="s">
        <v>161</v>
      </c>
      <c r="L37" s="5" t="s">
        <v>194</v>
      </c>
      <c r="M37" s="8">
        <v>12720</v>
      </c>
      <c r="N37" s="5" t="s">
        <v>163</v>
      </c>
    </row>
    <row r="38" spans="1:14" x14ac:dyDescent="0.25">
      <c r="A38" s="1"/>
      <c r="B38" s="5" t="s">
        <v>259</v>
      </c>
      <c r="C38" s="5" t="s">
        <v>260</v>
      </c>
      <c r="D38" s="5" t="s">
        <v>261</v>
      </c>
      <c r="E38" s="4" t="s">
        <v>262</v>
      </c>
      <c r="F38" s="4" t="s">
        <v>263</v>
      </c>
      <c r="G38" s="6" t="s">
        <v>264</v>
      </c>
      <c r="H38" s="8">
        <v>0</v>
      </c>
      <c r="I38" s="5" t="s">
        <v>159</v>
      </c>
      <c r="J38" s="5" t="s">
        <v>160</v>
      </c>
      <c r="K38" s="5" t="s">
        <v>161</v>
      </c>
      <c r="L38" s="5" t="s">
        <v>162</v>
      </c>
      <c r="M38" s="8">
        <v>773</v>
      </c>
      <c r="N38" s="5" t="s">
        <v>175</v>
      </c>
    </row>
    <row r="39" spans="1:14" x14ac:dyDescent="0.25">
      <c r="A39" s="1"/>
      <c r="B39" s="5" t="s">
        <v>265</v>
      </c>
      <c r="C39" s="5" t="s">
        <v>266</v>
      </c>
      <c r="D39" s="5" t="s">
        <v>17</v>
      </c>
      <c r="E39" s="4" t="s">
        <v>267</v>
      </c>
      <c r="F39" s="4" t="s">
        <v>268</v>
      </c>
      <c r="G39" s="6" t="s">
        <v>269</v>
      </c>
      <c r="H39" s="8">
        <v>0</v>
      </c>
      <c r="I39" s="5" t="s">
        <v>159</v>
      </c>
      <c r="J39" s="5" t="s">
        <v>173</v>
      </c>
      <c r="K39" s="5" t="s">
        <v>161</v>
      </c>
      <c r="L39" s="5" t="s">
        <v>162</v>
      </c>
      <c r="M39" s="8">
        <v>19962</v>
      </c>
      <c r="N39" s="5" t="s">
        <v>175</v>
      </c>
    </row>
    <row r="40" spans="1:14" ht="38.25" x14ac:dyDescent="0.25">
      <c r="A40" s="1"/>
      <c r="B40" s="5" t="s">
        <v>270</v>
      </c>
      <c r="C40" s="5" t="s">
        <v>271</v>
      </c>
      <c r="D40" s="5" t="s">
        <v>272</v>
      </c>
      <c r="E40" s="4" t="s">
        <v>157</v>
      </c>
      <c r="F40" s="4" t="s">
        <v>273</v>
      </c>
      <c r="G40" s="6" t="s">
        <v>274</v>
      </c>
      <c r="H40" s="8">
        <v>0</v>
      </c>
      <c r="I40" s="5" t="s">
        <v>159</v>
      </c>
      <c r="J40" s="5" t="s">
        <v>160</v>
      </c>
      <c r="K40" s="5" t="s">
        <v>161</v>
      </c>
      <c r="L40" s="5" t="s">
        <v>174</v>
      </c>
      <c r="M40" s="8">
        <v>22979</v>
      </c>
      <c r="N40" s="5" t="s">
        <v>175</v>
      </c>
    </row>
    <row r="41" spans="1:14" x14ac:dyDescent="0.25">
      <c r="A41" s="1"/>
      <c r="B41" s="5" t="s">
        <v>275</v>
      </c>
      <c r="C41" s="5" t="s">
        <v>276</v>
      </c>
      <c r="D41" s="5" t="s">
        <v>17</v>
      </c>
      <c r="E41" s="4" t="s">
        <v>157</v>
      </c>
      <c r="F41" s="4" t="s">
        <v>171</v>
      </c>
      <c r="G41" s="6" t="s">
        <v>277</v>
      </c>
      <c r="H41" s="8">
        <v>0</v>
      </c>
      <c r="I41" s="5" t="s">
        <v>159</v>
      </c>
      <c r="J41" s="5" t="s">
        <v>173</v>
      </c>
      <c r="K41" s="5" t="s">
        <v>161</v>
      </c>
      <c r="L41" s="5" t="s">
        <v>174</v>
      </c>
      <c r="M41" s="8">
        <v>14953</v>
      </c>
      <c r="N41" s="5" t="s">
        <v>175</v>
      </c>
    </row>
    <row r="42" spans="1:14" ht="25.5" x14ac:dyDescent="0.25">
      <c r="A42" s="1"/>
      <c r="B42" s="5" t="s">
        <v>275</v>
      </c>
      <c r="C42" s="5" t="s">
        <v>278</v>
      </c>
      <c r="D42" s="5" t="s">
        <v>279</v>
      </c>
      <c r="E42" s="4" t="s">
        <v>157</v>
      </c>
      <c r="F42" s="4" t="s">
        <v>280</v>
      </c>
      <c r="G42" s="6" t="s">
        <v>281</v>
      </c>
      <c r="H42" s="8">
        <v>0</v>
      </c>
      <c r="I42" s="5" t="s">
        <v>159</v>
      </c>
      <c r="J42" s="5" t="s">
        <v>173</v>
      </c>
      <c r="K42" s="5" t="s">
        <v>161</v>
      </c>
      <c r="L42" s="5" t="s">
        <v>162</v>
      </c>
      <c r="M42" s="8">
        <v>14956</v>
      </c>
      <c r="N42" s="5" t="s">
        <v>175</v>
      </c>
    </row>
    <row r="43" spans="1:14" x14ac:dyDescent="0.25">
      <c r="A43" s="1"/>
      <c r="B43" s="5" t="s">
        <v>275</v>
      </c>
      <c r="C43" s="5" t="s">
        <v>278</v>
      </c>
      <c r="D43" s="5" t="s">
        <v>279</v>
      </c>
      <c r="E43" s="4" t="s">
        <v>280</v>
      </c>
      <c r="F43" s="4" t="s">
        <v>282</v>
      </c>
      <c r="G43" s="6" t="s">
        <v>283</v>
      </c>
      <c r="H43" s="8">
        <v>0</v>
      </c>
      <c r="I43" s="5" t="s">
        <v>159</v>
      </c>
      <c r="J43" s="5" t="s">
        <v>160</v>
      </c>
      <c r="K43" s="5" t="s">
        <v>161</v>
      </c>
      <c r="L43" s="5" t="s">
        <v>174</v>
      </c>
      <c r="M43" s="8">
        <v>14956</v>
      </c>
      <c r="N43" s="5" t="s">
        <v>175</v>
      </c>
    </row>
    <row r="44" spans="1:14" ht="25.5" x14ac:dyDescent="0.25">
      <c r="A44" s="1"/>
      <c r="B44" s="5" t="s">
        <v>284</v>
      </c>
      <c r="C44" s="5" t="s">
        <v>285</v>
      </c>
      <c r="D44" s="5" t="s">
        <v>286</v>
      </c>
      <c r="E44" s="4" t="s">
        <v>157</v>
      </c>
      <c r="F44" s="4" t="s">
        <v>171</v>
      </c>
      <c r="G44" s="6" t="s">
        <v>287</v>
      </c>
      <c r="H44" s="8">
        <v>0</v>
      </c>
      <c r="I44" s="5" t="s">
        <v>159</v>
      </c>
      <c r="J44" s="5" t="s">
        <v>160</v>
      </c>
      <c r="K44" s="5" t="s">
        <v>161</v>
      </c>
      <c r="L44" s="5" t="s">
        <v>162</v>
      </c>
      <c r="M44" s="8">
        <v>13918</v>
      </c>
      <c r="N44" s="5" t="s">
        <v>175</v>
      </c>
    </row>
    <row r="45" spans="1:14" x14ac:dyDescent="0.25">
      <c r="A45" s="1"/>
      <c r="B45" s="5" t="s">
        <v>288</v>
      </c>
      <c r="C45" s="5" t="s">
        <v>289</v>
      </c>
      <c r="D45" s="5" t="s">
        <v>64</v>
      </c>
      <c r="E45" s="4" t="s">
        <v>290</v>
      </c>
      <c r="F45" s="4" t="s">
        <v>291</v>
      </c>
      <c r="G45" s="6" t="s">
        <v>292</v>
      </c>
      <c r="H45" s="8">
        <v>44.4</v>
      </c>
      <c r="I45" s="5" t="s">
        <v>159</v>
      </c>
      <c r="J45" s="5" t="s">
        <v>160</v>
      </c>
      <c r="K45" s="5" t="s">
        <v>161</v>
      </c>
      <c r="L45" s="5" t="s">
        <v>162</v>
      </c>
      <c r="M45" s="8">
        <v>74</v>
      </c>
      <c r="N45" s="5" t="s">
        <v>163</v>
      </c>
    </row>
    <row r="46" spans="1:14" x14ac:dyDescent="0.25">
      <c r="A46" s="1"/>
      <c r="B46" s="5" t="s">
        <v>288</v>
      </c>
      <c r="C46" s="5" t="s">
        <v>289</v>
      </c>
      <c r="D46" s="5" t="s">
        <v>64</v>
      </c>
      <c r="E46" s="4" t="s">
        <v>291</v>
      </c>
      <c r="F46" s="4" t="s">
        <v>293</v>
      </c>
      <c r="G46" s="6" t="s">
        <v>294</v>
      </c>
      <c r="H46" s="8">
        <v>0</v>
      </c>
      <c r="I46" s="5" t="s">
        <v>159</v>
      </c>
      <c r="J46" s="5" t="s">
        <v>173</v>
      </c>
      <c r="K46" s="5" t="s">
        <v>161</v>
      </c>
      <c r="L46" s="5" t="s">
        <v>194</v>
      </c>
      <c r="M46" s="8">
        <v>74</v>
      </c>
      <c r="N46" s="5" t="s">
        <v>163</v>
      </c>
    </row>
    <row r="47" spans="1:14" x14ac:dyDescent="0.25">
      <c r="A47" s="1"/>
      <c r="B47" s="5" t="s">
        <v>106</v>
      </c>
      <c r="C47" s="5" t="s">
        <v>295</v>
      </c>
      <c r="D47" s="5" t="s">
        <v>296</v>
      </c>
      <c r="E47" s="4" t="s">
        <v>297</v>
      </c>
      <c r="F47" s="4" t="s">
        <v>298</v>
      </c>
      <c r="G47" s="6" t="s">
        <v>299</v>
      </c>
      <c r="H47" s="8">
        <v>35</v>
      </c>
      <c r="I47" s="5" t="s">
        <v>159</v>
      </c>
      <c r="J47" s="5" t="s">
        <v>160</v>
      </c>
      <c r="K47" s="5" t="s">
        <v>161</v>
      </c>
      <c r="L47" s="5" t="s">
        <v>208</v>
      </c>
      <c r="M47" s="8">
        <v>21</v>
      </c>
      <c r="N47" s="5" t="s">
        <v>163</v>
      </c>
    </row>
    <row r="48" spans="1:14" ht="25.5" x14ac:dyDescent="0.25">
      <c r="A48" s="1"/>
      <c r="B48" s="5" t="s">
        <v>106</v>
      </c>
      <c r="C48" s="5" t="s">
        <v>300</v>
      </c>
      <c r="D48" s="5" t="s">
        <v>82</v>
      </c>
      <c r="E48" s="4" t="s">
        <v>301</v>
      </c>
      <c r="F48" s="4" t="s">
        <v>302</v>
      </c>
      <c r="G48" s="6" t="s">
        <v>303</v>
      </c>
      <c r="H48" s="8">
        <v>71</v>
      </c>
      <c r="I48" s="5" t="s">
        <v>159</v>
      </c>
      <c r="J48" s="5" t="s">
        <v>160</v>
      </c>
      <c r="K48" s="5" t="s">
        <v>161</v>
      </c>
      <c r="L48" s="5" t="s">
        <v>162</v>
      </c>
      <c r="M48" s="8">
        <v>24</v>
      </c>
      <c r="N48" s="5" t="s">
        <v>163</v>
      </c>
    </row>
    <row r="49" spans="1:14" ht="38.25" x14ac:dyDescent="0.25">
      <c r="A49" s="1"/>
      <c r="B49" s="5" t="s">
        <v>106</v>
      </c>
      <c r="C49" s="5" t="s">
        <v>304</v>
      </c>
      <c r="D49" s="5" t="s">
        <v>33</v>
      </c>
      <c r="E49" s="4" t="s">
        <v>157</v>
      </c>
      <c r="F49" s="4" t="s">
        <v>171</v>
      </c>
      <c r="G49" s="6" t="s">
        <v>305</v>
      </c>
      <c r="H49" s="8">
        <v>147.5</v>
      </c>
      <c r="I49" s="5" t="s">
        <v>159</v>
      </c>
      <c r="J49" s="5" t="s">
        <v>173</v>
      </c>
      <c r="K49" s="5" t="s">
        <v>161</v>
      </c>
      <c r="L49" s="5" t="s">
        <v>174</v>
      </c>
      <c r="M49" s="8">
        <v>23253</v>
      </c>
      <c r="N49" s="5" t="s">
        <v>163</v>
      </c>
    </row>
    <row r="50" spans="1:14" x14ac:dyDescent="0.25">
      <c r="A50" s="1"/>
      <c r="B50" s="5" t="s">
        <v>306</v>
      </c>
      <c r="C50" s="5" t="s">
        <v>307</v>
      </c>
      <c r="D50" s="5" t="s">
        <v>82</v>
      </c>
      <c r="E50" s="4" t="s">
        <v>308</v>
      </c>
      <c r="F50" s="4" t="s">
        <v>171</v>
      </c>
      <c r="G50" s="6" t="s">
        <v>309</v>
      </c>
      <c r="H50" s="8">
        <v>1.5</v>
      </c>
      <c r="I50" s="5" t="s">
        <v>159</v>
      </c>
      <c r="J50" s="5" t="s">
        <v>160</v>
      </c>
      <c r="K50" s="5" t="s">
        <v>161</v>
      </c>
      <c r="L50" s="5" t="s">
        <v>162</v>
      </c>
      <c r="M50" s="8">
        <v>13301</v>
      </c>
      <c r="N50" s="5" t="s">
        <v>163</v>
      </c>
    </row>
    <row r="51" spans="1:14" ht="38.25" x14ac:dyDescent="0.25">
      <c r="A51" s="1"/>
      <c r="B51" s="5" t="s">
        <v>117</v>
      </c>
      <c r="C51" s="5" t="s">
        <v>310</v>
      </c>
      <c r="D51" s="5" t="s">
        <v>311</v>
      </c>
      <c r="E51" s="4" t="s">
        <v>157</v>
      </c>
      <c r="F51" s="4" t="s">
        <v>171</v>
      </c>
      <c r="G51" s="6" t="s">
        <v>312</v>
      </c>
      <c r="H51" s="8">
        <v>0</v>
      </c>
      <c r="I51" s="5" t="s">
        <v>159</v>
      </c>
      <c r="J51" s="5" t="s">
        <v>160</v>
      </c>
      <c r="K51" s="5" t="s">
        <v>161</v>
      </c>
      <c r="L51" s="5" t="s">
        <v>174</v>
      </c>
      <c r="M51" s="8">
        <v>6226</v>
      </c>
      <c r="N51" s="5" t="s">
        <v>175</v>
      </c>
    </row>
    <row r="52" spans="1:14" ht="63.75" x14ac:dyDescent="0.25">
      <c r="A52" s="1"/>
      <c r="B52" s="5" t="s">
        <v>117</v>
      </c>
      <c r="C52" s="5" t="s">
        <v>313</v>
      </c>
      <c r="D52" s="5" t="s">
        <v>314</v>
      </c>
      <c r="E52" s="4" t="s">
        <v>157</v>
      </c>
      <c r="F52" s="4" t="s">
        <v>171</v>
      </c>
      <c r="G52" s="6" t="s">
        <v>315</v>
      </c>
      <c r="H52" s="8">
        <v>0</v>
      </c>
      <c r="I52" s="5" t="s">
        <v>159</v>
      </c>
      <c r="J52" s="5" t="s">
        <v>160</v>
      </c>
      <c r="K52" s="5" t="s">
        <v>161</v>
      </c>
      <c r="L52" s="5" t="s">
        <v>174</v>
      </c>
      <c r="M52" s="8">
        <v>8939</v>
      </c>
      <c r="N52" s="5" t="s">
        <v>175</v>
      </c>
    </row>
    <row r="53" spans="1:14" ht="51" x14ac:dyDescent="0.25">
      <c r="A53" s="1"/>
      <c r="B53" s="5" t="s">
        <v>117</v>
      </c>
      <c r="C53" s="5" t="s">
        <v>316</v>
      </c>
      <c r="D53" s="5" t="s">
        <v>17</v>
      </c>
      <c r="E53" s="4" t="s">
        <v>317</v>
      </c>
      <c r="F53" s="4" t="s">
        <v>263</v>
      </c>
      <c r="G53" s="6" t="s">
        <v>318</v>
      </c>
      <c r="H53" s="8">
        <v>0</v>
      </c>
      <c r="I53" s="5" t="s">
        <v>159</v>
      </c>
      <c r="J53" s="5" t="s">
        <v>173</v>
      </c>
      <c r="K53" s="5" t="s">
        <v>161</v>
      </c>
      <c r="L53" s="5" t="s">
        <v>174</v>
      </c>
      <c r="M53" s="8">
        <v>11570</v>
      </c>
      <c r="N53" s="5" t="s">
        <v>175</v>
      </c>
    </row>
    <row r="54" spans="1:14" ht="38.25" x14ac:dyDescent="0.25">
      <c r="A54" s="1"/>
      <c r="B54" s="5" t="s">
        <v>117</v>
      </c>
      <c r="C54" s="5" t="s">
        <v>319</v>
      </c>
      <c r="D54" s="5" t="s">
        <v>320</v>
      </c>
      <c r="E54" s="4" t="s">
        <v>157</v>
      </c>
      <c r="F54" s="4" t="s">
        <v>171</v>
      </c>
      <c r="G54" s="6" t="s">
        <v>321</v>
      </c>
      <c r="H54" s="8">
        <v>0</v>
      </c>
      <c r="I54" s="5" t="s">
        <v>159</v>
      </c>
      <c r="J54" s="5" t="s">
        <v>160</v>
      </c>
      <c r="K54" s="5" t="s">
        <v>161</v>
      </c>
      <c r="L54" s="5" t="s">
        <v>162</v>
      </c>
      <c r="M54" s="8">
        <v>23018</v>
      </c>
      <c r="N54" s="5" t="s">
        <v>175</v>
      </c>
    </row>
    <row r="55" spans="1:14" ht="38.25" x14ac:dyDescent="0.25">
      <c r="A55" s="1"/>
      <c r="B55" s="5" t="s">
        <v>117</v>
      </c>
      <c r="C55" s="5" t="s">
        <v>322</v>
      </c>
      <c r="D55" s="5" t="s">
        <v>323</v>
      </c>
      <c r="E55" s="4" t="s">
        <v>157</v>
      </c>
      <c r="F55" s="4" t="s">
        <v>171</v>
      </c>
      <c r="G55" s="6" t="s">
        <v>324</v>
      </c>
      <c r="H55" s="8">
        <v>0</v>
      </c>
      <c r="I55" s="5" t="s">
        <v>159</v>
      </c>
      <c r="J55" s="5" t="s">
        <v>173</v>
      </c>
      <c r="K55" s="5" t="s">
        <v>161</v>
      </c>
      <c r="L55" s="5" t="s">
        <v>174</v>
      </c>
      <c r="M55" s="8">
        <v>23258</v>
      </c>
      <c r="N55" s="5" t="s">
        <v>175</v>
      </c>
    </row>
    <row r="56" spans="1:14" ht="38.25" x14ac:dyDescent="0.25">
      <c r="A56" s="1"/>
      <c r="B56" s="5" t="s">
        <v>117</v>
      </c>
      <c r="C56" s="5" t="s">
        <v>325</v>
      </c>
      <c r="D56" s="5" t="s">
        <v>326</v>
      </c>
      <c r="E56" s="4" t="s">
        <v>157</v>
      </c>
      <c r="F56" s="4" t="s">
        <v>171</v>
      </c>
      <c r="G56" s="6" t="s">
        <v>327</v>
      </c>
      <c r="H56" s="8">
        <v>0</v>
      </c>
      <c r="I56" s="5" t="s">
        <v>159</v>
      </c>
      <c r="J56" s="5" t="s">
        <v>160</v>
      </c>
      <c r="K56" s="5" t="s">
        <v>161</v>
      </c>
      <c r="L56" s="5" t="s">
        <v>208</v>
      </c>
      <c r="M56" s="8">
        <v>14195</v>
      </c>
      <c r="N56" s="5" t="s">
        <v>175</v>
      </c>
    </row>
    <row r="57" spans="1:14" ht="51" x14ac:dyDescent="0.25">
      <c r="A57" s="1"/>
      <c r="B57" s="5" t="s">
        <v>117</v>
      </c>
      <c r="C57" s="5" t="s">
        <v>328</v>
      </c>
      <c r="D57" s="5" t="s">
        <v>329</v>
      </c>
      <c r="E57" s="4" t="s">
        <v>157</v>
      </c>
      <c r="F57" s="4" t="s">
        <v>171</v>
      </c>
      <c r="G57" s="6" t="s">
        <v>330</v>
      </c>
      <c r="H57" s="8">
        <v>0</v>
      </c>
      <c r="I57" s="5" t="s">
        <v>159</v>
      </c>
      <c r="J57" s="5" t="s">
        <v>160</v>
      </c>
      <c r="K57" s="5" t="s">
        <v>161</v>
      </c>
      <c r="L57" s="5" t="s">
        <v>174</v>
      </c>
      <c r="M57" s="8">
        <v>834</v>
      </c>
      <c r="N57" s="5" t="s">
        <v>175</v>
      </c>
    </row>
    <row r="58" spans="1:14" ht="25.5" x14ac:dyDescent="0.25">
      <c r="A58" s="1"/>
      <c r="B58" s="5" t="s">
        <v>117</v>
      </c>
      <c r="C58" s="5" t="s">
        <v>331</v>
      </c>
      <c r="D58" s="5" t="s">
        <v>332</v>
      </c>
      <c r="E58" s="4" t="s">
        <v>157</v>
      </c>
      <c r="F58" s="4" t="s">
        <v>171</v>
      </c>
      <c r="G58" s="6" t="s">
        <v>333</v>
      </c>
      <c r="H58" s="8">
        <v>0</v>
      </c>
      <c r="I58" s="5" t="s">
        <v>159</v>
      </c>
      <c r="J58" s="5" t="s">
        <v>173</v>
      </c>
      <c r="K58" s="5" t="s">
        <v>161</v>
      </c>
      <c r="L58" s="5" t="s">
        <v>174</v>
      </c>
      <c r="M58" s="8">
        <v>13974</v>
      </c>
      <c r="N58" s="5" t="s">
        <v>175</v>
      </c>
    </row>
    <row r="59" spans="1:14" ht="38.25" x14ac:dyDescent="0.25">
      <c r="A59" s="1"/>
      <c r="B59" s="5" t="s">
        <v>117</v>
      </c>
      <c r="C59" s="5" t="s">
        <v>334</v>
      </c>
      <c r="D59" s="5" t="s">
        <v>335</v>
      </c>
      <c r="E59" s="4" t="s">
        <v>157</v>
      </c>
      <c r="F59" s="4" t="s">
        <v>171</v>
      </c>
      <c r="G59" s="6" t="s">
        <v>336</v>
      </c>
      <c r="H59" s="8">
        <v>0</v>
      </c>
      <c r="I59" s="5" t="s">
        <v>159</v>
      </c>
      <c r="J59" s="5" t="s">
        <v>160</v>
      </c>
      <c r="K59" s="5" t="s">
        <v>161</v>
      </c>
      <c r="L59" s="5" t="s">
        <v>174</v>
      </c>
      <c r="M59" s="8">
        <v>885</v>
      </c>
      <c r="N59" s="5" t="s">
        <v>175</v>
      </c>
    </row>
    <row r="60" spans="1:14" ht="25.5" x14ac:dyDescent="0.25">
      <c r="A60" s="1"/>
      <c r="B60" s="5" t="s">
        <v>117</v>
      </c>
      <c r="C60" s="5" t="s">
        <v>337</v>
      </c>
      <c r="D60" s="5" t="s">
        <v>338</v>
      </c>
      <c r="E60" s="4" t="s">
        <v>157</v>
      </c>
      <c r="F60" s="4" t="s">
        <v>171</v>
      </c>
      <c r="G60" s="6" t="s">
        <v>339</v>
      </c>
      <c r="H60" s="8">
        <v>0</v>
      </c>
      <c r="I60" s="5" t="s">
        <v>159</v>
      </c>
      <c r="J60" s="5" t="s">
        <v>173</v>
      </c>
      <c r="K60" s="5" t="s">
        <v>161</v>
      </c>
      <c r="L60" s="5" t="s">
        <v>174</v>
      </c>
      <c r="M60" s="8">
        <v>10650</v>
      </c>
      <c r="N60" s="5" t="s">
        <v>175</v>
      </c>
    </row>
    <row r="61" spans="1:14" ht="25.5" x14ac:dyDescent="0.25">
      <c r="A61" s="1"/>
      <c r="B61" s="5" t="s">
        <v>117</v>
      </c>
      <c r="C61" s="5" t="s">
        <v>337</v>
      </c>
      <c r="D61" s="5" t="s">
        <v>340</v>
      </c>
      <c r="E61" s="4" t="s">
        <v>157</v>
      </c>
      <c r="F61" s="4" t="s">
        <v>171</v>
      </c>
      <c r="G61" s="6" t="s">
        <v>341</v>
      </c>
      <c r="H61" s="8">
        <v>8</v>
      </c>
      <c r="I61" s="5" t="s">
        <v>159</v>
      </c>
      <c r="J61" s="5" t="s">
        <v>173</v>
      </c>
      <c r="K61" s="5" t="s">
        <v>161</v>
      </c>
      <c r="L61" s="5" t="s">
        <v>174</v>
      </c>
      <c r="M61" s="8">
        <v>23877</v>
      </c>
      <c r="N61" s="5" t="s">
        <v>175</v>
      </c>
    </row>
    <row r="62" spans="1:14" ht="25.5" x14ac:dyDescent="0.25">
      <c r="A62" s="1"/>
      <c r="B62" s="5" t="s">
        <v>117</v>
      </c>
      <c r="C62" s="5" t="s">
        <v>342</v>
      </c>
      <c r="D62" s="5" t="s">
        <v>343</v>
      </c>
      <c r="E62" s="4" t="s">
        <v>344</v>
      </c>
      <c r="F62" s="4" t="s">
        <v>345</v>
      </c>
      <c r="G62" s="6" t="s">
        <v>346</v>
      </c>
      <c r="H62" s="8">
        <v>0</v>
      </c>
      <c r="I62" s="5" t="s">
        <v>159</v>
      </c>
      <c r="J62" s="5" t="s">
        <v>160</v>
      </c>
      <c r="K62" s="5" t="s">
        <v>161</v>
      </c>
      <c r="L62" s="5" t="s">
        <v>208</v>
      </c>
      <c r="M62" s="8">
        <v>916</v>
      </c>
      <c r="N62" s="5" t="s">
        <v>175</v>
      </c>
    </row>
    <row r="63" spans="1:14" ht="63.75" x14ac:dyDescent="0.25">
      <c r="A63" s="1"/>
      <c r="B63" s="5" t="s">
        <v>117</v>
      </c>
      <c r="C63" s="5" t="s">
        <v>347</v>
      </c>
      <c r="D63" s="5" t="s">
        <v>348</v>
      </c>
      <c r="E63" s="4" t="s">
        <v>157</v>
      </c>
      <c r="F63" s="4" t="s">
        <v>171</v>
      </c>
      <c r="G63" s="6" t="s">
        <v>349</v>
      </c>
      <c r="H63" s="8">
        <v>0</v>
      </c>
      <c r="I63" s="5" t="s">
        <v>247</v>
      </c>
      <c r="J63" s="5" t="s">
        <v>173</v>
      </c>
      <c r="K63" s="5" t="s">
        <v>161</v>
      </c>
      <c r="L63" s="5" t="s">
        <v>174</v>
      </c>
      <c r="M63" s="8">
        <v>1387</v>
      </c>
      <c r="N63" s="5" t="s">
        <v>175</v>
      </c>
    </row>
    <row r="64" spans="1:14" ht="25.5" x14ac:dyDescent="0.25">
      <c r="A64" s="1"/>
      <c r="B64" s="5" t="s">
        <v>117</v>
      </c>
      <c r="C64" s="5" t="s">
        <v>350</v>
      </c>
      <c r="D64" s="5" t="s">
        <v>351</v>
      </c>
      <c r="E64" s="4" t="s">
        <v>157</v>
      </c>
      <c r="F64" s="4" t="s">
        <v>171</v>
      </c>
      <c r="G64" s="6" t="s">
        <v>352</v>
      </c>
      <c r="H64" s="8">
        <v>0</v>
      </c>
      <c r="I64" s="5" t="s">
        <v>247</v>
      </c>
      <c r="J64" s="5" t="s">
        <v>173</v>
      </c>
      <c r="K64" s="5" t="s">
        <v>161</v>
      </c>
      <c r="L64" s="5" t="s">
        <v>174</v>
      </c>
      <c r="M64" s="8">
        <v>14277</v>
      </c>
      <c r="N64" s="5" t="s">
        <v>175</v>
      </c>
    </row>
    <row r="65" spans="1:14" ht="25.5" x14ac:dyDescent="0.25">
      <c r="A65" s="1"/>
      <c r="B65" s="5" t="s">
        <v>117</v>
      </c>
      <c r="C65" s="5" t="s">
        <v>353</v>
      </c>
      <c r="D65" s="5" t="s">
        <v>354</v>
      </c>
      <c r="E65" s="4" t="s">
        <v>157</v>
      </c>
      <c r="F65" s="4" t="s">
        <v>171</v>
      </c>
      <c r="G65" s="6" t="s">
        <v>355</v>
      </c>
      <c r="H65" s="8">
        <v>0</v>
      </c>
      <c r="I65" s="5" t="s">
        <v>159</v>
      </c>
      <c r="J65" s="5" t="s">
        <v>160</v>
      </c>
      <c r="K65" s="5" t="s">
        <v>161</v>
      </c>
      <c r="L65" s="5" t="s">
        <v>174</v>
      </c>
      <c r="M65" s="8">
        <v>10930</v>
      </c>
      <c r="N65" s="5" t="s">
        <v>175</v>
      </c>
    </row>
    <row r="66" spans="1:14" x14ac:dyDescent="0.25">
      <c r="A66" s="1"/>
      <c r="B66" s="5" t="s">
        <v>356</v>
      </c>
      <c r="C66" s="5" t="s">
        <v>357</v>
      </c>
      <c r="D66" s="5" t="s">
        <v>33</v>
      </c>
      <c r="E66" s="4" t="s">
        <v>157</v>
      </c>
      <c r="F66" s="4" t="s">
        <v>171</v>
      </c>
      <c r="G66" s="6" t="s">
        <v>358</v>
      </c>
      <c r="H66" s="8">
        <v>2</v>
      </c>
      <c r="I66" s="5" t="s">
        <v>159</v>
      </c>
      <c r="J66" s="5" t="s">
        <v>173</v>
      </c>
      <c r="K66" s="5" t="s">
        <v>161</v>
      </c>
      <c r="L66" s="5" t="s">
        <v>174</v>
      </c>
      <c r="M66" s="8">
        <v>21890</v>
      </c>
      <c r="N66" s="5" t="s">
        <v>163</v>
      </c>
    </row>
    <row r="67" spans="1:14" x14ac:dyDescent="0.25">
      <c r="A67" s="1"/>
      <c r="B67" s="5" t="s">
        <v>359</v>
      </c>
      <c r="C67" s="5" t="s">
        <v>360</v>
      </c>
      <c r="D67" s="5" t="s">
        <v>361</v>
      </c>
      <c r="E67" s="4" t="s">
        <v>344</v>
      </c>
      <c r="F67" s="4" t="s">
        <v>166</v>
      </c>
      <c r="G67" s="6" t="s">
        <v>362</v>
      </c>
      <c r="H67" s="8">
        <v>0</v>
      </c>
      <c r="I67" s="5" t="s">
        <v>159</v>
      </c>
      <c r="J67" s="5" t="s">
        <v>173</v>
      </c>
      <c r="K67" s="5" t="s">
        <v>161</v>
      </c>
      <c r="L67" s="5" t="s">
        <v>162</v>
      </c>
      <c r="M67" s="8">
        <v>1514</v>
      </c>
      <c r="N67" s="5" t="s">
        <v>175</v>
      </c>
    </row>
    <row r="68" spans="1:14" x14ac:dyDescent="0.25">
      <c r="A68" s="1"/>
      <c r="B68" s="5" t="s">
        <v>125</v>
      </c>
      <c r="C68" s="5" t="s">
        <v>363</v>
      </c>
      <c r="D68" s="5" t="s">
        <v>33</v>
      </c>
      <c r="E68" s="4" t="s">
        <v>157</v>
      </c>
      <c r="F68" s="4" t="s">
        <v>171</v>
      </c>
      <c r="G68" s="6" t="s">
        <v>364</v>
      </c>
      <c r="H68" s="8">
        <v>0</v>
      </c>
      <c r="I68" s="5" t="s">
        <v>159</v>
      </c>
      <c r="J68" s="5" t="s">
        <v>160</v>
      </c>
      <c r="K68" s="5" t="s">
        <v>161</v>
      </c>
      <c r="L68" s="5" t="s">
        <v>174</v>
      </c>
      <c r="M68" s="8">
        <v>260</v>
      </c>
      <c r="N68" s="5" t="s">
        <v>163</v>
      </c>
    </row>
    <row r="69" spans="1:14" x14ac:dyDescent="0.25">
      <c r="A69" s="1"/>
      <c r="B69" s="5" t="s">
        <v>132</v>
      </c>
      <c r="C69" s="5" t="s">
        <v>365</v>
      </c>
      <c r="D69" s="5" t="s">
        <v>33</v>
      </c>
      <c r="E69" s="4" t="s">
        <v>157</v>
      </c>
      <c r="F69" s="4" t="s">
        <v>171</v>
      </c>
      <c r="G69" s="6" t="s">
        <v>366</v>
      </c>
      <c r="H69" s="8">
        <v>0</v>
      </c>
      <c r="I69" s="5" t="s">
        <v>159</v>
      </c>
      <c r="J69" s="5" t="s">
        <v>173</v>
      </c>
      <c r="K69" s="5" t="s">
        <v>161</v>
      </c>
      <c r="L69" s="5" t="s">
        <v>174</v>
      </c>
      <c r="M69" s="8">
        <v>258</v>
      </c>
      <c r="N69" s="5" t="s">
        <v>163</v>
      </c>
    </row>
    <row r="70" spans="1:14" ht="25.5" x14ac:dyDescent="0.25">
      <c r="A70" s="1"/>
      <c r="B70" s="5" t="s">
        <v>367</v>
      </c>
      <c r="C70" s="5" t="s">
        <v>368</v>
      </c>
      <c r="D70" s="5" t="s">
        <v>369</v>
      </c>
      <c r="E70" s="4" t="s">
        <v>157</v>
      </c>
      <c r="F70" s="4" t="s">
        <v>171</v>
      </c>
      <c r="G70" s="6" t="s">
        <v>370</v>
      </c>
      <c r="H70" s="8">
        <v>0</v>
      </c>
      <c r="I70" s="5" t="s">
        <v>159</v>
      </c>
      <c r="J70" s="5" t="s">
        <v>173</v>
      </c>
      <c r="K70" s="5" t="s">
        <v>161</v>
      </c>
      <c r="L70" s="5" t="s">
        <v>162</v>
      </c>
      <c r="M70" s="8">
        <v>21644</v>
      </c>
      <c r="N70" s="5" t="s">
        <v>175</v>
      </c>
    </row>
    <row r="71" spans="1:14" ht="25.5" x14ac:dyDescent="0.25">
      <c r="A71" s="1"/>
      <c r="B71" s="5" t="s">
        <v>135</v>
      </c>
      <c r="C71" s="5" t="s">
        <v>371</v>
      </c>
      <c r="D71" s="5" t="s">
        <v>372</v>
      </c>
      <c r="E71" s="4" t="s">
        <v>157</v>
      </c>
      <c r="F71" s="4" t="s">
        <v>171</v>
      </c>
      <c r="G71" s="6" t="s">
        <v>373</v>
      </c>
      <c r="H71" s="8">
        <v>0</v>
      </c>
      <c r="I71" s="5" t="s">
        <v>159</v>
      </c>
      <c r="J71" s="5" t="s">
        <v>160</v>
      </c>
      <c r="K71" s="5" t="s">
        <v>161</v>
      </c>
      <c r="L71" s="5" t="s">
        <v>174</v>
      </c>
      <c r="M71" s="8">
        <v>22606</v>
      </c>
      <c r="N71" s="5" t="s">
        <v>175</v>
      </c>
    </row>
    <row r="72" spans="1:14" ht="25.5" x14ac:dyDescent="0.25">
      <c r="A72" s="1"/>
      <c r="B72" s="5" t="s">
        <v>135</v>
      </c>
      <c r="C72" s="5" t="s">
        <v>371</v>
      </c>
      <c r="D72" s="5" t="s">
        <v>374</v>
      </c>
      <c r="E72" s="4" t="s">
        <v>157</v>
      </c>
      <c r="F72" s="4" t="s">
        <v>171</v>
      </c>
      <c r="G72" s="6" t="s">
        <v>375</v>
      </c>
      <c r="H72" s="8">
        <v>0</v>
      </c>
      <c r="I72" s="5" t="s">
        <v>159</v>
      </c>
      <c r="J72" s="5" t="s">
        <v>160</v>
      </c>
      <c r="K72" s="5" t="s">
        <v>161</v>
      </c>
      <c r="L72" s="5" t="s">
        <v>174</v>
      </c>
      <c r="M72" s="8">
        <v>22636</v>
      </c>
      <c r="N72" s="5" t="s">
        <v>175</v>
      </c>
    </row>
    <row r="73" spans="1:14" x14ac:dyDescent="0.25">
      <c r="A73" s="1"/>
      <c r="B73" s="5" t="s">
        <v>135</v>
      </c>
      <c r="C73" s="5" t="s">
        <v>371</v>
      </c>
      <c r="D73" s="5" t="s">
        <v>376</v>
      </c>
      <c r="E73" s="4" t="s">
        <v>157</v>
      </c>
      <c r="F73" s="4" t="s">
        <v>171</v>
      </c>
      <c r="G73" s="6" t="s">
        <v>377</v>
      </c>
      <c r="H73" s="8">
        <v>0</v>
      </c>
      <c r="I73" s="5" t="s">
        <v>159</v>
      </c>
      <c r="J73" s="5" t="s">
        <v>160</v>
      </c>
      <c r="K73" s="5" t="s">
        <v>161</v>
      </c>
      <c r="L73" s="5" t="s">
        <v>174</v>
      </c>
      <c r="M73" s="8">
        <v>22634</v>
      </c>
      <c r="N73" s="5" t="s">
        <v>175</v>
      </c>
    </row>
    <row r="74" spans="1:14" x14ac:dyDescent="0.25">
      <c r="A74" s="1"/>
      <c r="B74" s="5" t="s">
        <v>135</v>
      </c>
      <c r="C74" s="5" t="s">
        <v>378</v>
      </c>
      <c r="D74" s="5" t="s">
        <v>379</v>
      </c>
      <c r="E74" s="4" t="s">
        <v>344</v>
      </c>
      <c r="F74" s="4" t="s">
        <v>345</v>
      </c>
      <c r="G74" s="6" t="s">
        <v>380</v>
      </c>
      <c r="H74" s="8">
        <v>0</v>
      </c>
      <c r="I74" s="5" t="s">
        <v>159</v>
      </c>
      <c r="J74" s="5" t="s">
        <v>160</v>
      </c>
      <c r="K74" s="5" t="s">
        <v>161</v>
      </c>
      <c r="L74" s="5" t="s">
        <v>162</v>
      </c>
      <c r="M74" s="8">
        <v>13077</v>
      </c>
      <c r="N74" s="5" t="s">
        <v>175</v>
      </c>
    </row>
    <row r="75" spans="1:14" ht="51" x14ac:dyDescent="0.25">
      <c r="A75" s="1"/>
      <c r="B75" s="5" t="s">
        <v>135</v>
      </c>
      <c r="C75" s="5" t="s">
        <v>381</v>
      </c>
      <c r="D75" s="5" t="s">
        <v>382</v>
      </c>
      <c r="E75" s="4" t="s">
        <v>344</v>
      </c>
      <c r="F75" s="4" t="s">
        <v>345</v>
      </c>
      <c r="G75" s="6" t="s">
        <v>383</v>
      </c>
      <c r="H75" s="8">
        <v>0</v>
      </c>
      <c r="I75" s="5" t="s">
        <v>159</v>
      </c>
      <c r="J75" s="5" t="s">
        <v>173</v>
      </c>
      <c r="K75" s="5" t="s">
        <v>161</v>
      </c>
      <c r="L75" s="5" t="s">
        <v>174</v>
      </c>
      <c r="M75" s="8">
        <v>13457</v>
      </c>
      <c r="N75" s="5" t="s">
        <v>175</v>
      </c>
    </row>
    <row r="76" spans="1:14" ht="51" x14ac:dyDescent="0.25">
      <c r="A76" s="1"/>
      <c r="B76" s="5" t="s">
        <v>135</v>
      </c>
      <c r="C76" s="5" t="s">
        <v>384</v>
      </c>
      <c r="D76" s="5" t="s">
        <v>385</v>
      </c>
      <c r="E76" s="4" t="s">
        <v>157</v>
      </c>
      <c r="F76" s="4" t="s">
        <v>171</v>
      </c>
      <c r="G76" s="6" t="s">
        <v>386</v>
      </c>
      <c r="H76" s="8">
        <v>0</v>
      </c>
      <c r="I76" s="5" t="s">
        <v>159</v>
      </c>
      <c r="J76" s="5" t="s">
        <v>173</v>
      </c>
      <c r="K76" s="5" t="s">
        <v>161</v>
      </c>
      <c r="L76" s="5" t="s">
        <v>174</v>
      </c>
      <c r="M76" s="8">
        <v>17746</v>
      </c>
      <c r="N76" s="5" t="s">
        <v>175</v>
      </c>
    </row>
    <row r="77" spans="1:14" ht="38.25" x14ac:dyDescent="0.25">
      <c r="A77" s="1"/>
      <c r="B77" s="5" t="s">
        <v>135</v>
      </c>
      <c r="C77" s="5" t="s">
        <v>384</v>
      </c>
      <c r="D77" s="5" t="s">
        <v>387</v>
      </c>
      <c r="E77" s="4" t="s">
        <v>157</v>
      </c>
      <c r="F77" s="4" t="s">
        <v>171</v>
      </c>
      <c r="G77" s="6" t="s">
        <v>388</v>
      </c>
      <c r="H77" s="8">
        <v>0</v>
      </c>
      <c r="I77" s="5" t="s">
        <v>159</v>
      </c>
      <c r="J77" s="5" t="s">
        <v>173</v>
      </c>
      <c r="K77" s="5" t="s">
        <v>161</v>
      </c>
      <c r="L77" s="5" t="s">
        <v>174</v>
      </c>
      <c r="M77" s="8">
        <v>17744</v>
      </c>
      <c r="N77" s="5" t="s">
        <v>175</v>
      </c>
    </row>
    <row r="78" spans="1:14" ht="25.5" x14ac:dyDescent="0.25">
      <c r="A78" s="1"/>
      <c r="B78" s="5" t="s">
        <v>135</v>
      </c>
      <c r="C78" s="5" t="s">
        <v>384</v>
      </c>
      <c r="D78" s="5" t="s">
        <v>389</v>
      </c>
      <c r="E78" s="4" t="s">
        <v>157</v>
      </c>
      <c r="F78" s="4" t="s">
        <v>171</v>
      </c>
      <c r="G78" s="6" t="s">
        <v>390</v>
      </c>
      <c r="H78" s="8">
        <v>0</v>
      </c>
      <c r="I78" s="5" t="s">
        <v>159</v>
      </c>
      <c r="J78" s="5" t="s">
        <v>173</v>
      </c>
      <c r="K78" s="5" t="s">
        <v>161</v>
      </c>
      <c r="L78" s="5" t="s">
        <v>174</v>
      </c>
      <c r="M78" s="8">
        <v>22637</v>
      </c>
      <c r="N78" s="5" t="s">
        <v>175</v>
      </c>
    </row>
    <row r="79" spans="1:14" ht="38.25" x14ac:dyDescent="0.25">
      <c r="A79" s="1"/>
      <c r="B79" s="5" t="s">
        <v>135</v>
      </c>
      <c r="C79" s="5" t="s">
        <v>169</v>
      </c>
      <c r="D79" s="5" t="s">
        <v>391</v>
      </c>
      <c r="E79" s="4" t="s">
        <v>157</v>
      </c>
      <c r="F79" s="4" t="s">
        <v>171</v>
      </c>
      <c r="G79" s="6" t="s">
        <v>392</v>
      </c>
      <c r="H79" s="8">
        <v>0</v>
      </c>
      <c r="I79" s="5" t="s">
        <v>159</v>
      </c>
      <c r="J79" s="5" t="s">
        <v>173</v>
      </c>
      <c r="K79" s="5" t="s">
        <v>161</v>
      </c>
      <c r="L79" s="5" t="s">
        <v>174</v>
      </c>
      <c r="M79" s="8">
        <v>13658</v>
      </c>
      <c r="N79" s="5" t="s">
        <v>175</v>
      </c>
    </row>
    <row r="80" spans="1:14" ht="25.5" x14ac:dyDescent="0.25">
      <c r="A80" s="1"/>
      <c r="B80" s="5" t="s">
        <v>135</v>
      </c>
      <c r="C80" s="5" t="s">
        <v>393</v>
      </c>
      <c r="D80" s="5" t="s">
        <v>394</v>
      </c>
      <c r="E80" s="4" t="s">
        <v>157</v>
      </c>
      <c r="F80" s="4" t="s">
        <v>171</v>
      </c>
      <c r="G80" s="6" t="s">
        <v>395</v>
      </c>
      <c r="H80" s="8">
        <v>0</v>
      </c>
      <c r="I80" s="5" t="s">
        <v>247</v>
      </c>
      <c r="J80" s="5" t="s">
        <v>160</v>
      </c>
      <c r="K80" s="5" t="s">
        <v>161</v>
      </c>
      <c r="L80" s="5" t="s">
        <v>174</v>
      </c>
      <c r="M80" s="8">
        <v>11821</v>
      </c>
      <c r="N80" s="5" t="s">
        <v>175</v>
      </c>
    </row>
    <row r="81" spans="1:14" ht="38.25" x14ac:dyDescent="0.25">
      <c r="A81" s="1"/>
      <c r="B81" s="5" t="s">
        <v>135</v>
      </c>
      <c r="C81" s="5" t="s">
        <v>393</v>
      </c>
      <c r="D81" s="5" t="s">
        <v>138</v>
      </c>
      <c r="E81" s="4" t="s">
        <v>157</v>
      </c>
      <c r="F81" s="4" t="s">
        <v>171</v>
      </c>
      <c r="G81" s="6" t="s">
        <v>396</v>
      </c>
      <c r="H81" s="8">
        <v>0</v>
      </c>
      <c r="I81" s="5" t="s">
        <v>159</v>
      </c>
      <c r="J81" s="5" t="s">
        <v>173</v>
      </c>
      <c r="K81" s="5" t="s">
        <v>161</v>
      </c>
      <c r="L81" s="5" t="s">
        <v>174</v>
      </c>
      <c r="M81" s="8">
        <v>11121</v>
      </c>
      <c r="N81" s="5" t="s">
        <v>175</v>
      </c>
    </row>
    <row r="82" spans="1:14" ht="38.25" x14ac:dyDescent="0.25">
      <c r="A82" s="1"/>
      <c r="B82" s="5" t="s">
        <v>135</v>
      </c>
      <c r="C82" s="5" t="s">
        <v>393</v>
      </c>
      <c r="D82" s="5" t="s">
        <v>397</v>
      </c>
      <c r="E82" s="4" t="s">
        <v>157</v>
      </c>
      <c r="F82" s="4" t="s">
        <v>171</v>
      </c>
      <c r="G82" s="6" t="s">
        <v>398</v>
      </c>
      <c r="H82" s="8">
        <v>0</v>
      </c>
      <c r="I82" s="5" t="s">
        <v>159</v>
      </c>
      <c r="J82" s="5" t="s">
        <v>173</v>
      </c>
      <c r="K82" s="5" t="s">
        <v>161</v>
      </c>
      <c r="L82" s="5" t="s">
        <v>174</v>
      </c>
      <c r="M82" s="8">
        <v>13176</v>
      </c>
      <c r="N82" s="5" t="s">
        <v>175</v>
      </c>
    </row>
    <row r="83" spans="1:14" ht="51" x14ac:dyDescent="0.25">
      <c r="A83" s="1"/>
      <c r="B83" s="5" t="s">
        <v>135</v>
      </c>
      <c r="C83" s="5" t="s">
        <v>399</v>
      </c>
      <c r="D83" s="5" t="s">
        <v>400</v>
      </c>
      <c r="E83" s="4" t="s">
        <v>157</v>
      </c>
      <c r="F83" s="4" t="s">
        <v>171</v>
      </c>
      <c r="G83" s="6" t="s">
        <v>401</v>
      </c>
      <c r="H83" s="8">
        <v>0</v>
      </c>
      <c r="I83" s="5" t="s">
        <v>159</v>
      </c>
      <c r="J83" s="5" t="s">
        <v>160</v>
      </c>
      <c r="K83" s="5" t="s">
        <v>161</v>
      </c>
      <c r="L83" s="5" t="s">
        <v>174</v>
      </c>
      <c r="M83" s="8">
        <v>14325</v>
      </c>
      <c r="N83" s="5" t="s">
        <v>175</v>
      </c>
    </row>
    <row r="84" spans="1:14" ht="63.75" x14ac:dyDescent="0.25">
      <c r="A84" s="1"/>
      <c r="B84" s="5" t="s">
        <v>135</v>
      </c>
      <c r="C84" s="5" t="s">
        <v>402</v>
      </c>
      <c r="D84" s="5" t="s">
        <v>138</v>
      </c>
      <c r="E84" s="4" t="s">
        <v>157</v>
      </c>
      <c r="F84" s="4" t="s">
        <v>171</v>
      </c>
      <c r="G84" s="6" t="s">
        <v>403</v>
      </c>
      <c r="H84" s="8">
        <v>0</v>
      </c>
      <c r="I84" s="5" t="s">
        <v>159</v>
      </c>
      <c r="J84" s="5" t="s">
        <v>173</v>
      </c>
      <c r="K84" s="5" t="s">
        <v>161</v>
      </c>
      <c r="L84" s="5" t="s">
        <v>174</v>
      </c>
      <c r="M84" s="8">
        <v>10581</v>
      </c>
      <c r="N84" s="5" t="s">
        <v>175</v>
      </c>
    </row>
    <row r="85" spans="1:14" ht="38.25" x14ac:dyDescent="0.25">
      <c r="A85" s="1"/>
      <c r="B85" s="5" t="s">
        <v>135</v>
      </c>
      <c r="C85" s="5" t="s">
        <v>402</v>
      </c>
      <c r="D85" s="5" t="s">
        <v>404</v>
      </c>
      <c r="E85" s="4" t="s">
        <v>157</v>
      </c>
      <c r="F85" s="4" t="s">
        <v>171</v>
      </c>
      <c r="G85" s="6" t="s">
        <v>405</v>
      </c>
      <c r="H85" s="8">
        <v>0</v>
      </c>
      <c r="I85" s="5" t="s">
        <v>159</v>
      </c>
      <c r="J85" s="5" t="s">
        <v>173</v>
      </c>
      <c r="K85" s="5" t="s">
        <v>161</v>
      </c>
      <c r="L85" s="5" t="s">
        <v>174</v>
      </c>
      <c r="M85" s="8">
        <v>13179</v>
      </c>
      <c r="N85" s="5" t="s">
        <v>175</v>
      </c>
    </row>
    <row r="86" spans="1:14" ht="51" x14ac:dyDescent="0.25">
      <c r="A86" s="1"/>
      <c r="B86" s="5" t="s">
        <v>135</v>
      </c>
      <c r="C86" s="5" t="s">
        <v>406</v>
      </c>
      <c r="D86" s="5" t="s">
        <v>407</v>
      </c>
      <c r="E86" s="4" t="s">
        <v>157</v>
      </c>
      <c r="F86" s="4" t="s">
        <v>171</v>
      </c>
      <c r="G86" s="6" t="s">
        <v>408</v>
      </c>
      <c r="H86" s="8">
        <v>0</v>
      </c>
      <c r="I86" s="5" t="s">
        <v>159</v>
      </c>
      <c r="J86" s="5" t="s">
        <v>173</v>
      </c>
      <c r="K86" s="5" t="s">
        <v>161</v>
      </c>
      <c r="L86" s="5" t="s">
        <v>174</v>
      </c>
      <c r="M86" s="8">
        <v>17433</v>
      </c>
      <c r="N86"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1" t="s">
        <v>0</v>
      </c>
      <c r="B3" s="202"/>
      <c r="C3" s="202"/>
      <c r="D3" s="202"/>
      <c r="E3" s="202"/>
      <c r="F3" s="204"/>
    </row>
    <row r="4" spans="1:6" ht="0" hidden="1" customHeight="1" x14ac:dyDescent="0.25">
      <c r="A4" s="1"/>
      <c r="B4" s="1"/>
      <c r="C4" s="1"/>
      <c r="D4" s="1"/>
      <c r="E4" s="1"/>
    </row>
    <row r="5" spans="1:6" ht="30" customHeight="1" x14ac:dyDescent="0.25">
      <c r="A5" s="2" t="s">
        <v>409</v>
      </c>
      <c r="B5" s="1"/>
      <c r="C5" s="1"/>
      <c r="D5" s="1"/>
      <c r="E5" s="1"/>
    </row>
    <row r="6" spans="1:6" ht="35.1" customHeight="1" x14ac:dyDescent="0.25">
      <c r="A6" s="3" t="s">
        <v>3</v>
      </c>
      <c r="B6" s="3" t="s">
        <v>5</v>
      </c>
      <c r="C6" s="3" t="s">
        <v>4</v>
      </c>
      <c r="D6" s="3" t="s">
        <v>6</v>
      </c>
      <c r="E6" s="3" t="s">
        <v>410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60"/>
  <sheetViews>
    <sheetView showGridLines="0" zoomScale="55" zoomScaleNormal="55" workbookViewId="0">
      <pane xSplit="2" ySplit="10" topLeftCell="EY39" activePane="bottomRight" state="frozen"/>
      <selection pane="topRight" activeCell="C1" sqref="C1"/>
      <selection pane="bottomLeft" activeCell="A11" sqref="A11"/>
      <selection pane="bottomRight" activeCell="FK73" sqref="FK73"/>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10" t="s">
        <v>411</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1"/>
      <c r="FH5" s="206" t="s">
        <v>412</v>
      </c>
      <c r="FI5" s="205"/>
      <c r="FJ5" s="205"/>
      <c r="FK5" s="205"/>
      <c r="FL5" s="205"/>
      <c r="FM5" s="205"/>
      <c r="FN5" s="205"/>
      <c r="FO5" s="205"/>
      <c r="FP5" s="205"/>
      <c r="FQ5" s="205"/>
    </row>
    <row r="6" spans="1:173" ht="21.95" hidden="1" customHeight="1" x14ac:dyDescent="0.25">
      <c r="A6" s="209" t="s">
        <v>50</v>
      </c>
      <c r="B6" s="209" t="s">
        <v>413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9" t="s">
        <v>414</v>
      </c>
      <c r="FG6" s="1"/>
      <c r="FH6" s="10">
        <v>221</v>
      </c>
      <c r="FI6" s="10">
        <v>49607</v>
      </c>
      <c r="FJ6" s="10">
        <v>222</v>
      </c>
      <c r="FK6" s="10">
        <v>224</v>
      </c>
      <c r="FL6" s="10">
        <v>2187</v>
      </c>
      <c r="FM6" s="10">
        <v>227</v>
      </c>
      <c r="FN6" s="10">
        <v>49400</v>
      </c>
      <c r="FO6" s="10">
        <v>199</v>
      </c>
      <c r="FP6" s="10">
        <v>200</v>
      </c>
      <c r="FQ6" s="205" t="s">
        <v>415</v>
      </c>
    </row>
    <row r="7" spans="1:173" ht="15" hidden="1" customHeight="1" x14ac:dyDescent="0.25">
      <c r="A7" s="209"/>
      <c r="B7" s="209"/>
      <c r="C7" s="9" t="s">
        <v>416</v>
      </c>
      <c r="D7" s="9" t="s">
        <v>416</v>
      </c>
      <c r="E7" s="9" t="s">
        <v>417</v>
      </c>
      <c r="F7" s="9" t="s">
        <v>416</v>
      </c>
      <c r="G7" s="9" t="s">
        <v>416</v>
      </c>
      <c r="H7" s="9" t="s">
        <v>417</v>
      </c>
      <c r="I7" s="9" t="s">
        <v>417</v>
      </c>
      <c r="J7" s="9" t="s">
        <v>417</v>
      </c>
      <c r="K7" s="9" t="s">
        <v>417</v>
      </c>
      <c r="L7" s="9" t="s">
        <v>416</v>
      </c>
      <c r="M7" s="9" t="s">
        <v>416</v>
      </c>
      <c r="N7" s="9" t="s">
        <v>416</v>
      </c>
      <c r="O7" s="9" t="s">
        <v>416</v>
      </c>
      <c r="P7" s="9" t="s">
        <v>416</v>
      </c>
      <c r="Q7" s="9" t="s">
        <v>416</v>
      </c>
      <c r="R7" s="9" t="s">
        <v>416</v>
      </c>
      <c r="S7" s="9" t="s">
        <v>416</v>
      </c>
      <c r="T7" s="9" t="s">
        <v>416</v>
      </c>
      <c r="U7" s="9" t="s">
        <v>416</v>
      </c>
      <c r="V7" s="9" t="s">
        <v>416</v>
      </c>
      <c r="W7" s="9" t="s">
        <v>416</v>
      </c>
      <c r="X7" s="9" t="s">
        <v>416</v>
      </c>
      <c r="Y7" s="9" t="s">
        <v>416</v>
      </c>
      <c r="Z7" s="9" t="s">
        <v>418</v>
      </c>
      <c r="AA7" s="9" t="s">
        <v>418</v>
      </c>
      <c r="AB7" s="9" t="s">
        <v>416</v>
      </c>
      <c r="AC7" s="9" t="s">
        <v>418</v>
      </c>
      <c r="AD7" s="9" t="s">
        <v>418</v>
      </c>
      <c r="AE7" s="9" t="s">
        <v>418</v>
      </c>
      <c r="AF7" s="9" t="s">
        <v>418</v>
      </c>
      <c r="AG7" s="9" t="s">
        <v>418</v>
      </c>
      <c r="AH7" s="9" t="s">
        <v>418</v>
      </c>
      <c r="AI7" s="9" t="s">
        <v>418</v>
      </c>
      <c r="AJ7" s="9" t="s">
        <v>418</v>
      </c>
      <c r="AK7" s="9" t="s">
        <v>416</v>
      </c>
      <c r="AL7" s="9" t="s">
        <v>417</v>
      </c>
      <c r="AM7" s="9" t="s">
        <v>417</v>
      </c>
      <c r="AN7" s="9" t="s">
        <v>417</v>
      </c>
      <c r="AO7" s="9" t="s">
        <v>416</v>
      </c>
      <c r="AP7" s="9" t="s">
        <v>416</v>
      </c>
      <c r="AQ7" s="9" t="s">
        <v>416</v>
      </c>
      <c r="AR7" s="9" t="s">
        <v>416</v>
      </c>
      <c r="AS7" s="9" t="s">
        <v>416</v>
      </c>
      <c r="AT7" s="9" t="s">
        <v>416</v>
      </c>
      <c r="AU7" s="9" t="s">
        <v>416</v>
      </c>
      <c r="AV7" s="9" t="s">
        <v>418</v>
      </c>
      <c r="AW7" s="9" t="s">
        <v>416</v>
      </c>
      <c r="AX7" s="9" t="s">
        <v>416</v>
      </c>
      <c r="AY7" s="9" t="s">
        <v>416</v>
      </c>
      <c r="AZ7" s="9" t="s">
        <v>416</v>
      </c>
      <c r="BA7" s="9" t="s">
        <v>416</v>
      </c>
      <c r="BB7" s="9" t="s">
        <v>416</v>
      </c>
      <c r="BC7" s="9" t="s">
        <v>416</v>
      </c>
      <c r="BD7" s="9" t="s">
        <v>416</v>
      </c>
      <c r="BE7" s="9" t="s">
        <v>418</v>
      </c>
      <c r="BF7" s="9" t="s">
        <v>417</v>
      </c>
      <c r="BG7" s="9" t="s">
        <v>416</v>
      </c>
      <c r="BH7" s="9" t="s">
        <v>416</v>
      </c>
      <c r="BI7" s="9" t="s">
        <v>417</v>
      </c>
      <c r="BJ7" s="9" t="s">
        <v>417</v>
      </c>
      <c r="BK7" s="9" t="s">
        <v>417</v>
      </c>
      <c r="BL7" s="9" t="s">
        <v>418</v>
      </c>
      <c r="BM7" s="9" t="s">
        <v>418</v>
      </c>
      <c r="BN7" s="9" t="s">
        <v>418</v>
      </c>
      <c r="BO7" s="9" t="s">
        <v>416</v>
      </c>
      <c r="BP7" s="9" t="s">
        <v>416</v>
      </c>
      <c r="BQ7" s="9" t="s">
        <v>416</v>
      </c>
      <c r="BR7" s="9" t="s">
        <v>416</v>
      </c>
      <c r="BS7" s="9" t="s">
        <v>416</v>
      </c>
      <c r="BT7" s="9" t="s">
        <v>416</v>
      </c>
      <c r="BU7" s="9" t="s">
        <v>416</v>
      </c>
      <c r="BV7" s="9" t="s">
        <v>418</v>
      </c>
      <c r="BW7" s="9" t="s">
        <v>418</v>
      </c>
      <c r="BX7" s="9" t="s">
        <v>418</v>
      </c>
      <c r="BY7" s="9" t="s">
        <v>417</v>
      </c>
      <c r="BZ7" s="9" t="s">
        <v>418</v>
      </c>
      <c r="CA7" s="9" t="s">
        <v>416</v>
      </c>
      <c r="CB7" s="9" t="s">
        <v>416</v>
      </c>
      <c r="CC7" s="9" t="s">
        <v>416</v>
      </c>
      <c r="CD7" s="9" t="s">
        <v>416</v>
      </c>
      <c r="CE7" s="9" t="s">
        <v>416</v>
      </c>
      <c r="CF7" s="9" t="s">
        <v>416</v>
      </c>
      <c r="CG7" s="9" t="s">
        <v>416</v>
      </c>
      <c r="CH7" s="9" t="s">
        <v>416</v>
      </c>
      <c r="CI7" s="9" t="s">
        <v>416</v>
      </c>
      <c r="CJ7" s="9" t="s">
        <v>416</v>
      </c>
      <c r="CK7" s="9" t="s">
        <v>416</v>
      </c>
      <c r="CL7" s="9" t="s">
        <v>416</v>
      </c>
      <c r="CM7" s="9" t="s">
        <v>416</v>
      </c>
      <c r="CN7" s="9" t="s">
        <v>418</v>
      </c>
      <c r="CO7" s="9" t="s">
        <v>418</v>
      </c>
      <c r="CP7" s="9" t="s">
        <v>418</v>
      </c>
      <c r="CQ7" s="9" t="s">
        <v>418</v>
      </c>
      <c r="CR7" s="9" t="s">
        <v>416</v>
      </c>
      <c r="CS7" s="9" t="s">
        <v>416</v>
      </c>
      <c r="CT7" s="9" t="s">
        <v>416</v>
      </c>
      <c r="CU7" s="9" t="s">
        <v>416</v>
      </c>
      <c r="CV7" s="9" t="s">
        <v>418</v>
      </c>
      <c r="CW7" s="9" t="s">
        <v>417</v>
      </c>
      <c r="CX7" s="9" t="s">
        <v>417</v>
      </c>
      <c r="CY7" s="9" t="s">
        <v>417</v>
      </c>
      <c r="CZ7" s="9" t="s">
        <v>417</v>
      </c>
      <c r="DA7" s="9" t="s">
        <v>417</v>
      </c>
      <c r="DB7" s="9" t="s">
        <v>416</v>
      </c>
      <c r="DC7" s="9" t="s">
        <v>416</v>
      </c>
      <c r="DD7" s="9" t="s">
        <v>416</v>
      </c>
      <c r="DE7" s="9" t="s">
        <v>417</v>
      </c>
      <c r="DF7" s="9" t="s">
        <v>417</v>
      </c>
      <c r="DG7" s="9" t="s">
        <v>416</v>
      </c>
      <c r="DH7" s="9" t="s">
        <v>416</v>
      </c>
      <c r="DI7" s="9" t="s">
        <v>418</v>
      </c>
      <c r="DJ7" s="9" t="s">
        <v>418</v>
      </c>
      <c r="DK7" s="9" t="s">
        <v>416</v>
      </c>
      <c r="DL7" s="9" t="s">
        <v>416</v>
      </c>
      <c r="DM7" s="9" t="s">
        <v>416</v>
      </c>
      <c r="DN7" s="9" t="s">
        <v>416</v>
      </c>
      <c r="DO7" s="9" t="s">
        <v>416</v>
      </c>
      <c r="DP7" s="9" t="s">
        <v>416</v>
      </c>
      <c r="DQ7" s="9" t="s">
        <v>418</v>
      </c>
      <c r="DR7" s="9" t="s">
        <v>416</v>
      </c>
      <c r="DS7" s="9" t="s">
        <v>416</v>
      </c>
      <c r="DT7" s="9" t="s">
        <v>417</v>
      </c>
      <c r="DU7" s="9" t="s">
        <v>416</v>
      </c>
      <c r="DV7" s="9" t="s">
        <v>416</v>
      </c>
      <c r="DW7" s="9" t="s">
        <v>417</v>
      </c>
      <c r="DX7" s="9" t="s">
        <v>416</v>
      </c>
      <c r="DY7" s="9" t="s">
        <v>416</v>
      </c>
      <c r="DZ7" s="9" t="s">
        <v>416</v>
      </c>
      <c r="EA7" s="9" t="s">
        <v>417</v>
      </c>
      <c r="EB7" s="9" t="s">
        <v>417</v>
      </c>
      <c r="EC7" s="9" t="s">
        <v>418</v>
      </c>
      <c r="ED7" s="9" t="s">
        <v>416</v>
      </c>
      <c r="EE7" s="9" t="s">
        <v>416</v>
      </c>
      <c r="EF7" s="9" t="s">
        <v>416</v>
      </c>
      <c r="EG7" s="9" t="s">
        <v>416</v>
      </c>
      <c r="EH7" s="9" t="s">
        <v>416</v>
      </c>
      <c r="EI7" s="9" t="s">
        <v>416</v>
      </c>
      <c r="EJ7" s="9" t="s">
        <v>418</v>
      </c>
      <c r="EK7" s="9" t="s">
        <v>418</v>
      </c>
      <c r="EL7" s="9" t="s">
        <v>418</v>
      </c>
      <c r="EM7" s="9" t="s">
        <v>418</v>
      </c>
      <c r="EN7" s="9" t="s">
        <v>417</v>
      </c>
      <c r="EO7" s="9" t="s">
        <v>418</v>
      </c>
      <c r="EP7" s="9" t="s">
        <v>418</v>
      </c>
      <c r="EQ7" s="9" t="s">
        <v>416</v>
      </c>
      <c r="ER7" s="9" t="s">
        <v>416</v>
      </c>
      <c r="ES7" s="9" t="s">
        <v>416</v>
      </c>
      <c r="ET7" s="9" t="s">
        <v>418</v>
      </c>
      <c r="EU7" s="9" t="s">
        <v>418</v>
      </c>
      <c r="EV7" s="9" t="s">
        <v>417</v>
      </c>
      <c r="EW7" s="9" t="s">
        <v>416</v>
      </c>
      <c r="EX7" s="9" t="s">
        <v>417</v>
      </c>
      <c r="EY7" s="9" t="s">
        <v>417</v>
      </c>
      <c r="EZ7" s="9" t="s">
        <v>417</v>
      </c>
      <c r="FA7" s="9" t="s">
        <v>416</v>
      </c>
      <c r="FB7" s="9" t="s">
        <v>416</v>
      </c>
      <c r="FC7" s="9" t="s">
        <v>416</v>
      </c>
      <c r="FD7" s="9" t="s">
        <v>417</v>
      </c>
      <c r="FE7" s="9" t="s">
        <v>417</v>
      </c>
      <c r="FF7" s="209"/>
      <c r="FG7" s="1"/>
      <c r="FH7" s="10" t="s">
        <v>417</v>
      </c>
      <c r="FI7" s="10" t="s">
        <v>418</v>
      </c>
      <c r="FJ7" s="10" t="s">
        <v>416</v>
      </c>
      <c r="FK7" s="10" t="s">
        <v>417</v>
      </c>
      <c r="FL7" s="10" t="s">
        <v>417</v>
      </c>
      <c r="FM7" s="10" t="s">
        <v>417</v>
      </c>
      <c r="FN7" s="10" t="s">
        <v>417</v>
      </c>
      <c r="FO7" s="10" t="s">
        <v>417</v>
      </c>
      <c r="FP7" s="10" t="s">
        <v>417</v>
      </c>
      <c r="FQ7" s="205"/>
    </row>
    <row r="8" spans="1:173" ht="15" hidden="1" customHeight="1" x14ac:dyDescent="0.25">
      <c r="A8" s="209"/>
      <c r="B8" s="209"/>
      <c r="C8" s="9" t="s">
        <v>419</v>
      </c>
      <c r="D8" s="9" t="s">
        <v>419</v>
      </c>
      <c r="E8" s="9" t="s">
        <v>419</v>
      </c>
      <c r="F8" s="9" t="s">
        <v>419</v>
      </c>
      <c r="G8" s="9" t="s">
        <v>419</v>
      </c>
      <c r="H8" s="9" t="s">
        <v>420</v>
      </c>
      <c r="I8" s="9" t="s">
        <v>420</v>
      </c>
      <c r="J8" s="9" t="s">
        <v>419</v>
      </c>
      <c r="K8" s="9" t="s">
        <v>419</v>
      </c>
      <c r="L8" s="9" t="s">
        <v>420</v>
      </c>
      <c r="M8" s="9" t="s">
        <v>420</v>
      </c>
      <c r="N8" s="9" t="s">
        <v>420</v>
      </c>
      <c r="O8" s="9" t="s">
        <v>420</v>
      </c>
      <c r="P8" s="9" t="s">
        <v>420</v>
      </c>
      <c r="Q8" s="9" t="s">
        <v>420</v>
      </c>
      <c r="R8" s="9" t="s">
        <v>420</v>
      </c>
      <c r="S8" s="9" t="s">
        <v>420</v>
      </c>
      <c r="T8" s="9" t="s">
        <v>419</v>
      </c>
      <c r="U8" s="9" t="s">
        <v>419</v>
      </c>
      <c r="V8" s="9" t="s">
        <v>420</v>
      </c>
      <c r="W8" s="9" t="s">
        <v>420</v>
      </c>
      <c r="X8" s="9" t="s">
        <v>420</v>
      </c>
      <c r="Y8" s="9" t="s">
        <v>420</v>
      </c>
      <c r="Z8" s="9" t="s">
        <v>419</v>
      </c>
      <c r="AA8" s="9" t="s">
        <v>419</v>
      </c>
      <c r="AB8" s="9" t="s">
        <v>420</v>
      </c>
      <c r="AC8" s="9" t="s">
        <v>419</v>
      </c>
      <c r="AD8" s="9" t="s">
        <v>419</v>
      </c>
      <c r="AE8" s="9" t="s">
        <v>419</v>
      </c>
      <c r="AF8" s="9" t="s">
        <v>419</v>
      </c>
      <c r="AG8" s="9" t="s">
        <v>420</v>
      </c>
      <c r="AH8" s="9" t="s">
        <v>420</v>
      </c>
      <c r="AI8" s="9" t="s">
        <v>420</v>
      </c>
      <c r="AJ8" s="9" t="s">
        <v>419</v>
      </c>
      <c r="AK8" s="9" t="s">
        <v>419</v>
      </c>
      <c r="AL8" s="9" t="s">
        <v>420</v>
      </c>
      <c r="AM8" s="9" t="s">
        <v>420</v>
      </c>
      <c r="AN8" s="9" t="s">
        <v>420</v>
      </c>
      <c r="AO8" s="9" t="s">
        <v>419</v>
      </c>
      <c r="AP8" s="9" t="s">
        <v>419</v>
      </c>
      <c r="AQ8" s="9" t="s">
        <v>419</v>
      </c>
      <c r="AR8" s="9" t="s">
        <v>419</v>
      </c>
      <c r="AS8" s="9" t="s">
        <v>419</v>
      </c>
      <c r="AT8" s="9" t="s">
        <v>419</v>
      </c>
      <c r="AU8" s="9" t="s">
        <v>419</v>
      </c>
      <c r="AV8" s="9" t="s">
        <v>419</v>
      </c>
      <c r="AW8" s="9" t="s">
        <v>420</v>
      </c>
      <c r="AX8" s="9" t="s">
        <v>420</v>
      </c>
      <c r="AY8" s="9" t="s">
        <v>420</v>
      </c>
      <c r="AZ8" s="9" t="s">
        <v>419</v>
      </c>
      <c r="BA8" s="9" t="s">
        <v>419</v>
      </c>
      <c r="BB8" s="9" t="s">
        <v>419</v>
      </c>
      <c r="BC8" s="9" t="s">
        <v>419</v>
      </c>
      <c r="BD8" s="9" t="s">
        <v>419</v>
      </c>
      <c r="BE8" s="9" t="s">
        <v>419</v>
      </c>
      <c r="BF8" s="9" t="s">
        <v>419</v>
      </c>
      <c r="BG8" s="9" t="s">
        <v>419</v>
      </c>
      <c r="BH8" s="9" t="s">
        <v>419</v>
      </c>
      <c r="BI8" s="9" t="s">
        <v>420</v>
      </c>
      <c r="BJ8" s="9" t="s">
        <v>420</v>
      </c>
      <c r="BK8" s="9" t="s">
        <v>420</v>
      </c>
      <c r="BL8" s="9" t="s">
        <v>420</v>
      </c>
      <c r="BM8" s="9" t="s">
        <v>420</v>
      </c>
      <c r="BN8" s="9" t="s">
        <v>420</v>
      </c>
      <c r="BO8" s="9" t="s">
        <v>419</v>
      </c>
      <c r="BP8" s="9" t="s">
        <v>420</v>
      </c>
      <c r="BQ8" s="9" t="s">
        <v>420</v>
      </c>
      <c r="BR8" s="9" t="s">
        <v>420</v>
      </c>
      <c r="BS8" s="9" t="s">
        <v>420</v>
      </c>
      <c r="BT8" s="9" t="s">
        <v>420</v>
      </c>
      <c r="BU8" s="9" t="s">
        <v>420</v>
      </c>
      <c r="BV8" s="9" t="s">
        <v>420</v>
      </c>
      <c r="BW8" s="9" t="s">
        <v>420</v>
      </c>
      <c r="BX8" s="9" t="s">
        <v>420</v>
      </c>
      <c r="BY8" s="9" t="s">
        <v>419</v>
      </c>
      <c r="BZ8" s="9" t="s">
        <v>420</v>
      </c>
      <c r="CA8" s="9" t="s">
        <v>420</v>
      </c>
      <c r="CB8" s="9" t="s">
        <v>419</v>
      </c>
      <c r="CC8" s="9" t="s">
        <v>419</v>
      </c>
      <c r="CD8" s="9" t="s">
        <v>419</v>
      </c>
      <c r="CE8" s="9" t="s">
        <v>419</v>
      </c>
      <c r="CF8" s="9" t="s">
        <v>419</v>
      </c>
      <c r="CG8" s="9" t="s">
        <v>420</v>
      </c>
      <c r="CH8" s="9" t="s">
        <v>420</v>
      </c>
      <c r="CI8" s="9" t="s">
        <v>420</v>
      </c>
      <c r="CJ8" s="9" t="s">
        <v>420</v>
      </c>
      <c r="CK8" s="9" t="s">
        <v>420</v>
      </c>
      <c r="CL8" s="9" t="s">
        <v>420</v>
      </c>
      <c r="CM8" s="9" t="s">
        <v>420</v>
      </c>
      <c r="CN8" s="9" t="s">
        <v>420</v>
      </c>
      <c r="CO8" s="9" t="s">
        <v>420</v>
      </c>
      <c r="CP8" s="9" t="s">
        <v>420</v>
      </c>
      <c r="CQ8" s="9" t="s">
        <v>420</v>
      </c>
      <c r="CR8" s="9" t="s">
        <v>420</v>
      </c>
      <c r="CS8" s="9" t="s">
        <v>420</v>
      </c>
      <c r="CT8" s="9" t="s">
        <v>421</v>
      </c>
      <c r="CU8" s="9" t="s">
        <v>422</v>
      </c>
      <c r="CV8" s="9" t="s">
        <v>421</v>
      </c>
      <c r="CW8" s="9" t="s">
        <v>422</v>
      </c>
      <c r="CX8" s="9" t="s">
        <v>421</v>
      </c>
      <c r="CY8" s="9" t="s">
        <v>419</v>
      </c>
      <c r="CZ8" s="9" t="s">
        <v>419</v>
      </c>
      <c r="DA8" s="9" t="s">
        <v>419</v>
      </c>
      <c r="DB8" s="9" t="s">
        <v>419</v>
      </c>
      <c r="DC8" s="9" t="s">
        <v>419</v>
      </c>
      <c r="DD8" s="9" t="s">
        <v>419</v>
      </c>
      <c r="DE8" s="9" t="s">
        <v>419</v>
      </c>
      <c r="DF8" s="9" t="s">
        <v>419</v>
      </c>
      <c r="DG8" s="9" t="s">
        <v>419</v>
      </c>
      <c r="DH8" s="9" t="s">
        <v>419</v>
      </c>
      <c r="DI8" s="9" t="s">
        <v>421</v>
      </c>
      <c r="DJ8" s="9" t="s">
        <v>421</v>
      </c>
      <c r="DK8" s="9" t="s">
        <v>422</v>
      </c>
      <c r="DL8" s="9" t="s">
        <v>422</v>
      </c>
      <c r="DM8" s="9" t="s">
        <v>420</v>
      </c>
      <c r="DN8" s="9" t="s">
        <v>420</v>
      </c>
      <c r="DO8" s="9" t="s">
        <v>420</v>
      </c>
      <c r="DP8" s="9" t="s">
        <v>420</v>
      </c>
      <c r="DQ8" s="9" t="s">
        <v>421</v>
      </c>
      <c r="DR8" s="9" t="s">
        <v>419</v>
      </c>
      <c r="DS8" s="9" t="s">
        <v>419</v>
      </c>
      <c r="DT8" s="9" t="s">
        <v>419</v>
      </c>
      <c r="DU8" s="9" t="s">
        <v>419</v>
      </c>
      <c r="DV8" s="9" t="s">
        <v>419</v>
      </c>
      <c r="DW8" s="9" t="s">
        <v>419</v>
      </c>
      <c r="DX8" s="9" t="s">
        <v>419</v>
      </c>
      <c r="DY8" s="9" t="s">
        <v>419</v>
      </c>
      <c r="DZ8" s="9" t="s">
        <v>419</v>
      </c>
      <c r="EA8" s="9" t="s">
        <v>422</v>
      </c>
      <c r="EB8" s="9" t="s">
        <v>422</v>
      </c>
      <c r="EC8" s="9" t="s">
        <v>421</v>
      </c>
      <c r="ED8" s="9" t="s">
        <v>422</v>
      </c>
      <c r="EE8" s="9" t="s">
        <v>422</v>
      </c>
      <c r="EF8" s="9" t="s">
        <v>422</v>
      </c>
      <c r="EG8" s="9" t="s">
        <v>422</v>
      </c>
      <c r="EH8" s="9" t="s">
        <v>419</v>
      </c>
      <c r="EI8" s="9" t="s">
        <v>419</v>
      </c>
      <c r="EJ8" s="9" t="s">
        <v>419</v>
      </c>
      <c r="EK8" s="9" t="s">
        <v>419</v>
      </c>
      <c r="EL8" s="9" t="s">
        <v>419</v>
      </c>
      <c r="EM8" s="9" t="s">
        <v>419</v>
      </c>
      <c r="EN8" s="9" t="s">
        <v>422</v>
      </c>
      <c r="EO8" s="9" t="s">
        <v>421</v>
      </c>
      <c r="EP8" s="9" t="s">
        <v>421</v>
      </c>
      <c r="EQ8" s="9" t="s">
        <v>419</v>
      </c>
      <c r="ER8" s="9" t="s">
        <v>422</v>
      </c>
      <c r="ES8" s="9" t="s">
        <v>422</v>
      </c>
      <c r="ET8" s="9" t="s">
        <v>421</v>
      </c>
      <c r="EU8" s="9" t="s">
        <v>421</v>
      </c>
      <c r="EV8" s="9" t="s">
        <v>419</v>
      </c>
      <c r="EW8" s="9" t="s">
        <v>419</v>
      </c>
      <c r="EX8" s="9" t="s">
        <v>420</v>
      </c>
      <c r="EY8" s="9" t="s">
        <v>420</v>
      </c>
      <c r="EZ8" s="9" t="s">
        <v>420</v>
      </c>
      <c r="FA8" s="9" t="s">
        <v>420</v>
      </c>
      <c r="FB8" s="9" t="s">
        <v>420</v>
      </c>
      <c r="FC8" s="9" t="s">
        <v>420</v>
      </c>
      <c r="FD8" s="9" t="s">
        <v>420</v>
      </c>
      <c r="FE8" s="9" t="s">
        <v>420</v>
      </c>
      <c r="FF8" s="209"/>
      <c r="FG8" s="1"/>
      <c r="FH8" s="10" t="s">
        <v>419</v>
      </c>
      <c r="FI8" s="10" t="s">
        <v>419</v>
      </c>
      <c r="FJ8" s="10" t="s">
        <v>419</v>
      </c>
      <c r="FK8" s="10" t="s">
        <v>419</v>
      </c>
      <c r="FL8" s="10" t="s">
        <v>419</v>
      </c>
      <c r="FM8" s="10" t="s">
        <v>420</v>
      </c>
      <c r="FN8" s="10" t="s">
        <v>420</v>
      </c>
      <c r="FO8" s="10" t="s">
        <v>419</v>
      </c>
      <c r="FP8" s="10" t="s">
        <v>419</v>
      </c>
      <c r="FQ8" s="205"/>
    </row>
    <row r="9" spans="1:173" ht="39.950000000000003" customHeight="1" x14ac:dyDescent="0.25">
      <c r="A9" s="209"/>
      <c r="B9" s="209"/>
      <c r="C9" s="11" t="s">
        <v>423</v>
      </c>
      <c r="D9" s="11" t="s">
        <v>423</v>
      </c>
      <c r="E9" s="11" t="s">
        <v>424</v>
      </c>
      <c r="F9" s="11" t="s">
        <v>211</v>
      </c>
      <c r="G9" s="11" t="s">
        <v>211</v>
      </c>
      <c r="H9" s="11" t="s">
        <v>211</v>
      </c>
      <c r="I9" s="11" t="s">
        <v>211</v>
      </c>
      <c r="J9" s="11" t="s">
        <v>101</v>
      </c>
      <c r="K9" s="11" t="s">
        <v>101</v>
      </c>
      <c r="L9" s="11" t="s">
        <v>132</v>
      </c>
      <c r="M9" s="11" t="s">
        <v>132</v>
      </c>
      <c r="N9" s="11" t="s">
        <v>31</v>
      </c>
      <c r="O9" s="11" t="s">
        <v>31</v>
      </c>
      <c r="P9" s="11" t="s">
        <v>31</v>
      </c>
      <c r="Q9" s="11" t="s">
        <v>31</v>
      </c>
      <c r="R9" s="11" t="s">
        <v>31</v>
      </c>
      <c r="S9" s="11" t="s">
        <v>31</v>
      </c>
      <c r="T9" s="11" t="s">
        <v>31</v>
      </c>
      <c r="U9" s="11" t="s">
        <v>31</v>
      </c>
      <c r="V9" s="11" t="s">
        <v>425</v>
      </c>
      <c r="W9" s="11" t="s">
        <v>425</v>
      </c>
      <c r="X9" s="11" t="s">
        <v>425</v>
      </c>
      <c r="Y9" s="11" t="s">
        <v>425</v>
      </c>
      <c r="Z9" s="11" t="s">
        <v>426</v>
      </c>
      <c r="AA9" s="11" t="s">
        <v>203</v>
      </c>
      <c r="AB9" s="11" t="s">
        <v>203</v>
      </c>
      <c r="AC9" s="11" t="s">
        <v>66</v>
      </c>
      <c r="AD9" s="11" t="s">
        <v>66</v>
      </c>
      <c r="AE9" s="11" t="s">
        <v>66</v>
      </c>
      <c r="AF9" s="11" t="s">
        <v>66</v>
      </c>
      <c r="AG9" s="11" t="s">
        <v>66</v>
      </c>
      <c r="AH9" s="11" t="s">
        <v>66</v>
      </c>
      <c r="AI9" s="11" t="s">
        <v>66</v>
      </c>
      <c r="AJ9" s="11" t="s">
        <v>356</v>
      </c>
      <c r="AK9" s="11" t="s">
        <v>57</v>
      </c>
      <c r="AL9" s="11" t="s">
        <v>275</v>
      </c>
      <c r="AM9" s="11" t="s">
        <v>427</v>
      </c>
      <c r="AN9" s="11" t="s">
        <v>427</v>
      </c>
      <c r="AO9" s="11" t="s">
        <v>428</v>
      </c>
      <c r="AP9" s="11" t="s">
        <v>428</v>
      </c>
      <c r="AQ9" s="11" t="s">
        <v>429</v>
      </c>
      <c r="AR9" s="11" t="s">
        <v>61</v>
      </c>
      <c r="AS9" s="11" t="s">
        <v>61</v>
      </c>
      <c r="AT9" s="11" t="s">
        <v>430</v>
      </c>
      <c r="AU9" s="11" t="s">
        <v>431</v>
      </c>
      <c r="AV9" s="11" t="s">
        <v>432</v>
      </c>
      <c r="AW9" s="11" t="s">
        <v>90</v>
      </c>
      <c r="AX9" s="11" t="s">
        <v>90</v>
      </c>
      <c r="AY9" s="11" t="s">
        <v>90</v>
      </c>
      <c r="AZ9" s="11" t="s">
        <v>125</v>
      </c>
      <c r="BA9" s="11" t="s">
        <v>125</v>
      </c>
      <c r="BB9" s="11" t="s">
        <v>125</v>
      </c>
      <c r="BC9" s="11" t="s">
        <v>125</v>
      </c>
      <c r="BD9" s="11" t="s">
        <v>125</v>
      </c>
      <c r="BE9" s="11" t="s">
        <v>125</v>
      </c>
      <c r="BF9" s="11" t="s">
        <v>125</v>
      </c>
      <c r="BG9" s="11" t="s">
        <v>125</v>
      </c>
      <c r="BH9" s="11" t="s">
        <v>433</v>
      </c>
      <c r="BI9" s="11" t="s">
        <v>71</v>
      </c>
      <c r="BJ9" s="11" t="s">
        <v>71</v>
      </c>
      <c r="BK9" s="11" t="s">
        <v>71</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434</v>
      </c>
      <c r="CA9" s="11" t="s">
        <v>434</v>
      </c>
      <c r="CB9" s="11" t="s">
        <v>106</v>
      </c>
      <c r="CC9" s="11" t="s">
        <v>106</v>
      </c>
      <c r="CD9" s="11" t="s">
        <v>106</v>
      </c>
      <c r="CE9" s="11" t="s">
        <v>106</v>
      </c>
      <c r="CF9" s="11" t="s">
        <v>106</v>
      </c>
      <c r="CG9" s="11" t="s">
        <v>106</v>
      </c>
      <c r="CH9" s="11" t="s">
        <v>106</v>
      </c>
      <c r="CI9" s="11" t="s">
        <v>106</v>
      </c>
      <c r="CJ9" s="11" t="s">
        <v>106</v>
      </c>
      <c r="CK9" s="11" t="s">
        <v>106</v>
      </c>
      <c r="CL9" s="11" t="s">
        <v>106</v>
      </c>
      <c r="CM9" s="11" t="s">
        <v>106</v>
      </c>
      <c r="CN9" s="11" t="s">
        <v>122</v>
      </c>
      <c r="CO9" s="11" t="s">
        <v>122</v>
      </c>
      <c r="CP9" s="11" t="s">
        <v>122</v>
      </c>
      <c r="CQ9" s="11" t="s">
        <v>122</v>
      </c>
      <c r="CR9" s="11" t="s">
        <v>129</v>
      </c>
      <c r="CS9" s="11" t="s">
        <v>129</v>
      </c>
      <c r="CT9" s="11" t="s">
        <v>435</v>
      </c>
      <c r="CU9" s="11" t="s">
        <v>436</v>
      </c>
      <c r="CV9" s="11" t="s">
        <v>437</v>
      </c>
      <c r="CW9" s="11" t="s">
        <v>438</v>
      </c>
      <c r="CX9" s="11" t="s">
        <v>439</v>
      </c>
      <c r="CY9" s="11" t="s">
        <v>440</v>
      </c>
      <c r="CZ9" s="11" t="s">
        <v>101</v>
      </c>
      <c r="DA9" s="11" t="s">
        <v>101</v>
      </c>
      <c r="DB9" s="11" t="s">
        <v>441</v>
      </c>
      <c r="DC9" s="11" t="s">
        <v>442</v>
      </c>
      <c r="DD9" s="11" t="s">
        <v>23</v>
      </c>
      <c r="DE9" s="11" t="s">
        <v>443</v>
      </c>
      <c r="DF9" s="11" t="s">
        <v>444</v>
      </c>
      <c r="DG9" s="11" t="s">
        <v>445</v>
      </c>
      <c r="DH9" s="11" t="s">
        <v>446</v>
      </c>
      <c r="DI9" s="11" t="s">
        <v>447</v>
      </c>
      <c r="DJ9" s="11" t="s">
        <v>448</v>
      </c>
      <c r="DK9" s="11" t="s">
        <v>449</v>
      </c>
      <c r="DL9" s="11" t="s">
        <v>450</v>
      </c>
      <c r="DM9" s="11" t="s">
        <v>451</v>
      </c>
      <c r="DN9" s="11" t="s">
        <v>451</v>
      </c>
      <c r="DO9" s="11" t="s">
        <v>451</v>
      </c>
      <c r="DP9" s="11" t="s">
        <v>451</v>
      </c>
      <c r="DQ9" s="11" t="s">
        <v>452</v>
      </c>
      <c r="DR9" s="11" t="s">
        <v>453</v>
      </c>
      <c r="DS9" s="11" t="s">
        <v>454</v>
      </c>
      <c r="DT9" s="11" t="s">
        <v>455</v>
      </c>
      <c r="DU9" s="11" t="s">
        <v>186</v>
      </c>
      <c r="DV9" s="11" t="s">
        <v>456</v>
      </c>
      <c r="DW9" s="11" t="s">
        <v>456</v>
      </c>
      <c r="DX9" s="11" t="s">
        <v>456</v>
      </c>
      <c r="DY9" s="11" t="s">
        <v>456</v>
      </c>
      <c r="DZ9" s="11" t="s">
        <v>457</v>
      </c>
      <c r="EA9" s="11" t="s">
        <v>458</v>
      </c>
      <c r="EB9" s="11" t="s">
        <v>458</v>
      </c>
      <c r="EC9" s="11" t="s">
        <v>75</v>
      </c>
      <c r="ED9" s="11" t="s">
        <v>75</v>
      </c>
      <c r="EE9" s="11" t="s">
        <v>75</v>
      </c>
      <c r="EF9" s="11" t="s">
        <v>75</v>
      </c>
      <c r="EG9" s="11" t="s">
        <v>75</v>
      </c>
      <c r="EH9" s="11" t="s">
        <v>459</v>
      </c>
      <c r="EI9" s="11" t="s">
        <v>459</v>
      </c>
      <c r="EJ9" s="11" t="s">
        <v>460</v>
      </c>
      <c r="EK9" s="11" t="s">
        <v>460</v>
      </c>
      <c r="EL9" s="11" t="s">
        <v>460</v>
      </c>
      <c r="EM9" s="11" t="s">
        <v>460</v>
      </c>
      <c r="EN9" s="11" t="s">
        <v>236</v>
      </c>
      <c r="EO9" s="11" t="s">
        <v>461</v>
      </c>
      <c r="EP9" s="11" t="s">
        <v>106</v>
      </c>
      <c r="EQ9" s="11" t="s">
        <v>106</v>
      </c>
      <c r="ER9" s="11" t="s">
        <v>106</v>
      </c>
      <c r="ES9" s="11" t="s">
        <v>106</v>
      </c>
      <c r="ET9" s="11" t="s">
        <v>106</v>
      </c>
      <c r="EU9" s="11" t="s">
        <v>462</v>
      </c>
      <c r="EV9" s="11" t="s">
        <v>463</v>
      </c>
      <c r="EW9" s="11" t="s">
        <v>463</v>
      </c>
      <c r="EX9" s="11" t="s">
        <v>464</v>
      </c>
      <c r="EY9" s="11" t="s">
        <v>465</v>
      </c>
      <c r="EZ9" s="11" t="s">
        <v>465</v>
      </c>
      <c r="FA9" s="11" t="s">
        <v>466</v>
      </c>
      <c r="FB9" s="11" t="s">
        <v>466</v>
      </c>
      <c r="FC9" s="11" t="s">
        <v>154</v>
      </c>
      <c r="FD9" s="11" t="s">
        <v>467</v>
      </c>
      <c r="FE9" s="11" t="s">
        <v>164</v>
      </c>
      <c r="FF9" s="209"/>
      <c r="FG9" s="1"/>
      <c r="FH9" s="12" t="s">
        <v>468</v>
      </c>
      <c r="FI9" s="12" t="s">
        <v>356</v>
      </c>
      <c r="FJ9" s="12" t="s">
        <v>469</v>
      </c>
      <c r="FK9" s="12" t="s">
        <v>470</v>
      </c>
      <c r="FL9" s="12" t="s">
        <v>471</v>
      </c>
      <c r="FM9" s="12" t="s">
        <v>472</v>
      </c>
      <c r="FN9" s="12" t="s">
        <v>473</v>
      </c>
      <c r="FO9" s="12" t="s">
        <v>463</v>
      </c>
      <c r="FP9" s="12" t="s">
        <v>463</v>
      </c>
      <c r="FQ9" s="205"/>
    </row>
    <row r="10" spans="1:173" ht="39.950000000000003" customHeight="1" x14ac:dyDescent="0.25">
      <c r="A10" s="209"/>
      <c r="B10" s="209"/>
      <c r="C10" s="9" t="s">
        <v>474</v>
      </c>
      <c r="D10" s="9" t="s">
        <v>475</v>
      </c>
      <c r="E10" s="9" t="s">
        <v>476</v>
      </c>
      <c r="F10" s="9" t="s">
        <v>212</v>
      </c>
      <c r="G10" s="9" t="s">
        <v>477</v>
      </c>
      <c r="H10" s="9" t="s">
        <v>478</v>
      </c>
      <c r="I10" s="9" t="s">
        <v>479</v>
      </c>
      <c r="J10" s="9" t="s">
        <v>480</v>
      </c>
      <c r="K10" s="9" t="s">
        <v>481</v>
      </c>
      <c r="L10" s="9" t="s">
        <v>482</v>
      </c>
      <c r="M10" s="9" t="s">
        <v>483</v>
      </c>
      <c r="N10" s="9" t="s">
        <v>484</v>
      </c>
      <c r="O10" s="9" t="s">
        <v>485</v>
      </c>
      <c r="P10" s="9" t="s">
        <v>486</v>
      </c>
      <c r="Q10" s="9" t="s">
        <v>487</v>
      </c>
      <c r="R10" s="9" t="s">
        <v>488</v>
      </c>
      <c r="S10" s="9" t="s">
        <v>489</v>
      </c>
      <c r="T10" s="9" t="s">
        <v>490</v>
      </c>
      <c r="U10" s="9" t="s">
        <v>491</v>
      </c>
      <c r="V10" s="9" t="s">
        <v>492</v>
      </c>
      <c r="W10" s="9" t="s">
        <v>493</v>
      </c>
      <c r="X10" s="9" t="s">
        <v>494</v>
      </c>
      <c r="Y10" s="9" t="s">
        <v>495</v>
      </c>
      <c r="Z10" s="9" t="s">
        <v>496</v>
      </c>
      <c r="AA10" s="9" t="s">
        <v>497</v>
      </c>
      <c r="AB10" s="9" t="s">
        <v>204</v>
      </c>
      <c r="AC10" s="9" t="s">
        <v>498</v>
      </c>
      <c r="AD10" s="9" t="s">
        <v>499</v>
      </c>
      <c r="AE10" s="9" t="s">
        <v>500</v>
      </c>
      <c r="AF10" s="9" t="s">
        <v>501</v>
      </c>
      <c r="AG10" s="9" t="s">
        <v>502</v>
      </c>
      <c r="AH10" s="9" t="s">
        <v>503</v>
      </c>
      <c r="AI10" s="9" t="s">
        <v>504</v>
      </c>
      <c r="AJ10" s="9" t="s">
        <v>505</v>
      </c>
      <c r="AK10" s="9" t="s">
        <v>506</v>
      </c>
      <c r="AL10" s="9" t="s">
        <v>507</v>
      </c>
      <c r="AM10" s="9" t="s">
        <v>508</v>
      </c>
      <c r="AN10" s="9" t="s">
        <v>509</v>
      </c>
      <c r="AO10" s="9" t="s">
        <v>510</v>
      </c>
      <c r="AP10" s="9" t="s">
        <v>511</v>
      </c>
      <c r="AQ10" s="9" t="s">
        <v>429</v>
      </c>
      <c r="AR10" s="9" t="s">
        <v>190</v>
      </c>
      <c r="AS10" s="9" t="s">
        <v>512</v>
      </c>
      <c r="AT10" s="9" t="s">
        <v>513</v>
      </c>
      <c r="AU10" s="9" t="s">
        <v>514</v>
      </c>
      <c r="AV10" s="9" t="s">
        <v>515</v>
      </c>
      <c r="AW10" s="9" t="s">
        <v>516</v>
      </c>
      <c r="AX10" s="9" t="s">
        <v>517</v>
      </c>
      <c r="AY10" s="9" t="s">
        <v>518</v>
      </c>
      <c r="AZ10" s="9" t="s">
        <v>519</v>
      </c>
      <c r="BA10" s="9" t="s">
        <v>520</v>
      </c>
      <c r="BB10" s="9" t="s">
        <v>521</v>
      </c>
      <c r="BC10" s="9" t="s">
        <v>522</v>
      </c>
      <c r="BD10" s="9" t="s">
        <v>523</v>
      </c>
      <c r="BE10" s="9" t="s">
        <v>524</v>
      </c>
      <c r="BF10" s="9" t="s">
        <v>525</v>
      </c>
      <c r="BG10" s="9" t="s">
        <v>526</v>
      </c>
      <c r="BH10" s="9" t="s">
        <v>527</v>
      </c>
      <c r="BI10" s="9" t="s">
        <v>528</v>
      </c>
      <c r="BJ10" s="9" t="s">
        <v>529</v>
      </c>
      <c r="BK10" s="9" t="s">
        <v>530</v>
      </c>
      <c r="BL10" s="9" t="s">
        <v>531</v>
      </c>
      <c r="BM10" s="9" t="s">
        <v>532</v>
      </c>
      <c r="BN10" s="9" t="s">
        <v>533</v>
      </c>
      <c r="BO10" s="9" t="s">
        <v>534</v>
      </c>
      <c r="BP10" s="9" t="s">
        <v>535</v>
      </c>
      <c r="BQ10" s="9" t="s">
        <v>536</v>
      </c>
      <c r="BR10" s="9" t="s">
        <v>537</v>
      </c>
      <c r="BS10" s="9" t="s">
        <v>538</v>
      </c>
      <c r="BT10" s="9" t="s">
        <v>539</v>
      </c>
      <c r="BU10" s="9" t="s">
        <v>540</v>
      </c>
      <c r="BV10" s="9" t="s">
        <v>541</v>
      </c>
      <c r="BW10" s="9" t="s">
        <v>542</v>
      </c>
      <c r="BX10" s="9" t="s">
        <v>543</v>
      </c>
      <c r="BY10" s="9" t="s">
        <v>544</v>
      </c>
      <c r="BZ10" s="9" t="s">
        <v>545</v>
      </c>
      <c r="CA10" s="9" t="s">
        <v>546</v>
      </c>
      <c r="CB10" s="9" t="s">
        <v>300</v>
      </c>
      <c r="CC10" s="9" t="s">
        <v>547</v>
      </c>
      <c r="CD10" s="9" t="s">
        <v>548</v>
      </c>
      <c r="CE10" s="9" t="s">
        <v>549</v>
      </c>
      <c r="CF10" s="9" t="s">
        <v>550</v>
      </c>
      <c r="CG10" s="9" t="s">
        <v>551</v>
      </c>
      <c r="CH10" s="9" t="s">
        <v>552</v>
      </c>
      <c r="CI10" s="9" t="s">
        <v>553</v>
      </c>
      <c r="CJ10" s="9" t="s">
        <v>554</v>
      </c>
      <c r="CK10" s="9" t="s">
        <v>555</v>
      </c>
      <c r="CL10" s="9" t="s">
        <v>556</v>
      </c>
      <c r="CM10" s="9" t="s">
        <v>557</v>
      </c>
      <c r="CN10" s="9" t="s">
        <v>558</v>
      </c>
      <c r="CO10" s="9" t="s">
        <v>559</v>
      </c>
      <c r="CP10" s="9" t="s">
        <v>560</v>
      </c>
      <c r="CQ10" s="9" t="s">
        <v>561</v>
      </c>
      <c r="CR10" s="9" t="s">
        <v>562</v>
      </c>
      <c r="CS10" s="9" t="s">
        <v>563</v>
      </c>
      <c r="CT10" s="9" t="s">
        <v>564</v>
      </c>
      <c r="CU10" s="9" t="s">
        <v>342</v>
      </c>
      <c r="CV10" s="9" t="s">
        <v>565</v>
      </c>
      <c r="CW10" s="9" t="s">
        <v>566</v>
      </c>
      <c r="CX10" s="9" t="s">
        <v>567</v>
      </c>
      <c r="CY10" s="9" t="s">
        <v>568</v>
      </c>
      <c r="CZ10" s="9" t="s">
        <v>569</v>
      </c>
      <c r="DA10" s="9" t="s">
        <v>570</v>
      </c>
      <c r="DB10" s="9" t="s">
        <v>571</v>
      </c>
      <c r="DC10" s="9" t="s">
        <v>572</v>
      </c>
      <c r="DD10" s="9" t="s">
        <v>573</v>
      </c>
      <c r="DE10" s="9" t="s">
        <v>574</v>
      </c>
      <c r="DF10" s="9" t="s">
        <v>575</v>
      </c>
      <c r="DG10" s="9" t="s">
        <v>576</v>
      </c>
      <c r="DH10" s="9" t="s">
        <v>577</v>
      </c>
      <c r="DI10" s="9" t="s">
        <v>578</v>
      </c>
      <c r="DJ10" s="9" t="s">
        <v>579</v>
      </c>
      <c r="DK10" s="9" t="s">
        <v>580</v>
      </c>
      <c r="DL10" s="9" t="s">
        <v>581</v>
      </c>
      <c r="DM10" s="9" t="s">
        <v>307</v>
      </c>
      <c r="DN10" s="9" t="s">
        <v>582</v>
      </c>
      <c r="DO10" s="9" t="s">
        <v>583</v>
      </c>
      <c r="DP10" s="9" t="s">
        <v>584</v>
      </c>
      <c r="DQ10" s="9" t="s">
        <v>585</v>
      </c>
      <c r="DR10" s="9" t="s">
        <v>586</v>
      </c>
      <c r="DS10" s="9" t="s">
        <v>587</v>
      </c>
      <c r="DT10" s="9" t="s">
        <v>588</v>
      </c>
      <c r="DU10" s="9" t="s">
        <v>187</v>
      </c>
      <c r="DV10" s="9" t="s">
        <v>589</v>
      </c>
      <c r="DW10" s="9" t="s">
        <v>590</v>
      </c>
      <c r="DX10" s="9" t="s">
        <v>591</v>
      </c>
      <c r="DY10" s="9" t="s">
        <v>592</v>
      </c>
      <c r="DZ10" s="9" t="s">
        <v>593</v>
      </c>
      <c r="EA10" s="9" t="s">
        <v>594</v>
      </c>
      <c r="EB10" s="9" t="s">
        <v>595</v>
      </c>
      <c r="EC10" s="9" t="s">
        <v>596</v>
      </c>
      <c r="ED10" s="9" t="s">
        <v>597</v>
      </c>
      <c r="EE10" s="9" t="s">
        <v>598</v>
      </c>
      <c r="EF10" s="9" t="s">
        <v>599</v>
      </c>
      <c r="EG10" s="9" t="s">
        <v>600</v>
      </c>
      <c r="EH10" s="9" t="s">
        <v>601</v>
      </c>
      <c r="EI10" s="9" t="s">
        <v>602</v>
      </c>
      <c r="EJ10" s="9" t="s">
        <v>603</v>
      </c>
      <c r="EK10" s="9" t="s">
        <v>604</v>
      </c>
      <c r="EL10" s="9" t="s">
        <v>605</v>
      </c>
      <c r="EM10" s="9" t="s">
        <v>606</v>
      </c>
      <c r="EN10" s="9" t="s">
        <v>607</v>
      </c>
      <c r="EO10" s="9" t="s">
        <v>608</v>
      </c>
      <c r="EP10" s="9" t="s">
        <v>609</v>
      </c>
      <c r="EQ10" s="9" t="s">
        <v>610</v>
      </c>
      <c r="ER10" s="9" t="s">
        <v>611</v>
      </c>
      <c r="ES10" s="9" t="s">
        <v>304</v>
      </c>
      <c r="ET10" s="9" t="s">
        <v>612</v>
      </c>
      <c r="EU10" s="9" t="s">
        <v>337</v>
      </c>
      <c r="EV10" s="9" t="s">
        <v>613</v>
      </c>
      <c r="EW10" s="9" t="s">
        <v>614</v>
      </c>
      <c r="EX10" s="9" t="s">
        <v>615</v>
      </c>
      <c r="EY10" s="9" t="s">
        <v>616</v>
      </c>
      <c r="EZ10" s="9" t="s">
        <v>617</v>
      </c>
      <c r="FA10" s="9" t="s">
        <v>618</v>
      </c>
      <c r="FB10" s="9" t="s">
        <v>619</v>
      </c>
      <c r="FC10" s="9" t="s">
        <v>155</v>
      </c>
      <c r="FD10" s="9" t="s">
        <v>620</v>
      </c>
      <c r="FE10" s="9" t="s">
        <v>621</v>
      </c>
      <c r="FF10" s="209" t="s">
        <v>622</v>
      </c>
      <c r="FG10" s="1"/>
      <c r="FH10" s="10" t="s">
        <v>623</v>
      </c>
      <c r="FI10" s="10" t="s">
        <v>624</v>
      </c>
      <c r="FJ10" s="10" t="s">
        <v>625</v>
      </c>
      <c r="FK10" s="10" t="s">
        <v>626</v>
      </c>
      <c r="FL10" s="10" t="s">
        <v>627</v>
      </c>
      <c r="FM10" s="10" t="s">
        <v>628</v>
      </c>
      <c r="FN10" s="10" t="s">
        <v>629</v>
      </c>
      <c r="FO10" s="10" t="s">
        <v>630</v>
      </c>
      <c r="FP10" s="10" t="s">
        <v>631</v>
      </c>
      <c r="FQ10" s="205" t="s">
        <v>622</v>
      </c>
    </row>
    <row r="11" spans="1:173" ht="24" customHeight="1" x14ac:dyDescent="0.25">
      <c r="A11" s="13" t="s">
        <v>54</v>
      </c>
      <c r="B11" s="13" t="s">
        <v>632</v>
      </c>
      <c r="C11" s="14">
        <v>0.9</v>
      </c>
      <c r="D11" s="14">
        <v>1.6</v>
      </c>
      <c r="E11" s="14"/>
      <c r="F11" s="14">
        <v>599.6</v>
      </c>
      <c r="G11" s="14">
        <v>201.4</v>
      </c>
      <c r="H11" s="14"/>
      <c r="I11" s="14"/>
      <c r="J11" s="14">
        <v>90.6</v>
      </c>
      <c r="K11" s="14">
        <v>234.1</v>
      </c>
      <c r="L11" s="14"/>
      <c r="M11" s="14"/>
      <c r="N11" s="14">
        <v>109.3</v>
      </c>
      <c r="O11" s="14">
        <v>108.8</v>
      </c>
      <c r="P11" s="14">
        <v>109.9</v>
      </c>
      <c r="Q11" s="14">
        <v>209.8</v>
      </c>
      <c r="R11" s="14">
        <v>207.1</v>
      </c>
      <c r="S11" s="14">
        <v>108.7</v>
      </c>
      <c r="T11" s="14">
        <v>563.79999999999995</v>
      </c>
      <c r="U11" s="14">
        <v>10.5</v>
      </c>
      <c r="V11" s="14"/>
      <c r="W11" s="14"/>
      <c r="X11" s="14"/>
      <c r="Y11" s="14"/>
      <c r="Z11" s="14">
        <v>171.8</v>
      </c>
      <c r="AA11" s="14">
        <v>7.6</v>
      </c>
      <c r="AB11" s="14">
        <v>0</v>
      </c>
      <c r="AC11" s="14">
        <v>6.3</v>
      </c>
      <c r="AD11" s="14">
        <v>10.4</v>
      </c>
      <c r="AE11" s="14">
        <v>47.8</v>
      </c>
      <c r="AF11" s="14">
        <v>6</v>
      </c>
      <c r="AG11" s="14"/>
      <c r="AH11" s="14"/>
      <c r="AI11" s="14"/>
      <c r="AJ11" s="14">
        <v>111.2</v>
      </c>
      <c r="AK11" s="14">
        <v>221.9</v>
      </c>
      <c r="AL11" s="14"/>
      <c r="AM11" s="14"/>
      <c r="AN11" s="14"/>
      <c r="AO11" s="14">
        <v>6.5</v>
      </c>
      <c r="AP11" s="14">
        <v>466.7</v>
      </c>
      <c r="AQ11" s="14">
        <v>76.3</v>
      </c>
      <c r="AR11" s="14">
        <v>150.5</v>
      </c>
      <c r="AS11" s="14">
        <v>42.1</v>
      </c>
      <c r="AT11" s="14">
        <v>18.399999999999999</v>
      </c>
      <c r="AU11" s="14">
        <v>19.600000000000001</v>
      </c>
      <c r="AV11" s="14">
        <v>94.5</v>
      </c>
      <c r="AW11" s="14">
        <v>0</v>
      </c>
      <c r="AX11" s="14">
        <v>123.9</v>
      </c>
      <c r="AY11" s="14">
        <v>74.7</v>
      </c>
      <c r="AZ11" s="14">
        <v>109.94499999999999</v>
      </c>
      <c r="BA11" s="14">
        <v>0</v>
      </c>
      <c r="BB11" s="14">
        <v>8.99</v>
      </c>
      <c r="BC11" s="14">
        <v>46.15</v>
      </c>
      <c r="BD11" s="14"/>
      <c r="BE11" s="14">
        <v>3.31</v>
      </c>
      <c r="BF11" s="14">
        <v>29.98</v>
      </c>
      <c r="BG11" s="14">
        <v>173.13</v>
      </c>
      <c r="BH11" s="14">
        <v>94.9</v>
      </c>
      <c r="BI11" s="14">
        <v>0</v>
      </c>
      <c r="BJ11" s="14"/>
      <c r="BK11" s="14"/>
      <c r="BL11" s="14"/>
      <c r="BM11" s="14"/>
      <c r="BN11" s="14"/>
      <c r="BO11" s="14">
        <v>131</v>
      </c>
      <c r="BP11" s="14"/>
      <c r="BQ11" s="14">
        <v>0</v>
      </c>
      <c r="BR11" s="14">
        <v>0</v>
      </c>
      <c r="BS11" s="14"/>
      <c r="BT11" s="14"/>
      <c r="BU11" s="14"/>
      <c r="BV11" s="14"/>
      <c r="BW11" s="14"/>
      <c r="BX11" s="14"/>
      <c r="BY11" s="14">
        <v>113.6</v>
      </c>
      <c r="BZ11" s="14"/>
      <c r="CA11" s="14"/>
      <c r="CB11" s="14">
        <v>269.39999999999998</v>
      </c>
      <c r="CC11" s="14">
        <v>133.9</v>
      </c>
      <c r="CD11" s="14">
        <v>64.099999999999994</v>
      </c>
      <c r="CE11" s="14">
        <v>75</v>
      </c>
      <c r="CF11" s="14"/>
      <c r="CG11" s="14"/>
      <c r="CH11" s="14"/>
      <c r="CI11" s="14"/>
      <c r="CJ11" s="14">
        <v>91.1</v>
      </c>
      <c r="CK11" s="14">
        <v>90.2</v>
      </c>
      <c r="CL11" s="14">
        <v>114</v>
      </c>
      <c r="CM11" s="14"/>
      <c r="CN11" s="14"/>
      <c r="CO11" s="14"/>
      <c r="CP11" s="14"/>
      <c r="CQ11" s="14"/>
      <c r="CR11" s="14"/>
      <c r="CS11" s="14"/>
      <c r="CT11" s="14">
        <v>0</v>
      </c>
      <c r="CU11" s="14">
        <v>22.9</v>
      </c>
      <c r="CV11" s="14">
        <v>0</v>
      </c>
      <c r="CW11" s="14">
        <v>0</v>
      </c>
      <c r="CX11" s="14">
        <v>0</v>
      </c>
      <c r="CY11" s="14">
        <v>0</v>
      </c>
      <c r="CZ11" s="14">
        <v>9.8000000000000007</v>
      </c>
      <c r="DA11" s="14">
        <v>5.3</v>
      </c>
      <c r="DB11" s="14">
        <v>3.6</v>
      </c>
      <c r="DC11" s="14">
        <v>4.9000000000000004</v>
      </c>
      <c r="DD11" s="14">
        <v>20.5</v>
      </c>
      <c r="DE11" s="14">
        <v>19</v>
      </c>
      <c r="DF11" s="14">
        <v>18.899999999999999</v>
      </c>
      <c r="DG11" s="14">
        <v>3.2</v>
      </c>
      <c r="DH11" s="14">
        <v>18.8</v>
      </c>
      <c r="DI11" s="14">
        <v>0</v>
      </c>
      <c r="DJ11" s="14">
        <v>0</v>
      </c>
      <c r="DK11" s="14">
        <v>6.6</v>
      </c>
      <c r="DL11" s="14">
        <v>14.7</v>
      </c>
      <c r="DM11" s="14">
        <v>4.5999999999999996</v>
      </c>
      <c r="DN11" s="14">
        <v>2.4</v>
      </c>
      <c r="DO11" s="14">
        <v>2.4</v>
      </c>
      <c r="DP11" s="14">
        <v>2.6</v>
      </c>
      <c r="DQ11" s="14">
        <v>0</v>
      </c>
      <c r="DR11" s="14">
        <v>3.2</v>
      </c>
      <c r="DS11" s="14">
        <v>20.100000000000001</v>
      </c>
      <c r="DT11" s="14">
        <v>2</v>
      </c>
      <c r="DU11" s="14"/>
      <c r="DV11" s="14">
        <v>19.8</v>
      </c>
      <c r="DW11" s="14">
        <v>12</v>
      </c>
      <c r="DX11" s="14">
        <v>20.100000000000001</v>
      </c>
      <c r="DY11" s="14">
        <v>20.399999999999999</v>
      </c>
      <c r="DZ11" s="14">
        <v>20</v>
      </c>
      <c r="EA11" s="14">
        <v>0.3</v>
      </c>
      <c r="EB11" s="14">
        <v>7.8</v>
      </c>
      <c r="EC11" s="14">
        <v>0</v>
      </c>
      <c r="ED11" s="14">
        <v>44.6</v>
      </c>
      <c r="EE11" s="14">
        <v>73.8</v>
      </c>
      <c r="EF11" s="14">
        <v>3</v>
      </c>
      <c r="EG11" s="14">
        <v>2.9</v>
      </c>
      <c r="EH11" s="14">
        <v>20.9</v>
      </c>
      <c r="EI11" s="14">
        <v>8.4</v>
      </c>
      <c r="EJ11" s="14">
        <v>6.9</v>
      </c>
      <c r="EK11" s="14">
        <v>20.399999999999999</v>
      </c>
      <c r="EL11" s="14">
        <v>20.399999999999999</v>
      </c>
      <c r="EM11" s="14">
        <v>10.199999999999999</v>
      </c>
      <c r="EN11" s="14">
        <v>0.1</v>
      </c>
      <c r="EO11" s="14">
        <v>0</v>
      </c>
      <c r="EP11" s="14">
        <v>0</v>
      </c>
      <c r="EQ11" s="14"/>
      <c r="ER11" s="14">
        <v>28</v>
      </c>
      <c r="ES11" s="14">
        <v>24.1</v>
      </c>
      <c r="ET11" s="14">
        <v>0</v>
      </c>
      <c r="EU11" s="14">
        <v>0</v>
      </c>
      <c r="EV11" s="14"/>
      <c r="EW11" s="14">
        <v>20</v>
      </c>
      <c r="EX11" s="14">
        <v>9.6</v>
      </c>
      <c r="EY11" s="14">
        <v>0</v>
      </c>
      <c r="EZ11" s="14">
        <v>37.799999999999997</v>
      </c>
      <c r="FA11" s="14">
        <v>29.1</v>
      </c>
      <c r="FB11" s="14">
        <v>3.1</v>
      </c>
      <c r="FC11" s="14"/>
      <c r="FD11" s="14">
        <v>16.7</v>
      </c>
      <c r="FE11" s="14">
        <v>0</v>
      </c>
      <c r="FF11" s="14">
        <v>6426.9049999999997</v>
      </c>
      <c r="FG11" s="15"/>
      <c r="FH11" s="14">
        <v>24.047529999999998</v>
      </c>
      <c r="FI11" s="14">
        <v>1.272</v>
      </c>
      <c r="FJ11" s="14">
        <v>8.0540000000000003</v>
      </c>
      <c r="FK11" s="14">
        <v>7.8419999999999996</v>
      </c>
      <c r="FL11" s="14">
        <v>13.18726</v>
      </c>
      <c r="FM11" s="14"/>
      <c r="FN11" s="14">
        <v>18.915379999999999</v>
      </c>
      <c r="FO11" s="14">
        <v>2.4</v>
      </c>
      <c r="FP11" s="14">
        <v>0</v>
      </c>
      <c r="FQ11" s="14">
        <v>75.718170000000001</v>
      </c>
    </row>
    <row r="12" spans="1:173" ht="24" customHeight="1" x14ac:dyDescent="0.25">
      <c r="A12" s="16" t="s">
        <v>54</v>
      </c>
      <c r="B12" s="16" t="s">
        <v>633</v>
      </c>
      <c r="C12" s="17">
        <v>0.9</v>
      </c>
      <c r="D12" s="17">
        <v>1.7</v>
      </c>
      <c r="E12" s="17"/>
      <c r="F12" s="17">
        <v>599.70000000000005</v>
      </c>
      <c r="G12" s="17">
        <v>199.5</v>
      </c>
      <c r="H12" s="17"/>
      <c r="I12" s="17"/>
      <c r="J12" s="17">
        <v>89.1</v>
      </c>
      <c r="K12" s="17">
        <v>235</v>
      </c>
      <c r="L12" s="17"/>
      <c r="M12" s="17"/>
      <c r="N12" s="17">
        <v>100.8</v>
      </c>
      <c r="O12" s="17">
        <v>100.1</v>
      </c>
      <c r="P12" s="17">
        <v>99.3</v>
      </c>
      <c r="Q12" s="17">
        <v>198.8</v>
      </c>
      <c r="R12" s="17">
        <v>208.9</v>
      </c>
      <c r="S12" s="17">
        <v>109.6</v>
      </c>
      <c r="T12" s="17">
        <v>560</v>
      </c>
      <c r="U12" s="17">
        <v>10.6</v>
      </c>
      <c r="V12" s="17"/>
      <c r="W12" s="17"/>
      <c r="X12" s="17"/>
      <c r="Y12" s="17"/>
      <c r="Z12" s="17">
        <v>169.1</v>
      </c>
      <c r="AA12" s="17">
        <v>7</v>
      </c>
      <c r="AB12" s="17">
        <v>0</v>
      </c>
      <c r="AC12" s="17">
        <v>6.3</v>
      </c>
      <c r="AD12" s="17">
        <v>10.3</v>
      </c>
      <c r="AE12" s="17">
        <v>49.8</v>
      </c>
      <c r="AF12" s="17">
        <v>6</v>
      </c>
      <c r="AG12" s="17"/>
      <c r="AH12" s="17"/>
      <c r="AI12" s="17"/>
      <c r="AJ12" s="17">
        <v>110.6</v>
      </c>
      <c r="AK12" s="17">
        <v>219.5</v>
      </c>
      <c r="AL12" s="17"/>
      <c r="AM12" s="17"/>
      <c r="AN12" s="17"/>
      <c r="AO12" s="17">
        <v>6.5</v>
      </c>
      <c r="AP12" s="17">
        <v>330.4</v>
      </c>
      <c r="AQ12" s="17">
        <v>77.099999999999994</v>
      </c>
      <c r="AR12" s="17">
        <v>148.19999999999999</v>
      </c>
      <c r="AS12" s="17">
        <v>41.8</v>
      </c>
      <c r="AT12" s="17">
        <v>18.399999999999999</v>
      </c>
      <c r="AU12" s="17">
        <v>19.600000000000001</v>
      </c>
      <c r="AV12" s="17">
        <v>85.9</v>
      </c>
      <c r="AW12" s="17">
        <v>0</v>
      </c>
      <c r="AX12" s="17">
        <v>188.7</v>
      </c>
      <c r="AY12" s="17">
        <v>88.6</v>
      </c>
      <c r="AZ12" s="17">
        <v>108.55500000000001</v>
      </c>
      <c r="BA12" s="17">
        <v>0</v>
      </c>
      <c r="BB12" s="17">
        <v>9</v>
      </c>
      <c r="BC12" s="17">
        <v>45.13</v>
      </c>
      <c r="BD12" s="17"/>
      <c r="BE12" s="17">
        <v>3.31</v>
      </c>
      <c r="BF12" s="17">
        <v>29.05</v>
      </c>
      <c r="BG12" s="17">
        <v>172.07</v>
      </c>
      <c r="BH12" s="17">
        <v>94</v>
      </c>
      <c r="BI12" s="17">
        <v>0</v>
      </c>
      <c r="BJ12" s="17"/>
      <c r="BK12" s="17"/>
      <c r="BL12" s="17"/>
      <c r="BM12" s="17"/>
      <c r="BN12" s="17"/>
      <c r="BO12" s="17">
        <v>130.30000000000001</v>
      </c>
      <c r="BP12" s="17"/>
      <c r="BQ12" s="17">
        <v>0</v>
      </c>
      <c r="BR12" s="17">
        <v>0</v>
      </c>
      <c r="BS12" s="17"/>
      <c r="BT12" s="17"/>
      <c r="BU12" s="17"/>
      <c r="BV12" s="17"/>
      <c r="BW12" s="17"/>
      <c r="BX12" s="17"/>
      <c r="BY12" s="17">
        <v>111.9</v>
      </c>
      <c r="BZ12" s="17"/>
      <c r="CA12" s="17"/>
      <c r="CB12" s="17">
        <v>268.10000000000002</v>
      </c>
      <c r="CC12" s="17">
        <v>131.6</v>
      </c>
      <c r="CD12" s="17">
        <v>63.2</v>
      </c>
      <c r="CE12" s="17">
        <v>77</v>
      </c>
      <c r="CF12" s="17"/>
      <c r="CG12" s="17"/>
      <c r="CH12" s="17"/>
      <c r="CI12" s="17"/>
      <c r="CJ12" s="17">
        <v>90.8</v>
      </c>
      <c r="CK12" s="17">
        <v>90.3</v>
      </c>
      <c r="CL12" s="17">
        <v>113.8</v>
      </c>
      <c r="CM12" s="17"/>
      <c r="CN12" s="17"/>
      <c r="CO12" s="17"/>
      <c r="CP12" s="17"/>
      <c r="CQ12" s="17"/>
      <c r="CR12" s="17"/>
      <c r="CS12" s="17"/>
      <c r="CT12" s="17">
        <v>0</v>
      </c>
      <c r="CU12" s="17">
        <v>26.5</v>
      </c>
      <c r="CV12" s="17">
        <v>0</v>
      </c>
      <c r="CW12" s="17">
        <v>0</v>
      </c>
      <c r="CX12" s="17">
        <v>0</v>
      </c>
      <c r="CY12" s="17">
        <v>0</v>
      </c>
      <c r="CZ12" s="17">
        <v>9.9</v>
      </c>
      <c r="DA12" s="17">
        <v>5.3</v>
      </c>
      <c r="DB12" s="17">
        <v>3.6</v>
      </c>
      <c r="DC12" s="17">
        <v>4.8</v>
      </c>
      <c r="DD12" s="17">
        <v>20</v>
      </c>
      <c r="DE12" s="17">
        <v>20</v>
      </c>
      <c r="DF12" s="17">
        <v>18.899999999999999</v>
      </c>
      <c r="DG12" s="17">
        <v>3.3</v>
      </c>
      <c r="DH12" s="17">
        <v>18.8</v>
      </c>
      <c r="DI12" s="17">
        <v>0</v>
      </c>
      <c r="DJ12" s="17">
        <v>0</v>
      </c>
      <c r="DK12" s="17">
        <v>4.9000000000000004</v>
      </c>
      <c r="DL12" s="17">
        <v>17.5</v>
      </c>
      <c r="DM12" s="17">
        <v>4.5999999999999996</v>
      </c>
      <c r="DN12" s="17">
        <v>2.4</v>
      </c>
      <c r="DO12" s="17">
        <v>2.4</v>
      </c>
      <c r="DP12" s="17">
        <v>2.6</v>
      </c>
      <c r="DQ12" s="17">
        <v>0</v>
      </c>
      <c r="DR12" s="17">
        <v>3.2</v>
      </c>
      <c r="DS12" s="17">
        <v>20.100000000000001</v>
      </c>
      <c r="DT12" s="17">
        <v>2</v>
      </c>
      <c r="DU12" s="17"/>
      <c r="DV12" s="17">
        <v>19.8</v>
      </c>
      <c r="DW12" s="17">
        <v>11.8</v>
      </c>
      <c r="DX12" s="17">
        <v>19.899999999999999</v>
      </c>
      <c r="DY12" s="17">
        <v>20.399999999999999</v>
      </c>
      <c r="DZ12" s="17">
        <v>20</v>
      </c>
      <c r="EA12" s="17">
        <v>0.1</v>
      </c>
      <c r="EB12" s="17">
        <v>8.3000000000000007</v>
      </c>
      <c r="EC12" s="17">
        <v>0</v>
      </c>
      <c r="ED12" s="17">
        <v>36.700000000000003</v>
      </c>
      <c r="EE12" s="17">
        <v>58.7</v>
      </c>
      <c r="EF12" s="17">
        <v>1.8</v>
      </c>
      <c r="EG12" s="17">
        <v>1.9</v>
      </c>
      <c r="EH12" s="17">
        <v>20.9</v>
      </c>
      <c r="EI12" s="17">
        <v>8.4</v>
      </c>
      <c r="EJ12" s="17">
        <v>6.8</v>
      </c>
      <c r="EK12" s="17">
        <v>20.399999999999999</v>
      </c>
      <c r="EL12" s="17">
        <v>20.399999999999999</v>
      </c>
      <c r="EM12" s="17">
        <v>10.199999999999999</v>
      </c>
      <c r="EN12" s="17">
        <v>0.2</v>
      </c>
      <c r="EO12" s="17">
        <v>0</v>
      </c>
      <c r="EP12" s="17">
        <v>0</v>
      </c>
      <c r="EQ12" s="17"/>
      <c r="ER12" s="17">
        <v>15.8</v>
      </c>
      <c r="ES12" s="17">
        <v>16.7</v>
      </c>
      <c r="ET12" s="17">
        <v>0</v>
      </c>
      <c r="EU12" s="17">
        <v>0</v>
      </c>
      <c r="EV12" s="17"/>
      <c r="EW12" s="17">
        <v>20</v>
      </c>
      <c r="EX12" s="17">
        <v>10.1</v>
      </c>
      <c r="EY12" s="17">
        <v>0</v>
      </c>
      <c r="EZ12" s="17">
        <v>37.6</v>
      </c>
      <c r="FA12" s="17">
        <v>29.1</v>
      </c>
      <c r="FB12" s="17">
        <v>3</v>
      </c>
      <c r="FC12" s="17"/>
      <c r="FD12" s="17">
        <v>13.8</v>
      </c>
      <c r="FE12" s="17">
        <v>0</v>
      </c>
      <c r="FF12" s="17">
        <v>6259.5150000000003</v>
      </c>
      <c r="FG12" s="15"/>
      <c r="FH12" s="17">
        <v>24.039490000000001</v>
      </c>
      <c r="FI12" s="17">
        <v>1.272</v>
      </c>
      <c r="FJ12" s="17">
        <v>8.0540000000000003</v>
      </c>
      <c r="FK12" s="17">
        <v>7.8259999999999996</v>
      </c>
      <c r="FL12" s="17">
        <v>13.193709999999999</v>
      </c>
      <c r="FM12" s="17"/>
      <c r="FN12" s="17">
        <v>18.916640000000001</v>
      </c>
      <c r="FO12" s="17">
        <v>2.4</v>
      </c>
      <c r="FP12" s="17">
        <v>0</v>
      </c>
      <c r="FQ12" s="17">
        <v>75.701840000000004</v>
      </c>
    </row>
    <row r="13" spans="1:173" ht="24" customHeight="1" x14ac:dyDescent="0.25">
      <c r="A13" s="16" t="s">
        <v>54</v>
      </c>
      <c r="B13" s="16" t="s">
        <v>634</v>
      </c>
      <c r="C13" s="17">
        <v>0.9</v>
      </c>
      <c r="D13" s="17">
        <v>1.7</v>
      </c>
      <c r="E13" s="17"/>
      <c r="F13" s="17">
        <v>596</v>
      </c>
      <c r="G13" s="17">
        <v>200.2</v>
      </c>
      <c r="H13" s="17"/>
      <c r="I13" s="17"/>
      <c r="J13" s="17">
        <v>90.2</v>
      </c>
      <c r="K13" s="17">
        <v>233.8</v>
      </c>
      <c r="L13" s="17"/>
      <c r="M13" s="17"/>
      <c r="N13" s="17">
        <v>100.6</v>
      </c>
      <c r="O13" s="17">
        <v>99.9</v>
      </c>
      <c r="P13" s="17">
        <v>100</v>
      </c>
      <c r="Q13" s="17">
        <v>201.2</v>
      </c>
      <c r="R13" s="17">
        <v>207.1</v>
      </c>
      <c r="S13" s="17">
        <v>108.8</v>
      </c>
      <c r="T13" s="17">
        <v>559.1</v>
      </c>
      <c r="U13" s="17">
        <v>10.6</v>
      </c>
      <c r="V13" s="17"/>
      <c r="W13" s="17"/>
      <c r="X13" s="17"/>
      <c r="Y13" s="17"/>
      <c r="Z13" s="17">
        <v>169.2</v>
      </c>
      <c r="AA13" s="17">
        <v>6.8</v>
      </c>
      <c r="AB13" s="17">
        <v>0</v>
      </c>
      <c r="AC13" s="17">
        <v>6.3</v>
      </c>
      <c r="AD13" s="17">
        <v>10.3</v>
      </c>
      <c r="AE13" s="17">
        <v>48.7</v>
      </c>
      <c r="AF13" s="17">
        <v>6</v>
      </c>
      <c r="AG13" s="17"/>
      <c r="AH13" s="17"/>
      <c r="AI13" s="17"/>
      <c r="AJ13" s="17">
        <v>110.7</v>
      </c>
      <c r="AK13" s="17">
        <v>209.5</v>
      </c>
      <c r="AL13" s="17"/>
      <c r="AM13" s="17"/>
      <c r="AN13" s="17"/>
      <c r="AO13" s="17">
        <v>6.5</v>
      </c>
      <c r="AP13" s="17">
        <v>291.39999999999998</v>
      </c>
      <c r="AQ13" s="17">
        <v>77.599999999999994</v>
      </c>
      <c r="AR13" s="17">
        <v>142.69999999999999</v>
      </c>
      <c r="AS13" s="17">
        <v>41.7</v>
      </c>
      <c r="AT13" s="17">
        <v>18.399999999999999</v>
      </c>
      <c r="AU13" s="17">
        <v>19.7</v>
      </c>
      <c r="AV13" s="17">
        <v>92</v>
      </c>
      <c r="AW13" s="17">
        <v>0</v>
      </c>
      <c r="AX13" s="17">
        <v>183.6</v>
      </c>
      <c r="AY13" s="17">
        <v>90.2</v>
      </c>
      <c r="AZ13" s="17">
        <v>108.051</v>
      </c>
      <c r="BA13" s="17">
        <v>0</v>
      </c>
      <c r="BB13" s="17">
        <v>8.9600000000000009</v>
      </c>
      <c r="BC13" s="17">
        <v>45.37</v>
      </c>
      <c r="BD13" s="17"/>
      <c r="BE13" s="17">
        <v>3.3</v>
      </c>
      <c r="BF13" s="17">
        <v>29.04</v>
      </c>
      <c r="BG13" s="17">
        <v>171.3</v>
      </c>
      <c r="BH13" s="17">
        <v>94.1</v>
      </c>
      <c r="BI13" s="17">
        <v>0</v>
      </c>
      <c r="BJ13" s="17"/>
      <c r="BK13" s="17"/>
      <c r="BL13" s="17"/>
      <c r="BM13" s="17"/>
      <c r="BN13" s="17"/>
      <c r="BO13" s="17">
        <v>130.5</v>
      </c>
      <c r="BP13" s="17"/>
      <c r="BQ13" s="17">
        <v>0</v>
      </c>
      <c r="BR13" s="17">
        <v>0</v>
      </c>
      <c r="BS13" s="17"/>
      <c r="BT13" s="17"/>
      <c r="BU13" s="17"/>
      <c r="BV13" s="17"/>
      <c r="BW13" s="17"/>
      <c r="BX13" s="17"/>
      <c r="BY13" s="17">
        <v>111.7</v>
      </c>
      <c r="BZ13" s="17"/>
      <c r="CA13" s="17"/>
      <c r="CB13" s="17">
        <v>246.8</v>
      </c>
      <c r="CC13" s="17">
        <v>129</v>
      </c>
      <c r="CD13" s="17">
        <v>64.2</v>
      </c>
      <c r="CE13" s="17">
        <v>78.599999999999994</v>
      </c>
      <c r="CF13" s="17"/>
      <c r="CG13" s="17"/>
      <c r="CH13" s="17"/>
      <c r="CI13" s="17"/>
      <c r="CJ13" s="17">
        <v>90.9</v>
      </c>
      <c r="CK13" s="17">
        <v>90.3</v>
      </c>
      <c r="CL13" s="17">
        <v>113.8</v>
      </c>
      <c r="CM13" s="17"/>
      <c r="CN13" s="17"/>
      <c r="CO13" s="17"/>
      <c r="CP13" s="17"/>
      <c r="CQ13" s="17"/>
      <c r="CR13" s="17"/>
      <c r="CS13" s="17"/>
      <c r="CT13" s="17">
        <v>0</v>
      </c>
      <c r="CU13" s="17">
        <v>29.9</v>
      </c>
      <c r="CV13" s="17">
        <v>0</v>
      </c>
      <c r="CW13" s="17">
        <v>0</v>
      </c>
      <c r="CX13" s="17">
        <v>0</v>
      </c>
      <c r="CY13" s="17">
        <v>0</v>
      </c>
      <c r="CZ13" s="17">
        <v>9.9</v>
      </c>
      <c r="DA13" s="17">
        <v>5.3</v>
      </c>
      <c r="DB13" s="17">
        <v>3.6</v>
      </c>
      <c r="DC13" s="17">
        <v>4.7</v>
      </c>
      <c r="DD13" s="17">
        <v>20</v>
      </c>
      <c r="DE13" s="17">
        <v>20</v>
      </c>
      <c r="DF13" s="17">
        <v>18.899999999999999</v>
      </c>
      <c r="DG13" s="17">
        <v>3.3</v>
      </c>
      <c r="DH13" s="17">
        <v>18.8</v>
      </c>
      <c r="DI13" s="17">
        <v>0</v>
      </c>
      <c r="DJ13" s="17">
        <v>0</v>
      </c>
      <c r="DK13" s="17">
        <v>5</v>
      </c>
      <c r="DL13" s="17">
        <v>16.7</v>
      </c>
      <c r="DM13" s="17">
        <v>4.5999999999999996</v>
      </c>
      <c r="DN13" s="17">
        <v>2.4</v>
      </c>
      <c r="DO13" s="17">
        <v>2.4</v>
      </c>
      <c r="DP13" s="17">
        <v>2.6</v>
      </c>
      <c r="DQ13" s="17">
        <v>0</v>
      </c>
      <c r="DR13" s="17">
        <v>3.2</v>
      </c>
      <c r="DS13" s="17">
        <v>20.100000000000001</v>
      </c>
      <c r="DT13" s="17">
        <v>2</v>
      </c>
      <c r="DU13" s="17"/>
      <c r="DV13" s="17">
        <v>19.8</v>
      </c>
      <c r="DW13" s="17">
        <v>11.8</v>
      </c>
      <c r="DX13" s="17">
        <v>19.100000000000001</v>
      </c>
      <c r="DY13" s="17">
        <v>20.399999999999999</v>
      </c>
      <c r="DZ13" s="17">
        <v>20</v>
      </c>
      <c r="EA13" s="17">
        <v>0</v>
      </c>
      <c r="EB13" s="17">
        <v>9.6999999999999993</v>
      </c>
      <c r="EC13" s="17">
        <v>0</v>
      </c>
      <c r="ED13" s="17">
        <v>32.5</v>
      </c>
      <c r="EE13" s="17">
        <v>41.7</v>
      </c>
      <c r="EF13" s="17">
        <v>1.7</v>
      </c>
      <c r="EG13" s="17">
        <v>2.7</v>
      </c>
      <c r="EH13" s="17">
        <v>20.9</v>
      </c>
      <c r="EI13" s="17">
        <v>8.4</v>
      </c>
      <c r="EJ13" s="17">
        <v>6.7</v>
      </c>
      <c r="EK13" s="17">
        <v>20.399999999999999</v>
      </c>
      <c r="EL13" s="17">
        <v>20.399999999999999</v>
      </c>
      <c r="EM13" s="17">
        <v>10.199999999999999</v>
      </c>
      <c r="EN13" s="17">
        <v>0</v>
      </c>
      <c r="EO13" s="17">
        <v>0</v>
      </c>
      <c r="EP13" s="17">
        <v>0</v>
      </c>
      <c r="EQ13" s="17"/>
      <c r="ER13" s="17">
        <v>15.5</v>
      </c>
      <c r="ES13" s="17">
        <v>13.9</v>
      </c>
      <c r="ET13" s="17">
        <v>0</v>
      </c>
      <c r="EU13" s="17">
        <v>0</v>
      </c>
      <c r="EV13" s="17"/>
      <c r="EW13" s="17">
        <v>20</v>
      </c>
      <c r="EX13" s="17">
        <v>9.6</v>
      </c>
      <c r="EY13" s="17">
        <v>0</v>
      </c>
      <c r="EZ13" s="17">
        <v>37.4</v>
      </c>
      <c r="FA13" s="17">
        <v>29.1</v>
      </c>
      <c r="FB13" s="17">
        <v>3</v>
      </c>
      <c r="FC13" s="17"/>
      <c r="FD13" s="17">
        <v>12.6</v>
      </c>
      <c r="FE13" s="17">
        <v>0</v>
      </c>
      <c r="FF13" s="17">
        <v>6158.2209999999995</v>
      </c>
      <c r="FG13" s="15"/>
      <c r="FH13" s="17">
        <v>24.01463</v>
      </c>
      <c r="FI13" s="17">
        <v>1.268</v>
      </c>
      <c r="FJ13" s="17">
        <v>8.0519999999999996</v>
      </c>
      <c r="FK13" s="17">
        <v>8.7899999999999991</v>
      </c>
      <c r="FL13" s="17">
        <v>13.1745</v>
      </c>
      <c r="FM13" s="17"/>
      <c r="FN13" s="17">
        <v>18.91761</v>
      </c>
      <c r="FO13" s="17">
        <v>2.4</v>
      </c>
      <c r="FP13" s="17">
        <v>0</v>
      </c>
      <c r="FQ13" s="17">
        <v>76.616739999999993</v>
      </c>
    </row>
    <row r="14" spans="1:173" ht="24" customHeight="1" x14ac:dyDescent="0.25">
      <c r="A14" s="16" t="s">
        <v>54</v>
      </c>
      <c r="B14" s="16" t="s">
        <v>635</v>
      </c>
      <c r="C14" s="17">
        <v>0.9</v>
      </c>
      <c r="D14" s="17">
        <v>1.7</v>
      </c>
      <c r="E14" s="17"/>
      <c r="F14" s="17">
        <v>599.4</v>
      </c>
      <c r="G14" s="17">
        <v>201.6</v>
      </c>
      <c r="H14" s="17"/>
      <c r="I14" s="17"/>
      <c r="J14" s="17">
        <v>90.3</v>
      </c>
      <c r="K14" s="17">
        <v>231</v>
      </c>
      <c r="L14" s="17"/>
      <c r="M14" s="17"/>
      <c r="N14" s="17">
        <v>100.5</v>
      </c>
      <c r="O14" s="17">
        <v>100.1</v>
      </c>
      <c r="P14" s="17">
        <v>99.8</v>
      </c>
      <c r="Q14" s="17">
        <v>200.6</v>
      </c>
      <c r="R14" s="17">
        <v>207.9</v>
      </c>
      <c r="S14" s="17">
        <v>109.2</v>
      </c>
      <c r="T14" s="17">
        <v>560.29999999999995</v>
      </c>
      <c r="U14" s="17">
        <v>10.4</v>
      </c>
      <c r="V14" s="17"/>
      <c r="W14" s="17"/>
      <c r="X14" s="17"/>
      <c r="Y14" s="17"/>
      <c r="Z14" s="17">
        <v>169.7</v>
      </c>
      <c r="AA14" s="17">
        <v>7.2</v>
      </c>
      <c r="AB14" s="17">
        <v>0</v>
      </c>
      <c r="AC14" s="17">
        <v>6.3</v>
      </c>
      <c r="AD14" s="17">
        <v>10.3</v>
      </c>
      <c r="AE14" s="17">
        <v>49</v>
      </c>
      <c r="AF14" s="17">
        <v>6</v>
      </c>
      <c r="AG14" s="17"/>
      <c r="AH14" s="17"/>
      <c r="AI14" s="17"/>
      <c r="AJ14" s="17">
        <v>111.3</v>
      </c>
      <c r="AK14" s="17">
        <v>201.6</v>
      </c>
      <c r="AL14" s="17"/>
      <c r="AM14" s="17"/>
      <c r="AN14" s="17"/>
      <c r="AO14" s="17">
        <v>6.5</v>
      </c>
      <c r="AP14" s="17">
        <v>294.8</v>
      </c>
      <c r="AQ14" s="17">
        <v>79.2</v>
      </c>
      <c r="AR14" s="17">
        <v>145.30000000000001</v>
      </c>
      <c r="AS14" s="17">
        <v>41.9</v>
      </c>
      <c r="AT14" s="17">
        <v>18.399999999999999</v>
      </c>
      <c r="AU14" s="17">
        <v>19.7</v>
      </c>
      <c r="AV14" s="17">
        <v>92.9</v>
      </c>
      <c r="AW14" s="17">
        <v>0</v>
      </c>
      <c r="AX14" s="17">
        <v>124.3</v>
      </c>
      <c r="AY14" s="17">
        <v>73.8</v>
      </c>
      <c r="AZ14" s="17">
        <v>108.182</v>
      </c>
      <c r="BA14" s="17">
        <v>0</v>
      </c>
      <c r="BB14" s="17">
        <v>8.9600000000000009</v>
      </c>
      <c r="BC14" s="17">
        <v>45.43</v>
      </c>
      <c r="BD14" s="17"/>
      <c r="BE14" s="17">
        <v>3.31</v>
      </c>
      <c r="BF14" s="17">
        <v>29.49</v>
      </c>
      <c r="BG14" s="17">
        <v>172.63</v>
      </c>
      <c r="BH14" s="17">
        <v>94.4</v>
      </c>
      <c r="BI14" s="17">
        <v>0</v>
      </c>
      <c r="BJ14" s="17"/>
      <c r="BK14" s="17"/>
      <c r="BL14" s="17"/>
      <c r="BM14" s="17"/>
      <c r="BN14" s="17"/>
      <c r="BO14" s="17">
        <v>130.6</v>
      </c>
      <c r="BP14" s="17"/>
      <c r="BQ14" s="17">
        <v>0</v>
      </c>
      <c r="BR14" s="17">
        <v>0</v>
      </c>
      <c r="BS14" s="17"/>
      <c r="BT14" s="17"/>
      <c r="BU14" s="17"/>
      <c r="BV14" s="17"/>
      <c r="BW14" s="17"/>
      <c r="BX14" s="17"/>
      <c r="BY14" s="17">
        <v>112.8</v>
      </c>
      <c r="BZ14" s="17"/>
      <c r="CA14" s="17"/>
      <c r="CB14" s="17">
        <v>252.3</v>
      </c>
      <c r="CC14" s="17">
        <v>130.19999999999999</v>
      </c>
      <c r="CD14" s="17">
        <v>64.5</v>
      </c>
      <c r="CE14" s="17">
        <v>79.7</v>
      </c>
      <c r="CF14" s="17"/>
      <c r="CG14" s="17"/>
      <c r="CH14" s="17"/>
      <c r="CI14" s="17"/>
      <c r="CJ14" s="17">
        <v>91.3</v>
      </c>
      <c r="CK14" s="17">
        <v>92.1</v>
      </c>
      <c r="CL14" s="17">
        <v>113.9</v>
      </c>
      <c r="CM14" s="17"/>
      <c r="CN14" s="17"/>
      <c r="CO14" s="17"/>
      <c r="CP14" s="17"/>
      <c r="CQ14" s="17"/>
      <c r="CR14" s="17"/>
      <c r="CS14" s="17"/>
      <c r="CT14" s="17">
        <v>0</v>
      </c>
      <c r="CU14" s="17">
        <v>30.3</v>
      </c>
      <c r="CV14" s="17">
        <v>0</v>
      </c>
      <c r="CW14" s="17">
        <v>0</v>
      </c>
      <c r="CX14" s="17">
        <v>0</v>
      </c>
      <c r="CY14" s="17">
        <v>0</v>
      </c>
      <c r="CZ14" s="17">
        <v>9.9</v>
      </c>
      <c r="DA14" s="17">
        <v>5.4</v>
      </c>
      <c r="DB14" s="17">
        <v>3.6</v>
      </c>
      <c r="DC14" s="17">
        <v>4.4000000000000004</v>
      </c>
      <c r="DD14" s="17">
        <v>20.399999999999999</v>
      </c>
      <c r="DE14" s="17">
        <v>20</v>
      </c>
      <c r="DF14" s="17">
        <v>18.899999999999999</v>
      </c>
      <c r="DG14" s="17">
        <v>3.3</v>
      </c>
      <c r="DH14" s="17">
        <v>18.8</v>
      </c>
      <c r="DI14" s="17">
        <v>0</v>
      </c>
      <c r="DJ14" s="17">
        <v>0</v>
      </c>
      <c r="DK14" s="17">
        <v>5.8</v>
      </c>
      <c r="DL14" s="17">
        <v>18.399999999999999</v>
      </c>
      <c r="DM14" s="17">
        <v>4.5999999999999996</v>
      </c>
      <c r="DN14" s="17">
        <v>2.4</v>
      </c>
      <c r="DO14" s="17">
        <v>2.4</v>
      </c>
      <c r="DP14" s="17">
        <v>2.6</v>
      </c>
      <c r="DQ14" s="17">
        <v>0</v>
      </c>
      <c r="DR14" s="17">
        <v>3.2</v>
      </c>
      <c r="DS14" s="17">
        <v>20.100000000000001</v>
      </c>
      <c r="DT14" s="17">
        <v>2</v>
      </c>
      <c r="DU14" s="17"/>
      <c r="DV14" s="17">
        <v>19.8</v>
      </c>
      <c r="DW14" s="17">
        <v>11.8</v>
      </c>
      <c r="DX14" s="17">
        <v>19.100000000000001</v>
      </c>
      <c r="DY14" s="17">
        <v>20.399999999999999</v>
      </c>
      <c r="DZ14" s="17">
        <v>20</v>
      </c>
      <c r="EA14" s="17">
        <v>0</v>
      </c>
      <c r="EB14" s="17">
        <v>16.600000000000001</v>
      </c>
      <c r="EC14" s="17">
        <v>0</v>
      </c>
      <c r="ED14" s="17">
        <v>25.5</v>
      </c>
      <c r="EE14" s="17">
        <v>44.9</v>
      </c>
      <c r="EF14" s="17">
        <v>1.7</v>
      </c>
      <c r="EG14" s="17">
        <v>1.8</v>
      </c>
      <c r="EH14" s="17">
        <v>20.9</v>
      </c>
      <c r="EI14" s="17">
        <v>8.4</v>
      </c>
      <c r="EJ14" s="17">
        <v>6.7</v>
      </c>
      <c r="EK14" s="17">
        <v>20.399999999999999</v>
      </c>
      <c r="EL14" s="17">
        <v>20.399999999999999</v>
      </c>
      <c r="EM14" s="17">
        <v>10.199999999999999</v>
      </c>
      <c r="EN14" s="17">
        <v>0</v>
      </c>
      <c r="EO14" s="17">
        <v>0</v>
      </c>
      <c r="EP14" s="17">
        <v>0</v>
      </c>
      <c r="EQ14" s="17"/>
      <c r="ER14" s="17">
        <v>13</v>
      </c>
      <c r="ES14" s="17">
        <v>12.3</v>
      </c>
      <c r="ET14" s="17">
        <v>0</v>
      </c>
      <c r="EU14" s="17">
        <v>0</v>
      </c>
      <c r="EV14" s="17"/>
      <c r="EW14" s="17">
        <v>20</v>
      </c>
      <c r="EX14" s="17">
        <v>10.199999999999999</v>
      </c>
      <c r="EY14" s="17">
        <v>0</v>
      </c>
      <c r="EZ14" s="17">
        <v>37.6</v>
      </c>
      <c r="FA14" s="17">
        <v>29.1</v>
      </c>
      <c r="FB14" s="17">
        <v>3.1</v>
      </c>
      <c r="FC14" s="17"/>
      <c r="FD14" s="17">
        <v>14.7</v>
      </c>
      <c r="FE14" s="17">
        <v>0</v>
      </c>
      <c r="FF14" s="17">
        <v>6106.8019999999997</v>
      </c>
      <c r="FG14" s="15"/>
      <c r="FH14" s="17">
        <v>24.010560000000002</v>
      </c>
      <c r="FI14" s="17">
        <v>1.2689999999999999</v>
      </c>
      <c r="FJ14" s="17">
        <v>8.0540000000000003</v>
      </c>
      <c r="FK14" s="17">
        <v>9.0960000000000001</v>
      </c>
      <c r="FL14" s="17">
        <v>13.176119999999999</v>
      </c>
      <c r="FM14" s="17"/>
      <c r="FN14" s="17">
        <v>18.917280000000002</v>
      </c>
      <c r="FO14" s="17">
        <v>2.4</v>
      </c>
      <c r="FP14" s="17">
        <v>0</v>
      </c>
      <c r="FQ14" s="17">
        <v>76.922960000000003</v>
      </c>
    </row>
    <row r="15" spans="1:173" ht="24" customHeight="1" x14ac:dyDescent="0.25">
      <c r="A15" s="16" t="s">
        <v>54</v>
      </c>
      <c r="B15" s="16" t="s">
        <v>636</v>
      </c>
      <c r="C15" s="17">
        <v>0.8</v>
      </c>
      <c r="D15" s="17">
        <v>1.7</v>
      </c>
      <c r="E15" s="17"/>
      <c r="F15" s="17">
        <v>601.20000000000005</v>
      </c>
      <c r="G15" s="17">
        <v>201.5</v>
      </c>
      <c r="H15" s="17"/>
      <c r="I15" s="17"/>
      <c r="J15" s="17">
        <v>88.1</v>
      </c>
      <c r="K15" s="17">
        <v>194</v>
      </c>
      <c r="L15" s="17"/>
      <c r="M15" s="17"/>
      <c r="N15" s="17">
        <v>107.1</v>
      </c>
      <c r="O15" s="17">
        <v>107.6</v>
      </c>
      <c r="P15" s="17">
        <v>104.8</v>
      </c>
      <c r="Q15" s="17">
        <v>207.8</v>
      </c>
      <c r="R15" s="17">
        <v>109.8</v>
      </c>
      <c r="S15" s="17">
        <v>75.099999999999994</v>
      </c>
      <c r="T15" s="17">
        <v>566.29999999999995</v>
      </c>
      <c r="U15" s="17">
        <v>10.4</v>
      </c>
      <c r="V15" s="17"/>
      <c r="W15" s="17"/>
      <c r="X15" s="17"/>
      <c r="Y15" s="17"/>
      <c r="Z15" s="17">
        <v>164.4</v>
      </c>
      <c r="AA15" s="17">
        <v>7.1</v>
      </c>
      <c r="AB15" s="17">
        <v>0</v>
      </c>
      <c r="AC15" s="17">
        <v>6.3</v>
      </c>
      <c r="AD15" s="17">
        <v>10.3</v>
      </c>
      <c r="AE15" s="17">
        <v>50</v>
      </c>
      <c r="AF15" s="17">
        <v>6</v>
      </c>
      <c r="AG15" s="17"/>
      <c r="AH15" s="17"/>
      <c r="AI15" s="17"/>
      <c r="AJ15" s="17">
        <v>110.9</v>
      </c>
      <c r="AK15" s="17">
        <v>186.9</v>
      </c>
      <c r="AL15" s="17"/>
      <c r="AM15" s="17"/>
      <c r="AN15" s="17"/>
      <c r="AO15" s="17">
        <v>6.5</v>
      </c>
      <c r="AP15" s="17">
        <v>411.5</v>
      </c>
      <c r="AQ15" s="17">
        <v>81.7</v>
      </c>
      <c r="AR15" s="17">
        <v>148</v>
      </c>
      <c r="AS15" s="17">
        <v>42.1</v>
      </c>
      <c r="AT15" s="17">
        <v>18.399999999999999</v>
      </c>
      <c r="AU15" s="17">
        <v>19.600000000000001</v>
      </c>
      <c r="AV15" s="17">
        <v>93.1</v>
      </c>
      <c r="AW15" s="17">
        <v>0</v>
      </c>
      <c r="AX15" s="17">
        <v>122.2</v>
      </c>
      <c r="AY15" s="17">
        <v>74.5</v>
      </c>
      <c r="AZ15" s="17">
        <v>106.976</v>
      </c>
      <c r="BA15" s="17">
        <v>0</v>
      </c>
      <c r="BB15" s="17">
        <v>8.98</v>
      </c>
      <c r="BC15" s="17">
        <v>45.15</v>
      </c>
      <c r="BD15" s="17"/>
      <c r="BE15" s="17">
        <v>3.31</v>
      </c>
      <c r="BF15" s="17">
        <v>29.23</v>
      </c>
      <c r="BG15" s="17">
        <v>172.31</v>
      </c>
      <c r="BH15" s="17">
        <v>24.5</v>
      </c>
      <c r="BI15" s="17">
        <v>0</v>
      </c>
      <c r="BJ15" s="17"/>
      <c r="BK15" s="17"/>
      <c r="BL15" s="17"/>
      <c r="BM15" s="17"/>
      <c r="BN15" s="17"/>
      <c r="BO15" s="17">
        <v>130.30000000000001</v>
      </c>
      <c r="BP15" s="17"/>
      <c r="BQ15" s="17">
        <v>0</v>
      </c>
      <c r="BR15" s="17">
        <v>0</v>
      </c>
      <c r="BS15" s="17"/>
      <c r="BT15" s="17"/>
      <c r="BU15" s="17"/>
      <c r="BV15" s="17"/>
      <c r="BW15" s="17"/>
      <c r="BX15" s="17"/>
      <c r="BY15" s="17">
        <v>112.6</v>
      </c>
      <c r="BZ15" s="17"/>
      <c r="CA15" s="17"/>
      <c r="CB15" s="17">
        <v>270.10000000000002</v>
      </c>
      <c r="CC15" s="17">
        <v>131.69999999999999</v>
      </c>
      <c r="CD15" s="17">
        <v>64.5</v>
      </c>
      <c r="CE15" s="17">
        <v>79.5</v>
      </c>
      <c r="CF15" s="17"/>
      <c r="CG15" s="17"/>
      <c r="CH15" s="17"/>
      <c r="CI15" s="17"/>
      <c r="CJ15" s="17">
        <v>92.4</v>
      </c>
      <c r="CK15" s="17">
        <v>92.4</v>
      </c>
      <c r="CL15" s="17">
        <v>114.6</v>
      </c>
      <c r="CM15" s="17"/>
      <c r="CN15" s="17"/>
      <c r="CO15" s="17"/>
      <c r="CP15" s="17"/>
      <c r="CQ15" s="17"/>
      <c r="CR15" s="17"/>
      <c r="CS15" s="17"/>
      <c r="CT15" s="17">
        <v>0</v>
      </c>
      <c r="CU15" s="17">
        <v>40.5</v>
      </c>
      <c r="CV15" s="17">
        <v>0</v>
      </c>
      <c r="CW15" s="17">
        <v>0.7</v>
      </c>
      <c r="CX15" s="17">
        <v>0</v>
      </c>
      <c r="CY15" s="17">
        <v>0</v>
      </c>
      <c r="CZ15" s="17">
        <v>9.8000000000000007</v>
      </c>
      <c r="DA15" s="17">
        <v>5.4</v>
      </c>
      <c r="DB15" s="17">
        <v>3.6</v>
      </c>
      <c r="DC15" s="17">
        <v>4.3</v>
      </c>
      <c r="DD15" s="17">
        <v>20.3</v>
      </c>
      <c r="DE15" s="17">
        <v>19.7</v>
      </c>
      <c r="DF15" s="17">
        <v>18.899999999999999</v>
      </c>
      <c r="DG15" s="17">
        <v>3.3</v>
      </c>
      <c r="DH15" s="17">
        <v>18.8</v>
      </c>
      <c r="DI15" s="17">
        <v>0</v>
      </c>
      <c r="DJ15" s="17">
        <v>0</v>
      </c>
      <c r="DK15" s="17">
        <v>9</v>
      </c>
      <c r="DL15" s="17">
        <v>19.3</v>
      </c>
      <c r="DM15" s="17">
        <v>4.5999999999999996</v>
      </c>
      <c r="DN15" s="17">
        <v>2.4</v>
      </c>
      <c r="DO15" s="17">
        <v>2.4</v>
      </c>
      <c r="DP15" s="17">
        <v>2.6</v>
      </c>
      <c r="DQ15" s="17">
        <v>0</v>
      </c>
      <c r="DR15" s="17">
        <v>3.2</v>
      </c>
      <c r="DS15" s="17">
        <v>19.3</v>
      </c>
      <c r="DT15" s="17">
        <v>2</v>
      </c>
      <c r="DU15" s="17"/>
      <c r="DV15" s="17">
        <v>19.8</v>
      </c>
      <c r="DW15" s="17">
        <v>11.8</v>
      </c>
      <c r="DX15" s="17">
        <v>18.8</v>
      </c>
      <c r="DY15" s="17">
        <v>20.399999999999999</v>
      </c>
      <c r="DZ15" s="17">
        <v>20</v>
      </c>
      <c r="EA15" s="17">
        <v>0</v>
      </c>
      <c r="EB15" s="17">
        <v>13.4</v>
      </c>
      <c r="EC15" s="17">
        <v>0</v>
      </c>
      <c r="ED15" s="17">
        <v>25.5</v>
      </c>
      <c r="EE15" s="17">
        <v>46.3</v>
      </c>
      <c r="EF15" s="17">
        <v>1.7</v>
      </c>
      <c r="EG15" s="17">
        <v>2</v>
      </c>
      <c r="EH15" s="17">
        <v>20.9</v>
      </c>
      <c r="EI15" s="17">
        <v>8.4</v>
      </c>
      <c r="EJ15" s="17">
        <v>6.7</v>
      </c>
      <c r="EK15" s="17">
        <v>20.399999999999999</v>
      </c>
      <c r="EL15" s="17">
        <v>20.399999999999999</v>
      </c>
      <c r="EM15" s="17">
        <v>10.199999999999999</v>
      </c>
      <c r="EN15" s="17">
        <v>0</v>
      </c>
      <c r="EO15" s="17">
        <v>0</v>
      </c>
      <c r="EP15" s="17">
        <v>0</v>
      </c>
      <c r="EQ15" s="17"/>
      <c r="ER15" s="17">
        <v>10</v>
      </c>
      <c r="ES15" s="17">
        <v>8.5</v>
      </c>
      <c r="ET15" s="17">
        <v>0</v>
      </c>
      <c r="EU15" s="17">
        <v>0</v>
      </c>
      <c r="EV15" s="17"/>
      <c r="EW15" s="17">
        <v>20</v>
      </c>
      <c r="EX15" s="17">
        <v>10.4</v>
      </c>
      <c r="EY15" s="17">
        <v>0</v>
      </c>
      <c r="EZ15" s="17">
        <v>37.5</v>
      </c>
      <c r="FA15" s="17">
        <v>29</v>
      </c>
      <c r="FB15" s="17">
        <v>2.9</v>
      </c>
      <c r="FC15" s="17"/>
      <c r="FD15" s="17">
        <v>15.5</v>
      </c>
      <c r="FE15" s="17">
        <v>0</v>
      </c>
      <c r="FF15" s="17">
        <v>6024.8559999999998</v>
      </c>
      <c r="FG15" s="15"/>
      <c r="FH15" s="17">
        <v>24.015170000000001</v>
      </c>
      <c r="FI15" s="17">
        <v>1.27</v>
      </c>
      <c r="FJ15" s="17">
        <v>8.0540000000000003</v>
      </c>
      <c r="FK15" s="17">
        <v>9.1059999999999999</v>
      </c>
      <c r="FL15" s="17">
        <v>13.20435</v>
      </c>
      <c r="FM15" s="17"/>
      <c r="FN15" s="17">
        <v>18.917480000000001</v>
      </c>
      <c r="FO15" s="17">
        <v>2.5</v>
      </c>
      <c r="FP15" s="17">
        <v>0</v>
      </c>
      <c r="FQ15" s="17">
        <v>77.066999999999993</v>
      </c>
    </row>
    <row r="16" spans="1:173" ht="24" customHeight="1" x14ac:dyDescent="0.25">
      <c r="A16" s="16" t="s">
        <v>54</v>
      </c>
      <c r="B16" s="16" t="s">
        <v>637</v>
      </c>
      <c r="C16" s="17">
        <v>0.9</v>
      </c>
      <c r="D16" s="17">
        <v>1.6</v>
      </c>
      <c r="E16" s="17"/>
      <c r="F16" s="17">
        <v>595.9</v>
      </c>
      <c r="G16" s="17">
        <v>201.4</v>
      </c>
      <c r="H16" s="17"/>
      <c r="I16" s="17"/>
      <c r="J16" s="17">
        <v>91.1</v>
      </c>
      <c r="K16" s="17">
        <v>192</v>
      </c>
      <c r="L16" s="17"/>
      <c r="M16" s="17"/>
      <c r="N16" s="17">
        <v>106.7</v>
      </c>
      <c r="O16" s="17">
        <v>105.7</v>
      </c>
      <c r="P16" s="17">
        <v>105.4</v>
      </c>
      <c r="Q16" s="17">
        <v>206.9</v>
      </c>
      <c r="R16" s="17">
        <v>106.4</v>
      </c>
      <c r="S16" s="17">
        <v>67.400000000000006</v>
      </c>
      <c r="T16" s="17">
        <v>547.1</v>
      </c>
      <c r="U16" s="17">
        <v>10.7</v>
      </c>
      <c r="V16" s="17"/>
      <c r="W16" s="17"/>
      <c r="X16" s="17"/>
      <c r="Y16" s="17"/>
      <c r="Z16" s="17">
        <v>165.7</v>
      </c>
      <c r="AA16" s="17">
        <v>6.9</v>
      </c>
      <c r="AB16" s="17">
        <v>0</v>
      </c>
      <c r="AC16" s="17">
        <v>6.3</v>
      </c>
      <c r="AD16" s="17">
        <v>10.3</v>
      </c>
      <c r="AE16" s="17">
        <v>47.9</v>
      </c>
      <c r="AF16" s="17">
        <v>6</v>
      </c>
      <c r="AG16" s="17"/>
      <c r="AH16" s="17"/>
      <c r="AI16" s="17"/>
      <c r="AJ16" s="17">
        <v>110.5</v>
      </c>
      <c r="AK16" s="17">
        <v>185.7</v>
      </c>
      <c r="AL16" s="17"/>
      <c r="AM16" s="17"/>
      <c r="AN16" s="17"/>
      <c r="AO16" s="17">
        <v>6.5</v>
      </c>
      <c r="AP16" s="17">
        <v>453.8</v>
      </c>
      <c r="AQ16" s="17">
        <v>82</v>
      </c>
      <c r="AR16" s="17">
        <v>129.1</v>
      </c>
      <c r="AS16" s="17">
        <v>41.4</v>
      </c>
      <c r="AT16" s="17">
        <v>18.399999999999999</v>
      </c>
      <c r="AU16" s="17">
        <v>19.399999999999999</v>
      </c>
      <c r="AV16" s="17">
        <v>88.2</v>
      </c>
      <c r="AW16" s="17">
        <v>0</v>
      </c>
      <c r="AX16" s="17">
        <v>127.5</v>
      </c>
      <c r="AY16" s="17">
        <v>73.7</v>
      </c>
      <c r="AZ16" s="17">
        <v>107.898</v>
      </c>
      <c r="BA16" s="17">
        <v>0</v>
      </c>
      <c r="BB16" s="17">
        <v>9.01</v>
      </c>
      <c r="BC16" s="17">
        <v>45.59</v>
      </c>
      <c r="BD16" s="17"/>
      <c r="BE16" s="17">
        <v>3.31</v>
      </c>
      <c r="BF16" s="17">
        <v>28.88</v>
      </c>
      <c r="BG16" s="17">
        <v>171.95</v>
      </c>
      <c r="BH16" s="17">
        <v>25.1</v>
      </c>
      <c r="BI16" s="17">
        <v>0</v>
      </c>
      <c r="BJ16" s="17"/>
      <c r="BK16" s="17"/>
      <c r="BL16" s="17"/>
      <c r="BM16" s="17"/>
      <c r="BN16" s="17"/>
      <c r="BO16" s="17">
        <v>130.69999999999999</v>
      </c>
      <c r="BP16" s="17"/>
      <c r="BQ16" s="17">
        <v>0</v>
      </c>
      <c r="BR16" s="17">
        <v>0</v>
      </c>
      <c r="BS16" s="17"/>
      <c r="BT16" s="17"/>
      <c r="BU16" s="17"/>
      <c r="BV16" s="17"/>
      <c r="BW16" s="17"/>
      <c r="BX16" s="17"/>
      <c r="BY16" s="17">
        <v>111.9</v>
      </c>
      <c r="BZ16" s="17"/>
      <c r="CA16" s="17"/>
      <c r="CB16" s="17">
        <v>204.2</v>
      </c>
      <c r="CC16" s="17">
        <v>132.1</v>
      </c>
      <c r="CD16" s="17">
        <v>62.3</v>
      </c>
      <c r="CE16" s="17">
        <v>79.5</v>
      </c>
      <c r="CF16" s="17"/>
      <c r="CG16" s="17"/>
      <c r="CH16" s="17"/>
      <c r="CI16" s="17"/>
      <c r="CJ16" s="17">
        <v>91.5</v>
      </c>
      <c r="CK16" s="17">
        <v>90</v>
      </c>
      <c r="CL16" s="17">
        <v>114.4</v>
      </c>
      <c r="CM16" s="17"/>
      <c r="CN16" s="17"/>
      <c r="CO16" s="17"/>
      <c r="CP16" s="17"/>
      <c r="CQ16" s="17"/>
      <c r="CR16" s="17"/>
      <c r="CS16" s="17"/>
      <c r="CT16" s="17">
        <v>0</v>
      </c>
      <c r="CU16" s="17">
        <v>39.299999999999997</v>
      </c>
      <c r="CV16" s="17">
        <v>0</v>
      </c>
      <c r="CW16" s="17">
        <v>0</v>
      </c>
      <c r="CX16" s="17">
        <v>0</v>
      </c>
      <c r="CY16" s="17">
        <v>0</v>
      </c>
      <c r="CZ16" s="17">
        <v>9.9</v>
      </c>
      <c r="DA16" s="17">
        <v>5.3</v>
      </c>
      <c r="DB16" s="17">
        <v>3.6</v>
      </c>
      <c r="DC16" s="17">
        <v>4.2</v>
      </c>
      <c r="DD16" s="17">
        <v>20</v>
      </c>
      <c r="DE16" s="17">
        <v>20</v>
      </c>
      <c r="DF16" s="17">
        <v>18.899999999999999</v>
      </c>
      <c r="DG16" s="17">
        <v>3.3</v>
      </c>
      <c r="DH16" s="17">
        <v>18.8</v>
      </c>
      <c r="DI16" s="17">
        <v>0</v>
      </c>
      <c r="DJ16" s="17">
        <v>0</v>
      </c>
      <c r="DK16" s="17">
        <v>7.6</v>
      </c>
      <c r="DL16" s="17">
        <v>29.1</v>
      </c>
      <c r="DM16" s="17">
        <v>4.5999999999999996</v>
      </c>
      <c r="DN16" s="17">
        <v>2.4</v>
      </c>
      <c r="DO16" s="17">
        <v>2.4</v>
      </c>
      <c r="DP16" s="17">
        <v>2.6</v>
      </c>
      <c r="DQ16" s="17">
        <v>0</v>
      </c>
      <c r="DR16" s="17">
        <v>3.3</v>
      </c>
      <c r="DS16" s="17">
        <v>19.600000000000001</v>
      </c>
      <c r="DT16" s="17">
        <v>2</v>
      </c>
      <c r="DU16" s="17"/>
      <c r="DV16" s="17">
        <v>19.8</v>
      </c>
      <c r="DW16" s="17">
        <v>11.8</v>
      </c>
      <c r="DX16" s="17">
        <v>18.600000000000001</v>
      </c>
      <c r="DY16" s="17">
        <v>20.399999999999999</v>
      </c>
      <c r="DZ16" s="17">
        <v>19.8</v>
      </c>
      <c r="EA16" s="17">
        <v>0</v>
      </c>
      <c r="EB16" s="17">
        <v>11.5</v>
      </c>
      <c r="EC16" s="17">
        <v>0</v>
      </c>
      <c r="ED16" s="17">
        <v>19.7</v>
      </c>
      <c r="EE16" s="17">
        <v>32.1</v>
      </c>
      <c r="EF16" s="17">
        <v>1.5</v>
      </c>
      <c r="EG16" s="17">
        <v>1.3</v>
      </c>
      <c r="EH16" s="17">
        <v>20.9</v>
      </c>
      <c r="EI16" s="17">
        <v>8.4</v>
      </c>
      <c r="EJ16" s="17">
        <v>6.7</v>
      </c>
      <c r="EK16" s="17">
        <v>20.399999999999999</v>
      </c>
      <c r="EL16" s="17">
        <v>20.399999999999999</v>
      </c>
      <c r="EM16" s="17">
        <v>10.199999999999999</v>
      </c>
      <c r="EN16" s="17">
        <v>0</v>
      </c>
      <c r="EO16" s="17">
        <v>0</v>
      </c>
      <c r="EP16" s="17">
        <v>0</v>
      </c>
      <c r="EQ16" s="17"/>
      <c r="ER16" s="17">
        <v>15.6</v>
      </c>
      <c r="ES16" s="17">
        <v>16.3</v>
      </c>
      <c r="ET16" s="17">
        <v>0</v>
      </c>
      <c r="EU16" s="17">
        <v>0</v>
      </c>
      <c r="EV16" s="17"/>
      <c r="EW16" s="17">
        <v>20</v>
      </c>
      <c r="EX16" s="17">
        <v>10.3</v>
      </c>
      <c r="EY16" s="17">
        <v>0</v>
      </c>
      <c r="EZ16" s="17">
        <v>37.5</v>
      </c>
      <c r="FA16" s="17">
        <v>29</v>
      </c>
      <c r="FB16" s="17">
        <v>2.8</v>
      </c>
      <c r="FC16" s="17"/>
      <c r="FD16" s="17">
        <v>16.7</v>
      </c>
      <c r="FE16" s="17">
        <v>0</v>
      </c>
      <c r="FF16" s="17">
        <v>5935.4380000000001</v>
      </c>
      <c r="FG16" s="15"/>
      <c r="FH16" s="17">
        <v>24.010729999999999</v>
      </c>
      <c r="FI16" s="17">
        <v>1.2689999999999999</v>
      </c>
      <c r="FJ16" s="17">
        <v>8.0519999999999996</v>
      </c>
      <c r="FK16" s="17">
        <v>9.11</v>
      </c>
      <c r="FL16" s="17">
        <v>13.196199999999999</v>
      </c>
      <c r="FM16" s="17"/>
      <c r="FN16" s="17">
        <v>18.917860000000001</v>
      </c>
      <c r="FO16" s="17">
        <v>2.5</v>
      </c>
      <c r="FP16" s="17">
        <v>0</v>
      </c>
      <c r="FQ16" s="17">
        <v>77.055790000000002</v>
      </c>
    </row>
    <row r="17" spans="1:173" ht="24" customHeight="1" x14ac:dyDescent="0.25">
      <c r="A17" s="16" t="s">
        <v>54</v>
      </c>
      <c r="B17" s="16" t="s">
        <v>638</v>
      </c>
      <c r="C17" s="17">
        <v>0.9</v>
      </c>
      <c r="D17" s="17">
        <v>1.6</v>
      </c>
      <c r="E17" s="17"/>
      <c r="F17" s="17">
        <v>597.20000000000005</v>
      </c>
      <c r="G17" s="17">
        <v>199.4</v>
      </c>
      <c r="H17" s="17"/>
      <c r="I17" s="17"/>
      <c r="J17" s="17">
        <v>90.6</v>
      </c>
      <c r="K17" s="17">
        <v>194.5</v>
      </c>
      <c r="L17" s="17"/>
      <c r="M17" s="17"/>
      <c r="N17" s="17">
        <v>105.2</v>
      </c>
      <c r="O17" s="17">
        <v>105.1</v>
      </c>
      <c r="P17" s="17">
        <v>106.5</v>
      </c>
      <c r="Q17" s="17">
        <v>205.7</v>
      </c>
      <c r="R17" s="17">
        <v>105.1</v>
      </c>
      <c r="S17" s="17">
        <v>65.7</v>
      </c>
      <c r="T17" s="17">
        <v>560.9</v>
      </c>
      <c r="U17" s="17">
        <v>10.5</v>
      </c>
      <c r="V17" s="17"/>
      <c r="W17" s="17"/>
      <c r="X17" s="17"/>
      <c r="Y17" s="17"/>
      <c r="Z17" s="17">
        <v>166.8</v>
      </c>
      <c r="AA17" s="17">
        <v>7.3</v>
      </c>
      <c r="AB17" s="17">
        <v>0</v>
      </c>
      <c r="AC17" s="17">
        <v>6.3</v>
      </c>
      <c r="AD17" s="17">
        <v>10.3</v>
      </c>
      <c r="AE17" s="17">
        <v>49.3</v>
      </c>
      <c r="AF17" s="17">
        <v>5.9</v>
      </c>
      <c r="AG17" s="17"/>
      <c r="AH17" s="17"/>
      <c r="AI17" s="17"/>
      <c r="AJ17" s="17">
        <v>111.1</v>
      </c>
      <c r="AK17" s="17">
        <v>221.6</v>
      </c>
      <c r="AL17" s="17"/>
      <c r="AM17" s="17"/>
      <c r="AN17" s="17"/>
      <c r="AO17" s="17">
        <v>6.5</v>
      </c>
      <c r="AP17" s="17">
        <v>416.1</v>
      </c>
      <c r="AQ17" s="17">
        <v>82</v>
      </c>
      <c r="AR17" s="17">
        <v>139</v>
      </c>
      <c r="AS17" s="17">
        <v>41.9</v>
      </c>
      <c r="AT17" s="17">
        <v>18.399999999999999</v>
      </c>
      <c r="AU17" s="17">
        <v>19.2</v>
      </c>
      <c r="AV17" s="17">
        <v>92.2</v>
      </c>
      <c r="AW17" s="17">
        <v>0</v>
      </c>
      <c r="AX17" s="17">
        <v>123.2</v>
      </c>
      <c r="AY17" s="17">
        <v>72.900000000000006</v>
      </c>
      <c r="AZ17" s="17">
        <v>108.33799999999999</v>
      </c>
      <c r="BA17" s="17">
        <v>0</v>
      </c>
      <c r="BB17" s="17">
        <v>8.92</v>
      </c>
      <c r="BC17" s="17">
        <v>45.69</v>
      </c>
      <c r="BD17" s="17"/>
      <c r="BE17" s="17">
        <v>3.3</v>
      </c>
      <c r="BF17" s="17">
        <v>29.5</v>
      </c>
      <c r="BG17" s="17">
        <v>171.51</v>
      </c>
      <c r="BH17" s="17">
        <v>24.9</v>
      </c>
      <c r="BI17" s="17">
        <v>0</v>
      </c>
      <c r="BJ17" s="17"/>
      <c r="BK17" s="17"/>
      <c r="BL17" s="17"/>
      <c r="BM17" s="17"/>
      <c r="BN17" s="17"/>
      <c r="BO17" s="17">
        <v>130.69999999999999</v>
      </c>
      <c r="BP17" s="17"/>
      <c r="BQ17" s="17">
        <v>0</v>
      </c>
      <c r="BR17" s="17">
        <v>0</v>
      </c>
      <c r="BS17" s="17"/>
      <c r="BT17" s="17"/>
      <c r="BU17" s="17"/>
      <c r="BV17" s="17"/>
      <c r="BW17" s="17"/>
      <c r="BX17" s="17"/>
      <c r="BY17" s="17">
        <v>112.1</v>
      </c>
      <c r="BZ17" s="17"/>
      <c r="CA17" s="17"/>
      <c r="CB17" s="17">
        <v>230.2</v>
      </c>
      <c r="CC17" s="17">
        <v>126.4</v>
      </c>
      <c r="CD17" s="17">
        <v>62.5</v>
      </c>
      <c r="CE17" s="17">
        <v>79.599999999999994</v>
      </c>
      <c r="CF17" s="17"/>
      <c r="CG17" s="17"/>
      <c r="CH17" s="17"/>
      <c r="CI17" s="17"/>
      <c r="CJ17" s="17">
        <v>90.2</v>
      </c>
      <c r="CK17" s="17">
        <v>90.9</v>
      </c>
      <c r="CL17" s="17">
        <v>112.6</v>
      </c>
      <c r="CM17" s="17"/>
      <c r="CN17" s="17"/>
      <c r="CO17" s="17"/>
      <c r="CP17" s="17"/>
      <c r="CQ17" s="17"/>
      <c r="CR17" s="17"/>
      <c r="CS17" s="17"/>
      <c r="CT17" s="17">
        <v>0</v>
      </c>
      <c r="CU17" s="17">
        <v>24</v>
      </c>
      <c r="CV17" s="17">
        <v>0</v>
      </c>
      <c r="CW17" s="17">
        <v>0</v>
      </c>
      <c r="CX17" s="17">
        <v>0</v>
      </c>
      <c r="CY17" s="17">
        <v>0</v>
      </c>
      <c r="CZ17" s="17">
        <v>9.9</v>
      </c>
      <c r="DA17" s="17">
        <v>5.4</v>
      </c>
      <c r="DB17" s="17">
        <v>3.6</v>
      </c>
      <c r="DC17" s="17">
        <v>4.0999999999999996</v>
      </c>
      <c r="DD17" s="17">
        <v>20.100000000000001</v>
      </c>
      <c r="DE17" s="17">
        <v>20</v>
      </c>
      <c r="DF17" s="17">
        <v>18.899999999999999</v>
      </c>
      <c r="DG17" s="17">
        <v>3.3</v>
      </c>
      <c r="DH17" s="17">
        <v>18.8</v>
      </c>
      <c r="DI17" s="17">
        <v>0</v>
      </c>
      <c r="DJ17" s="17">
        <v>0</v>
      </c>
      <c r="DK17" s="17">
        <v>7.4</v>
      </c>
      <c r="DL17" s="17">
        <v>14.3</v>
      </c>
      <c r="DM17" s="17">
        <v>4.5999999999999996</v>
      </c>
      <c r="DN17" s="17">
        <v>2.4</v>
      </c>
      <c r="DO17" s="17">
        <v>2.4</v>
      </c>
      <c r="DP17" s="17">
        <v>2.6</v>
      </c>
      <c r="DQ17" s="17">
        <v>0</v>
      </c>
      <c r="DR17" s="17">
        <v>3.3</v>
      </c>
      <c r="DS17" s="17">
        <v>20.2</v>
      </c>
      <c r="DT17" s="17">
        <v>2</v>
      </c>
      <c r="DU17" s="17"/>
      <c r="DV17" s="17">
        <v>19.8</v>
      </c>
      <c r="DW17" s="17">
        <v>11.8</v>
      </c>
      <c r="DX17" s="17">
        <v>18.899999999999999</v>
      </c>
      <c r="DY17" s="17">
        <v>20.399999999999999</v>
      </c>
      <c r="DZ17" s="17">
        <v>20</v>
      </c>
      <c r="EA17" s="17">
        <v>0</v>
      </c>
      <c r="EB17" s="17">
        <v>10.199999999999999</v>
      </c>
      <c r="EC17" s="17">
        <v>0</v>
      </c>
      <c r="ED17" s="17">
        <v>25.2</v>
      </c>
      <c r="EE17" s="17">
        <v>40.5</v>
      </c>
      <c r="EF17" s="17">
        <v>1.8</v>
      </c>
      <c r="EG17" s="17">
        <v>0.8</v>
      </c>
      <c r="EH17" s="17">
        <v>20.9</v>
      </c>
      <c r="EI17" s="17">
        <v>8.3000000000000007</v>
      </c>
      <c r="EJ17" s="17">
        <v>7.3</v>
      </c>
      <c r="EK17" s="17">
        <v>20.399999999999999</v>
      </c>
      <c r="EL17" s="17">
        <v>20.399999999999999</v>
      </c>
      <c r="EM17" s="17">
        <v>10.199999999999999</v>
      </c>
      <c r="EN17" s="17">
        <v>0</v>
      </c>
      <c r="EO17" s="17">
        <v>0</v>
      </c>
      <c r="EP17" s="17">
        <v>0</v>
      </c>
      <c r="EQ17" s="17"/>
      <c r="ER17" s="17">
        <v>21.7</v>
      </c>
      <c r="ES17" s="17">
        <v>17.3</v>
      </c>
      <c r="ET17" s="17">
        <v>0</v>
      </c>
      <c r="EU17" s="17">
        <v>0</v>
      </c>
      <c r="EV17" s="17"/>
      <c r="EW17" s="17">
        <v>20</v>
      </c>
      <c r="EX17" s="17">
        <v>10.8</v>
      </c>
      <c r="EY17" s="17">
        <v>0</v>
      </c>
      <c r="EZ17" s="17">
        <v>37.5</v>
      </c>
      <c r="FA17" s="17">
        <v>29</v>
      </c>
      <c r="FB17" s="17">
        <v>2.9</v>
      </c>
      <c r="FC17" s="17"/>
      <c r="FD17" s="17">
        <v>16.3</v>
      </c>
      <c r="FE17" s="17">
        <v>0</v>
      </c>
      <c r="FF17" s="17">
        <v>5965.9579999999996</v>
      </c>
      <c r="FG17" s="15"/>
      <c r="FH17" s="17">
        <v>24.008199999999999</v>
      </c>
      <c r="FI17" s="17">
        <v>1.266</v>
      </c>
      <c r="FJ17" s="17">
        <v>8.0549999999999997</v>
      </c>
      <c r="FK17" s="17">
        <v>9.1120000000000001</v>
      </c>
      <c r="FL17" s="17">
        <v>13.15413</v>
      </c>
      <c r="FM17" s="17"/>
      <c r="FN17" s="17">
        <v>18.91854</v>
      </c>
      <c r="FO17" s="17">
        <v>0</v>
      </c>
      <c r="FP17" s="17">
        <v>0</v>
      </c>
      <c r="FQ17" s="17">
        <v>74.513869999999997</v>
      </c>
    </row>
    <row r="18" spans="1:173" ht="24" customHeight="1" x14ac:dyDescent="0.25">
      <c r="A18" s="18" t="s">
        <v>54</v>
      </c>
      <c r="B18" s="18" t="s">
        <v>639</v>
      </c>
      <c r="C18" s="19">
        <v>0.9</v>
      </c>
      <c r="D18" s="19">
        <v>1.6</v>
      </c>
      <c r="E18" s="19"/>
      <c r="F18" s="19">
        <v>604.5</v>
      </c>
      <c r="G18" s="19">
        <v>200.6</v>
      </c>
      <c r="H18" s="19"/>
      <c r="I18" s="19"/>
      <c r="J18" s="19">
        <v>92.6</v>
      </c>
      <c r="K18" s="19">
        <v>196.1</v>
      </c>
      <c r="L18" s="19"/>
      <c r="M18" s="19"/>
      <c r="N18" s="19">
        <v>105.6</v>
      </c>
      <c r="O18" s="19">
        <v>106.5</v>
      </c>
      <c r="P18" s="19">
        <v>107.2</v>
      </c>
      <c r="Q18" s="19">
        <v>203.2</v>
      </c>
      <c r="R18" s="19">
        <v>104.5</v>
      </c>
      <c r="S18" s="19">
        <v>65.3</v>
      </c>
      <c r="T18" s="19">
        <v>570.20000000000005</v>
      </c>
      <c r="U18" s="19">
        <v>10.6</v>
      </c>
      <c r="V18" s="19"/>
      <c r="W18" s="19"/>
      <c r="X18" s="19"/>
      <c r="Y18" s="19"/>
      <c r="Z18" s="19">
        <v>173.9</v>
      </c>
      <c r="AA18" s="19">
        <v>7.9</v>
      </c>
      <c r="AB18" s="19">
        <v>0</v>
      </c>
      <c r="AC18" s="19">
        <v>6.3</v>
      </c>
      <c r="AD18" s="19">
        <v>10.3</v>
      </c>
      <c r="AE18" s="19">
        <v>50.3</v>
      </c>
      <c r="AF18" s="19">
        <v>6</v>
      </c>
      <c r="AG18" s="19"/>
      <c r="AH18" s="19"/>
      <c r="AI18" s="19"/>
      <c r="AJ18" s="19">
        <v>111.4</v>
      </c>
      <c r="AK18" s="19">
        <v>221.2</v>
      </c>
      <c r="AL18" s="19"/>
      <c r="AM18" s="19"/>
      <c r="AN18" s="19"/>
      <c r="AO18" s="19">
        <v>6.5</v>
      </c>
      <c r="AP18" s="19">
        <v>313</v>
      </c>
      <c r="AQ18" s="19">
        <v>81.900000000000006</v>
      </c>
      <c r="AR18" s="19">
        <v>152.19999999999999</v>
      </c>
      <c r="AS18" s="19">
        <v>42</v>
      </c>
      <c r="AT18" s="19">
        <v>18.399999999999999</v>
      </c>
      <c r="AU18" s="19">
        <v>19.2</v>
      </c>
      <c r="AV18" s="19">
        <v>94.1</v>
      </c>
      <c r="AW18" s="19">
        <v>0</v>
      </c>
      <c r="AX18" s="19">
        <v>124.8</v>
      </c>
      <c r="AY18" s="19">
        <v>72.8</v>
      </c>
      <c r="AZ18" s="19">
        <v>110.069</v>
      </c>
      <c r="BA18" s="19">
        <v>0</v>
      </c>
      <c r="BB18" s="19">
        <v>8.93</v>
      </c>
      <c r="BC18" s="19">
        <v>46.09</v>
      </c>
      <c r="BD18" s="19"/>
      <c r="BE18" s="19">
        <v>3.3</v>
      </c>
      <c r="BF18" s="19">
        <v>30.33</v>
      </c>
      <c r="BG18" s="19">
        <v>173.69</v>
      </c>
      <c r="BH18" s="19">
        <v>27.7</v>
      </c>
      <c r="BI18" s="19">
        <v>0</v>
      </c>
      <c r="BJ18" s="19"/>
      <c r="BK18" s="19"/>
      <c r="BL18" s="19"/>
      <c r="BM18" s="19"/>
      <c r="BN18" s="19"/>
      <c r="BO18" s="19">
        <v>132</v>
      </c>
      <c r="BP18" s="19"/>
      <c r="BQ18" s="19">
        <v>0</v>
      </c>
      <c r="BR18" s="19">
        <v>0</v>
      </c>
      <c r="BS18" s="19"/>
      <c r="BT18" s="19"/>
      <c r="BU18" s="19"/>
      <c r="BV18" s="19"/>
      <c r="BW18" s="19"/>
      <c r="BX18" s="19"/>
      <c r="BY18" s="19">
        <v>114.1</v>
      </c>
      <c r="BZ18" s="19"/>
      <c r="CA18" s="19"/>
      <c r="CB18" s="19">
        <v>271.60000000000002</v>
      </c>
      <c r="CC18" s="19">
        <v>135.80000000000001</v>
      </c>
      <c r="CD18" s="19">
        <v>64.099999999999994</v>
      </c>
      <c r="CE18" s="19">
        <v>80.5</v>
      </c>
      <c r="CF18" s="19"/>
      <c r="CG18" s="19"/>
      <c r="CH18" s="19"/>
      <c r="CI18" s="19"/>
      <c r="CJ18" s="19">
        <v>90.6</v>
      </c>
      <c r="CK18" s="19">
        <v>89.7</v>
      </c>
      <c r="CL18" s="19">
        <v>113.2</v>
      </c>
      <c r="CM18" s="19"/>
      <c r="CN18" s="19"/>
      <c r="CO18" s="19"/>
      <c r="CP18" s="19"/>
      <c r="CQ18" s="19"/>
      <c r="CR18" s="19"/>
      <c r="CS18" s="19"/>
      <c r="CT18" s="19">
        <v>0</v>
      </c>
      <c r="CU18" s="19">
        <v>20.7</v>
      </c>
      <c r="CV18" s="19">
        <v>0</v>
      </c>
      <c r="CW18" s="19">
        <v>0</v>
      </c>
      <c r="CX18" s="19">
        <v>0</v>
      </c>
      <c r="CY18" s="19">
        <v>0</v>
      </c>
      <c r="CZ18" s="19">
        <v>9.9</v>
      </c>
      <c r="DA18" s="19">
        <v>5.4</v>
      </c>
      <c r="DB18" s="19">
        <v>3.6</v>
      </c>
      <c r="DC18" s="19">
        <v>4</v>
      </c>
      <c r="DD18" s="19">
        <v>20.7</v>
      </c>
      <c r="DE18" s="19">
        <v>20</v>
      </c>
      <c r="DF18" s="19">
        <v>18.899999999999999</v>
      </c>
      <c r="DG18" s="19">
        <v>3.3</v>
      </c>
      <c r="DH18" s="19">
        <v>18.8</v>
      </c>
      <c r="DI18" s="19">
        <v>0</v>
      </c>
      <c r="DJ18" s="19">
        <v>0</v>
      </c>
      <c r="DK18" s="19">
        <v>4.7</v>
      </c>
      <c r="DL18" s="19">
        <v>11.6</v>
      </c>
      <c r="DM18" s="19">
        <v>4.5999999999999996</v>
      </c>
      <c r="DN18" s="19">
        <v>2.4</v>
      </c>
      <c r="DO18" s="19">
        <v>2.4</v>
      </c>
      <c r="DP18" s="19">
        <v>2.6</v>
      </c>
      <c r="DQ18" s="19">
        <v>0</v>
      </c>
      <c r="DR18" s="19">
        <v>3.3</v>
      </c>
      <c r="DS18" s="19">
        <v>20.100000000000001</v>
      </c>
      <c r="DT18" s="19">
        <v>2</v>
      </c>
      <c r="DU18" s="19"/>
      <c r="DV18" s="19">
        <v>19.8</v>
      </c>
      <c r="DW18" s="19">
        <v>11.6</v>
      </c>
      <c r="DX18" s="19">
        <v>19</v>
      </c>
      <c r="DY18" s="19">
        <v>20.5</v>
      </c>
      <c r="DZ18" s="19">
        <v>20</v>
      </c>
      <c r="EA18" s="19">
        <v>0</v>
      </c>
      <c r="EB18" s="19">
        <v>17.7</v>
      </c>
      <c r="EC18" s="19">
        <v>0</v>
      </c>
      <c r="ED18" s="19">
        <v>17.5</v>
      </c>
      <c r="EE18" s="19">
        <v>26.1</v>
      </c>
      <c r="EF18" s="19">
        <v>0.7</v>
      </c>
      <c r="EG18" s="19">
        <v>0.1</v>
      </c>
      <c r="EH18" s="19">
        <v>20.9</v>
      </c>
      <c r="EI18" s="19">
        <v>8.3000000000000007</v>
      </c>
      <c r="EJ18" s="19">
        <v>7.3</v>
      </c>
      <c r="EK18" s="19">
        <v>20.399999999999999</v>
      </c>
      <c r="EL18" s="19">
        <v>20.399999999999999</v>
      </c>
      <c r="EM18" s="19">
        <v>10.199999999999999</v>
      </c>
      <c r="EN18" s="19">
        <v>0</v>
      </c>
      <c r="EO18" s="19">
        <v>0</v>
      </c>
      <c r="EP18" s="19">
        <v>0</v>
      </c>
      <c r="EQ18" s="19"/>
      <c r="ER18" s="19">
        <v>14.1</v>
      </c>
      <c r="ES18" s="19">
        <v>11.4</v>
      </c>
      <c r="ET18" s="19">
        <v>0</v>
      </c>
      <c r="EU18" s="19">
        <v>0</v>
      </c>
      <c r="EV18" s="19"/>
      <c r="EW18" s="19">
        <v>20</v>
      </c>
      <c r="EX18" s="19">
        <v>10.8</v>
      </c>
      <c r="EY18" s="19">
        <v>0</v>
      </c>
      <c r="EZ18" s="19">
        <v>37.6</v>
      </c>
      <c r="FA18" s="19">
        <v>29</v>
      </c>
      <c r="FB18" s="19">
        <v>3</v>
      </c>
      <c r="FC18" s="19"/>
      <c r="FD18" s="19">
        <v>16.3</v>
      </c>
      <c r="FE18" s="19">
        <v>0</v>
      </c>
      <c r="FF18" s="19">
        <v>5935.009</v>
      </c>
      <c r="FG18" s="15"/>
      <c r="FH18" s="19">
        <v>24.006710000000002</v>
      </c>
      <c r="FI18" s="19">
        <v>1.266</v>
      </c>
      <c r="FJ18" s="19">
        <v>8.0530000000000008</v>
      </c>
      <c r="FK18" s="19">
        <v>9.0980000000000008</v>
      </c>
      <c r="FL18" s="19">
        <v>13.164849999999999</v>
      </c>
      <c r="FM18" s="19"/>
      <c r="FN18" s="19">
        <v>18.918800000000001</v>
      </c>
      <c r="FO18" s="19">
        <v>0</v>
      </c>
      <c r="FP18" s="19">
        <v>0</v>
      </c>
      <c r="FQ18" s="19">
        <v>74.507360000000006</v>
      </c>
    </row>
    <row r="19" spans="1:173" ht="24" customHeight="1" x14ac:dyDescent="0.25">
      <c r="A19" s="13" t="s">
        <v>54</v>
      </c>
      <c r="B19" s="13" t="s">
        <v>640</v>
      </c>
      <c r="C19" s="14">
        <v>0.9</v>
      </c>
      <c r="D19" s="14">
        <v>1.7</v>
      </c>
      <c r="E19" s="14"/>
      <c r="F19" s="14">
        <v>598.29999999999995</v>
      </c>
      <c r="G19" s="14">
        <v>200.7</v>
      </c>
      <c r="H19" s="14"/>
      <c r="I19" s="14"/>
      <c r="J19" s="14">
        <v>90.2</v>
      </c>
      <c r="K19" s="14">
        <v>193.9</v>
      </c>
      <c r="L19" s="14"/>
      <c r="M19" s="14"/>
      <c r="N19" s="14">
        <v>106.6</v>
      </c>
      <c r="O19" s="14">
        <v>106.2</v>
      </c>
      <c r="P19" s="14">
        <v>106.6</v>
      </c>
      <c r="Q19" s="14">
        <v>206.8</v>
      </c>
      <c r="R19" s="14">
        <v>103.7</v>
      </c>
      <c r="S19" s="14">
        <v>66.400000000000006</v>
      </c>
      <c r="T19" s="14">
        <v>560.29999999999995</v>
      </c>
      <c r="U19" s="14">
        <v>10.5</v>
      </c>
      <c r="V19" s="14"/>
      <c r="W19" s="14"/>
      <c r="X19" s="14"/>
      <c r="Y19" s="14"/>
      <c r="Z19" s="14">
        <v>163.30000000000001</v>
      </c>
      <c r="AA19" s="14">
        <v>7</v>
      </c>
      <c r="AB19" s="14">
        <v>0</v>
      </c>
      <c r="AC19" s="14">
        <v>6.3</v>
      </c>
      <c r="AD19" s="14">
        <v>10.3</v>
      </c>
      <c r="AE19" s="14">
        <v>48.7</v>
      </c>
      <c r="AF19" s="14">
        <v>3.2</v>
      </c>
      <c r="AG19" s="14"/>
      <c r="AH19" s="14"/>
      <c r="AI19" s="14"/>
      <c r="AJ19" s="14">
        <v>110.6</v>
      </c>
      <c r="AK19" s="14">
        <v>222.2</v>
      </c>
      <c r="AL19" s="14"/>
      <c r="AM19" s="14"/>
      <c r="AN19" s="14"/>
      <c r="AO19" s="14">
        <v>6.5</v>
      </c>
      <c r="AP19" s="14">
        <v>457.2</v>
      </c>
      <c r="AQ19" s="14">
        <v>82</v>
      </c>
      <c r="AR19" s="14">
        <v>147</v>
      </c>
      <c r="AS19" s="14">
        <v>42</v>
      </c>
      <c r="AT19" s="14">
        <v>18.399999999999999</v>
      </c>
      <c r="AU19" s="14">
        <v>19.100000000000001</v>
      </c>
      <c r="AV19" s="14">
        <v>89.8</v>
      </c>
      <c r="AW19" s="14">
        <v>0</v>
      </c>
      <c r="AX19" s="14">
        <v>122.7</v>
      </c>
      <c r="AY19" s="14">
        <v>73.900000000000006</v>
      </c>
      <c r="AZ19" s="14">
        <v>107.824</v>
      </c>
      <c r="BA19" s="14">
        <v>0</v>
      </c>
      <c r="BB19" s="14">
        <v>8.9499999999999993</v>
      </c>
      <c r="BC19" s="14">
        <v>45.17</v>
      </c>
      <c r="BD19" s="14"/>
      <c r="BE19" s="14">
        <v>3.3</v>
      </c>
      <c r="BF19" s="14">
        <v>28.95</v>
      </c>
      <c r="BG19" s="14">
        <v>170.73</v>
      </c>
      <c r="BH19" s="14">
        <v>24.7</v>
      </c>
      <c r="BI19" s="14">
        <v>0</v>
      </c>
      <c r="BJ19" s="14"/>
      <c r="BK19" s="14"/>
      <c r="BL19" s="14"/>
      <c r="BM19" s="14"/>
      <c r="BN19" s="14"/>
      <c r="BO19" s="14">
        <v>130.30000000000001</v>
      </c>
      <c r="BP19" s="14"/>
      <c r="BQ19" s="14">
        <v>0</v>
      </c>
      <c r="BR19" s="14">
        <v>0</v>
      </c>
      <c r="BS19" s="14"/>
      <c r="BT19" s="14"/>
      <c r="BU19" s="14"/>
      <c r="BV19" s="14"/>
      <c r="BW19" s="14"/>
      <c r="BX19" s="14"/>
      <c r="BY19" s="14">
        <v>111.2</v>
      </c>
      <c r="BZ19" s="14"/>
      <c r="CA19" s="14"/>
      <c r="CB19" s="14">
        <v>268.7</v>
      </c>
      <c r="CC19" s="14">
        <v>130.80000000000001</v>
      </c>
      <c r="CD19" s="14">
        <v>59.9</v>
      </c>
      <c r="CE19" s="14">
        <v>79.2</v>
      </c>
      <c r="CF19" s="14"/>
      <c r="CG19" s="14"/>
      <c r="CH19" s="14"/>
      <c r="CI19" s="14"/>
      <c r="CJ19" s="14">
        <v>90.7</v>
      </c>
      <c r="CK19" s="14">
        <v>90.3</v>
      </c>
      <c r="CL19" s="14">
        <v>113.8</v>
      </c>
      <c r="CM19" s="14"/>
      <c r="CN19" s="14"/>
      <c r="CO19" s="14"/>
      <c r="CP19" s="14"/>
      <c r="CQ19" s="14"/>
      <c r="CR19" s="14"/>
      <c r="CS19" s="14"/>
      <c r="CT19" s="14">
        <v>0</v>
      </c>
      <c r="CU19" s="14">
        <v>20.6</v>
      </c>
      <c r="CV19" s="14">
        <v>0</v>
      </c>
      <c r="CW19" s="14">
        <v>0.4</v>
      </c>
      <c r="CX19" s="14">
        <v>0</v>
      </c>
      <c r="CY19" s="14">
        <v>0</v>
      </c>
      <c r="CZ19" s="14">
        <v>10</v>
      </c>
      <c r="DA19" s="14">
        <v>5.4</v>
      </c>
      <c r="DB19" s="14">
        <v>3.6</v>
      </c>
      <c r="DC19" s="14">
        <v>4</v>
      </c>
      <c r="DD19" s="14">
        <v>19.899999999999999</v>
      </c>
      <c r="DE19" s="14">
        <v>20</v>
      </c>
      <c r="DF19" s="14">
        <v>19.100000000000001</v>
      </c>
      <c r="DG19" s="14">
        <v>3.3</v>
      </c>
      <c r="DH19" s="14">
        <v>18.8</v>
      </c>
      <c r="DI19" s="14">
        <v>0</v>
      </c>
      <c r="DJ19" s="14">
        <v>0</v>
      </c>
      <c r="DK19" s="14">
        <v>4</v>
      </c>
      <c r="DL19" s="14">
        <v>9.3000000000000007</v>
      </c>
      <c r="DM19" s="14">
        <v>4.5999999999999996</v>
      </c>
      <c r="DN19" s="14">
        <v>2.4</v>
      </c>
      <c r="DO19" s="14">
        <v>2.4</v>
      </c>
      <c r="DP19" s="14">
        <v>2.6</v>
      </c>
      <c r="DQ19" s="14">
        <v>0</v>
      </c>
      <c r="DR19" s="14">
        <v>3.3</v>
      </c>
      <c r="DS19" s="14">
        <v>20.2</v>
      </c>
      <c r="DT19" s="14">
        <v>2</v>
      </c>
      <c r="DU19" s="14"/>
      <c r="DV19" s="14">
        <v>19.8</v>
      </c>
      <c r="DW19" s="14">
        <v>11.6</v>
      </c>
      <c r="DX19" s="14">
        <v>19</v>
      </c>
      <c r="DY19" s="14">
        <v>20.399999999999999</v>
      </c>
      <c r="DZ19" s="14">
        <v>20</v>
      </c>
      <c r="EA19" s="14">
        <v>0</v>
      </c>
      <c r="EB19" s="14">
        <v>24.4</v>
      </c>
      <c r="EC19" s="14">
        <v>0</v>
      </c>
      <c r="ED19" s="14">
        <v>14.4</v>
      </c>
      <c r="EE19" s="14">
        <v>22.7</v>
      </c>
      <c r="EF19" s="14">
        <v>0.6</v>
      </c>
      <c r="EG19" s="14">
        <v>0.3</v>
      </c>
      <c r="EH19" s="14">
        <v>20.9</v>
      </c>
      <c r="EI19" s="14">
        <v>8.1999999999999993</v>
      </c>
      <c r="EJ19" s="14">
        <v>7.3</v>
      </c>
      <c r="EK19" s="14">
        <v>20.399999999999999</v>
      </c>
      <c r="EL19" s="14">
        <v>20.399999999999999</v>
      </c>
      <c r="EM19" s="14">
        <v>10.199999999999999</v>
      </c>
      <c r="EN19" s="14">
        <v>0</v>
      </c>
      <c r="EO19" s="14">
        <v>0</v>
      </c>
      <c r="EP19" s="14">
        <v>0</v>
      </c>
      <c r="EQ19" s="14"/>
      <c r="ER19" s="14">
        <v>12.5</v>
      </c>
      <c r="ES19" s="14">
        <v>6.4</v>
      </c>
      <c r="ET19" s="14">
        <v>0</v>
      </c>
      <c r="EU19" s="14">
        <v>0</v>
      </c>
      <c r="EV19" s="14"/>
      <c r="EW19" s="14">
        <v>20</v>
      </c>
      <c r="EX19" s="14">
        <v>10.6</v>
      </c>
      <c r="EY19" s="14">
        <v>0</v>
      </c>
      <c r="EZ19" s="14">
        <v>37.700000000000003</v>
      </c>
      <c r="FA19" s="14">
        <v>29</v>
      </c>
      <c r="FB19" s="14">
        <v>2.8</v>
      </c>
      <c r="FC19" s="14"/>
      <c r="FD19" s="14">
        <v>16.3</v>
      </c>
      <c r="FE19" s="14">
        <v>0</v>
      </c>
      <c r="FF19" s="14">
        <v>5999.3239999999996</v>
      </c>
      <c r="FG19" s="15"/>
      <c r="FH19" s="14">
        <v>24.00656</v>
      </c>
      <c r="FI19" s="14">
        <v>1.266</v>
      </c>
      <c r="FJ19" s="14">
        <v>8.0549999999999997</v>
      </c>
      <c r="FK19" s="14">
        <v>8.8659999999999997</v>
      </c>
      <c r="FL19" s="14">
        <v>13.1624</v>
      </c>
      <c r="FM19" s="14"/>
      <c r="FN19" s="14">
        <v>18.919060000000002</v>
      </c>
      <c r="FO19" s="14">
        <v>0</v>
      </c>
      <c r="FP19" s="14">
        <v>0</v>
      </c>
      <c r="FQ19" s="14">
        <v>74.275019999999998</v>
      </c>
    </row>
    <row r="20" spans="1:173" ht="24" customHeight="1" x14ac:dyDescent="0.25">
      <c r="A20" s="16" t="s">
        <v>54</v>
      </c>
      <c r="B20" s="16" t="s">
        <v>641</v>
      </c>
      <c r="C20" s="17">
        <v>0.8</v>
      </c>
      <c r="D20" s="17">
        <v>1.6</v>
      </c>
      <c r="E20" s="17"/>
      <c r="F20" s="17">
        <v>600.6</v>
      </c>
      <c r="G20" s="17">
        <v>200.5</v>
      </c>
      <c r="H20" s="17"/>
      <c r="I20" s="17"/>
      <c r="J20" s="17">
        <v>89.2</v>
      </c>
      <c r="K20" s="17">
        <v>195.3</v>
      </c>
      <c r="L20" s="17"/>
      <c r="M20" s="17"/>
      <c r="N20" s="17">
        <v>127</v>
      </c>
      <c r="O20" s="17">
        <v>127.7</v>
      </c>
      <c r="P20" s="17">
        <v>127.7</v>
      </c>
      <c r="Q20" s="17">
        <v>210.8</v>
      </c>
      <c r="R20" s="17">
        <v>105.4</v>
      </c>
      <c r="S20" s="17">
        <v>66.099999999999994</v>
      </c>
      <c r="T20" s="17">
        <v>568.9</v>
      </c>
      <c r="U20" s="17">
        <v>10.4</v>
      </c>
      <c r="V20" s="17"/>
      <c r="W20" s="17"/>
      <c r="X20" s="17"/>
      <c r="Y20" s="17"/>
      <c r="Z20" s="17">
        <v>165.6</v>
      </c>
      <c r="AA20" s="17">
        <v>7.2</v>
      </c>
      <c r="AB20" s="17">
        <v>0</v>
      </c>
      <c r="AC20" s="17">
        <v>6.3</v>
      </c>
      <c r="AD20" s="17">
        <v>10.3</v>
      </c>
      <c r="AE20" s="17">
        <v>49.5</v>
      </c>
      <c r="AF20" s="17">
        <v>6.2</v>
      </c>
      <c r="AG20" s="17"/>
      <c r="AH20" s="17"/>
      <c r="AI20" s="17"/>
      <c r="AJ20" s="17">
        <v>111</v>
      </c>
      <c r="AK20" s="17">
        <v>221.8</v>
      </c>
      <c r="AL20" s="17"/>
      <c r="AM20" s="17"/>
      <c r="AN20" s="17"/>
      <c r="AO20" s="17">
        <v>6.5</v>
      </c>
      <c r="AP20" s="17">
        <v>461.9</v>
      </c>
      <c r="AQ20" s="17">
        <v>81</v>
      </c>
      <c r="AR20" s="17">
        <v>148.4</v>
      </c>
      <c r="AS20" s="17">
        <v>42</v>
      </c>
      <c r="AT20" s="17">
        <v>18.399999999999999</v>
      </c>
      <c r="AU20" s="17">
        <v>19.100000000000001</v>
      </c>
      <c r="AV20" s="17">
        <v>87.4</v>
      </c>
      <c r="AW20" s="17">
        <v>0</v>
      </c>
      <c r="AX20" s="17">
        <v>121.2</v>
      </c>
      <c r="AY20" s="17">
        <v>74.3</v>
      </c>
      <c r="AZ20" s="17">
        <v>108.839</v>
      </c>
      <c r="BA20" s="17">
        <v>0</v>
      </c>
      <c r="BB20" s="17">
        <v>8.9499999999999993</v>
      </c>
      <c r="BC20" s="17">
        <v>45.22</v>
      </c>
      <c r="BD20" s="17"/>
      <c r="BE20" s="17">
        <v>3.3</v>
      </c>
      <c r="BF20" s="17">
        <v>29.06</v>
      </c>
      <c r="BG20" s="17">
        <v>171.74</v>
      </c>
      <c r="BH20" s="17">
        <v>71</v>
      </c>
      <c r="BI20" s="17">
        <v>0</v>
      </c>
      <c r="BJ20" s="17"/>
      <c r="BK20" s="17"/>
      <c r="BL20" s="17"/>
      <c r="BM20" s="17"/>
      <c r="BN20" s="17"/>
      <c r="BO20" s="17">
        <v>130.5</v>
      </c>
      <c r="BP20" s="17"/>
      <c r="BQ20" s="17">
        <v>0</v>
      </c>
      <c r="BR20" s="17">
        <v>0</v>
      </c>
      <c r="BS20" s="17"/>
      <c r="BT20" s="17"/>
      <c r="BU20" s="17"/>
      <c r="BV20" s="17"/>
      <c r="BW20" s="17"/>
      <c r="BX20" s="17"/>
      <c r="BY20" s="17">
        <v>112.2</v>
      </c>
      <c r="BZ20" s="17"/>
      <c r="CA20" s="17"/>
      <c r="CB20" s="17">
        <v>270.89999999999998</v>
      </c>
      <c r="CC20" s="17">
        <v>127.1</v>
      </c>
      <c r="CD20" s="17">
        <v>60.3</v>
      </c>
      <c r="CE20" s="17">
        <v>79.8</v>
      </c>
      <c r="CF20" s="17"/>
      <c r="CG20" s="17"/>
      <c r="CH20" s="17"/>
      <c r="CI20" s="17"/>
      <c r="CJ20" s="17">
        <v>91.6</v>
      </c>
      <c r="CK20" s="17">
        <v>92.8</v>
      </c>
      <c r="CL20" s="17">
        <v>113.8</v>
      </c>
      <c r="CM20" s="17"/>
      <c r="CN20" s="17"/>
      <c r="CO20" s="17"/>
      <c r="CP20" s="17"/>
      <c r="CQ20" s="17"/>
      <c r="CR20" s="17"/>
      <c r="CS20" s="17"/>
      <c r="CT20" s="17">
        <v>0</v>
      </c>
      <c r="CU20" s="17">
        <v>23.5</v>
      </c>
      <c r="CV20" s="17">
        <v>0</v>
      </c>
      <c r="CW20" s="17">
        <v>1.5</v>
      </c>
      <c r="CX20" s="17">
        <v>0</v>
      </c>
      <c r="CY20" s="17">
        <v>0</v>
      </c>
      <c r="CZ20" s="17">
        <v>9.9</v>
      </c>
      <c r="DA20" s="17">
        <v>5.3</v>
      </c>
      <c r="DB20" s="17">
        <v>3.6</v>
      </c>
      <c r="DC20" s="17">
        <v>4.2</v>
      </c>
      <c r="DD20" s="17">
        <v>20.2</v>
      </c>
      <c r="DE20" s="17">
        <v>19.2</v>
      </c>
      <c r="DF20" s="17">
        <v>19.100000000000001</v>
      </c>
      <c r="DG20" s="17">
        <v>3.3</v>
      </c>
      <c r="DH20" s="17">
        <v>18.8</v>
      </c>
      <c r="DI20" s="17">
        <v>0</v>
      </c>
      <c r="DJ20" s="17">
        <v>0</v>
      </c>
      <c r="DK20" s="17">
        <v>4.3</v>
      </c>
      <c r="DL20" s="17">
        <v>12.2</v>
      </c>
      <c r="DM20" s="17">
        <v>4.5999999999999996</v>
      </c>
      <c r="DN20" s="17">
        <v>2.4</v>
      </c>
      <c r="DO20" s="17">
        <v>2.4</v>
      </c>
      <c r="DP20" s="17">
        <v>2.6</v>
      </c>
      <c r="DQ20" s="17">
        <v>0</v>
      </c>
      <c r="DR20" s="17">
        <v>3.3</v>
      </c>
      <c r="DS20" s="17">
        <v>20.2</v>
      </c>
      <c r="DT20" s="17">
        <v>2</v>
      </c>
      <c r="DU20" s="17"/>
      <c r="DV20" s="17">
        <v>19.8</v>
      </c>
      <c r="DW20" s="17">
        <v>11.6</v>
      </c>
      <c r="DX20" s="17">
        <v>19.100000000000001</v>
      </c>
      <c r="DY20" s="17">
        <v>20.399999999999999</v>
      </c>
      <c r="DZ20" s="17">
        <v>20</v>
      </c>
      <c r="EA20" s="17">
        <v>0</v>
      </c>
      <c r="EB20" s="17">
        <v>19.399999999999999</v>
      </c>
      <c r="EC20" s="17">
        <v>0</v>
      </c>
      <c r="ED20" s="17">
        <v>12.3</v>
      </c>
      <c r="EE20" s="17">
        <v>21.9</v>
      </c>
      <c r="EF20" s="17">
        <v>0.8</v>
      </c>
      <c r="EG20" s="17">
        <v>0.6</v>
      </c>
      <c r="EH20" s="17">
        <v>20.9</v>
      </c>
      <c r="EI20" s="17">
        <v>8.1</v>
      </c>
      <c r="EJ20" s="17">
        <v>7.3</v>
      </c>
      <c r="EK20" s="17">
        <v>20.399999999999999</v>
      </c>
      <c r="EL20" s="17">
        <v>20.399999999999999</v>
      </c>
      <c r="EM20" s="17">
        <v>10.199999999999999</v>
      </c>
      <c r="EN20" s="17">
        <v>1.1000000000000001</v>
      </c>
      <c r="EO20" s="17">
        <v>0</v>
      </c>
      <c r="EP20" s="17">
        <v>0</v>
      </c>
      <c r="EQ20" s="17"/>
      <c r="ER20" s="17">
        <v>7</v>
      </c>
      <c r="ES20" s="17">
        <v>3.4</v>
      </c>
      <c r="ET20" s="17">
        <v>0</v>
      </c>
      <c r="EU20" s="17">
        <v>0</v>
      </c>
      <c r="EV20" s="17"/>
      <c r="EW20" s="17">
        <v>20</v>
      </c>
      <c r="EX20" s="17">
        <v>10.6</v>
      </c>
      <c r="EY20" s="17">
        <v>0</v>
      </c>
      <c r="EZ20" s="17">
        <v>37.5</v>
      </c>
      <c r="FA20" s="17">
        <v>29.1</v>
      </c>
      <c r="FB20" s="17">
        <v>3</v>
      </c>
      <c r="FC20" s="17"/>
      <c r="FD20" s="17">
        <v>16.3</v>
      </c>
      <c r="FE20" s="17">
        <v>0</v>
      </c>
      <c r="FF20" s="17">
        <v>6131.009</v>
      </c>
      <c r="FG20" s="15"/>
      <c r="FH20" s="17">
        <v>24.006219999999999</v>
      </c>
      <c r="FI20" s="17">
        <v>1.2629999999999999</v>
      </c>
      <c r="FJ20" s="17">
        <v>8.0549999999999997</v>
      </c>
      <c r="FK20" s="17">
        <v>8.8979999999999997</v>
      </c>
      <c r="FL20" s="17">
        <v>13.175689999999999</v>
      </c>
      <c r="FM20" s="17"/>
      <c r="FN20" s="17">
        <v>18.918700000000001</v>
      </c>
      <c r="FO20" s="17">
        <v>0</v>
      </c>
      <c r="FP20" s="17">
        <v>0</v>
      </c>
      <c r="FQ20" s="17">
        <v>74.316609999999997</v>
      </c>
    </row>
    <row r="21" spans="1:173" ht="24" customHeight="1" x14ac:dyDescent="0.25">
      <c r="A21" s="16" t="s">
        <v>54</v>
      </c>
      <c r="B21" s="16" t="s">
        <v>642</v>
      </c>
      <c r="C21" s="17">
        <v>0.7</v>
      </c>
      <c r="D21" s="17">
        <v>1.6</v>
      </c>
      <c r="E21" s="17"/>
      <c r="F21" s="17">
        <v>632.79999999999995</v>
      </c>
      <c r="G21" s="17">
        <v>203.9</v>
      </c>
      <c r="H21" s="17"/>
      <c r="I21" s="17"/>
      <c r="J21" s="17">
        <v>85.9</v>
      </c>
      <c r="K21" s="17">
        <v>189.6</v>
      </c>
      <c r="L21" s="17"/>
      <c r="M21" s="17"/>
      <c r="N21" s="17">
        <v>133.1</v>
      </c>
      <c r="O21" s="17">
        <v>133.5</v>
      </c>
      <c r="P21" s="17">
        <v>133.30000000000001</v>
      </c>
      <c r="Q21" s="17">
        <v>231</v>
      </c>
      <c r="R21" s="17">
        <v>107.1</v>
      </c>
      <c r="S21" s="17">
        <v>66.900000000000006</v>
      </c>
      <c r="T21" s="17">
        <v>549.5</v>
      </c>
      <c r="U21" s="17">
        <v>10.199999999999999</v>
      </c>
      <c r="V21" s="17"/>
      <c r="W21" s="17"/>
      <c r="X21" s="17"/>
      <c r="Y21" s="17"/>
      <c r="Z21" s="17">
        <v>154.30000000000001</v>
      </c>
      <c r="AA21" s="17">
        <v>6.4</v>
      </c>
      <c r="AB21" s="17">
        <v>0</v>
      </c>
      <c r="AC21" s="17">
        <v>6.3</v>
      </c>
      <c r="AD21" s="17">
        <v>10.3</v>
      </c>
      <c r="AE21" s="17">
        <v>48.9</v>
      </c>
      <c r="AF21" s="17">
        <v>6.3</v>
      </c>
      <c r="AG21" s="17"/>
      <c r="AH21" s="17"/>
      <c r="AI21" s="17"/>
      <c r="AJ21" s="17">
        <v>108.8</v>
      </c>
      <c r="AK21" s="17">
        <v>222</v>
      </c>
      <c r="AL21" s="17"/>
      <c r="AM21" s="17"/>
      <c r="AN21" s="17"/>
      <c r="AO21" s="17">
        <v>6.5</v>
      </c>
      <c r="AP21" s="17">
        <v>463.1</v>
      </c>
      <c r="AQ21" s="17">
        <v>80.2</v>
      </c>
      <c r="AR21" s="17">
        <v>143.69999999999999</v>
      </c>
      <c r="AS21" s="17">
        <v>41.2</v>
      </c>
      <c r="AT21" s="17">
        <v>18.5</v>
      </c>
      <c r="AU21" s="17">
        <v>18.8</v>
      </c>
      <c r="AV21" s="17">
        <v>74.3</v>
      </c>
      <c r="AW21" s="17">
        <v>0</v>
      </c>
      <c r="AX21" s="17">
        <v>114.8</v>
      </c>
      <c r="AY21" s="17">
        <v>71.3</v>
      </c>
      <c r="AZ21" s="17">
        <v>107.541</v>
      </c>
      <c r="BA21" s="17">
        <v>0</v>
      </c>
      <c r="BB21" s="17">
        <v>9.02</v>
      </c>
      <c r="BC21" s="17">
        <v>45.1</v>
      </c>
      <c r="BD21" s="17"/>
      <c r="BE21" s="17">
        <v>3.31</v>
      </c>
      <c r="BF21" s="17">
        <v>28.71</v>
      </c>
      <c r="BG21" s="17">
        <v>168.79</v>
      </c>
      <c r="BH21" s="17">
        <v>68.3</v>
      </c>
      <c r="BI21" s="17">
        <v>0</v>
      </c>
      <c r="BJ21" s="17"/>
      <c r="BK21" s="17"/>
      <c r="BL21" s="17"/>
      <c r="BM21" s="17"/>
      <c r="BN21" s="17"/>
      <c r="BO21" s="17">
        <v>127.1</v>
      </c>
      <c r="BP21" s="17"/>
      <c r="BQ21" s="17">
        <v>0</v>
      </c>
      <c r="BR21" s="17">
        <v>0</v>
      </c>
      <c r="BS21" s="17"/>
      <c r="BT21" s="17"/>
      <c r="BU21" s="17"/>
      <c r="BV21" s="17"/>
      <c r="BW21" s="17"/>
      <c r="BX21" s="17"/>
      <c r="BY21" s="17">
        <v>111</v>
      </c>
      <c r="BZ21" s="17"/>
      <c r="CA21" s="17"/>
      <c r="CB21" s="17">
        <v>259.3</v>
      </c>
      <c r="CC21" s="17">
        <v>121.3</v>
      </c>
      <c r="CD21" s="17">
        <v>57.5</v>
      </c>
      <c r="CE21" s="17">
        <v>78.3</v>
      </c>
      <c r="CF21" s="17"/>
      <c r="CG21" s="17"/>
      <c r="CH21" s="17"/>
      <c r="CI21" s="17"/>
      <c r="CJ21" s="17">
        <v>92.5</v>
      </c>
      <c r="CK21" s="17">
        <v>92.7</v>
      </c>
      <c r="CL21" s="17">
        <v>115.2</v>
      </c>
      <c r="CM21" s="17"/>
      <c r="CN21" s="17"/>
      <c r="CO21" s="17"/>
      <c r="CP21" s="17"/>
      <c r="CQ21" s="17"/>
      <c r="CR21" s="17"/>
      <c r="CS21" s="17"/>
      <c r="CT21" s="17">
        <v>0</v>
      </c>
      <c r="CU21" s="17">
        <v>21.8</v>
      </c>
      <c r="CV21" s="17">
        <v>0</v>
      </c>
      <c r="CW21" s="17">
        <v>1.4</v>
      </c>
      <c r="CX21" s="17">
        <v>0</v>
      </c>
      <c r="CY21" s="17">
        <v>0</v>
      </c>
      <c r="CZ21" s="17">
        <v>9.9</v>
      </c>
      <c r="DA21" s="17">
        <v>5.4</v>
      </c>
      <c r="DB21" s="17">
        <v>3.5</v>
      </c>
      <c r="DC21" s="17">
        <v>4.2</v>
      </c>
      <c r="DD21" s="17">
        <v>19.8</v>
      </c>
      <c r="DE21" s="17">
        <v>20</v>
      </c>
      <c r="DF21" s="17">
        <v>19</v>
      </c>
      <c r="DG21" s="17">
        <v>3.3</v>
      </c>
      <c r="DH21" s="17">
        <v>18.8</v>
      </c>
      <c r="DI21" s="17">
        <v>0.4</v>
      </c>
      <c r="DJ21" s="17">
        <v>0.1</v>
      </c>
      <c r="DK21" s="17">
        <v>3</v>
      </c>
      <c r="DL21" s="17">
        <v>10.7</v>
      </c>
      <c r="DM21" s="17">
        <v>4.5999999999999996</v>
      </c>
      <c r="DN21" s="17">
        <v>2.4</v>
      </c>
      <c r="DO21" s="17">
        <v>2.4</v>
      </c>
      <c r="DP21" s="17">
        <v>2.6</v>
      </c>
      <c r="DQ21" s="17">
        <v>0.2</v>
      </c>
      <c r="DR21" s="17">
        <v>3.3</v>
      </c>
      <c r="DS21" s="17">
        <v>20.100000000000001</v>
      </c>
      <c r="DT21" s="17">
        <v>2</v>
      </c>
      <c r="DU21" s="17"/>
      <c r="DV21" s="17">
        <v>19.8</v>
      </c>
      <c r="DW21" s="17">
        <v>11.6</v>
      </c>
      <c r="DX21" s="17">
        <v>19.100000000000001</v>
      </c>
      <c r="DY21" s="17">
        <v>20.3</v>
      </c>
      <c r="DZ21" s="17">
        <v>20</v>
      </c>
      <c r="EA21" s="17">
        <v>0</v>
      </c>
      <c r="EB21" s="17">
        <v>18.7</v>
      </c>
      <c r="EC21" s="17">
        <v>0.1</v>
      </c>
      <c r="ED21" s="17">
        <v>8.6</v>
      </c>
      <c r="EE21" s="17">
        <v>21.1</v>
      </c>
      <c r="EF21" s="17">
        <v>0.2</v>
      </c>
      <c r="EG21" s="17">
        <v>0</v>
      </c>
      <c r="EH21" s="17">
        <v>20.9</v>
      </c>
      <c r="EI21" s="17">
        <v>8.1</v>
      </c>
      <c r="EJ21" s="17">
        <v>7.3</v>
      </c>
      <c r="EK21" s="17">
        <v>20.399999999999999</v>
      </c>
      <c r="EL21" s="17">
        <v>20.399999999999999</v>
      </c>
      <c r="EM21" s="17">
        <v>10.199999999999999</v>
      </c>
      <c r="EN21" s="17">
        <v>0.4</v>
      </c>
      <c r="EO21" s="17">
        <v>0</v>
      </c>
      <c r="EP21" s="17">
        <v>0.2</v>
      </c>
      <c r="EQ21" s="17"/>
      <c r="ER21" s="17">
        <v>3.3</v>
      </c>
      <c r="ES21" s="17">
        <v>3.8</v>
      </c>
      <c r="ET21" s="17">
        <v>0.4</v>
      </c>
      <c r="EU21" s="17">
        <v>0</v>
      </c>
      <c r="EV21" s="17"/>
      <c r="EW21" s="17">
        <v>20</v>
      </c>
      <c r="EX21" s="17">
        <v>9.8000000000000007</v>
      </c>
      <c r="EY21" s="17">
        <v>0</v>
      </c>
      <c r="EZ21" s="17">
        <v>37.700000000000003</v>
      </c>
      <c r="FA21" s="17">
        <v>29.2</v>
      </c>
      <c r="FB21" s="17">
        <v>2.9</v>
      </c>
      <c r="FC21" s="17"/>
      <c r="FD21" s="17">
        <v>16.3</v>
      </c>
      <c r="FE21" s="17">
        <v>0</v>
      </c>
      <c r="FF21" s="17">
        <v>6090.1710000000003</v>
      </c>
      <c r="FG21" s="15"/>
      <c r="FH21" s="17">
        <v>24.0044</v>
      </c>
      <c r="FI21" s="17">
        <v>1.262</v>
      </c>
      <c r="FJ21" s="17">
        <v>8.0579999999999998</v>
      </c>
      <c r="FK21" s="17">
        <v>8.8940000000000001</v>
      </c>
      <c r="FL21" s="17">
        <v>13.169829999999999</v>
      </c>
      <c r="FM21" s="17"/>
      <c r="FN21" s="17">
        <v>18.918299999999999</v>
      </c>
      <c r="FO21" s="17">
        <v>0</v>
      </c>
      <c r="FP21" s="17">
        <v>0</v>
      </c>
      <c r="FQ21" s="17">
        <v>74.306529999999995</v>
      </c>
    </row>
    <row r="22" spans="1:173" ht="24" customHeight="1" x14ac:dyDescent="0.25">
      <c r="A22" s="16" t="s">
        <v>54</v>
      </c>
      <c r="B22" s="16" t="s">
        <v>643</v>
      </c>
      <c r="C22" s="17">
        <v>0.7</v>
      </c>
      <c r="D22" s="17">
        <v>1.4</v>
      </c>
      <c r="E22" s="17"/>
      <c r="F22" s="17">
        <v>645.4</v>
      </c>
      <c r="G22" s="17">
        <v>217.4</v>
      </c>
      <c r="H22" s="17"/>
      <c r="I22" s="17"/>
      <c r="J22" s="17">
        <v>90.1</v>
      </c>
      <c r="K22" s="17">
        <v>193.9</v>
      </c>
      <c r="L22" s="17"/>
      <c r="M22" s="17"/>
      <c r="N22" s="17">
        <v>106.8</v>
      </c>
      <c r="O22" s="17">
        <v>103.1</v>
      </c>
      <c r="P22" s="17">
        <v>107.3</v>
      </c>
      <c r="Q22" s="17">
        <v>206.2</v>
      </c>
      <c r="R22" s="17">
        <v>104.3</v>
      </c>
      <c r="S22" s="17">
        <v>65.400000000000006</v>
      </c>
      <c r="T22" s="17">
        <v>560.20000000000005</v>
      </c>
      <c r="U22" s="17">
        <v>10.5</v>
      </c>
      <c r="V22" s="17"/>
      <c r="W22" s="17"/>
      <c r="X22" s="17"/>
      <c r="Y22" s="17"/>
      <c r="Z22" s="17">
        <v>166.3</v>
      </c>
      <c r="AA22" s="17">
        <v>7</v>
      </c>
      <c r="AB22" s="17">
        <v>0</v>
      </c>
      <c r="AC22" s="17">
        <v>6.3</v>
      </c>
      <c r="AD22" s="17">
        <v>10.3</v>
      </c>
      <c r="AE22" s="17">
        <v>49.4</v>
      </c>
      <c r="AF22" s="17">
        <v>6.1</v>
      </c>
      <c r="AG22" s="17"/>
      <c r="AH22" s="17"/>
      <c r="AI22" s="17"/>
      <c r="AJ22" s="17">
        <v>110.7</v>
      </c>
      <c r="AK22" s="17">
        <v>221.5</v>
      </c>
      <c r="AL22" s="17"/>
      <c r="AM22" s="17"/>
      <c r="AN22" s="17"/>
      <c r="AO22" s="17">
        <v>6.5</v>
      </c>
      <c r="AP22" s="17">
        <v>358.4</v>
      </c>
      <c r="AQ22" s="17">
        <v>78.099999999999994</v>
      </c>
      <c r="AR22" s="17">
        <v>135.30000000000001</v>
      </c>
      <c r="AS22" s="17">
        <v>41.9</v>
      </c>
      <c r="AT22" s="17">
        <v>17.100000000000001</v>
      </c>
      <c r="AU22" s="17">
        <v>19.399999999999999</v>
      </c>
      <c r="AV22" s="17">
        <v>93.8</v>
      </c>
      <c r="AW22" s="17">
        <v>130</v>
      </c>
      <c r="AX22" s="17">
        <v>123.2</v>
      </c>
      <c r="AY22" s="17">
        <v>68.599999999999994</v>
      </c>
      <c r="AZ22" s="17">
        <v>108.327</v>
      </c>
      <c r="BA22" s="17">
        <v>0</v>
      </c>
      <c r="BB22" s="17">
        <v>8.9600000000000009</v>
      </c>
      <c r="BC22" s="17">
        <v>45.65</v>
      </c>
      <c r="BD22" s="17"/>
      <c r="BE22" s="17">
        <v>3.3</v>
      </c>
      <c r="BF22" s="17">
        <v>29.42</v>
      </c>
      <c r="BG22" s="17">
        <v>171.62</v>
      </c>
      <c r="BH22" s="17">
        <v>70.8</v>
      </c>
      <c r="BI22" s="17">
        <v>0</v>
      </c>
      <c r="BJ22" s="17"/>
      <c r="BK22" s="17"/>
      <c r="BL22" s="17"/>
      <c r="BM22" s="17"/>
      <c r="BN22" s="17"/>
      <c r="BO22" s="17">
        <v>130.30000000000001</v>
      </c>
      <c r="BP22" s="17"/>
      <c r="BQ22" s="17">
        <v>0</v>
      </c>
      <c r="BR22" s="17">
        <v>0</v>
      </c>
      <c r="BS22" s="17"/>
      <c r="BT22" s="17"/>
      <c r="BU22" s="17"/>
      <c r="BV22" s="17"/>
      <c r="BW22" s="17"/>
      <c r="BX22" s="17"/>
      <c r="BY22" s="17">
        <v>111.8</v>
      </c>
      <c r="BZ22" s="17"/>
      <c r="CA22" s="17"/>
      <c r="CB22" s="17">
        <v>237.2</v>
      </c>
      <c r="CC22" s="17">
        <v>126.6</v>
      </c>
      <c r="CD22" s="17">
        <v>60.1</v>
      </c>
      <c r="CE22" s="17">
        <v>79.599999999999994</v>
      </c>
      <c r="CF22" s="17"/>
      <c r="CG22" s="17"/>
      <c r="CH22" s="17"/>
      <c r="CI22" s="17"/>
      <c r="CJ22" s="17">
        <v>91.2</v>
      </c>
      <c r="CK22" s="17">
        <v>90.2</v>
      </c>
      <c r="CL22" s="17">
        <v>113.7</v>
      </c>
      <c r="CM22" s="17"/>
      <c r="CN22" s="17"/>
      <c r="CO22" s="17"/>
      <c r="CP22" s="17"/>
      <c r="CQ22" s="17"/>
      <c r="CR22" s="17"/>
      <c r="CS22" s="17"/>
      <c r="CT22" s="17">
        <v>0</v>
      </c>
      <c r="CU22" s="17">
        <v>25</v>
      </c>
      <c r="CV22" s="17">
        <v>2.5</v>
      </c>
      <c r="CW22" s="17">
        <v>4.2</v>
      </c>
      <c r="CX22" s="17">
        <v>0</v>
      </c>
      <c r="CY22" s="17">
        <v>0</v>
      </c>
      <c r="CZ22" s="17">
        <v>9.9</v>
      </c>
      <c r="DA22" s="17">
        <v>5.3</v>
      </c>
      <c r="DB22" s="17">
        <v>3.6</v>
      </c>
      <c r="DC22" s="17">
        <v>4.0999999999999996</v>
      </c>
      <c r="DD22" s="17">
        <v>20.100000000000001</v>
      </c>
      <c r="DE22" s="17">
        <v>20</v>
      </c>
      <c r="DF22" s="17">
        <v>19</v>
      </c>
      <c r="DG22" s="17">
        <v>3.3</v>
      </c>
      <c r="DH22" s="17">
        <v>18.8</v>
      </c>
      <c r="DI22" s="17">
        <v>1.1000000000000001</v>
      </c>
      <c r="DJ22" s="17">
        <v>1.1000000000000001</v>
      </c>
      <c r="DK22" s="17">
        <v>4.3</v>
      </c>
      <c r="DL22" s="17">
        <v>13.4</v>
      </c>
      <c r="DM22" s="17">
        <v>4.5999999999999996</v>
      </c>
      <c r="DN22" s="17">
        <v>2.4</v>
      </c>
      <c r="DO22" s="17">
        <v>2.4</v>
      </c>
      <c r="DP22" s="17">
        <v>2.6</v>
      </c>
      <c r="DQ22" s="17">
        <v>0.9</v>
      </c>
      <c r="DR22" s="17">
        <v>3.3</v>
      </c>
      <c r="DS22" s="17">
        <v>20.100000000000001</v>
      </c>
      <c r="DT22" s="17">
        <v>2</v>
      </c>
      <c r="DU22" s="17"/>
      <c r="DV22" s="17">
        <v>19.8</v>
      </c>
      <c r="DW22" s="17">
        <v>11.6</v>
      </c>
      <c r="DX22" s="17">
        <v>19.600000000000001</v>
      </c>
      <c r="DY22" s="17">
        <v>20.399999999999999</v>
      </c>
      <c r="DZ22" s="17">
        <v>19.899999999999999</v>
      </c>
      <c r="EA22" s="17">
        <v>0.1</v>
      </c>
      <c r="EB22" s="17">
        <v>20.6</v>
      </c>
      <c r="EC22" s="17">
        <v>2.1</v>
      </c>
      <c r="ED22" s="17">
        <v>8</v>
      </c>
      <c r="EE22" s="17">
        <v>22</v>
      </c>
      <c r="EF22" s="17">
        <v>0.2</v>
      </c>
      <c r="EG22" s="17">
        <v>0</v>
      </c>
      <c r="EH22" s="17">
        <v>20.9</v>
      </c>
      <c r="EI22" s="17">
        <v>8</v>
      </c>
      <c r="EJ22" s="17">
        <v>8.3000000000000007</v>
      </c>
      <c r="EK22" s="17">
        <v>20.399999999999999</v>
      </c>
      <c r="EL22" s="17">
        <v>20.399999999999999</v>
      </c>
      <c r="EM22" s="17">
        <v>10.199999999999999</v>
      </c>
      <c r="EN22" s="17">
        <v>2.4</v>
      </c>
      <c r="EO22" s="17">
        <v>0.3</v>
      </c>
      <c r="EP22" s="17">
        <v>2.9</v>
      </c>
      <c r="EQ22" s="17"/>
      <c r="ER22" s="17">
        <v>4.3</v>
      </c>
      <c r="ES22" s="17">
        <v>4.9000000000000004</v>
      </c>
      <c r="ET22" s="17">
        <v>2.7</v>
      </c>
      <c r="EU22" s="17">
        <v>0.6</v>
      </c>
      <c r="EV22" s="17"/>
      <c r="EW22" s="17">
        <v>19.8</v>
      </c>
      <c r="EX22" s="17">
        <v>8.6</v>
      </c>
      <c r="EY22" s="17">
        <v>0</v>
      </c>
      <c r="EZ22" s="17">
        <v>37.6</v>
      </c>
      <c r="FA22" s="17">
        <v>29.2</v>
      </c>
      <c r="FB22" s="17">
        <v>2.9</v>
      </c>
      <c r="FC22" s="17"/>
      <c r="FD22" s="17">
        <v>16.3</v>
      </c>
      <c r="FE22" s="17">
        <v>0</v>
      </c>
      <c r="FF22" s="17">
        <v>6100.3770000000004</v>
      </c>
      <c r="FG22" s="15"/>
      <c r="FH22" s="17">
        <v>23.998909999999999</v>
      </c>
      <c r="FI22" s="17">
        <v>1.2589999999999999</v>
      </c>
      <c r="FJ22" s="17">
        <v>8.0540000000000003</v>
      </c>
      <c r="FK22" s="17">
        <v>7.37</v>
      </c>
      <c r="FL22" s="17">
        <v>13.17098</v>
      </c>
      <c r="FM22" s="17"/>
      <c r="FN22" s="17">
        <v>18.918040000000001</v>
      </c>
      <c r="FO22" s="17">
        <v>0</v>
      </c>
      <c r="FP22" s="17">
        <v>0</v>
      </c>
      <c r="FQ22" s="17">
        <v>72.770930000000007</v>
      </c>
    </row>
    <row r="23" spans="1:173" ht="24" customHeight="1" x14ac:dyDescent="0.25">
      <c r="A23" s="16" t="s">
        <v>54</v>
      </c>
      <c r="B23" s="16" t="s">
        <v>644</v>
      </c>
      <c r="C23" s="17">
        <v>0.1</v>
      </c>
      <c r="D23" s="17">
        <v>0.6</v>
      </c>
      <c r="E23" s="17"/>
      <c r="F23" s="17">
        <v>646.6</v>
      </c>
      <c r="G23" s="17">
        <v>218.2</v>
      </c>
      <c r="H23" s="17"/>
      <c r="I23" s="17"/>
      <c r="J23" s="17">
        <v>89.1</v>
      </c>
      <c r="K23" s="17">
        <v>194.8</v>
      </c>
      <c r="L23" s="17"/>
      <c r="M23" s="17"/>
      <c r="N23" s="17">
        <v>106.5</v>
      </c>
      <c r="O23" s="17">
        <v>106.7</v>
      </c>
      <c r="P23" s="17">
        <v>107.1</v>
      </c>
      <c r="Q23" s="17">
        <v>207.1</v>
      </c>
      <c r="R23" s="17">
        <v>109.7</v>
      </c>
      <c r="S23" s="17">
        <v>66.3</v>
      </c>
      <c r="T23" s="17">
        <v>553.9</v>
      </c>
      <c r="U23" s="17">
        <v>10.199999999999999</v>
      </c>
      <c r="V23" s="17"/>
      <c r="W23" s="17"/>
      <c r="X23" s="17"/>
      <c r="Y23" s="17"/>
      <c r="Z23" s="17">
        <v>166.5</v>
      </c>
      <c r="AA23" s="17">
        <v>6.9</v>
      </c>
      <c r="AB23" s="17">
        <v>0</v>
      </c>
      <c r="AC23" s="17">
        <v>6.3</v>
      </c>
      <c r="AD23" s="17">
        <v>9.3000000000000007</v>
      </c>
      <c r="AE23" s="17">
        <v>49.1</v>
      </c>
      <c r="AF23" s="17">
        <v>5.4</v>
      </c>
      <c r="AG23" s="17"/>
      <c r="AH23" s="17"/>
      <c r="AI23" s="17"/>
      <c r="AJ23" s="17">
        <v>110.6</v>
      </c>
      <c r="AK23" s="17">
        <v>221.7</v>
      </c>
      <c r="AL23" s="17"/>
      <c r="AM23" s="17"/>
      <c r="AN23" s="17"/>
      <c r="AO23" s="17">
        <v>6.5</v>
      </c>
      <c r="AP23" s="17">
        <v>302.5</v>
      </c>
      <c r="AQ23" s="17">
        <v>79.7</v>
      </c>
      <c r="AR23" s="17">
        <v>127.8</v>
      </c>
      <c r="AS23" s="17">
        <v>41.8</v>
      </c>
      <c r="AT23" s="17">
        <v>18.399999999999999</v>
      </c>
      <c r="AU23" s="17">
        <v>19.5</v>
      </c>
      <c r="AV23" s="17">
        <v>85</v>
      </c>
      <c r="AW23" s="17">
        <v>127.8</v>
      </c>
      <c r="AX23" s="17">
        <v>148.1</v>
      </c>
      <c r="AY23" s="17">
        <v>116.7</v>
      </c>
      <c r="AZ23" s="17">
        <v>108.2</v>
      </c>
      <c r="BA23" s="17">
        <v>0</v>
      </c>
      <c r="BB23" s="17">
        <v>8.9700000000000006</v>
      </c>
      <c r="BC23" s="17">
        <v>45.1</v>
      </c>
      <c r="BD23" s="17"/>
      <c r="BE23" s="17">
        <v>3.3</v>
      </c>
      <c r="BF23" s="17">
        <v>29.48</v>
      </c>
      <c r="BG23" s="17">
        <v>171.26</v>
      </c>
      <c r="BH23" s="17">
        <v>70.599999999999994</v>
      </c>
      <c r="BI23" s="17">
        <v>0</v>
      </c>
      <c r="BJ23" s="17"/>
      <c r="BK23" s="17"/>
      <c r="BL23" s="17"/>
      <c r="BM23" s="17"/>
      <c r="BN23" s="17"/>
      <c r="BO23" s="17">
        <v>130.1</v>
      </c>
      <c r="BP23" s="17"/>
      <c r="BQ23" s="17">
        <v>0</v>
      </c>
      <c r="BR23" s="17">
        <v>0</v>
      </c>
      <c r="BS23" s="17"/>
      <c r="BT23" s="17"/>
      <c r="BU23" s="17"/>
      <c r="BV23" s="17"/>
      <c r="BW23" s="17"/>
      <c r="BX23" s="17"/>
      <c r="BY23" s="17">
        <v>111.9</v>
      </c>
      <c r="BZ23" s="17"/>
      <c r="CA23" s="17"/>
      <c r="CB23" s="17">
        <v>220.8</v>
      </c>
      <c r="CC23" s="17">
        <v>113.8</v>
      </c>
      <c r="CD23" s="17">
        <v>60</v>
      </c>
      <c r="CE23" s="17">
        <v>82.7</v>
      </c>
      <c r="CF23" s="17"/>
      <c r="CG23" s="17"/>
      <c r="CH23" s="17"/>
      <c r="CI23" s="17"/>
      <c r="CJ23" s="17">
        <v>91.9</v>
      </c>
      <c r="CK23" s="17">
        <v>92.3</v>
      </c>
      <c r="CL23" s="17">
        <v>115</v>
      </c>
      <c r="CM23" s="17"/>
      <c r="CN23" s="17"/>
      <c r="CO23" s="17"/>
      <c r="CP23" s="17"/>
      <c r="CQ23" s="17"/>
      <c r="CR23" s="17"/>
      <c r="CS23" s="17"/>
      <c r="CT23" s="17">
        <v>0</v>
      </c>
      <c r="CU23" s="17">
        <v>26.9</v>
      </c>
      <c r="CV23" s="17">
        <v>9.6</v>
      </c>
      <c r="CW23" s="17">
        <v>3.6</v>
      </c>
      <c r="CX23" s="17">
        <v>0</v>
      </c>
      <c r="CY23" s="17">
        <v>0</v>
      </c>
      <c r="CZ23" s="17">
        <v>10</v>
      </c>
      <c r="DA23" s="17">
        <v>5.4</v>
      </c>
      <c r="DB23" s="17">
        <v>3.6</v>
      </c>
      <c r="DC23" s="17">
        <v>4.0999999999999996</v>
      </c>
      <c r="DD23" s="17">
        <v>20.100000000000001</v>
      </c>
      <c r="DE23" s="17">
        <v>20</v>
      </c>
      <c r="DF23" s="17">
        <v>18.899999999999999</v>
      </c>
      <c r="DG23" s="17">
        <v>3.4</v>
      </c>
      <c r="DH23" s="17">
        <v>18.8</v>
      </c>
      <c r="DI23" s="17">
        <v>1.7</v>
      </c>
      <c r="DJ23" s="17">
        <v>2</v>
      </c>
      <c r="DK23" s="17">
        <v>2.9</v>
      </c>
      <c r="DL23" s="17">
        <v>7.2</v>
      </c>
      <c r="DM23" s="17">
        <v>3.2</v>
      </c>
      <c r="DN23" s="17">
        <v>2.4</v>
      </c>
      <c r="DO23" s="17">
        <v>2.4</v>
      </c>
      <c r="DP23" s="17">
        <v>2.6</v>
      </c>
      <c r="DQ23" s="17">
        <v>1.3</v>
      </c>
      <c r="DR23" s="17">
        <v>3.3</v>
      </c>
      <c r="DS23" s="17">
        <v>20.2</v>
      </c>
      <c r="DT23" s="17">
        <v>2</v>
      </c>
      <c r="DU23" s="17"/>
      <c r="DV23" s="17">
        <v>19.8</v>
      </c>
      <c r="DW23" s="17">
        <v>11.6</v>
      </c>
      <c r="DX23" s="17">
        <v>19.3</v>
      </c>
      <c r="DY23" s="17">
        <v>20.399999999999999</v>
      </c>
      <c r="DZ23" s="17">
        <v>20</v>
      </c>
      <c r="EA23" s="17">
        <v>0.6</v>
      </c>
      <c r="EB23" s="17">
        <v>17</v>
      </c>
      <c r="EC23" s="17">
        <v>2.2999999999999998</v>
      </c>
      <c r="ED23" s="17">
        <v>11.3</v>
      </c>
      <c r="EE23" s="17">
        <v>25.4</v>
      </c>
      <c r="EF23" s="17">
        <v>0</v>
      </c>
      <c r="EG23" s="17">
        <v>0</v>
      </c>
      <c r="EH23" s="17">
        <v>20.9</v>
      </c>
      <c r="EI23" s="17">
        <v>7.9</v>
      </c>
      <c r="EJ23" s="17">
        <v>8.6999999999999993</v>
      </c>
      <c r="EK23" s="17">
        <v>20.399999999999999</v>
      </c>
      <c r="EL23" s="17">
        <v>20.399999999999999</v>
      </c>
      <c r="EM23" s="17">
        <v>10.199999999999999</v>
      </c>
      <c r="EN23" s="17">
        <v>1.6</v>
      </c>
      <c r="EO23" s="17">
        <v>1.5</v>
      </c>
      <c r="EP23" s="17">
        <v>6.3</v>
      </c>
      <c r="EQ23" s="17"/>
      <c r="ER23" s="17">
        <v>6.7</v>
      </c>
      <c r="ES23" s="17">
        <v>7.6</v>
      </c>
      <c r="ET23" s="17">
        <v>5.9</v>
      </c>
      <c r="EU23" s="17">
        <v>1.8</v>
      </c>
      <c r="EV23" s="17"/>
      <c r="EW23" s="17">
        <v>20</v>
      </c>
      <c r="EX23" s="17">
        <v>10.5</v>
      </c>
      <c r="EY23" s="17">
        <v>0</v>
      </c>
      <c r="EZ23" s="17">
        <v>37.700000000000003</v>
      </c>
      <c r="FA23" s="17">
        <v>29.1</v>
      </c>
      <c r="FB23" s="17">
        <v>3</v>
      </c>
      <c r="FC23" s="17"/>
      <c r="FD23" s="17">
        <v>16.3</v>
      </c>
      <c r="FE23" s="17">
        <v>0</v>
      </c>
      <c r="FF23" s="17">
        <v>6101.71</v>
      </c>
      <c r="FG23" s="15"/>
      <c r="FH23" s="17">
        <v>24.020879999999998</v>
      </c>
      <c r="FI23" s="17">
        <v>1.258</v>
      </c>
      <c r="FJ23" s="17">
        <v>8.0549999999999997</v>
      </c>
      <c r="FK23" s="17">
        <v>6.63</v>
      </c>
      <c r="FL23" s="17">
        <v>13.1899</v>
      </c>
      <c r="FM23" s="17"/>
      <c r="FN23" s="17">
        <v>18.91854</v>
      </c>
      <c r="FO23" s="17">
        <v>0</v>
      </c>
      <c r="FP23" s="17">
        <v>0</v>
      </c>
      <c r="FQ23" s="17">
        <v>72.072320000000005</v>
      </c>
    </row>
    <row r="24" spans="1:173" ht="24" customHeight="1" x14ac:dyDescent="0.25">
      <c r="A24" s="16" t="s">
        <v>54</v>
      </c>
      <c r="B24" s="16" t="s">
        <v>645</v>
      </c>
      <c r="C24" s="17">
        <v>0.7</v>
      </c>
      <c r="D24" s="17">
        <v>1.1000000000000001</v>
      </c>
      <c r="E24" s="17"/>
      <c r="F24" s="17">
        <v>649.20000000000005</v>
      </c>
      <c r="G24" s="17">
        <v>218.7</v>
      </c>
      <c r="H24" s="17"/>
      <c r="I24" s="17"/>
      <c r="J24" s="17">
        <v>90</v>
      </c>
      <c r="K24" s="17">
        <v>194</v>
      </c>
      <c r="L24" s="17"/>
      <c r="M24" s="17"/>
      <c r="N24" s="17">
        <v>106.7</v>
      </c>
      <c r="O24" s="17">
        <v>106.4</v>
      </c>
      <c r="P24" s="17">
        <v>106.8</v>
      </c>
      <c r="Q24" s="17">
        <v>207.1</v>
      </c>
      <c r="R24" s="17">
        <v>108.3</v>
      </c>
      <c r="S24" s="17">
        <v>66.3</v>
      </c>
      <c r="T24" s="17">
        <v>561.20000000000005</v>
      </c>
      <c r="U24" s="17">
        <v>10.5</v>
      </c>
      <c r="V24" s="17"/>
      <c r="W24" s="17"/>
      <c r="X24" s="17"/>
      <c r="Y24" s="17"/>
      <c r="Z24" s="17">
        <v>168.4</v>
      </c>
      <c r="AA24" s="17">
        <v>7.2</v>
      </c>
      <c r="AB24" s="17">
        <v>0</v>
      </c>
      <c r="AC24" s="17">
        <v>6.3</v>
      </c>
      <c r="AD24" s="17">
        <v>9.1999999999999993</v>
      </c>
      <c r="AE24" s="17">
        <v>49.4</v>
      </c>
      <c r="AF24" s="17">
        <v>5.5</v>
      </c>
      <c r="AG24" s="17"/>
      <c r="AH24" s="17"/>
      <c r="AI24" s="17"/>
      <c r="AJ24" s="17">
        <v>111</v>
      </c>
      <c r="AK24" s="17">
        <v>221.9</v>
      </c>
      <c r="AL24" s="17"/>
      <c r="AM24" s="17"/>
      <c r="AN24" s="17"/>
      <c r="AO24" s="17">
        <v>6.5</v>
      </c>
      <c r="AP24" s="17">
        <v>366.6</v>
      </c>
      <c r="AQ24" s="17">
        <v>78.2</v>
      </c>
      <c r="AR24" s="17">
        <v>139.30000000000001</v>
      </c>
      <c r="AS24" s="17">
        <v>41.9</v>
      </c>
      <c r="AT24" s="17">
        <v>18.399999999999999</v>
      </c>
      <c r="AU24" s="17">
        <v>19.600000000000001</v>
      </c>
      <c r="AV24" s="17">
        <v>90.9</v>
      </c>
      <c r="AW24" s="17">
        <v>121.9</v>
      </c>
      <c r="AX24" s="17">
        <v>122.1</v>
      </c>
      <c r="AY24" s="17">
        <v>151.6</v>
      </c>
      <c r="AZ24" s="17">
        <v>108.123</v>
      </c>
      <c r="BA24" s="17">
        <v>0</v>
      </c>
      <c r="BB24" s="17">
        <v>8.9600000000000009</v>
      </c>
      <c r="BC24" s="17">
        <v>45.63</v>
      </c>
      <c r="BD24" s="17"/>
      <c r="BE24" s="17">
        <v>3.3</v>
      </c>
      <c r="BF24" s="17">
        <v>29.26</v>
      </c>
      <c r="BG24" s="17">
        <v>171.95</v>
      </c>
      <c r="BH24" s="17">
        <v>71.3</v>
      </c>
      <c r="BI24" s="17">
        <v>0</v>
      </c>
      <c r="BJ24" s="17"/>
      <c r="BK24" s="17"/>
      <c r="BL24" s="17"/>
      <c r="BM24" s="17"/>
      <c r="BN24" s="17"/>
      <c r="BO24" s="17">
        <v>130.80000000000001</v>
      </c>
      <c r="BP24" s="17"/>
      <c r="BQ24" s="17">
        <v>0</v>
      </c>
      <c r="BR24" s="17">
        <v>0</v>
      </c>
      <c r="BS24" s="17"/>
      <c r="BT24" s="17"/>
      <c r="BU24" s="17"/>
      <c r="BV24" s="17"/>
      <c r="BW24" s="17"/>
      <c r="BX24" s="17"/>
      <c r="BY24" s="17">
        <v>112.1</v>
      </c>
      <c r="BZ24" s="17"/>
      <c r="CA24" s="17"/>
      <c r="CB24" s="17">
        <v>231.5</v>
      </c>
      <c r="CC24" s="17">
        <v>120.7</v>
      </c>
      <c r="CD24" s="17">
        <v>62.4</v>
      </c>
      <c r="CE24" s="17">
        <v>82.8</v>
      </c>
      <c r="CF24" s="17"/>
      <c r="CG24" s="17"/>
      <c r="CH24" s="17"/>
      <c r="CI24" s="17"/>
      <c r="CJ24" s="17">
        <v>91.2</v>
      </c>
      <c r="CK24" s="17">
        <v>91.6</v>
      </c>
      <c r="CL24" s="17">
        <v>114</v>
      </c>
      <c r="CM24" s="17"/>
      <c r="CN24" s="17"/>
      <c r="CO24" s="17"/>
      <c r="CP24" s="17"/>
      <c r="CQ24" s="17"/>
      <c r="CR24" s="17"/>
      <c r="CS24" s="17"/>
      <c r="CT24" s="17">
        <v>0.1</v>
      </c>
      <c r="CU24" s="17">
        <v>23.1</v>
      </c>
      <c r="CV24" s="17">
        <v>29.7</v>
      </c>
      <c r="CW24" s="17">
        <v>4.8</v>
      </c>
      <c r="CX24" s="17">
        <v>0</v>
      </c>
      <c r="CY24" s="17">
        <v>0</v>
      </c>
      <c r="CZ24" s="17">
        <v>9.9</v>
      </c>
      <c r="DA24" s="17">
        <v>5.4</v>
      </c>
      <c r="DB24" s="17">
        <v>3.6</v>
      </c>
      <c r="DC24" s="17">
        <v>4.3</v>
      </c>
      <c r="DD24" s="17">
        <v>20.100000000000001</v>
      </c>
      <c r="DE24" s="17">
        <v>19.399999999999999</v>
      </c>
      <c r="DF24" s="17">
        <v>18.899999999999999</v>
      </c>
      <c r="DG24" s="17">
        <v>3.4</v>
      </c>
      <c r="DH24" s="17">
        <v>18.8</v>
      </c>
      <c r="DI24" s="17">
        <v>4.0999999999999996</v>
      </c>
      <c r="DJ24" s="17">
        <v>4.5</v>
      </c>
      <c r="DK24" s="17">
        <v>3</v>
      </c>
      <c r="DL24" s="17">
        <v>7.4</v>
      </c>
      <c r="DM24" s="17">
        <v>3.2</v>
      </c>
      <c r="DN24" s="17">
        <v>2.4</v>
      </c>
      <c r="DO24" s="17">
        <v>2.4</v>
      </c>
      <c r="DP24" s="17">
        <v>2.6</v>
      </c>
      <c r="DQ24" s="17">
        <v>1</v>
      </c>
      <c r="DR24" s="17">
        <v>3.3</v>
      </c>
      <c r="DS24" s="17">
        <v>20.2</v>
      </c>
      <c r="DT24" s="17">
        <v>2</v>
      </c>
      <c r="DU24" s="17"/>
      <c r="DV24" s="17">
        <v>19.8</v>
      </c>
      <c r="DW24" s="17">
        <v>11.4</v>
      </c>
      <c r="DX24" s="17">
        <v>19.7</v>
      </c>
      <c r="DY24" s="17">
        <v>20.399999999999999</v>
      </c>
      <c r="DZ24" s="17">
        <v>20</v>
      </c>
      <c r="EA24" s="17">
        <v>1.1000000000000001</v>
      </c>
      <c r="EB24" s="17">
        <v>16.2</v>
      </c>
      <c r="EC24" s="17">
        <v>3.4</v>
      </c>
      <c r="ED24" s="17">
        <v>20.9</v>
      </c>
      <c r="EE24" s="17">
        <v>25.2</v>
      </c>
      <c r="EF24" s="17">
        <v>0</v>
      </c>
      <c r="EG24" s="17">
        <v>0.3</v>
      </c>
      <c r="EH24" s="17">
        <v>20.9</v>
      </c>
      <c r="EI24" s="17">
        <v>7.8</v>
      </c>
      <c r="EJ24" s="17">
        <v>8.6999999999999993</v>
      </c>
      <c r="EK24" s="17">
        <v>20.399999999999999</v>
      </c>
      <c r="EL24" s="17">
        <v>20.399999999999999</v>
      </c>
      <c r="EM24" s="17">
        <v>10.199999999999999</v>
      </c>
      <c r="EN24" s="17">
        <v>2.2000000000000002</v>
      </c>
      <c r="EO24" s="17">
        <v>3.4</v>
      </c>
      <c r="EP24" s="17">
        <v>10.5</v>
      </c>
      <c r="EQ24" s="17"/>
      <c r="ER24" s="17">
        <v>4.5999999999999996</v>
      </c>
      <c r="ES24" s="17">
        <v>3.5</v>
      </c>
      <c r="ET24" s="17">
        <v>9.9</v>
      </c>
      <c r="EU24" s="17">
        <v>3.4</v>
      </c>
      <c r="EV24" s="17"/>
      <c r="EW24" s="17">
        <v>20</v>
      </c>
      <c r="EX24" s="17">
        <v>10.7</v>
      </c>
      <c r="EY24" s="17">
        <v>0</v>
      </c>
      <c r="EZ24" s="17">
        <v>37.700000000000003</v>
      </c>
      <c r="FA24" s="17">
        <v>29</v>
      </c>
      <c r="FB24" s="17">
        <v>3</v>
      </c>
      <c r="FC24" s="17"/>
      <c r="FD24" s="17">
        <v>16.7</v>
      </c>
      <c r="FE24" s="17">
        <v>0</v>
      </c>
      <c r="FF24" s="17">
        <v>6257.5230000000001</v>
      </c>
      <c r="FG24" s="15"/>
      <c r="FH24" s="17">
        <v>24.02337</v>
      </c>
      <c r="FI24" s="17">
        <v>1.254</v>
      </c>
      <c r="FJ24" s="17">
        <v>8.0540000000000003</v>
      </c>
      <c r="FK24" s="17">
        <v>6.6</v>
      </c>
      <c r="FL24" s="17">
        <v>13.17742</v>
      </c>
      <c r="FM24" s="17"/>
      <c r="FN24" s="17">
        <v>18.918209999999998</v>
      </c>
      <c r="FO24" s="17">
        <v>0</v>
      </c>
      <c r="FP24" s="17">
        <v>0</v>
      </c>
      <c r="FQ24" s="17">
        <v>72.027000000000001</v>
      </c>
    </row>
    <row r="25" spans="1:173" ht="24" customHeight="1" x14ac:dyDescent="0.25">
      <c r="A25" s="16" t="s">
        <v>54</v>
      </c>
      <c r="B25" s="16" t="s">
        <v>646</v>
      </c>
      <c r="C25" s="17">
        <v>0.7</v>
      </c>
      <c r="D25" s="17">
        <v>1.2</v>
      </c>
      <c r="E25" s="17"/>
      <c r="F25" s="17">
        <v>648.29999999999995</v>
      </c>
      <c r="G25" s="17">
        <v>218.3</v>
      </c>
      <c r="H25" s="17"/>
      <c r="I25" s="17"/>
      <c r="J25" s="17">
        <v>87.9</v>
      </c>
      <c r="K25" s="17">
        <v>191.6</v>
      </c>
      <c r="L25" s="17"/>
      <c r="M25" s="17"/>
      <c r="N25" s="17">
        <v>140.1</v>
      </c>
      <c r="O25" s="17">
        <v>140.30000000000001</v>
      </c>
      <c r="P25" s="17">
        <v>139.80000000000001</v>
      </c>
      <c r="Q25" s="17">
        <v>236.4</v>
      </c>
      <c r="R25" s="17">
        <v>140</v>
      </c>
      <c r="S25" s="17">
        <v>72.2</v>
      </c>
      <c r="T25" s="17">
        <v>564.29999999999995</v>
      </c>
      <c r="U25" s="17">
        <v>10.3</v>
      </c>
      <c r="V25" s="17"/>
      <c r="W25" s="17"/>
      <c r="X25" s="17"/>
      <c r="Y25" s="17"/>
      <c r="Z25" s="17">
        <v>163.5</v>
      </c>
      <c r="AA25" s="17">
        <v>7</v>
      </c>
      <c r="AB25" s="17">
        <v>0</v>
      </c>
      <c r="AC25" s="17">
        <v>6.3</v>
      </c>
      <c r="AD25" s="17">
        <v>10</v>
      </c>
      <c r="AE25" s="17">
        <v>49.1</v>
      </c>
      <c r="AF25" s="17">
        <v>5.8</v>
      </c>
      <c r="AG25" s="17"/>
      <c r="AH25" s="17"/>
      <c r="AI25" s="17"/>
      <c r="AJ25" s="17">
        <v>110.7</v>
      </c>
      <c r="AK25" s="17">
        <v>221.9</v>
      </c>
      <c r="AL25" s="17"/>
      <c r="AM25" s="17"/>
      <c r="AN25" s="17"/>
      <c r="AO25" s="17">
        <v>6.5</v>
      </c>
      <c r="AP25" s="17">
        <v>460</v>
      </c>
      <c r="AQ25" s="17">
        <v>77.8</v>
      </c>
      <c r="AR25" s="17">
        <v>146</v>
      </c>
      <c r="AS25" s="17">
        <v>41.9</v>
      </c>
      <c r="AT25" s="17">
        <v>18.5</v>
      </c>
      <c r="AU25" s="17">
        <v>19.7</v>
      </c>
      <c r="AV25" s="17">
        <v>89.2</v>
      </c>
      <c r="AW25" s="17">
        <v>131.4</v>
      </c>
      <c r="AX25" s="17">
        <v>132</v>
      </c>
      <c r="AY25" s="17">
        <v>153.69999999999999</v>
      </c>
      <c r="AZ25" s="17">
        <v>108.001</v>
      </c>
      <c r="BA25" s="17">
        <v>0</v>
      </c>
      <c r="BB25" s="17">
        <v>8.9499999999999993</v>
      </c>
      <c r="BC25" s="17">
        <v>44.57</v>
      </c>
      <c r="BD25" s="17"/>
      <c r="BE25" s="17">
        <v>3.11</v>
      </c>
      <c r="BF25" s="17">
        <v>28.76</v>
      </c>
      <c r="BG25" s="17">
        <v>171.82</v>
      </c>
      <c r="BH25" s="17">
        <v>70.5</v>
      </c>
      <c r="BI25" s="17">
        <v>0</v>
      </c>
      <c r="BJ25" s="17"/>
      <c r="BK25" s="17"/>
      <c r="BL25" s="17"/>
      <c r="BM25" s="17"/>
      <c r="BN25" s="17"/>
      <c r="BO25" s="17">
        <v>129.9</v>
      </c>
      <c r="BP25" s="17"/>
      <c r="BQ25" s="17">
        <v>0</v>
      </c>
      <c r="BR25" s="17">
        <v>0</v>
      </c>
      <c r="BS25" s="17"/>
      <c r="BT25" s="17"/>
      <c r="BU25" s="17"/>
      <c r="BV25" s="17"/>
      <c r="BW25" s="17"/>
      <c r="BX25" s="17"/>
      <c r="BY25" s="17">
        <v>111.7</v>
      </c>
      <c r="BZ25" s="17"/>
      <c r="CA25" s="17"/>
      <c r="CB25" s="17">
        <v>200.6</v>
      </c>
      <c r="CC25" s="17">
        <v>126.6</v>
      </c>
      <c r="CD25" s="17">
        <v>62.3</v>
      </c>
      <c r="CE25" s="17">
        <v>48.7</v>
      </c>
      <c r="CF25" s="17"/>
      <c r="CG25" s="17"/>
      <c r="CH25" s="17"/>
      <c r="CI25" s="17"/>
      <c r="CJ25" s="17">
        <v>101.3</v>
      </c>
      <c r="CK25" s="17">
        <v>100.6</v>
      </c>
      <c r="CL25" s="17">
        <v>116.9</v>
      </c>
      <c r="CM25" s="17"/>
      <c r="CN25" s="17"/>
      <c r="CO25" s="17"/>
      <c r="CP25" s="17"/>
      <c r="CQ25" s="17"/>
      <c r="CR25" s="17"/>
      <c r="CS25" s="17"/>
      <c r="CT25" s="17">
        <v>0.2</v>
      </c>
      <c r="CU25" s="17">
        <v>22.1</v>
      </c>
      <c r="CV25" s="17">
        <v>61.8</v>
      </c>
      <c r="CW25" s="17">
        <v>9.9</v>
      </c>
      <c r="CX25" s="17">
        <v>0</v>
      </c>
      <c r="CY25" s="17">
        <v>0</v>
      </c>
      <c r="CZ25" s="17">
        <v>9.9</v>
      </c>
      <c r="DA25" s="17">
        <v>5.5</v>
      </c>
      <c r="DB25" s="17">
        <v>3.6</v>
      </c>
      <c r="DC25" s="17">
        <v>4.4000000000000004</v>
      </c>
      <c r="DD25" s="17">
        <v>20.100000000000001</v>
      </c>
      <c r="DE25" s="17">
        <v>20</v>
      </c>
      <c r="DF25" s="17">
        <v>18.899999999999999</v>
      </c>
      <c r="DG25" s="17">
        <v>3.4</v>
      </c>
      <c r="DH25" s="17">
        <v>18.8</v>
      </c>
      <c r="DI25" s="17">
        <v>4.9000000000000004</v>
      </c>
      <c r="DJ25" s="17">
        <v>4.8</v>
      </c>
      <c r="DK25" s="17">
        <v>1.7</v>
      </c>
      <c r="DL25" s="17">
        <v>4.5999999999999996</v>
      </c>
      <c r="DM25" s="17">
        <v>3.2</v>
      </c>
      <c r="DN25" s="17">
        <v>2.4</v>
      </c>
      <c r="DO25" s="17">
        <v>2.4</v>
      </c>
      <c r="DP25" s="17">
        <v>2.6</v>
      </c>
      <c r="DQ25" s="17">
        <v>1.3</v>
      </c>
      <c r="DR25" s="17">
        <v>3.3</v>
      </c>
      <c r="DS25" s="17">
        <v>20.2</v>
      </c>
      <c r="DT25" s="17">
        <v>2</v>
      </c>
      <c r="DU25" s="17"/>
      <c r="DV25" s="17">
        <v>19.8</v>
      </c>
      <c r="DW25" s="17">
        <v>11.4</v>
      </c>
      <c r="DX25" s="17">
        <v>20</v>
      </c>
      <c r="DY25" s="17">
        <v>20.399999999999999</v>
      </c>
      <c r="DZ25" s="17">
        <v>20</v>
      </c>
      <c r="EA25" s="17">
        <v>2.1</v>
      </c>
      <c r="EB25" s="17">
        <v>14.5</v>
      </c>
      <c r="EC25" s="17">
        <v>5.4</v>
      </c>
      <c r="ED25" s="17">
        <v>22.9</v>
      </c>
      <c r="EE25" s="17">
        <v>23.2</v>
      </c>
      <c r="EF25" s="17">
        <v>1.5</v>
      </c>
      <c r="EG25" s="17">
        <v>1.6</v>
      </c>
      <c r="EH25" s="17">
        <v>20.9</v>
      </c>
      <c r="EI25" s="17">
        <v>7.8</v>
      </c>
      <c r="EJ25" s="17">
        <v>8.6</v>
      </c>
      <c r="EK25" s="17">
        <v>20.399999999999999</v>
      </c>
      <c r="EL25" s="17">
        <v>20.399999999999999</v>
      </c>
      <c r="EM25" s="17">
        <v>10.199999999999999</v>
      </c>
      <c r="EN25" s="17">
        <v>4.4000000000000004</v>
      </c>
      <c r="EO25" s="17">
        <v>4.5999999999999996</v>
      </c>
      <c r="EP25" s="17">
        <v>36.5</v>
      </c>
      <c r="EQ25" s="17"/>
      <c r="ER25" s="17">
        <v>1.2</v>
      </c>
      <c r="ES25" s="17">
        <v>3</v>
      </c>
      <c r="ET25" s="17">
        <v>31.1</v>
      </c>
      <c r="EU25" s="17">
        <v>5.3</v>
      </c>
      <c r="EV25" s="17"/>
      <c r="EW25" s="17">
        <v>20</v>
      </c>
      <c r="EX25" s="17">
        <v>10.7</v>
      </c>
      <c r="EY25" s="17">
        <v>0</v>
      </c>
      <c r="EZ25" s="17">
        <v>37.4</v>
      </c>
      <c r="FA25" s="17">
        <v>28.9</v>
      </c>
      <c r="FB25" s="17">
        <v>3.1</v>
      </c>
      <c r="FC25" s="17"/>
      <c r="FD25" s="17">
        <v>16.8</v>
      </c>
      <c r="FE25" s="17">
        <v>0</v>
      </c>
      <c r="FF25" s="17">
        <v>6582.8109999999997</v>
      </c>
      <c r="FG25" s="15"/>
      <c r="FH25" s="17">
        <v>24.02693</v>
      </c>
      <c r="FI25" s="17">
        <v>1.252</v>
      </c>
      <c r="FJ25" s="17">
        <v>8.0459999999999994</v>
      </c>
      <c r="FK25" s="17">
        <v>7.08</v>
      </c>
      <c r="FL25" s="17">
        <v>13.16451</v>
      </c>
      <c r="FM25" s="17"/>
      <c r="FN25" s="17">
        <v>18.918589999999998</v>
      </c>
      <c r="FO25" s="17">
        <v>0</v>
      </c>
      <c r="FP25" s="17">
        <v>0</v>
      </c>
      <c r="FQ25" s="17">
        <v>72.488029999999995</v>
      </c>
    </row>
    <row r="26" spans="1:173" ht="24" customHeight="1" x14ac:dyDescent="0.25">
      <c r="A26" s="18" t="s">
        <v>54</v>
      </c>
      <c r="B26" s="18" t="s">
        <v>647</v>
      </c>
      <c r="C26" s="19">
        <v>0.7</v>
      </c>
      <c r="D26" s="19">
        <v>1.2</v>
      </c>
      <c r="E26" s="19"/>
      <c r="F26" s="19">
        <v>645.29999999999995</v>
      </c>
      <c r="G26" s="19">
        <v>217.3</v>
      </c>
      <c r="H26" s="19"/>
      <c r="I26" s="19"/>
      <c r="J26" s="19">
        <v>84.3</v>
      </c>
      <c r="K26" s="19">
        <v>192.4</v>
      </c>
      <c r="L26" s="19"/>
      <c r="M26" s="19"/>
      <c r="N26" s="19">
        <v>162.80000000000001</v>
      </c>
      <c r="O26" s="19">
        <v>163.4</v>
      </c>
      <c r="P26" s="19">
        <v>162.30000000000001</v>
      </c>
      <c r="Q26" s="19">
        <v>244.9</v>
      </c>
      <c r="R26" s="19">
        <v>0</v>
      </c>
      <c r="S26" s="19">
        <v>0</v>
      </c>
      <c r="T26" s="19">
        <v>556.70000000000005</v>
      </c>
      <c r="U26" s="19">
        <v>10.3</v>
      </c>
      <c r="V26" s="19"/>
      <c r="W26" s="19"/>
      <c r="X26" s="19"/>
      <c r="Y26" s="19"/>
      <c r="Z26" s="19">
        <v>160</v>
      </c>
      <c r="AA26" s="19">
        <v>6.5</v>
      </c>
      <c r="AB26" s="19">
        <v>0</v>
      </c>
      <c r="AC26" s="19">
        <v>6.3</v>
      </c>
      <c r="AD26" s="19">
        <v>10</v>
      </c>
      <c r="AE26" s="19">
        <v>91.5</v>
      </c>
      <c r="AF26" s="19">
        <v>5.8</v>
      </c>
      <c r="AG26" s="19"/>
      <c r="AH26" s="19"/>
      <c r="AI26" s="19"/>
      <c r="AJ26" s="19">
        <v>109.1</v>
      </c>
      <c r="AK26" s="19">
        <v>222.2</v>
      </c>
      <c r="AL26" s="19"/>
      <c r="AM26" s="19"/>
      <c r="AN26" s="19"/>
      <c r="AO26" s="19">
        <v>6.5</v>
      </c>
      <c r="AP26" s="19">
        <v>448.9</v>
      </c>
      <c r="AQ26" s="19">
        <v>74.599999999999994</v>
      </c>
      <c r="AR26" s="19">
        <v>145.6</v>
      </c>
      <c r="AS26" s="19">
        <v>41.5</v>
      </c>
      <c r="AT26" s="19">
        <v>18.7</v>
      </c>
      <c r="AU26" s="19">
        <v>19.7</v>
      </c>
      <c r="AV26" s="19">
        <v>87.2</v>
      </c>
      <c r="AW26" s="19">
        <v>167.8</v>
      </c>
      <c r="AX26" s="19">
        <v>169.2</v>
      </c>
      <c r="AY26" s="19">
        <v>181.6</v>
      </c>
      <c r="AZ26" s="19">
        <v>103.501</v>
      </c>
      <c r="BA26" s="19">
        <v>0</v>
      </c>
      <c r="BB26" s="19">
        <v>8.9700000000000006</v>
      </c>
      <c r="BC26" s="19">
        <v>43.17</v>
      </c>
      <c r="BD26" s="19"/>
      <c r="BE26" s="19">
        <v>3.11</v>
      </c>
      <c r="BF26" s="19">
        <v>28.24</v>
      </c>
      <c r="BG26" s="19">
        <v>166.33</v>
      </c>
      <c r="BH26" s="19">
        <v>91.3</v>
      </c>
      <c r="BI26" s="19">
        <v>0</v>
      </c>
      <c r="BJ26" s="19"/>
      <c r="BK26" s="19"/>
      <c r="BL26" s="19"/>
      <c r="BM26" s="19"/>
      <c r="BN26" s="19"/>
      <c r="BO26" s="19">
        <v>128.80000000000001</v>
      </c>
      <c r="BP26" s="19"/>
      <c r="BQ26" s="19">
        <v>0</v>
      </c>
      <c r="BR26" s="19">
        <v>0</v>
      </c>
      <c r="BS26" s="19"/>
      <c r="BT26" s="19"/>
      <c r="BU26" s="19"/>
      <c r="BV26" s="19"/>
      <c r="BW26" s="19"/>
      <c r="BX26" s="19"/>
      <c r="BY26" s="19">
        <v>108.4</v>
      </c>
      <c r="BZ26" s="19"/>
      <c r="CA26" s="19"/>
      <c r="CB26" s="19">
        <v>201.8</v>
      </c>
      <c r="CC26" s="19">
        <v>123.6</v>
      </c>
      <c r="CD26" s="19">
        <v>60.7</v>
      </c>
      <c r="CE26" s="19">
        <v>48.1</v>
      </c>
      <c r="CF26" s="19"/>
      <c r="CG26" s="19"/>
      <c r="CH26" s="19"/>
      <c r="CI26" s="19"/>
      <c r="CJ26" s="19">
        <v>140.1</v>
      </c>
      <c r="CK26" s="19">
        <v>139.4</v>
      </c>
      <c r="CL26" s="19">
        <v>144.5</v>
      </c>
      <c r="CM26" s="19"/>
      <c r="CN26" s="19"/>
      <c r="CO26" s="19"/>
      <c r="CP26" s="19"/>
      <c r="CQ26" s="19"/>
      <c r="CR26" s="19"/>
      <c r="CS26" s="19"/>
      <c r="CT26" s="19">
        <v>0.1</v>
      </c>
      <c r="CU26" s="19">
        <v>25.3</v>
      </c>
      <c r="CV26" s="19">
        <v>68.7</v>
      </c>
      <c r="CW26" s="19">
        <v>9</v>
      </c>
      <c r="CX26" s="19">
        <v>0.1</v>
      </c>
      <c r="CY26" s="19">
        <v>0</v>
      </c>
      <c r="CZ26" s="19">
        <v>9.9</v>
      </c>
      <c r="DA26" s="19">
        <v>5.3</v>
      </c>
      <c r="DB26" s="19">
        <v>3.6</v>
      </c>
      <c r="DC26" s="19">
        <v>0</v>
      </c>
      <c r="DD26" s="19">
        <v>19.5</v>
      </c>
      <c r="DE26" s="19">
        <v>18.899999999999999</v>
      </c>
      <c r="DF26" s="19">
        <v>18.899999999999999</v>
      </c>
      <c r="DG26" s="19">
        <v>3.3</v>
      </c>
      <c r="DH26" s="19">
        <v>18.8</v>
      </c>
      <c r="DI26" s="19">
        <v>4.9000000000000004</v>
      </c>
      <c r="DJ26" s="19">
        <v>6.1</v>
      </c>
      <c r="DK26" s="19">
        <v>1.6</v>
      </c>
      <c r="DL26" s="19">
        <v>5.2</v>
      </c>
      <c r="DM26" s="19">
        <v>3.2</v>
      </c>
      <c r="DN26" s="19">
        <v>2.4</v>
      </c>
      <c r="DO26" s="19">
        <v>2.4</v>
      </c>
      <c r="DP26" s="19">
        <v>2.6</v>
      </c>
      <c r="DQ26" s="19">
        <v>4.4000000000000004</v>
      </c>
      <c r="DR26" s="19">
        <v>3.4</v>
      </c>
      <c r="DS26" s="19">
        <v>20.2</v>
      </c>
      <c r="DT26" s="19">
        <v>2</v>
      </c>
      <c r="DU26" s="19"/>
      <c r="DV26" s="19">
        <v>19.8</v>
      </c>
      <c r="DW26" s="19">
        <v>4.8</v>
      </c>
      <c r="DX26" s="19">
        <v>20.100000000000001</v>
      </c>
      <c r="DY26" s="19">
        <v>20.399999999999999</v>
      </c>
      <c r="DZ26" s="19">
        <v>20</v>
      </c>
      <c r="EA26" s="19">
        <v>2.5</v>
      </c>
      <c r="EB26" s="19">
        <v>13.1</v>
      </c>
      <c r="EC26" s="19">
        <v>12.7</v>
      </c>
      <c r="ED26" s="19">
        <v>26.3</v>
      </c>
      <c r="EE26" s="19">
        <v>24.5</v>
      </c>
      <c r="EF26" s="19">
        <v>2.6</v>
      </c>
      <c r="EG26" s="19">
        <v>2.8</v>
      </c>
      <c r="EH26" s="19">
        <v>20.9</v>
      </c>
      <c r="EI26" s="19">
        <v>7.7</v>
      </c>
      <c r="EJ26" s="19">
        <v>8.6999999999999993</v>
      </c>
      <c r="EK26" s="19">
        <v>20.399999999999999</v>
      </c>
      <c r="EL26" s="19">
        <v>20.399999999999999</v>
      </c>
      <c r="EM26" s="19">
        <v>10.199999999999999</v>
      </c>
      <c r="EN26" s="19">
        <v>4.8</v>
      </c>
      <c r="EO26" s="19">
        <v>5.6</v>
      </c>
      <c r="EP26" s="19">
        <v>34.299999999999997</v>
      </c>
      <c r="EQ26" s="19"/>
      <c r="ER26" s="19">
        <v>1.6</v>
      </c>
      <c r="ES26" s="19">
        <v>6.9</v>
      </c>
      <c r="ET26" s="19">
        <v>30.2</v>
      </c>
      <c r="EU26" s="19">
        <v>5.8</v>
      </c>
      <c r="EV26" s="19"/>
      <c r="EW26" s="19">
        <v>20</v>
      </c>
      <c r="EX26" s="19">
        <v>10.4</v>
      </c>
      <c r="EY26" s="19">
        <v>0</v>
      </c>
      <c r="EZ26" s="19">
        <v>37.6</v>
      </c>
      <c r="FA26" s="19">
        <v>29</v>
      </c>
      <c r="FB26" s="19">
        <v>2.9</v>
      </c>
      <c r="FC26" s="19"/>
      <c r="FD26" s="19">
        <v>17.2</v>
      </c>
      <c r="FE26" s="19">
        <v>0</v>
      </c>
      <c r="FF26" s="19">
        <v>6678.3209999999999</v>
      </c>
      <c r="FG26" s="15"/>
      <c r="FH26" s="19">
        <v>24.0303</v>
      </c>
      <c r="FI26" s="19">
        <v>1.25</v>
      </c>
      <c r="FJ26" s="19">
        <v>8.0429999999999993</v>
      </c>
      <c r="FK26" s="19">
        <v>7.5</v>
      </c>
      <c r="FL26" s="19">
        <v>13.16564</v>
      </c>
      <c r="FM26" s="19"/>
      <c r="FN26" s="19">
        <v>18.9191</v>
      </c>
      <c r="FO26" s="19">
        <v>0</v>
      </c>
      <c r="FP26" s="19">
        <v>0</v>
      </c>
      <c r="FQ26" s="19">
        <v>72.90804</v>
      </c>
    </row>
    <row r="27" spans="1:173" ht="24" customHeight="1" x14ac:dyDescent="0.25">
      <c r="A27" s="13" t="s">
        <v>54</v>
      </c>
      <c r="B27" s="13" t="s">
        <v>648</v>
      </c>
      <c r="C27" s="14">
        <v>0.7</v>
      </c>
      <c r="D27" s="14">
        <v>1.2</v>
      </c>
      <c r="E27" s="14"/>
      <c r="F27" s="14">
        <v>646.29999999999995</v>
      </c>
      <c r="G27" s="14">
        <v>217.5</v>
      </c>
      <c r="H27" s="14"/>
      <c r="I27" s="14"/>
      <c r="J27" s="14">
        <v>88.2</v>
      </c>
      <c r="K27" s="14">
        <v>192.9</v>
      </c>
      <c r="L27" s="14"/>
      <c r="M27" s="14"/>
      <c r="N27" s="14">
        <v>173.6</v>
      </c>
      <c r="O27" s="14">
        <v>174.6</v>
      </c>
      <c r="P27" s="14">
        <v>173.5</v>
      </c>
      <c r="Q27" s="14">
        <v>268.60000000000002</v>
      </c>
      <c r="R27" s="14">
        <v>0</v>
      </c>
      <c r="S27" s="14">
        <v>0</v>
      </c>
      <c r="T27" s="14">
        <v>560.1</v>
      </c>
      <c r="U27" s="14">
        <v>10.3</v>
      </c>
      <c r="V27" s="14"/>
      <c r="W27" s="14"/>
      <c r="X27" s="14"/>
      <c r="Y27" s="14"/>
      <c r="Z27" s="14">
        <v>168</v>
      </c>
      <c r="AA27" s="14">
        <v>6.5</v>
      </c>
      <c r="AB27" s="14">
        <v>14.8</v>
      </c>
      <c r="AC27" s="14">
        <v>6.3</v>
      </c>
      <c r="AD27" s="14">
        <v>9.4</v>
      </c>
      <c r="AE27" s="14">
        <v>140.30000000000001</v>
      </c>
      <c r="AF27" s="14">
        <v>6</v>
      </c>
      <c r="AG27" s="14"/>
      <c r="AH27" s="14"/>
      <c r="AI27" s="14"/>
      <c r="AJ27" s="14">
        <v>110.5</v>
      </c>
      <c r="AK27" s="14">
        <v>221.3</v>
      </c>
      <c r="AL27" s="14"/>
      <c r="AM27" s="14"/>
      <c r="AN27" s="14"/>
      <c r="AO27" s="14">
        <v>6.5</v>
      </c>
      <c r="AP27" s="14">
        <v>457.5</v>
      </c>
      <c r="AQ27" s="14">
        <v>74.2</v>
      </c>
      <c r="AR27" s="14">
        <v>147.19999999999999</v>
      </c>
      <c r="AS27" s="14">
        <v>41.9</v>
      </c>
      <c r="AT27" s="14">
        <v>18.399999999999999</v>
      </c>
      <c r="AU27" s="14">
        <v>19.7</v>
      </c>
      <c r="AV27" s="14">
        <v>92.2</v>
      </c>
      <c r="AW27" s="14">
        <v>160.30000000000001</v>
      </c>
      <c r="AX27" s="14">
        <v>160.80000000000001</v>
      </c>
      <c r="AY27" s="14">
        <v>173.4</v>
      </c>
      <c r="AZ27" s="14">
        <v>107.40900000000001</v>
      </c>
      <c r="BA27" s="14">
        <v>5.15</v>
      </c>
      <c r="BB27" s="14">
        <v>8.9499999999999993</v>
      </c>
      <c r="BC27" s="14">
        <v>44.7</v>
      </c>
      <c r="BD27" s="14"/>
      <c r="BE27" s="14">
        <v>3.11</v>
      </c>
      <c r="BF27" s="14">
        <v>29.14</v>
      </c>
      <c r="BG27" s="14">
        <v>170.82</v>
      </c>
      <c r="BH27" s="14">
        <v>93.3</v>
      </c>
      <c r="BI27" s="14">
        <v>21.5</v>
      </c>
      <c r="BJ27" s="14"/>
      <c r="BK27" s="14"/>
      <c r="BL27" s="14"/>
      <c r="BM27" s="14"/>
      <c r="BN27" s="14"/>
      <c r="BO27" s="14">
        <v>129.6</v>
      </c>
      <c r="BP27" s="14"/>
      <c r="BQ27" s="14">
        <v>24.9</v>
      </c>
      <c r="BR27" s="14">
        <v>0</v>
      </c>
      <c r="BS27" s="14"/>
      <c r="BT27" s="14"/>
      <c r="BU27" s="14"/>
      <c r="BV27" s="14"/>
      <c r="BW27" s="14"/>
      <c r="BX27" s="14"/>
      <c r="BY27" s="14">
        <v>111.5</v>
      </c>
      <c r="BZ27" s="14"/>
      <c r="CA27" s="14"/>
      <c r="CB27" s="14">
        <v>198.9</v>
      </c>
      <c r="CC27" s="14">
        <v>126.4</v>
      </c>
      <c r="CD27" s="14">
        <v>62</v>
      </c>
      <c r="CE27" s="14">
        <v>48.7</v>
      </c>
      <c r="CF27" s="14"/>
      <c r="CG27" s="14"/>
      <c r="CH27" s="14"/>
      <c r="CI27" s="14"/>
      <c r="CJ27" s="14">
        <v>142.5</v>
      </c>
      <c r="CK27" s="14">
        <v>141.9</v>
      </c>
      <c r="CL27" s="14">
        <v>147.1</v>
      </c>
      <c r="CM27" s="14"/>
      <c r="CN27" s="14"/>
      <c r="CO27" s="14"/>
      <c r="CP27" s="14"/>
      <c r="CQ27" s="14"/>
      <c r="CR27" s="14"/>
      <c r="CS27" s="14"/>
      <c r="CT27" s="14">
        <v>0.5</v>
      </c>
      <c r="CU27" s="14">
        <v>25.9</v>
      </c>
      <c r="CV27" s="14">
        <v>71.7</v>
      </c>
      <c r="CW27" s="14">
        <v>13.7</v>
      </c>
      <c r="CX27" s="14">
        <v>0.1</v>
      </c>
      <c r="CY27" s="14">
        <v>0</v>
      </c>
      <c r="CZ27" s="14">
        <v>9.9</v>
      </c>
      <c r="DA27" s="14">
        <v>5.0999999999999996</v>
      </c>
      <c r="DB27" s="14">
        <v>3.6</v>
      </c>
      <c r="DC27" s="14">
        <v>0</v>
      </c>
      <c r="DD27" s="14">
        <v>20.2</v>
      </c>
      <c r="DE27" s="14">
        <v>20</v>
      </c>
      <c r="DF27" s="14">
        <v>18.899999999999999</v>
      </c>
      <c r="DG27" s="14">
        <v>3.3</v>
      </c>
      <c r="DH27" s="14">
        <v>18.8</v>
      </c>
      <c r="DI27" s="14">
        <v>6.4</v>
      </c>
      <c r="DJ27" s="14">
        <v>6.9</v>
      </c>
      <c r="DK27" s="14">
        <v>2.1</v>
      </c>
      <c r="DL27" s="14">
        <v>9.1999999999999993</v>
      </c>
      <c r="DM27" s="14">
        <v>3.2</v>
      </c>
      <c r="DN27" s="14">
        <v>2.4</v>
      </c>
      <c r="DO27" s="14">
        <v>2.4</v>
      </c>
      <c r="DP27" s="14">
        <v>2.6</v>
      </c>
      <c r="DQ27" s="14">
        <v>5.7</v>
      </c>
      <c r="DR27" s="14">
        <v>3.4</v>
      </c>
      <c r="DS27" s="14">
        <v>20.2</v>
      </c>
      <c r="DT27" s="14">
        <v>2</v>
      </c>
      <c r="DU27" s="14"/>
      <c r="DV27" s="14">
        <v>19.8</v>
      </c>
      <c r="DW27" s="14">
        <v>8</v>
      </c>
      <c r="DX27" s="14">
        <v>20.100000000000001</v>
      </c>
      <c r="DY27" s="14">
        <v>20.399999999999999</v>
      </c>
      <c r="DZ27" s="14">
        <v>20</v>
      </c>
      <c r="EA27" s="14">
        <v>2.7</v>
      </c>
      <c r="EB27" s="14">
        <v>6.7</v>
      </c>
      <c r="EC27" s="14">
        <v>10.6</v>
      </c>
      <c r="ED27" s="14">
        <v>26.2</v>
      </c>
      <c r="EE27" s="14">
        <v>32.700000000000003</v>
      </c>
      <c r="EF27" s="14">
        <v>2.5</v>
      </c>
      <c r="EG27" s="14">
        <v>2.7</v>
      </c>
      <c r="EH27" s="14">
        <v>20.9</v>
      </c>
      <c r="EI27" s="14">
        <v>7.6</v>
      </c>
      <c r="EJ27" s="14">
        <v>8.5</v>
      </c>
      <c r="EK27" s="14">
        <v>20.399999999999999</v>
      </c>
      <c r="EL27" s="14">
        <v>20.399999999999999</v>
      </c>
      <c r="EM27" s="14">
        <v>10.199999999999999</v>
      </c>
      <c r="EN27" s="14">
        <v>8.3000000000000007</v>
      </c>
      <c r="EO27" s="14">
        <v>7.1</v>
      </c>
      <c r="EP27" s="14">
        <v>86.9</v>
      </c>
      <c r="EQ27" s="14"/>
      <c r="ER27" s="14">
        <v>5.8</v>
      </c>
      <c r="ES27" s="14">
        <v>12.4</v>
      </c>
      <c r="ET27" s="14">
        <v>63.8</v>
      </c>
      <c r="EU27" s="14">
        <v>10.9</v>
      </c>
      <c r="EV27" s="14"/>
      <c r="EW27" s="14">
        <v>20</v>
      </c>
      <c r="EX27" s="14">
        <v>10.1</v>
      </c>
      <c r="EY27" s="14">
        <v>0</v>
      </c>
      <c r="EZ27" s="14">
        <v>37.799999999999997</v>
      </c>
      <c r="FA27" s="14">
        <v>29</v>
      </c>
      <c r="FB27" s="14">
        <v>3</v>
      </c>
      <c r="FC27" s="14"/>
      <c r="FD27" s="14">
        <v>17.2</v>
      </c>
      <c r="FE27" s="14">
        <v>0</v>
      </c>
      <c r="FF27" s="14">
        <v>7011.1790000000001</v>
      </c>
      <c r="FG27" s="15"/>
      <c r="FH27" s="14">
        <v>24.023689999999998</v>
      </c>
      <c r="FI27" s="14">
        <v>1.244</v>
      </c>
      <c r="FJ27" s="14">
        <v>8.0609999999999999</v>
      </c>
      <c r="FK27" s="14">
        <v>8.26</v>
      </c>
      <c r="FL27" s="14">
        <v>13.15719</v>
      </c>
      <c r="FM27" s="14"/>
      <c r="FN27" s="14">
        <v>18.917919999999999</v>
      </c>
      <c r="FO27" s="14">
        <v>0</v>
      </c>
      <c r="FP27" s="14">
        <v>0</v>
      </c>
      <c r="FQ27" s="14">
        <v>73.663799999999995</v>
      </c>
    </row>
    <row r="28" spans="1:173" ht="24" customHeight="1" x14ac:dyDescent="0.25">
      <c r="A28" s="16" t="s">
        <v>54</v>
      </c>
      <c r="B28" s="16" t="s">
        <v>649</v>
      </c>
      <c r="C28" s="17">
        <v>0.8</v>
      </c>
      <c r="D28" s="17">
        <v>1.3</v>
      </c>
      <c r="E28" s="17"/>
      <c r="F28" s="17">
        <v>647</v>
      </c>
      <c r="G28" s="17">
        <v>217.8</v>
      </c>
      <c r="H28" s="17"/>
      <c r="I28" s="17"/>
      <c r="J28" s="17">
        <v>90</v>
      </c>
      <c r="K28" s="17">
        <v>192.9</v>
      </c>
      <c r="L28" s="17"/>
      <c r="M28" s="17"/>
      <c r="N28" s="17">
        <v>139.19999999999999</v>
      </c>
      <c r="O28" s="17">
        <v>138.80000000000001</v>
      </c>
      <c r="P28" s="17">
        <v>139</v>
      </c>
      <c r="Q28" s="17">
        <v>243.2</v>
      </c>
      <c r="R28" s="17">
        <v>0</v>
      </c>
      <c r="S28" s="17">
        <v>0</v>
      </c>
      <c r="T28" s="17">
        <v>553.79999999999995</v>
      </c>
      <c r="U28" s="17">
        <v>10.5</v>
      </c>
      <c r="V28" s="17"/>
      <c r="W28" s="17"/>
      <c r="X28" s="17"/>
      <c r="Y28" s="17"/>
      <c r="Z28" s="17">
        <v>168.4</v>
      </c>
      <c r="AA28" s="17">
        <v>6.8</v>
      </c>
      <c r="AB28" s="17">
        <v>16.399999999999999</v>
      </c>
      <c r="AC28" s="17">
        <v>6.3</v>
      </c>
      <c r="AD28" s="17">
        <v>9.9</v>
      </c>
      <c r="AE28" s="17">
        <v>70</v>
      </c>
      <c r="AF28" s="17">
        <v>5.2</v>
      </c>
      <c r="AG28" s="17"/>
      <c r="AH28" s="17"/>
      <c r="AI28" s="17"/>
      <c r="AJ28" s="17">
        <v>111.1</v>
      </c>
      <c r="AK28" s="17">
        <v>222</v>
      </c>
      <c r="AL28" s="17"/>
      <c r="AM28" s="17"/>
      <c r="AN28" s="17"/>
      <c r="AO28" s="17">
        <v>6.5</v>
      </c>
      <c r="AP28" s="17">
        <v>459.1</v>
      </c>
      <c r="AQ28" s="17">
        <v>73.599999999999994</v>
      </c>
      <c r="AR28" s="17">
        <v>142</v>
      </c>
      <c r="AS28" s="17">
        <v>41.8</v>
      </c>
      <c r="AT28" s="17">
        <v>18.399999999999999</v>
      </c>
      <c r="AU28" s="17">
        <v>19.7</v>
      </c>
      <c r="AV28" s="17">
        <v>88.2</v>
      </c>
      <c r="AW28" s="17">
        <v>181</v>
      </c>
      <c r="AX28" s="17">
        <v>181.5</v>
      </c>
      <c r="AY28" s="17">
        <v>183.1</v>
      </c>
      <c r="AZ28" s="17">
        <v>108.40300000000001</v>
      </c>
      <c r="BA28" s="17">
        <v>5.61</v>
      </c>
      <c r="BB28" s="17">
        <v>8.9499999999999993</v>
      </c>
      <c r="BC28" s="17">
        <v>45.78</v>
      </c>
      <c r="BD28" s="17"/>
      <c r="BE28" s="17">
        <v>3.11</v>
      </c>
      <c r="BF28" s="17">
        <v>29.71</v>
      </c>
      <c r="BG28" s="17">
        <v>172.31</v>
      </c>
      <c r="BH28" s="17">
        <v>93.8</v>
      </c>
      <c r="BI28" s="17">
        <v>81.5</v>
      </c>
      <c r="BJ28" s="17"/>
      <c r="BK28" s="17"/>
      <c r="BL28" s="17"/>
      <c r="BM28" s="17"/>
      <c r="BN28" s="17"/>
      <c r="BO28" s="17">
        <v>130.5</v>
      </c>
      <c r="BP28" s="17"/>
      <c r="BQ28" s="17">
        <v>62</v>
      </c>
      <c r="BR28" s="17">
        <v>89.7</v>
      </c>
      <c r="BS28" s="17"/>
      <c r="BT28" s="17"/>
      <c r="BU28" s="17"/>
      <c r="BV28" s="17"/>
      <c r="BW28" s="17"/>
      <c r="BX28" s="17"/>
      <c r="BY28" s="17">
        <v>112.6</v>
      </c>
      <c r="BZ28" s="17"/>
      <c r="CA28" s="17"/>
      <c r="CB28" s="17">
        <v>170</v>
      </c>
      <c r="CC28" s="17">
        <v>124.5</v>
      </c>
      <c r="CD28" s="17">
        <v>62.5</v>
      </c>
      <c r="CE28" s="17">
        <v>48.7</v>
      </c>
      <c r="CF28" s="17"/>
      <c r="CG28" s="17"/>
      <c r="CH28" s="17"/>
      <c r="CI28" s="17"/>
      <c r="CJ28" s="17">
        <v>142.1</v>
      </c>
      <c r="CK28" s="17">
        <v>141.19999999999999</v>
      </c>
      <c r="CL28" s="17">
        <v>146.6</v>
      </c>
      <c r="CM28" s="17"/>
      <c r="CN28" s="17"/>
      <c r="CO28" s="17"/>
      <c r="CP28" s="17"/>
      <c r="CQ28" s="17"/>
      <c r="CR28" s="17"/>
      <c r="CS28" s="17"/>
      <c r="CT28" s="17">
        <v>0.7</v>
      </c>
      <c r="CU28" s="17">
        <v>23.5</v>
      </c>
      <c r="CV28" s="17">
        <v>76.599999999999994</v>
      </c>
      <c r="CW28" s="17">
        <v>14</v>
      </c>
      <c r="CX28" s="17">
        <v>0.1</v>
      </c>
      <c r="CY28" s="17">
        <v>0</v>
      </c>
      <c r="CZ28" s="17">
        <v>9.9</v>
      </c>
      <c r="DA28" s="17">
        <v>5.3</v>
      </c>
      <c r="DB28" s="17">
        <v>3.6</v>
      </c>
      <c r="DC28" s="17">
        <v>0</v>
      </c>
      <c r="DD28" s="17">
        <v>0</v>
      </c>
      <c r="DE28" s="17">
        <v>20</v>
      </c>
      <c r="DF28" s="17">
        <v>19.100000000000001</v>
      </c>
      <c r="DG28" s="17">
        <v>3.3</v>
      </c>
      <c r="DH28" s="17">
        <v>18.8</v>
      </c>
      <c r="DI28" s="17">
        <v>8.1</v>
      </c>
      <c r="DJ28" s="17">
        <v>9</v>
      </c>
      <c r="DK28" s="17">
        <v>4.5999999999999996</v>
      </c>
      <c r="DL28" s="17">
        <v>10.1</v>
      </c>
      <c r="DM28" s="17">
        <v>3.2</v>
      </c>
      <c r="DN28" s="17">
        <v>2.4</v>
      </c>
      <c r="DO28" s="17">
        <v>2.4</v>
      </c>
      <c r="DP28" s="17">
        <v>2.6</v>
      </c>
      <c r="DQ28" s="17">
        <v>5.4</v>
      </c>
      <c r="DR28" s="17">
        <v>3.4</v>
      </c>
      <c r="DS28" s="17">
        <v>20.100000000000001</v>
      </c>
      <c r="DT28" s="17">
        <v>2</v>
      </c>
      <c r="DU28" s="17"/>
      <c r="DV28" s="17">
        <v>19.8</v>
      </c>
      <c r="DW28" s="17">
        <v>12</v>
      </c>
      <c r="DX28" s="17">
        <v>20.100000000000001</v>
      </c>
      <c r="DY28" s="17">
        <v>20.399999999999999</v>
      </c>
      <c r="DZ28" s="17">
        <v>19.899999999999999</v>
      </c>
      <c r="EA28" s="17">
        <v>1.9</v>
      </c>
      <c r="EB28" s="17">
        <v>5</v>
      </c>
      <c r="EC28" s="17">
        <v>12.6</v>
      </c>
      <c r="ED28" s="17">
        <v>26.5</v>
      </c>
      <c r="EE28" s="17">
        <v>33.9</v>
      </c>
      <c r="EF28" s="17">
        <v>2.1</v>
      </c>
      <c r="EG28" s="17">
        <v>2</v>
      </c>
      <c r="EH28" s="17">
        <v>20.9</v>
      </c>
      <c r="EI28" s="17">
        <v>7.6</v>
      </c>
      <c r="EJ28" s="17">
        <v>8.5</v>
      </c>
      <c r="EK28" s="17">
        <v>20.399999999999999</v>
      </c>
      <c r="EL28" s="17">
        <v>20.399999999999999</v>
      </c>
      <c r="EM28" s="17">
        <v>10.199999999999999</v>
      </c>
      <c r="EN28" s="17">
        <v>7.7</v>
      </c>
      <c r="EO28" s="17">
        <v>12.5</v>
      </c>
      <c r="EP28" s="17">
        <v>91.7</v>
      </c>
      <c r="EQ28" s="17"/>
      <c r="ER28" s="17">
        <v>12.8</v>
      </c>
      <c r="ES28" s="17">
        <v>20.2</v>
      </c>
      <c r="ET28" s="17">
        <v>96.9</v>
      </c>
      <c r="EU28" s="17">
        <v>11.7</v>
      </c>
      <c r="EV28" s="17"/>
      <c r="EW28" s="17">
        <v>19.899999999999999</v>
      </c>
      <c r="EX28" s="17">
        <v>10.3</v>
      </c>
      <c r="EY28" s="17">
        <v>0</v>
      </c>
      <c r="EZ28" s="17">
        <v>37.4</v>
      </c>
      <c r="FA28" s="17">
        <v>28.8</v>
      </c>
      <c r="FB28" s="17">
        <v>3</v>
      </c>
      <c r="FC28" s="17"/>
      <c r="FD28" s="17">
        <v>16.3</v>
      </c>
      <c r="FE28" s="17">
        <v>0</v>
      </c>
      <c r="FF28" s="17">
        <v>7066.473</v>
      </c>
      <c r="FG28" s="15"/>
      <c r="FH28" s="17">
        <v>24.15174</v>
      </c>
      <c r="FI28" s="17">
        <v>1.2450000000000001</v>
      </c>
      <c r="FJ28" s="17">
        <v>8.0619999999999994</v>
      </c>
      <c r="FK28" s="17">
        <v>8.81</v>
      </c>
      <c r="FL28" s="17">
        <v>13.186</v>
      </c>
      <c r="FM28" s="17"/>
      <c r="FN28" s="17">
        <v>18.917310000000001</v>
      </c>
      <c r="FO28" s="17">
        <v>0</v>
      </c>
      <c r="FP28" s="17">
        <v>0</v>
      </c>
      <c r="FQ28" s="17">
        <v>74.372050000000002</v>
      </c>
    </row>
    <row r="29" spans="1:173" ht="24" customHeight="1" x14ac:dyDescent="0.25">
      <c r="A29" s="16" t="s">
        <v>54</v>
      </c>
      <c r="B29" s="16" t="s">
        <v>650</v>
      </c>
      <c r="C29" s="17">
        <v>0.8</v>
      </c>
      <c r="D29" s="17">
        <v>1.3</v>
      </c>
      <c r="E29" s="17"/>
      <c r="F29" s="17">
        <v>647</v>
      </c>
      <c r="G29" s="17">
        <v>218.3</v>
      </c>
      <c r="H29" s="17"/>
      <c r="I29" s="17"/>
      <c r="J29" s="17">
        <v>90.1</v>
      </c>
      <c r="K29" s="17">
        <v>197.2</v>
      </c>
      <c r="L29" s="17"/>
      <c r="M29" s="17"/>
      <c r="N29" s="17">
        <v>166.6</v>
      </c>
      <c r="O29" s="17">
        <v>167.3</v>
      </c>
      <c r="P29" s="17">
        <v>167</v>
      </c>
      <c r="Q29" s="17">
        <v>264.7</v>
      </c>
      <c r="R29" s="17">
        <v>15.5</v>
      </c>
      <c r="S29" s="17">
        <v>0</v>
      </c>
      <c r="T29" s="17">
        <v>562</v>
      </c>
      <c r="U29" s="17">
        <v>10.5</v>
      </c>
      <c r="V29" s="17"/>
      <c r="W29" s="17"/>
      <c r="X29" s="17"/>
      <c r="Y29" s="17"/>
      <c r="Z29" s="17">
        <v>162.69999999999999</v>
      </c>
      <c r="AA29" s="17">
        <v>7.1</v>
      </c>
      <c r="AB29" s="17">
        <v>16.600000000000001</v>
      </c>
      <c r="AC29" s="17">
        <v>6.3</v>
      </c>
      <c r="AD29" s="17">
        <v>9.9</v>
      </c>
      <c r="AE29" s="17">
        <v>67.099999999999994</v>
      </c>
      <c r="AF29" s="17">
        <v>5.2</v>
      </c>
      <c r="AG29" s="17"/>
      <c r="AH29" s="17"/>
      <c r="AI29" s="17"/>
      <c r="AJ29" s="17">
        <v>110.9</v>
      </c>
      <c r="AK29" s="17">
        <v>221.2</v>
      </c>
      <c r="AL29" s="17"/>
      <c r="AM29" s="17"/>
      <c r="AN29" s="17"/>
      <c r="AO29" s="17">
        <v>6.5</v>
      </c>
      <c r="AP29" s="17">
        <v>460.9</v>
      </c>
      <c r="AQ29" s="17">
        <v>74.2</v>
      </c>
      <c r="AR29" s="17">
        <v>149.80000000000001</v>
      </c>
      <c r="AS29" s="17">
        <v>41.9</v>
      </c>
      <c r="AT29" s="17">
        <v>18.3</v>
      </c>
      <c r="AU29" s="17">
        <v>19.7</v>
      </c>
      <c r="AV29" s="17">
        <v>92</v>
      </c>
      <c r="AW29" s="17">
        <v>179.6</v>
      </c>
      <c r="AX29" s="17">
        <v>179.9</v>
      </c>
      <c r="AY29" s="17">
        <v>184.3</v>
      </c>
      <c r="AZ29" s="17">
        <v>107.696</v>
      </c>
      <c r="BA29" s="17">
        <v>5.64</v>
      </c>
      <c r="BB29" s="17">
        <v>8.9499999999999993</v>
      </c>
      <c r="BC29" s="17">
        <v>45.49</v>
      </c>
      <c r="BD29" s="17"/>
      <c r="BE29" s="17">
        <v>3.21</v>
      </c>
      <c r="BF29" s="17">
        <v>28.86</v>
      </c>
      <c r="BG29" s="17">
        <v>171.18</v>
      </c>
      <c r="BH29" s="17">
        <v>93.5</v>
      </c>
      <c r="BI29" s="17">
        <v>81.8</v>
      </c>
      <c r="BJ29" s="17"/>
      <c r="BK29" s="17"/>
      <c r="BL29" s="17"/>
      <c r="BM29" s="17"/>
      <c r="BN29" s="17"/>
      <c r="BO29" s="17">
        <v>130.5</v>
      </c>
      <c r="BP29" s="17"/>
      <c r="BQ29" s="17">
        <v>156.19999999999999</v>
      </c>
      <c r="BR29" s="17">
        <v>183.8</v>
      </c>
      <c r="BS29" s="17"/>
      <c r="BT29" s="17"/>
      <c r="BU29" s="17"/>
      <c r="BV29" s="17"/>
      <c r="BW29" s="17"/>
      <c r="BX29" s="17"/>
      <c r="BY29" s="17">
        <v>111.8</v>
      </c>
      <c r="BZ29" s="17"/>
      <c r="CA29" s="17"/>
      <c r="CB29" s="17">
        <v>200.8</v>
      </c>
      <c r="CC29" s="17">
        <v>127.3</v>
      </c>
      <c r="CD29" s="17">
        <v>62.5</v>
      </c>
      <c r="CE29" s="17">
        <v>48.7</v>
      </c>
      <c r="CF29" s="17"/>
      <c r="CG29" s="17"/>
      <c r="CH29" s="17"/>
      <c r="CI29" s="17"/>
      <c r="CJ29" s="17">
        <v>142</v>
      </c>
      <c r="CK29" s="17">
        <v>141.80000000000001</v>
      </c>
      <c r="CL29" s="17">
        <v>147.1</v>
      </c>
      <c r="CM29" s="17"/>
      <c r="CN29" s="17"/>
      <c r="CO29" s="17"/>
      <c r="CP29" s="17"/>
      <c r="CQ29" s="17"/>
      <c r="CR29" s="17"/>
      <c r="CS29" s="17"/>
      <c r="CT29" s="17">
        <v>0.7</v>
      </c>
      <c r="CU29" s="17">
        <v>29.8</v>
      </c>
      <c r="CV29" s="17">
        <v>54</v>
      </c>
      <c r="CW29" s="17">
        <v>15.1</v>
      </c>
      <c r="CX29" s="17">
        <v>0.1</v>
      </c>
      <c r="CY29" s="17">
        <v>0</v>
      </c>
      <c r="CZ29" s="17">
        <v>10</v>
      </c>
      <c r="DA29" s="17">
        <v>5.4</v>
      </c>
      <c r="DB29" s="17">
        <v>3.6</v>
      </c>
      <c r="DC29" s="17">
        <v>0</v>
      </c>
      <c r="DD29" s="17">
        <v>0</v>
      </c>
      <c r="DE29" s="17">
        <v>19.8</v>
      </c>
      <c r="DF29" s="17">
        <v>19.100000000000001</v>
      </c>
      <c r="DG29" s="17">
        <v>3.3</v>
      </c>
      <c r="DH29" s="17">
        <v>18.8</v>
      </c>
      <c r="DI29" s="17">
        <v>11.5</v>
      </c>
      <c r="DJ29" s="17">
        <v>14.2</v>
      </c>
      <c r="DK29" s="17">
        <v>6.3</v>
      </c>
      <c r="DL29" s="17">
        <v>9.4</v>
      </c>
      <c r="DM29" s="17">
        <v>3.2</v>
      </c>
      <c r="DN29" s="17">
        <v>2.2999999999999998</v>
      </c>
      <c r="DO29" s="17">
        <v>2.4</v>
      </c>
      <c r="DP29" s="17">
        <v>2.6</v>
      </c>
      <c r="DQ29" s="17">
        <v>6.3</v>
      </c>
      <c r="DR29" s="17">
        <v>3.1</v>
      </c>
      <c r="DS29" s="17">
        <v>20.2</v>
      </c>
      <c r="DT29" s="17">
        <v>2</v>
      </c>
      <c r="DU29" s="17"/>
      <c r="DV29" s="17">
        <v>19.8</v>
      </c>
      <c r="DW29" s="17">
        <v>12</v>
      </c>
      <c r="DX29" s="17">
        <v>20.100000000000001</v>
      </c>
      <c r="DY29" s="17">
        <v>20.399999999999999</v>
      </c>
      <c r="DZ29" s="17">
        <v>20</v>
      </c>
      <c r="EA29" s="17">
        <v>1</v>
      </c>
      <c r="EB29" s="17">
        <v>7.8</v>
      </c>
      <c r="EC29" s="17">
        <v>24.7</v>
      </c>
      <c r="ED29" s="17">
        <v>28</v>
      </c>
      <c r="EE29" s="17">
        <v>30.4</v>
      </c>
      <c r="EF29" s="17">
        <v>2.6</v>
      </c>
      <c r="EG29" s="17">
        <v>2</v>
      </c>
      <c r="EH29" s="17">
        <v>20.9</v>
      </c>
      <c r="EI29" s="17">
        <v>7.5</v>
      </c>
      <c r="EJ29" s="17">
        <v>8.4</v>
      </c>
      <c r="EK29" s="17">
        <v>20.399999999999999</v>
      </c>
      <c r="EL29" s="17">
        <v>20.399999999999999</v>
      </c>
      <c r="EM29" s="17">
        <v>10.199999999999999</v>
      </c>
      <c r="EN29" s="17">
        <v>9.1999999999999993</v>
      </c>
      <c r="EO29" s="17">
        <v>13.9</v>
      </c>
      <c r="EP29" s="17">
        <v>86.9</v>
      </c>
      <c r="EQ29" s="17"/>
      <c r="ER29" s="17">
        <v>11.7</v>
      </c>
      <c r="ES29" s="17">
        <v>20.7</v>
      </c>
      <c r="ET29" s="17">
        <v>74.7</v>
      </c>
      <c r="EU29" s="17">
        <v>10.7</v>
      </c>
      <c r="EV29" s="17"/>
      <c r="EW29" s="17">
        <v>20</v>
      </c>
      <c r="EX29" s="17">
        <v>9.5</v>
      </c>
      <c r="EY29" s="17">
        <v>0</v>
      </c>
      <c r="EZ29" s="17">
        <v>37.5</v>
      </c>
      <c r="FA29" s="17">
        <v>28.8</v>
      </c>
      <c r="FB29" s="17">
        <v>3.1</v>
      </c>
      <c r="FC29" s="17"/>
      <c r="FD29" s="17">
        <v>16.600000000000001</v>
      </c>
      <c r="FE29" s="17">
        <v>0</v>
      </c>
      <c r="FF29" s="17">
        <v>7404.326</v>
      </c>
      <c r="FG29" s="15"/>
      <c r="FH29" s="17">
        <v>24.253299999999999</v>
      </c>
      <c r="FI29" s="17">
        <v>1.2549999999999999</v>
      </c>
      <c r="FJ29" s="17">
        <v>8.0519999999999996</v>
      </c>
      <c r="FK29" s="17">
        <v>8.8699999999999992</v>
      </c>
      <c r="FL29" s="17">
        <v>13.17455</v>
      </c>
      <c r="FM29" s="17"/>
      <c r="FN29" s="17">
        <v>18.917300000000001</v>
      </c>
      <c r="FO29" s="17">
        <v>0</v>
      </c>
      <c r="FP29" s="17">
        <v>0</v>
      </c>
      <c r="FQ29" s="17">
        <v>74.522149999999996</v>
      </c>
    </row>
    <row r="30" spans="1:173" ht="24" customHeight="1" x14ac:dyDescent="0.25">
      <c r="A30" s="16" t="s">
        <v>54</v>
      </c>
      <c r="B30" s="16" t="s">
        <v>651</v>
      </c>
      <c r="C30" s="17">
        <v>0.8</v>
      </c>
      <c r="D30" s="17">
        <v>1.3</v>
      </c>
      <c r="E30" s="17"/>
      <c r="F30" s="17">
        <v>652.79999999999995</v>
      </c>
      <c r="G30" s="17">
        <v>219.3</v>
      </c>
      <c r="H30" s="17"/>
      <c r="I30" s="17"/>
      <c r="J30" s="17">
        <v>90.6</v>
      </c>
      <c r="K30" s="17">
        <v>199.7</v>
      </c>
      <c r="L30" s="17"/>
      <c r="M30" s="17"/>
      <c r="N30" s="17">
        <v>129.4</v>
      </c>
      <c r="O30" s="17">
        <v>128.9</v>
      </c>
      <c r="P30" s="17">
        <v>129.1</v>
      </c>
      <c r="Q30" s="17">
        <v>226.2</v>
      </c>
      <c r="R30" s="17">
        <v>110.1</v>
      </c>
      <c r="S30" s="17">
        <v>0</v>
      </c>
      <c r="T30" s="17">
        <v>565.29999999999995</v>
      </c>
      <c r="U30" s="17">
        <v>10.5</v>
      </c>
      <c r="V30" s="17"/>
      <c r="W30" s="17"/>
      <c r="X30" s="17"/>
      <c r="Y30" s="17"/>
      <c r="Z30" s="17">
        <v>164.4</v>
      </c>
      <c r="AA30" s="17">
        <v>7.6</v>
      </c>
      <c r="AB30" s="17">
        <v>16.399999999999999</v>
      </c>
      <c r="AC30" s="17">
        <v>6.3</v>
      </c>
      <c r="AD30" s="17">
        <v>12.6</v>
      </c>
      <c r="AE30" s="17">
        <v>70.8</v>
      </c>
      <c r="AF30" s="17">
        <v>7.4</v>
      </c>
      <c r="AG30" s="17"/>
      <c r="AH30" s="17"/>
      <c r="AI30" s="17"/>
      <c r="AJ30" s="17">
        <v>111.5</v>
      </c>
      <c r="AK30" s="17">
        <v>221.7</v>
      </c>
      <c r="AL30" s="17"/>
      <c r="AM30" s="17"/>
      <c r="AN30" s="17"/>
      <c r="AO30" s="17">
        <v>6.5</v>
      </c>
      <c r="AP30" s="17">
        <v>464.4</v>
      </c>
      <c r="AQ30" s="17">
        <v>71.900000000000006</v>
      </c>
      <c r="AR30" s="17">
        <v>120.4</v>
      </c>
      <c r="AS30" s="17">
        <v>41.9</v>
      </c>
      <c r="AT30" s="17">
        <v>18.399999999999999</v>
      </c>
      <c r="AU30" s="17">
        <v>19.7</v>
      </c>
      <c r="AV30" s="17">
        <v>87.6</v>
      </c>
      <c r="AW30" s="17">
        <v>181.4</v>
      </c>
      <c r="AX30" s="17">
        <v>181.3</v>
      </c>
      <c r="AY30" s="17">
        <v>184.4</v>
      </c>
      <c r="AZ30" s="17">
        <v>108.63500000000001</v>
      </c>
      <c r="BA30" s="17">
        <v>5.66</v>
      </c>
      <c r="BB30" s="17">
        <v>8.94</v>
      </c>
      <c r="BC30" s="17">
        <v>46.01</v>
      </c>
      <c r="BD30" s="17"/>
      <c r="BE30" s="17">
        <v>3.21</v>
      </c>
      <c r="BF30" s="17">
        <v>29.92</v>
      </c>
      <c r="BG30" s="17">
        <v>173.45</v>
      </c>
      <c r="BH30" s="17">
        <v>93.7</v>
      </c>
      <c r="BI30" s="17">
        <v>81.7</v>
      </c>
      <c r="BJ30" s="17"/>
      <c r="BK30" s="17"/>
      <c r="BL30" s="17"/>
      <c r="BM30" s="17"/>
      <c r="BN30" s="17"/>
      <c r="BO30" s="17">
        <v>130.80000000000001</v>
      </c>
      <c r="BP30" s="17"/>
      <c r="BQ30" s="17">
        <v>160.5</v>
      </c>
      <c r="BR30" s="17">
        <v>183.1</v>
      </c>
      <c r="BS30" s="17"/>
      <c r="BT30" s="17"/>
      <c r="BU30" s="17"/>
      <c r="BV30" s="17"/>
      <c r="BW30" s="17"/>
      <c r="BX30" s="17"/>
      <c r="BY30" s="17">
        <v>113.3</v>
      </c>
      <c r="BZ30" s="17"/>
      <c r="CA30" s="17"/>
      <c r="CB30" s="17">
        <v>171.1</v>
      </c>
      <c r="CC30" s="17">
        <v>124.7</v>
      </c>
      <c r="CD30" s="17">
        <v>63.8</v>
      </c>
      <c r="CE30" s="17">
        <v>48.7</v>
      </c>
      <c r="CF30" s="17"/>
      <c r="CG30" s="17"/>
      <c r="CH30" s="17"/>
      <c r="CI30" s="17"/>
      <c r="CJ30" s="17">
        <v>142.6</v>
      </c>
      <c r="CK30" s="17">
        <v>142.19999999999999</v>
      </c>
      <c r="CL30" s="17">
        <v>147.4</v>
      </c>
      <c r="CM30" s="17"/>
      <c r="CN30" s="17"/>
      <c r="CO30" s="17"/>
      <c r="CP30" s="17"/>
      <c r="CQ30" s="17"/>
      <c r="CR30" s="17"/>
      <c r="CS30" s="17"/>
      <c r="CT30" s="17">
        <v>0.7</v>
      </c>
      <c r="CU30" s="17">
        <v>42.8</v>
      </c>
      <c r="CV30" s="17">
        <v>80.2</v>
      </c>
      <c r="CW30" s="17">
        <v>15</v>
      </c>
      <c r="CX30" s="17">
        <v>0.1</v>
      </c>
      <c r="CY30" s="17">
        <v>0</v>
      </c>
      <c r="CZ30" s="17">
        <v>9.9</v>
      </c>
      <c r="DA30" s="17">
        <v>5.4</v>
      </c>
      <c r="DB30" s="17">
        <v>3.6</v>
      </c>
      <c r="DC30" s="17">
        <v>0</v>
      </c>
      <c r="DD30" s="17">
        <v>20.399999999999999</v>
      </c>
      <c r="DE30" s="17">
        <v>20</v>
      </c>
      <c r="DF30" s="17">
        <v>19</v>
      </c>
      <c r="DG30" s="17">
        <v>3.4</v>
      </c>
      <c r="DH30" s="17">
        <v>18.8</v>
      </c>
      <c r="DI30" s="17">
        <v>14.1</v>
      </c>
      <c r="DJ30" s="17">
        <v>16.7</v>
      </c>
      <c r="DK30" s="17">
        <v>8.6999999999999993</v>
      </c>
      <c r="DL30" s="17">
        <v>17.3</v>
      </c>
      <c r="DM30" s="17">
        <v>3.2</v>
      </c>
      <c r="DN30" s="17">
        <v>2.2999999999999998</v>
      </c>
      <c r="DO30" s="17">
        <v>2.4</v>
      </c>
      <c r="DP30" s="17">
        <v>2.6</v>
      </c>
      <c r="DQ30" s="17">
        <v>7.5</v>
      </c>
      <c r="DR30" s="17">
        <v>3.1</v>
      </c>
      <c r="DS30" s="17">
        <v>20.100000000000001</v>
      </c>
      <c r="DT30" s="17">
        <v>2</v>
      </c>
      <c r="DU30" s="17"/>
      <c r="DV30" s="17">
        <v>19.8</v>
      </c>
      <c r="DW30" s="17">
        <v>12.2</v>
      </c>
      <c r="DX30" s="17">
        <v>20.2</v>
      </c>
      <c r="DY30" s="17">
        <v>20.5</v>
      </c>
      <c r="DZ30" s="17">
        <v>20</v>
      </c>
      <c r="EA30" s="17">
        <v>1.7</v>
      </c>
      <c r="EB30" s="17">
        <v>17.899999999999999</v>
      </c>
      <c r="EC30" s="17">
        <v>40.5</v>
      </c>
      <c r="ED30" s="17">
        <v>24.4</v>
      </c>
      <c r="EE30" s="17">
        <v>27.8</v>
      </c>
      <c r="EF30" s="17">
        <v>2.4</v>
      </c>
      <c r="EG30" s="17">
        <v>2.2000000000000002</v>
      </c>
      <c r="EH30" s="17">
        <v>20.9</v>
      </c>
      <c r="EI30" s="17">
        <v>7.5</v>
      </c>
      <c r="EJ30" s="17">
        <v>8.4</v>
      </c>
      <c r="EK30" s="17">
        <v>20.399999999999999</v>
      </c>
      <c r="EL30" s="17">
        <v>20.399999999999999</v>
      </c>
      <c r="EM30" s="17">
        <v>10.199999999999999</v>
      </c>
      <c r="EN30" s="17">
        <v>9.1999999999999993</v>
      </c>
      <c r="EO30" s="17">
        <v>15.3</v>
      </c>
      <c r="EP30" s="17">
        <v>90.4</v>
      </c>
      <c r="EQ30" s="17"/>
      <c r="ER30" s="17">
        <v>8</v>
      </c>
      <c r="ES30" s="17">
        <v>22</v>
      </c>
      <c r="ET30" s="17">
        <v>77</v>
      </c>
      <c r="EU30" s="17">
        <v>15.6</v>
      </c>
      <c r="EV30" s="17"/>
      <c r="EW30" s="17">
        <v>19.899999999999999</v>
      </c>
      <c r="EX30" s="17">
        <v>8.5</v>
      </c>
      <c r="EY30" s="17">
        <v>0</v>
      </c>
      <c r="EZ30" s="17">
        <v>37.6</v>
      </c>
      <c r="FA30" s="17">
        <v>28.9</v>
      </c>
      <c r="FB30" s="17">
        <v>3.2</v>
      </c>
      <c r="FC30" s="17"/>
      <c r="FD30" s="17">
        <v>15.6</v>
      </c>
      <c r="FE30" s="17">
        <v>0</v>
      </c>
      <c r="FF30" s="17">
        <v>7427.9250000000002</v>
      </c>
      <c r="FG30" s="15"/>
      <c r="FH30" s="17">
        <v>24.251380000000001</v>
      </c>
      <c r="FI30" s="17">
        <v>1.248</v>
      </c>
      <c r="FJ30" s="17">
        <v>8.0570000000000004</v>
      </c>
      <c r="FK30" s="17">
        <v>8.52</v>
      </c>
      <c r="FL30" s="17">
        <v>13.19938</v>
      </c>
      <c r="FM30" s="17"/>
      <c r="FN30" s="17">
        <v>18.91703</v>
      </c>
      <c r="FO30" s="17">
        <v>0</v>
      </c>
      <c r="FP30" s="17">
        <v>0</v>
      </c>
      <c r="FQ30" s="17">
        <v>74.192790000000002</v>
      </c>
    </row>
    <row r="31" spans="1:173" ht="24" customHeight="1" x14ac:dyDescent="0.25">
      <c r="A31" s="16" t="s">
        <v>54</v>
      </c>
      <c r="B31" s="16" t="s">
        <v>652</v>
      </c>
      <c r="C31" s="17">
        <v>0.8</v>
      </c>
      <c r="D31" s="17">
        <v>1.4</v>
      </c>
      <c r="E31" s="17"/>
      <c r="F31" s="17">
        <v>654.70000000000005</v>
      </c>
      <c r="G31" s="17">
        <v>219.2</v>
      </c>
      <c r="H31" s="17"/>
      <c r="I31" s="17"/>
      <c r="J31" s="17">
        <v>91</v>
      </c>
      <c r="K31" s="17">
        <v>196.8</v>
      </c>
      <c r="L31" s="17"/>
      <c r="M31" s="17"/>
      <c r="N31" s="17">
        <v>130.69999999999999</v>
      </c>
      <c r="O31" s="17">
        <v>130.30000000000001</v>
      </c>
      <c r="P31" s="17">
        <v>131.19999999999999</v>
      </c>
      <c r="Q31" s="17">
        <v>217.2</v>
      </c>
      <c r="R31" s="17">
        <v>110.3</v>
      </c>
      <c r="S31" s="17">
        <v>0</v>
      </c>
      <c r="T31" s="17">
        <v>568.6</v>
      </c>
      <c r="U31" s="17">
        <v>10.6</v>
      </c>
      <c r="V31" s="17"/>
      <c r="W31" s="17"/>
      <c r="X31" s="17"/>
      <c r="Y31" s="17"/>
      <c r="Z31" s="17">
        <v>173.4</v>
      </c>
      <c r="AA31" s="17">
        <v>8</v>
      </c>
      <c r="AB31" s="17">
        <v>16.399999999999999</v>
      </c>
      <c r="AC31" s="17">
        <v>6.3</v>
      </c>
      <c r="AD31" s="17">
        <v>10.4</v>
      </c>
      <c r="AE31" s="17">
        <v>72.599999999999994</v>
      </c>
      <c r="AF31" s="17">
        <v>5.3</v>
      </c>
      <c r="AG31" s="17"/>
      <c r="AH31" s="17"/>
      <c r="AI31" s="17"/>
      <c r="AJ31" s="17">
        <v>111.1</v>
      </c>
      <c r="AK31" s="17">
        <v>221.9</v>
      </c>
      <c r="AL31" s="17"/>
      <c r="AM31" s="17"/>
      <c r="AN31" s="17"/>
      <c r="AO31" s="17">
        <v>6.5</v>
      </c>
      <c r="AP31" s="17">
        <v>464</v>
      </c>
      <c r="AQ31" s="17">
        <v>74</v>
      </c>
      <c r="AR31" s="17">
        <v>127</v>
      </c>
      <c r="AS31" s="17">
        <v>42</v>
      </c>
      <c r="AT31" s="17">
        <v>18.399999999999999</v>
      </c>
      <c r="AU31" s="17">
        <v>19.7</v>
      </c>
      <c r="AV31" s="17">
        <v>94.4</v>
      </c>
      <c r="AW31" s="17">
        <v>181.7</v>
      </c>
      <c r="AX31" s="17">
        <v>181.3</v>
      </c>
      <c r="AY31" s="17">
        <v>184.8</v>
      </c>
      <c r="AZ31" s="17">
        <v>109.81399999999999</v>
      </c>
      <c r="BA31" s="17">
        <v>5.74</v>
      </c>
      <c r="BB31" s="17">
        <v>9.01</v>
      </c>
      <c r="BC31" s="17">
        <v>46.43</v>
      </c>
      <c r="BD31" s="17"/>
      <c r="BE31" s="17">
        <v>3.21</v>
      </c>
      <c r="BF31" s="17">
        <v>30.79</v>
      </c>
      <c r="BG31" s="17">
        <v>173.28</v>
      </c>
      <c r="BH31" s="17">
        <v>94.4</v>
      </c>
      <c r="BI31" s="17">
        <v>80.7</v>
      </c>
      <c r="BJ31" s="17"/>
      <c r="BK31" s="17"/>
      <c r="BL31" s="17"/>
      <c r="BM31" s="17"/>
      <c r="BN31" s="17"/>
      <c r="BO31" s="17">
        <v>131.4</v>
      </c>
      <c r="BP31" s="17"/>
      <c r="BQ31" s="17">
        <v>159.19999999999999</v>
      </c>
      <c r="BR31" s="17">
        <v>180.9</v>
      </c>
      <c r="BS31" s="17"/>
      <c r="BT31" s="17"/>
      <c r="BU31" s="17"/>
      <c r="BV31" s="17"/>
      <c r="BW31" s="17"/>
      <c r="BX31" s="17"/>
      <c r="BY31" s="17">
        <v>113.7</v>
      </c>
      <c r="BZ31" s="17"/>
      <c r="CA31" s="17"/>
      <c r="CB31" s="17">
        <v>200.3</v>
      </c>
      <c r="CC31" s="17">
        <v>125.2</v>
      </c>
      <c r="CD31" s="17">
        <v>64.3</v>
      </c>
      <c r="CE31" s="17">
        <v>48.8</v>
      </c>
      <c r="CF31" s="17"/>
      <c r="CG31" s="17"/>
      <c r="CH31" s="17"/>
      <c r="CI31" s="17"/>
      <c r="CJ31" s="17">
        <v>141.19999999999999</v>
      </c>
      <c r="CK31" s="17">
        <v>141</v>
      </c>
      <c r="CL31" s="17">
        <v>146</v>
      </c>
      <c r="CM31" s="17"/>
      <c r="CN31" s="17"/>
      <c r="CO31" s="17"/>
      <c r="CP31" s="17"/>
      <c r="CQ31" s="17"/>
      <c r="CR31" s="17"/>
      <c r="CS31" s="17"/>
      <c r="CT31" s="17">
        <v>0.4</v>
      </c>
      <c r="CU31" s="17">
        <v>44.5</v>
      </c>
      <c r="CV31" s="17">
        <v>80.2</v>
      </c>
      <c r="CW31" s="17">
        <v>13.8</v>
      </c>
      <c r="CX31" s="17">
        <v>0.2</v>
      </c>
      <c r="CY31" s="17">
        <v>0</v>
      </c>
      <c r="CZ31" s="17">
        <v>10</v>
      </c>
      <c r="DA31" s="17">
        <v>5.4</v>
      </c>
      <c r="DB31" s="17">
        <v>3.6</v>
      </c>
      <c r="DC31" s="17">
        <v>0</v>
      </c>
      <c r="DD31" s="17">
        <v>20.6</v>
      </c>
      <c r="DE31" s="17">
        <v>20</v>
      </c>
      <c r="DF31" s="17">
        <v>19.100000000000001</v>
      </c>
      <c r="DG31" s="17">
        <v>3.3</v>
      </c>
      <c r="DH31" s="17">
        <v>18.8</v>
      </c>
      <c r="DI31" s="17">
        <v>14.5</v>
      </c>
      <c r="DJ31" s="17">
        <v>17.899999999999999</v>
      </c>
      <c r="DK31" s="17">
        <v>8.3000000000000007</v>
      </c>
      <c r="DL31" s="17">
        <v>26.4</v>
      </c>
      <c r="DM31" s="17">
        <v>3.2</v>
      </c>
      <c r="DN31" s="17">
        <v>2.2999999999999998</v>
      </c>
      <c r="DO31" s="17">
        <v>2.4</v>
      </c>
      <c r="DP31" s="17">
        <v>2.6</v>
      </c>
      <c r="DQ31" s="17">
        <v>14.1</v>
      </c>
      <c r="DR31" s="17">
        <v>3.4</v>
      </c>
      <c r="DS31" s="17">
        <v>20.3</v>
      </c>
      <c r="DT31" s="17">
        <v>2</v>
      </c>
      <c r="DU31" s="17"/>
      <c r="DV31" s="17">
        <v>19.8</v>
      </c>
      <c r="DW31" s="17">
        <v>12.2</v>
      </c>
      <c r="DX31" s="17">
        <v>20.2</v>
      </c>
      <c r="DY31" s="17">
        <v>20.5</v>
      </c>
      <c r="DZ31" s="17">
        <v>20</v>
      </c>
      <c r="EA31" s="17">
        <v>2.5</v>
      </c>
      <c r="EB31" s="17">
        <v>32.799999999999997</v>
      </c>
      <c r="EC31" s="17">
        <v>28.8</v>
      </c>
      <c r="ED31" s="17">
        <v>32.1</v>
      </c>
      <c r="EE31" s="17">
        <v>29.6</v>
      </c>
      <c r="EF31" s="17">
        <v>3.1</v>
      </c>
      <c r="EG31" s="17">
        <v>2.8</v>
      </c>
      <c r="EH31" s="17">
        <v>20.8</v>
      </c>
      <c r="EI31" s="17">
        <v>7.5</v>
      </c>
      <c r="EJ31" s="17">
        <v>8.4</v>
      </c>
      <c r="EK31" s="17">
        <v>20.399999999999999</v>
      </c>
      <c r="EL31" s="17">
        <v>20.399999999999999</v>
      </c>
      <c r="EM31" s="17">
        <v>10.199999999999999</v>
      </c>
      <c r="EN31" s="17">
        <v>8.5</v>
      </c>
      <c r="EO31" s="17">
        <v>16.7</v>
      </c>
      <c r="EP31" s="17">
        <v>113.2</v>
      </c>
      <c r="EQ31" s="17"/>
      <c r="ER31" s="17">
        <v>6.6</v>
      </c>
      <c r="ES31" s="17">
        <v>27.1</v>
      </c>
      <c r="ET31" s="17">
        <v>90.6</v>
      </c>
      <c r="EU31" s="17">
        <v>9.1</v>
      </c>
      <c r="EV31" s="17"/>
      <c r="EW31" s="17">
        <v>20</v>
      </c>
      <c r="EX31" s="17">
        <v>9.9</v>
      </c>
      <c r="EY31" s="17">
        <v>0</v>
      </c>
      <c r="EZ31" s="17">
        <v>37.5</v>
      </c>
      <c r="FA31" s="17">
        <v>28.8</v>
      </c>
      <c r="FB31" s="17">
        <v>3.3</v>
      </c>
      <c r="FC31" s="17"/>
      <c r="FD31" s="17">
        <v>15.9</v>
      </c>
      <c r="FE31" s="17">
        <v>0</v>
      </c>
      <c r="FF31" s="17">
        <v>7543.9740000000002</v>
      </c>
      <c r="FG31" s="15"/>
      <c r="FH31" s="17">
        <v>24.2592</v>
      </c>
      <c r="FI31" s="17">
        <v>1.2549999999999999</v>
      </c>
      <c r="FJ31" s="17">
        <v>8.0589999999999993</v>
      </c>
      <c r="FK31" s="17">
        <v>8.74</v>
      </c>
      <c r="FL31" s="17">
        <v>13.1455</v>
      </c>
      <c r="FM31" s="17"/>
      <c r="FN31" s="17">
        <v>18.916889999999999</v>
      </c>
      <c r="FO31" s="17">
        <v>0</v>
      </c>
      <c r="FP31" s="17">
        <v>0</v>
      </c>
      <c r="FQ31" s="17">
        <v>74.375590000000003</v>
      </c>
    </row>
    <row r="32" spans="1:173" ht="24" customHeight="1" x14ac:dyDescent="0.25">
      <c r="A32" s="16" t="s">
        <v>54</v>
      </c>
      <c r="B32" s="16" t="s">
        <v>653</v>
      </c>
      <c r="C32" s="17">
        <v>0.8</v>
      </c>
      <c r="D32" s="17">
        <v>1.4</v>
      </c>
      <c r="E32" s="17"/>
      <c r="F32" s="17">
        <v>638.70000000000005</v>
      </c>
      <c r="G32" s="17">
        <v>215.5</v>
      </c>
      <c r="H32" s="17"/>
      <c r="I32" s="17"/>
      <c r="J32" s="17">
        <v>89.4</v>
      </c>
      <c r="K32" s="17">
        <v>191.9</v>
      </c>
      <c r="L32" s="17"/>
      <c r="M32" s="17"/>
      <c r="N32" s="17">
        <v>135.80000000000001</v>
      </c>
      <c r="O32" s="17">
        <v>135.69999999999999</v>
      </c>
      <c r="P32" s="17">
        <v>136</v>
      </c>
      <c r="Q32" s="17">
        <v>242.4</v>
      </c>
      <c r="R32" s="17">
        <v>110.6</v>
      </c>
      <c r="S32" s="17">
        <v>25</v>
      </c>
      <c r="T32" s="17">
        <v>549.1</v>
      </c>
      <c r="U32" s="17">
        <v>10.5</v>
      </c>
      <c r="V32" s="17"/>
      <c r="W32" s="17"/>
      <c r="X32" s="17"/>
      <c r="Y32" s="17"/>
      <c r="Z32" s="17">
        <v>162.9</v>
      </c>
      <c r="AA32" s="17">
        <v>6.4</v>
      </c>
      <c r="AB32" s="17">
        <v>16.3</v>
      </c>
      <c r="AC32" s="17">
        <v>6.3</v>
      </c>
      <c r="AD32" s="17">
        <v>10.6</v>
      </c>
      <c r="AE32" s="17">
        <v>67.400000000000006</v>
      </c>
      <c r="AF32" s="17">
        <v>5.3</v>
      </c>
      <c r="AG32" s="17"/>
      <c r="AH32" s="17"/>
      <c r="AI32" s="17"/>
      <c r="AJ32" s="17">
        <v>109.5</v>
      </c>
      <c r="AK32" s="17">
        <v>221.8</v>
      </c>
      <c r="AL32" s="17"/>
      <c r="AM32" s="17"/>
      <c r="AN32" s="17"/>
      <c r="AO32" s="17">
        <v>6.5</v>
      </c>
      <c r="AP32" s="17">
        <v>457.6</v>
      </c>
      <c r="AQ32" s="17">
        <v>74</v>
      </c>
      <c r="AR32" s="17">
        <v>120.2</v>
      </c>
      <c r="AS32" s="17">
        <v>41.1</v>
      </c>
      <c r="AT32" s="17">
        <v>18.399999999999999</v>
      </c>
      <c r="AU32" s="17">
        <v>18.600000000000001</v>
      </c>
      <c r="AV32" s="17">
        <v>91.1</v>
      </c>
      <c r="AW32" s="17">
        <v>177</v>
      </c>
      <c r="AX32" s="17">
        <v>176.8</v>
      </c>
      <c r="AY32" s="17">
        <v>183.5</v>
      </c>
      <c r="AZ32" s="17">
        <v>107.89700000000001</v>
      </c>
      <c r="BA32" s="17">
        <v>5.81</v>
      </c>
      <c r="BB32" s="17">
        <v>8.9700000000000006</v>
      </c>
      <c r="BC32" s="17">
        <v>45.47</v>
      </c>
      <c r="BD32" s="17"/>
      <c r="BE32" s="17">
        <v>3.21</v>
      </c>
      <c r="BF32" s="17">
        <v>29.07</v>
      </c>
      <c r="BG32" s="17">
        <v>169.64</v>
      </c>
      <c r="BH32" s="17">
        <v>92.9</v>
      </c>
      <c r="BI32" s="17">
        <v>81.8</v>
      </c>
      <c r="BJ32" s="17"/>
      <c r="BK32" s="17"/>
      <c r="BL32" s="17"/>
      <c r="BM32" s="17"/>
      <c r="BN32" s="17"/>
      <c r="BO32" s="17">
        <v>129.69999999999999</v>
      </c>
      <c r="BP32" s="17"/>
      <c r="BQ32" s="17">
        <v>160.4</v>
      </c>
      <c r="BR32" s="17">
        <v>181.1</v>
      </c>
      <c r="BS32" s="17"/>
      <c r="BT32" s="17"/>
      <c r="BU32" s="17"/>
      <c r="BV32" s="17"/>
      <c r="BW32" s="17"/>
      <c r="BX32" s="17"/>
      <c r="BY32" s="17">
        <v>110.9</v>
      </c>
      <c r="BZ32" s="17"/>
      <c r="CA32" s="17"/>
      <c r="CB32" s="17">
        <v>247.1</v>
      </c>
      <c r="CC32" s="17">
        <v>124.3</v>
      </c>
      <c r="CD32" s="17">
        <v>62.6</v>
      </c>
      <c r="CE32" s="17">
        <v>48.4</v>
      </c>
      <c r="CF32" s="17"/>
      <c r="CG32" s="17"/>
      <c r="CH32" s="17"/>
      <c r="CI32" s="17"/>
      <c r="CJ32" s="17">
        <v>141</v>
      </c>
      <c r="CK32" s="17">
        <v>141</v>
      </c>
      <c r="CL32" s="17">
        <v>146.5</v>
      </c>
      <c r="CM32" s="17"/>
      <c r="CN32" s="17"/>
      <c r="CO32" s="17"/>
      <c r="CP32" s="17"/>
      <c r="CQ32" s="17"/>
      <c r="CR32" s="17"/>
      <c r="CS32" s="17"/>
      <c r="CT32" s="17">
        <v>0.5</v>
      </c>
      <c r="CU32" s="17">
        <v>40.200000000000003</v>
      </c>
      <c r="CV32" s="17">
        <v>80.2</v>
      </c>
      <c r="CW32" s="17">
        <v>14.3</v>
      </c>
      <c r="CX32" s="17">
        <v>0.2</v>
      </c>
      <c r="CY32" s="17">
        <v>0</v>
      </c>
      <c r="CZ32" s="17">
        <v>9.9</v>
      </c>
      <c r="DA32" s="17">
        <v>5.4</v>
      </c>
      <c r="DB32" s="17">
        <v>3.6</v>
      </c>
      <c r="DC32" s="17">
        <v>0.2</v>
      </c>
      <c r="DD32" s="17">
        <v>19.8</v>
      </c>
      <c r="DE32" s="17">
        <v>20</v>
      </c>
      <c r="DF32" s="17">
        <v>19.100000000000001</v>
      </c>
      <c r="DG32" s="17">
        <v>3.4</v>
      </c>
      <c r="DH32" s="17">
        <v>18.8</v>
      </c>
      <c r="DI32" s="17">
        <v>15</v>
      </c>
      <c r="DJ32" s="17">
        <v>18.2</v>
      </c>
      <c r="DK32" s="17">
        <v>8</v>
      </c>
      <c r="DL32" s="17">
        <v>29</v>
      </c>
      <c r="DM32" s="17">
        <v>3.2</v>
      </c>
      <c r="DN32" s="17">
        <v>2.2999999999999998</v>
      </c>
      <c r="DO32" s="17">
        <v>2.4</v>
      </c>
      <c r="DP32" s="17">
        <v>2.6</v>
      </c>
      <c r="DQ32" s="17">
        <v>17.100000000000001</v>
      </c>
      <c r="DR32" s="17">
        <v>3.4</v>
      </c>
      <c r="DS32" s="17">
        <v>20.100000000000001</v>
      </c>
      <c r="DT32" s="17">
        <v>2</v>
      </c>
      <c r="DU32" s="17"/>
      <c r="DV32" s="17">
        <v>19.8</v>
      </c>
      <c r="DW32" s="17">
        <v>12.2</v>
      </c>
      <c r="DX32" s="17">
        <v>20.100000000000001</v>
      </c>
      <c r="DY32" s="17">
        <v>20.399999999999999</v>
      </c>
      <c r="DZ32" s="17">
        <v>20</v>
      </c>
      <c r="EA32" s="17">
        <v>3.2</v>
      </c>
      <c r="EB32" s="17">
        <v>45.8</v>
      </c>
      <c r="EC32" s="17">
        <v>24.5</v>
      </c>
      <c r="ED32" s="17">
        <v>32.1</v>
      </c>
      <c r="EE32" s="17">
        <v>31.5</v>
      </c>
      <c r="EF32" s="17">
        <v>3.2</v>
      </c>
      <c r="EG32" s="17">
        <v>3.2</v>
      </c>
      <c r="EH32" s="17">
        <v>20.5</v>
      </c>
      <c r="EI32" s="17">
        <v>7.4</v>
      </c>
      <c r="EJ32" s="17">
        <v>8.3000000000000007</v>
      </c>
      <c r="EK32" s="17">
        <v>20.399999999999999</v>
      </c>
      <c r="EL32" s="17">
        <v>20.399999999999999</v>
      </c>
      <c r="EM32" s="17">
        <v>10.199999999999999</v>
      </c>
      <c r="EN32" s="17">
        <v>10.3</v>
      </c>
      <c r="EO32" s="17">
        <v>17.399999999999999</v>
      </c>
      <c r="EP32" s="17">
        <v>114</v>
      </c>
      <c r="EQ32" s="17"/>
      <c r="ER32" s="17">
        <v>8.5</v>
      </c>
      <c r="ES32" s="17">
        <v>31.3</v>
      </c>
      <c r="ET32" s="17">
        <v>91.9</v>
      </c>
      <c r="EU32" s="17">
        <v>15.9</v>
      </c>
      <c r="EV32" s="17"/>
      <c r="EW32" s="17">
        <v>20</v>
      </c>
      <c r="EX32" s="17">
        <v>9.1999999999999993</v>
      </c>
      <c r="EY32" s="17">
        <v>0</v>
      </c>
      <c r="EZ32" s="17">
        <v>37.4</v>
      </c>
      <c r="FA32" s="17">
        <v>28.5</v>
      </c>
      <c r="FB32" s="17">
        <v>3.3</v>
      </c>
      <c r="FC32" s="17"/>
      <c r="FD32" s="17">
        <v>16.7</v>
      </c>
      <c r="FE32" s="17">
        <v>0</v>
      </c>
      <c r="FF32" s="17">
        <v>7578.3670000000002</v>
      </c>
      <c r="FG32" s="15"/>
      <c r="FH32" s="17">
        <v>24.259689999999999</v>
      </c>
      <c r="FI32" s="17">
        <v>1.2689999999999999</v>
      </c>
      <c r="FJ32" s="17">
        <v>8.0489999999999995</v>
      </c>
      <c r="FK32" s="17">
        <v>8.81</v>
      </c>
      <c r="FL32" s="17">
        <v>13.18037</v>
      </c>
      <c r="FM32" s="17"/>
      <c r="FN32" s="17">
        <v>18.915600000000001</v>
      </c>
      <c r="FO32" s="17">
        <v>0</v>
      </c>
      <c r="FP32" s="17">
        <v>0</v>
      </c>
      <c r="FQ32" s="17">
        <v>74.48366</v>
      </c>
    </row>
    <row r="33" spans="1:173" ht="24" customHeight="1" x14ac:dyDescent="0.25">
      <c r="A33" s="16" t="s">
        <v>54</v>
      </c>
      <c r="B33" s="16" t="s">
        <v>654</v>
      </c>
      <c r="C33" s="17">
        <v>0.8</v>
      </c>
      <c r="D33" s="17">
        <v>1.4</v>
      </c>
      <c r="E33" s="17"/>
      <c r="F33" s="17">
        <v>648.5</v>
      </c>
      <c r="G33" s="17">
        <v>217.8</v>
      </c>
      <c r="H33" s="17"/>
      <c r="I33" s="17"/>
      <c r="J33" s="17">
        <v>90.1</v>
      </c>
      <c r="K33" s="17">
        <v>194.2</v>
      </c>
      <c r="L33" s="17"/>
      <c r="M33" s="17"/>
      <c r="N33" s="17">
        <v>129.19999999999999</v>
      </c>
      <c r="O33" s="17">
        <v>129</v>
      </c>
      <c r="P33" s="17">
        <v>129.6</v>
      </c>
      <c r="Q33" s="17">
        <v>222</v>
      </c>
      <c r="R33" s="17">
        <v>190.8</v>
      </c>
      <c r="S33" s="17">
        <v>89.9</v>
      </c>
      <c r="T33" s="17">
        <v>562.4</v>
      </c>
      <c r="U33" s="17">
        <v>10.5</v>
      </c>
      <c r="V33" s="17"/>
      <c r="W33" s="17"/>
      <c r="X33" s="17"/>
      <c r="Y33" s="17"/>
      <c r="Z33" s="17">
        <v>168.1</v>
      </c>
      <c r="AA33" s="17">
        <v>6.8</v>
      </c>
      <c r="AB33" s="17">
        <v>16.3</v>
      </c>
      <c r="AC33" s="17">
        <v>6.3</v>
      </c>
      <c r="AD33" s="17">
        <v>10.6</v>
      </c>
      <c r="AE33" s="17">
        <v>70.8</v>
      </c>
      <c r="AF33" s="17">
        <v>5.2</v>
      </c>
      <c r="AG33" s="17"/>
      <c r="AH33" s="17"/>
      <c r="AI33" s="17"/>
      <c r="AJ33" s="17">
        <v>110.9</v>
      </c>
      <c r="AK33" s="17">
        <v>221.7</v>
      </c>
      <c r="AL33" s="17"/>
      <c r="AM33" s="17"/>
      <c r="AN33" s="17"/>
      <c r="AO33" s="17">
        <v>6.5</v>
      </c>
      <c r="AP33" s="17">
        <v>457.4</v>
      </c>
      <c r="AQ33" s="17">
        <v>72.900000000000006</v>
      </c>
      <c r="AR33" s="17">
        <v>141.69999999999999</v>
      </c>
      <c r="AS33" s="17">
        <v>42</v>
      </c>
      <c r="AT33" s="17">
        <v>18.399999999999999</v>
      </c>
      <c r="AU33" s="17">
        <v>19.7</v>
      </c>
      <c r="AV33" s="17">
        <v>86.7</v>
      </c>
      <c r="AW33" s="17">
        <v>179.8</v>
      </c>
      <c r="AX33" s="17">
        <v>180</v>
      </c>
      <c r="AY33" s="17">
        <v>184.2</v>
      </c>
      <c r="AZ33" s="17">
        <v>108.217</v>
      </c>
      <c r="BA33" s="17">
        <v>5.81</v>
      </c>
      <c r="BB33" s="17">
        <v>8.9499999999999993</v>
      </c>
      <c r="BC33" s="17">
        <v>45.52</v>
      </c>
      <c r="BD33" s="17"/>
      <c r="BE33" s="17">
        <v>3.21</v>
      </c>
      <c r="BF33" s="17">
        <v>29.2</v>
      </c>
      <c r="BG33" s="17">
        <v>171.38</v>
      </c>
      <c r="BH33" s="17">
        <v>93.3</v>
      </c>
      <c r="BI33" s="17">
        <v>81.900000000000006</v>
      </c>
      <c r="BJ33" s="17"/>
      <c r="BK33" s="17"/>
      <c r="BL33" s="17"/>
      <c r="BM33" s="17"/>
      <c r="BN33" s="17"/>
      <c r="BO33" s="17">
        <v>130.6</v>
      </c>
      <c r="BP33" s="17"/>
      <c r="BQ33" s="17">
        <v>161.19999999999999</v>
      </c>
      <c r="BR33" s="17">
        <v>108.6</v>
      </c>
      <c r="BS33" s="17"/>
      <c r="BT33" s="17"/>
      <c r="BU33" s="17"/>
      <c r="BV33" s="17"/>
      <c r="BW33" s="17"/>
      <c r="BX33" s="17"/>
      <c r="BY33" s="17">
        <v>111.8</v>
      </c>
      <c r="BZ33" s="17"/>
      <c r="CA33" s="17"/>
      <c r="CB33" s="17">
        <v>237.4</v>
      </c>
      <c r="CC33" s="17">
        <v>127.3</v>
      </c>
      <c r="CD33" s="17">
        <v>63.5</v>
      </c>
      <c r="CE33" s="17">
        <v>48.7</v>
      </c>
      <c r="CF33" s="17"/>
      <c r="CG33" s="17"/>
      <c r="CH33" s="17"/>
      <c r="CI33" s="17"/>
      <c r="CJ33" s="17">
        <v>140.6</v>
      </c>
      <c r="CK33" s="17">
        <v>140</v>
      </c>
      <c r="CL33" s="17">
        <v>146</v>
      </c>
      <c r="CM33" s="17"/>
      <c r="CN33" s="17"/>
      <c r="CO33" s="17"/>
      <c r="CP33" s="17"/>
      <c r="CQ33" s="17"/>
      <c r="CR33" s="17"/>
      <c r="CS33" s="17"/>
      <c r="CT33" s="17">
        <v>0.6</v>
      </c>
      <c r="CU33" s="17">
        <v>36.700000000000003</v>
      </c>
      <c r="CV33" s="17">
        <v>76.7</v>
      </c>
      <c r="CW33" s="17">
        <v>11.3</v>
      </c>
      <c r="CX33" s="17">
        <v>0.4</v>
      </c>
      <c r="CY33" s="17">
        <v>0</v>
      </c>
      <c r="CZ33" s="17">
        <v>10</v>
      </c>
      <c r="DA33" s="17">
        <v>5.4</v>
      </c>
      <c r="DB33" s="17">
        <v>3.4</v>
      </c>
      <c r="DC33" s="17">
        <v>4.7</v>
      </c>
      <c r="DD33" s="17">
        <v>20.100000000000001</v>
      </c>
      <c r="DE33" s="17">
        <v>19.8</v>
      </c>
      <c r="DF33" s="17">
        <v>18.899999999999999</v>
      </c>
      <c r="DG33" s="17">
        <v>3.4</v>
      </c>
      <c r="DH33" s="17">
        <v>18.8</v>
      </c>
      <c r="DI33" s="17">
        <v>15.4</v>
      </c>
      <c r="DJ33" s="17">
        <v>18.399999999999999</v>
      </c>
      <c r="DK33" s="17">
        <v>6.3</v>
      </c>
      <c r="DL33" s="17">
        <v>24.7</v>
      </c>
      <c r="DM33" s="17">
        <v>3.2</v>
      </c>
      <c r="DN33" s="17">
        <v>2.2000000000000002</v>
      </c>
      <c r="DO33" s="17">
        <v>2.4</v>
      </c>
      <c r="DP33" s="17">
        <v>2.6</v>
      </c>
      <c r="DQ33" s="17">
        <v>16.899999999999999</v>
      </c>
      <c r="DR33" s="17">
        <v>3.5</v>
      </c>
      <c r="DS33" s="17">
        <v>20.100000000000001</v>
      </c>
      <c r="DT33" s="17">
        <v>2</v>
      </c>
      <c r="DU33" s="17"/>
      <c r="DV33" s="17">
        <v>19.8</v>
      </c>
      <c r="DW33" s="17">
        <v>12.2</v>
      </c>
      <c r="DX33" s="17">
        <v>20.2</v>
      </c>
      <c r="DY33" s="17">
        <v>20.399999999999999</v>
      </c>
      <c r="DZ33" s="17">
        <v>19.899999999999999</v>
      </c>
      <c r="EA33" s="17">
        <v>6.7</v>
      </c>
      <c r="EB33" s="17">
        <v>52.9</v>
      </c>
      <c r="EC33" s="17">
        <v>21.9</v>
      </c>
      <c r="ED33" s="17">
        <v>28.1</v>
      </c>
      <c r="EE33" s="17">
        <v>29.3</v>
      </c>
      <c r="EF33" s="17">
        <v>2.2999999999999998</v>
      </c>
      <c r="EG33" s="17">
        <v>3.1</v>
      </c>
      <c r="EH33" s="17">
        <v>20.6</v>
      </c>
      <c r="EI33" s="17">
        <v>7.4</v>
      </c>
      <c r="EJ33" s="17">
        <v>7.9</v>
      </c>
      <c r="EK33" s="17">
        <v>20.399999999999999</v>
      </c>
      <c r="EL33" s="17">
        <v>20.399999999999999</v>
      </c>
      <c r="EM33" s="17">
        <v>10.199999999999999</v>
      </c>
      <c r="EN33" s="17">
        <v>7.3</v>
      </c>
      <c r="EO33" s="17">
        <v>16.399999999999999</v>
      </c>
      <c r="EP33" s="17">
        <v>105.4</v>
      </c>
      <c r="EQ33" s="17"/>
      <c r="ER33" s="17">
        <v>17</v>
      </c>
      <c r="ES33" s="17">
        <v>40.6</v>
      </c>
      <c r="ET33" s="17">
        <v>95.9</v>
      </c>
      <c r="EU33" s="17">
        <v>17.3</v>
      </c>
      <c r="EV33" s="17"/>
      <c r="EW33" s="17">
        <v>20</v>
      </c>
      <c r="EX33" s="17">
        <v>9.1</v>
      </c>
      <c r="EY33" s="17">
        <v>0</v>
      </c>
      <c r="EZ33" s="17">
        <v>37.700000000000003</v>
      </c>
      <c r="FA33" s="17">
        <v>28.5</v>
      </c>
      <c r="FB33" s="17">
        <v>3.3</v>
      </c>
      <c r="FC33" s="17"/>
      <c r="FD33" s="17">
        <v>16.7</v>
      </c>
      <c r="FE33" s="17">
        <v>0</v>
      </c>
      <c r="FF33" s="17">
        <v>7672.1869999999999</v>
      </c>
      <c r="FG33" s="15"/>
      <c r="FH33" s="17">
        <v>24.239180000000001</v>
      </c>
      <c r="FI33" s="17">
        <v>1.2729999999999999</v>
      </c>
      <c r="FJ33" s="17">
        <v>8.0440000000000005</v>
      </c>
      <c r="FK33" s="17">
        <v>9.17</v>
      </c>
      <c r="FL33" s="17">
        <v>13.17159</v>
      </c>
      <c r="FM33" s="17"/>
      <c r="FN33" s="17">
        <v>18.915089999999999</v>
      </c>
      <c r="FO33" s="17">
        <v>0</v>
      </c>
      <c r="FP33" s="17">
        <v>0</v>
      </c>
      <c r="FQ33" s="17">
        <v>74.812860000000001</v>
      </c>
    </row>
    <row r="34" spans="1:173" ht="24" customHeight="1" x14ac:dyDescent="0.25">
      <c r="A34" s="18" t="s">
        <v>54</v>
      </c>
      <c r="B34" s="18" t="s">
        <v>655</v>
      </c>
      <c r="C34" s="19">
        <v>0.8</v>
      </c>
      <c r="D34" s="19">
        <v>1.4</v>
      </c>
      <c r="E34" s="19"/>
      <c r="F34" s="19">
        <v>646.4</v>
      </c>
      <c r="G34" s="19">
        <v>217.8</v>
      </c>
      <c r="H34" s="19"/>
      <c r="I34" s="19"/>
      <c r="J34" s="19">
        <v>88.9</v>
      </c>
      <c r="K34" s="19">
        <v>192.6</v>
      </c>
      <c r="L34" s="19"/>
      <c r="M34" s="19"/>
      <c r="N34" s="19">
        <v>133.5</v>
      </c>
      <c r="O34" s="19">
        <v>132.30000000000001</v>
      </c>
      <c r="P34" s="19">
        <v>131.9</v>
      </c>
      <c r="Q34" s="19">
        <v>235.4</v>
      </c>
      <c r="R34" s="19">
        <v>200.9</v>
      </c>
      <c r="S34" s="19">
        <v>105.5</v>
      </c>
      <c r="T34" s="19">
        <v>558.1</v>
      </c>
      <c r="U34" s="19">
        <v>10.3</v>
      </c>
      <c r="V34" s="19"/>
      <c r="W34" s="19"/>
      <c r="X34" s="19"/>
      <c r="Y34" s="19"/>
      <c r="Z34" s="19">
        <v>166.3</v>
      </c>
      <c r="AA34" s="19">
        <v>6.8</v>
      </c>
      <c r="AB34" s="19">
        <v>16.2</v>
      </c>
      <c r="AC34" s="19">
        <v>6.3</v>
      </c>
      <c r="AD34" s="19">
        <v>9.1999999999999993</v>
      </c>
      <c r="AE34" s="19">
        <v>69.7</v>
      </c>
      <c r="AF34" s="19">
        <v>5.9</v>
      </c>
      <c r="AG34" s="19"/>
      <c r="AH34" s="19"/>
      <c r="AI34" s="19"/>
      <c r="AJ34" s="19">
        <v>110.2</v>
      </c>
      <c r="AK34" s="19">
        <v>221.9</v>
      </c>
      <c r="AL34" s="19"/>
      <c r="AM34" s="19"/>
      <c r="AN34" s="19"/>
      <c r="AO34" s="19">
        <v>6.5</v>
      </c>
      <c r="AP34" s="19">
        <v>461.1</v>
      </c>
      <c r="AQ34" s="19">
        <v>72</v>
      </c>
      <c r="AR34" s="19">
        <v>141.80000000000001</v>
      </c>
      <c r="AS34" s="19">
        <v>41.8</v>
      </c>
      <c r="AT34" s="19">
        <v>15.6</v>
      </c>
      <c r="AU34" s="19">
        <v>19.7</v>
      </c>
      <c r="AV34" s="19">
        <v>91.4</v>
      </c>
      <c r="AW34" s="19">
        <v>176.8</v>
      </c>
      <c r="AX34" s="19">
        <v>176.6</v>
      </c>
      <c r="AY34" s="19">
        <v>184.2</v>
      </c>
      <c r="AZ34" s="19">
        <v>108.06699999999999</v>
      </c>
      <c r="BA34" s="19">
        <v>5.85</v>
      </c>
      <c r="BB34" s="19">
        <v>8.9700000000000006</v>
      </c>
      <c r="BC34" s="19">
        <v>44.81</v>
      </c>
      <c r="BD34" s="19"/>
      <c r="BE34" s="19">
        <v>3.21</v>
      </c>
      <c r="BF34" s="19">
        <v>28.79</v>
      </c>
      <c r="BG34" s="19">
        <v>170.94</v>
      </c>
      <c r="BH34" s="19">
        <v>93.1</v>
      </c>
      <c r="BI34" s="19">
        <v>82.3</v>
      </c>
      <c r="BJ34" s="19"/>
      <c r="BK34" s="19"/>
      <c r="BL34" s="19"/>
      <c r="BM34" s="19"/>
      <c r="BN34" s="19"/>
      <c r="BO34" s="19">
        <v>129.30000000000001</v>
      </c>
      <c r="BP34" s="19"/>
      <c r="BQ34" s="19">
        <v>161.80000000000001</v>
      </c>
      <c r="BR34" s="19">
        <v>0</v>
      </c>
      <c r="BS34" s="19"/>
      <c r="BT34" s="19"/>
      <c r="BU34" s="19"/>
      <c r="BV34" s="19"/>
      <c r="BW34" s="19"/>
      <c r="BX34" s="19"/>
      <c r="BY34" s="19">
        <v>111.6</v>
      </c>
      <c r="BZ34" s="19"/>
      <c r="CA34" s="19"/>
      <c r="CB34" s="19">
        <v>246.5</v>
      </c>
      <c r="CC34" s="19">
        <v>125.8</v>
      </c>
      <c r="CD34" s="19">
        <v>62.8</v>
      </c>
      <c r="CE34" s="19">
        <v>48.6</v>
      </c>
      <c r="CF34" s="19"/>
      <c r="CG34" s="19"/>
      <c r="CH34" s="19"/>
      <c r="CI34" s="19"/>
      <c r="CJ34" s="19">
        <v>141.9</v>
      </c>
      <c r="CK34" s="19">
        <v>140.69999999999999</v>
      </c>
      <c r="CL34" s="19">
        <v>146.6</v>
      </c>
      <c r="CM34" s="19"/>
      <c r="CN34" s="19"/>
      <c r="CO34" s="19"/>
      <c r="CP34" s="19"/>
      <c r="CQ34" s="19"/>
      <c r="CR34" s="19"/>
      <c r="CS34" s="19"/>
      <c r="CT34" s="19">
        <v>0.7</v>
      </c>
      <c r="CU34" s="19">
        <v>33</v>
      </c>
      <c r="CV34" s="19">
        <v>80.2</v>
      </c>
      <c r="CW34" s="19">
        <v>16</v>
      </c>
      <c r="CX34" s="19">
        <v>0.4</v>
      </c>
      <c r="CY34" s="19">
        <v>0</v>
      </c>
      <c r="CZ34" s="19">
        <v>10</v>
      </c>
      <c r="DA34" s="19">
        <v>5.4</v>
      </c>
      <c r="DB34" s="19">
        <v>3.5</v>
      </c>
      <c r="DC34" s="19">
        <v>5</v>
      </c>
      <c r="DD34" s="19">
        <v>20</v>
      </c>
      <c r="DE34" s="19">
        <v>20</v>
      </c>
      <c r="DF34" s="19">
        <v>18.899999999999999</v>
      </c>
      <c r="DG34" s="19">
        <v>3.3</v>
      </c>
      <c r="DH34" s="19">
        <v>18.8</v>
      </c>
      <c r="DI34" s="19">
        <v>15.1</v>
      </c>
      <c r="DJ34" s="19">
        <v>18.899999999999999</v>
      </c>
      <c r="DK34" s="19">
        <v>6.7</v>
      </c>
      <c r="DL34" s="19">
        <v>28.2</v>
      </c>
      <c r="DM34" s="19">
        <v>3.2</v>
      </c>
      <c r="DN34" s="19">
        <v>2.2000000000000002</v>
      </c>
      <c r="DO34" s="19">
        <v>2.4</v>
      </c>
      <c r="DP34" s="19">
        <v>2.5</v>
      </c>
      <c r="DQ34" s="19">
        <v>19.600000000000001</v>
      </c>
      <c r="DR34" s="19">
        <v>3.5</v>
      </c>
      <c r="DS34" s="19">
        <v>20.100000000000001</v>
      </c>
      <c r="DT34" s="19">
        <v>2</v>
      </c>
      <c r="DU34" s="19"/>
      <c r="DV34" s="19">
        <v>19.8</v>
      </c>
      <c r="DW34" s="19">
        <v>12.2</v>
      </c>
      <c r="DX34" s="19">
        <v>20.100000000000001</v>
      </c>
      <c r="DY34" s="19">
        <v>20.399999999999999</v>
      </c>
      <c r="DZ34" s="19">
        <v>20</v>
      </c>
      <c r="EA34" s="19">
        <v>7.5</v>
      </c>
      <c r="EB34" s="19">
        <v>62</v>
      </c>
      <c r="EC34" s="19">
        <v>26.7</v>
      </c>
      <c r="ED34" s="19">
        <v>37.299999999999997</v>
      </c>
      <c r="EE34" s="19">
        <v>36.1</v>
      </c>
      <c r="EF34" s="19">
        <v>3.8</v>
      </c>
      <c r="EG34" s="19">
        <v>4.2</v>
      </c>
      <c r="EH34" s="19">
        <v>20.9</v>
      </c>
      <c r="EI34" s="19">
        <v>7.4</v>
      </c>
      <c r="EJ34" s="19">
        <v>7.9</v>
      </c>
      <c r="EK34" s="19">
        <v>20.399999999999999</v>
      </c>
      <c r="EL34" s="19">
        <v>20.399999999999999</v>
      </c>
      <c r="EM34" s="19">
        <v>10.199999999999999</v>
      </c>
      <c r="EN34" s="19">
        <v>9.4</v>
      </c>
      <c r="EO34" s="19">
        <v>18.100000000000001</v>
      </c>
      <c r="EP34" s="19">
        <v>118</v>
      </c>
      <c r="EQ34" s="19"/>
      <c r="ER34" s="19">
        <v>26.4</v>
      </c>
      <c r="ES34" s="19">
        <v>46.9</v>
      </c>
      <c r="ET34" s="19">
        <v>91.6</v>
      </c>
      <c r="EU34" s="19">
        <v>14.7</v>
      </c>
      <c r="EV34" s="19"/>
      <c r="EW34" s="19">
        <v>20</v>
      </c>
      <c r="EX34" s="19">
        <v>7.8</v>
      </c>
      <c r="EY34" s="19">
        <v>0</v>
      </c>
      <c r="EZ34" s="19">
        <v>37.5</v>
      </c>
      <c r="FA34" s="19">
        <v>28.3</v>
      </c>
      <c r="FB34" s="19">
        <v>3.3</v>
      </c>
      <c r="FC34" s="19"/>
      <c r="FD34" s="19">
        <v>16.5</v>
      </c>
      <c r="FE34" s="19">
        <v>1.6</v>
      </c>
      <c r="FF34" s="19">
        <v>7674.4369999999999</v>
      </c>
      <c r="FG34" s="15"/>
      <c r="FH34" s="19">
        <v>24.449590000000001</v>
      </c>
      <c r="FI34" s="19">
        <v>1.264</v>
      </c>
      <c r="FJ34" s="19">
        <v>8.0549999999999997</v>
      </c>
      <c r="FK34" s="19">
        <v>9.2200000000000006</v>
      </c>
      <c r="FL34" s="19">
        <v>13.165559999999999</v>
      </c>
      <c r="FM34" s="19"/>
      <c r="FN34" s="19">
        <v>18.91414</v>
      </c>
      <c r="FO34" s="19">
        <v>0</v>
      </c>
      <c r="FP34" s="19">
        <v>0</v>
      </c>
      <c r="FQ34" s="19">
        <v>75.068290000000005</v>
      </c>
    </row>
    <row r="35" spans="1:173" ht="24" customHeight="1" x14ac:dyDescent="0.25">
      <c r="A35" s="13" t="s">
        <v>54</v>
      </c>
      <c r="B35" s="13" t="s">
        <v>656</v>
      </c>
      <c r="C35" s="14">
        <v>0.8</v>
      </c>
      <c r="D35" s="14">
        <v>1.4</v>
      </c>
      <c r="E35" s="14"/>
      <c r="F35" s="14">
        <v>650.1</v>
      </c>
      <c r="G35" s="14">
        <v>218.7</v>
      </c>
      <c r="H35" s="14"/>
      <c r="I35" s="14"/>
      <c r="J35" s="14">
        <v>90.5</v>
      </c>
      <c r="K35" s="14">
        <v>195.1</v>
      </c>
      <c r="L35" s="14"/>
      <c r="M35" s="14"/>
      <c r="N35" s="14">
        <v>149.5</v>
      </c>
      <c r="O35" s="14">
        <v>147.80000000000001</v>
      </c>
      <c r="P35" s="14">
        <v>148.9</v>
      </c>
      <c r="Q35" s="14">
        <v>236.9</v>
      </c>
      <c r="R35" s="14">
        <v>199.7</v>
      </c>
      <c r="S35" s="14">
        <v>106.1</v>
      </c>
      <c r="T35" s="14">
        <v>565.6</v>
      </c>
      <c r="U35" s="14">
        <v>10.5</v>
      </c>
      <c r="V35" s="14"/>
      <c r="W35" s="14"/>
      <c r="X35" s="14"/>
      <c r="Y35" s="14"/>
      <c r="Z35" s="14">
        <v>165.7</v>
      </c>
      <c r="AA35" s="14">
        <v>7.8</v>
      </c>
      <c r="AB35" s="14">
        <v>16.3</v>
      </c>
      <c r="AC35" s="14">
        <v>6.3</v>
      </c>
      <c r="AD35" s="14">
        <v>9.1999999999999993</v>
      </c>
      <c r="AE35" s="14">
        <v>70.8</v>
      </c>
      <c r="AF35" s="14">
        <v>5.2</v>
      </c>
      <c r="AG35" s="14"/>
      <c r="AH35" s="14"/>
      <c r="AI35" s="14"/>
      <c r="AJ35" s="14">
        <v>111.4</v>
      </c>
      <c r="AK35" s="14">
        <v>222.2</v>
      </c>
      <c r="AL35" s="14"/>
      <c r="AM35" s="14"/>
      <c r="AN35" s="14"/>
      <c r="AO35" s="14">
        <v>6.5</v>
      </c>
      <c r="AP35" s="14">
        <v>459.4</v>
      </c>
      <c r="AQ35" s="14">
        <v>70.5</v>
      </c>
      <c r="AR35" s="14">
        <v>149</v>
      </c>
      <c r="AS35" s="14">
        <v>42</v>
      </c>
      <c r="AT35" s="14">
        <v>18.5</v>
      </c>
      <c r="AU35" s="14">
        <v>19.7</v>
      </c>
      <c r="AV35" s="14">
        <v>93</v>
      </c>
      <c r="AW35" s="14">
        <v>180.6</v>
      </c>
      <c r="AX35" s="14">
        <v>181</v>
      </c>
      <c r="AY35" s="14">
        <v>184.2</v>
      </c>
      <c r="AZ35" s="14">
        <v>108.377</v>
      </c>
      <c r="BA35" s="14">
        <v>5.89</v>
      </c>
      <c r="BB35" s="14">
        <v>9.07</v>
      </c>
      <c r="BC35" s="14">
        <v>45.39</v>
      </c>
      <c r="BD35" s="14"/>
      <c r="BE35" s="14">
        <v>3.21</v>
      </c>
      <c r="BF35" s="14">
        <v>29.68</v>
      </c>
      <c r="BG35" s="14">
        <v>172.23</v>
      </c>
      <c r="BH35" s="14">
        <v>93.3</v>
      </c>
      <c r="BI35" s="14">
        <v>24.5</v>
      </c>
      <c r="BJ35" s="14"/>
      <c r="BK35" s="14"/>
      <c r="BL35" s="14"/>
      <c r="BM35" s="14"/>
      <c r="BN35" s="14"/>
      <c r="BO35" s="14">
        <v>131</v>
      </c>
      <c r="BP35" s="14"/>
      <c r="BQ35" s="14">
        <v>60.8</v>
      </c>
      <c r="BR35" s="14">
        <v>0</v>
      </c>
      <c r="BS35" s="14"/>
      <c r="BT35" s="14"/>
      <c r="BU35" s="14"/>
      <c r="BV35" s="14"/>
      <c r="BW35" s="14"/>
      <c r="BX35" s="14"/>
      <c r="BY35" s="14">
        <v>112.6</v>
      </c>
      <c r="BZ35" s="14"/>
      <c r="CA35" s="14"/>
      <c r="CB35" s="14">
        <v>273</v>
      </c>
      <c r="CC35" s="14">
        <v>128.4</v>
      </c>
      <c r="CD35" s="14">
        <v>63.8</v>
      </c>
      <c r="CE35" s="14">
        <v>48.7</v>
      </c>
      <c r="CF35" s="14"/>
      <c r="CG35" s="14"/>
      <c r="CH35" s="14"/>
      <c r="CI35" s="14"/>
      <c r="CJ35" s="14">
        <v>140</v>
      </c>
      <c r="CK35" s="14">
        <v>139.80000000000001</v>
      </c>
      <c r="CL35" s="14">
        <v>145.19999999999999</v>
      </c>
      <c r="CM35" s="14"/>
      <c r="CN35" s="14"/>
      <c r="CO35" s="14"/>
      <c r="CP35" s="14"/>
      <c r="CQ35" s="14"/>
      <c r="CR35" s="14"/>
      <c r="CS35" s="14"/>
      <c r="CT35" s="14">
        <v>0.9</v>
      </c>
      <c r="CU35" s="14">
        <v>27.4</v>
      </c>
      <c r="CV35" s="14">
        <v>80.2</v>
      </c>
      <c r="CW35" s="14">
        <v>13.1</v>
      </c>
      <c r="CX35" s="14">
        <v>0.5</v>
      </c>
      <c r="CY35" s="14">
        <v>0</v>
      </c>
      <c r="CZ35" s="14">
        <v>9.8000000000000007</v>
      </c>
      <c r="DA35" s="14">
        <v>5.5</v>
      </c>
      <c r="DB35" s="14">
        <v>3.6</v>
      </c>
      <c r="DC35" s="14">
        <v>5</v>
      </c>
      <c r="DD35" s="14">
        <v>20.3</v>
      </c>
      <c r="DE35" s="14">
        <v>20</v>
      </c>
      <c r="DF35" s="14">
        <v>18.899999999999999</v>
      </c>
      <c r="DG35" s="14">
        <v>3.4</v>
      </c>
      <c r="DH35" s="14">
        <v>18.8</v>
      </c>
      <c r="DI35" s="14">
        <v>12.7</v>
      </c>
      <c r="DJ35" s="14">
        <v>15.8</v>
      </c>
      <c r="DK35" s="14">
        <v>5.4</v>
      </c>
      <c r="DL35" s="14">
        <v>24</v>
      </c>
      <c r="DM35" s="14">
        <v>3.2</v>
      </c>
      <c r="DN35" s="14">
        <v>2.2000000000000002</v>
      </c>
      <c r="DO35" s="14">
        <v>2.4</v>
      </c>
      <c r="DP35" s="14">
        <v>2.5</v>
      </c>
      <c r="DQ35" s="14">
        <v>19.5</v>
      </c>
      <c r="DR35" s="14">
        <v>3.4</v>
      </c>
      <c r="DS35" s="14">
        <v>20.3</v>
      </c>
      <c r="DT35" s="14">
        <v>2</v>
      </c>
      <c r="DU35" s="14"/>
      <c r="DV35" s="14">
        <v>19.8</v>
      </c>
      <c r="DW35" s="14">
        <v>12</v>
      </c>
      <c r="DX35" s="14">
        <v>20.100000000000001</v>
      </c>
      <c r="DY35" s="14">
        <v>20.399999999999999</v>
      </c>
      <c r="DZ35" s="14">
        <v>20</v>
      </c>
      <c r="EA35" s="14">
        <v>5.0999999999999996</v>
      </c>
      <c r="EB35" s="14">
        <v>66.3</v>
      </c>
      <c r="EC35" s="14">
        <v>27.8</v>
      </c>
      <c r="ED35" s="14">
        <v>33.9</v>
      </c>
      <c r="EE35" s="14">
        <v>30.5</v>
      </c>
      <c r="EF35" s="14">
        <v>3.5</v>
      </c>
      <c r="EG35" s="14">
        <v>3.7</v>
      </c>
      <c r="EH35" s="14">
        <v>20.9</v>
      </c>
      <c r="EI35" s="14">
        <v>7.3</v>
      </c>
      <c r="EJ35" s="14">
        <v>7.9</v>
      </c>
      <c r="EK35" s="14">
        <v>20.399999999999999</v>
      </c>
      <c r="EL35" s="14">
        <v>20.399999999999999</v>
      </c>
      <c r="EM35" s="14">
        <v>10.199999999999999</v>
      </c>
      <c r="EN35" s="14">
        <v>10.6</v>
      </c>
      <c r="EO35" s="14">
        <v>18.399999999999999</v>
      </c>
      <c r="EP35" s="14">
        <v>136.4</v>
      </c>
      <c r="EQ35" s="14"/>
      <c r="ER35" s="14">
        <v>43.5</v>
      </c>
      <c r="ES35" s="14">
        <v>41</v>
      </c>
      <c r="ET35" s="14">
        <v>114</v>
      </c>
      <c r="EU35" s="14">
        <v>13.6</v>
      </c>
      <c r="EV35" s="14"/>
      <c r="EW35" s="14">
        <v>20</v>
      </c>
      <c r="EX35" s="14">
        <v>9.6999999999999993</v>
      </c>
      <c r="EY35" s="14">
        <v>0</v>
      </c>
      <c r="EZ35" s="14">
        <v>37.6</v>
      </c>
      <c r="FA35" s="14">
        <v>28.4</v>
      </c>
      <c r="FB35" s="14">
        <v>3.4</v>
      </c>
      <c r="FC35" s="14"/>
      <c r="FD35" s="14">
        <v>16.8</v>
      </c>
      <c r="FE35" s="14">
        <v>2.1</v>
      </c>
      <c r="FF35" s="14">
        <v>7662.3469999999998</v>
      </c>
      <c r="FG35" s="15"/>
      <c r="FH35" s="14">
        <v>24.451499999999999</v>
      </c>
      <c r="FI35" s="14">
        <v>1.2789999999999999</v>
      </c>
      <c r="FJ35" s="14">
        <v>8.0540000000000003</v>
      </c>
      <c r="FK35" s="14">
        <v>8.2899999999999991</v>
      </c>
      <c r="FL35" s="14">
        <v>13.16117</v>
      </c>
      <c r="FM35" s="14"/>
      <c r="FN35" s="14">
        <v>18.913460000000001</v>
      </c>
      <c r="FO35" s="14">
        <v>0</v>
      </c>
      <c r="FP35" s="14">
        <v>0</v>
      </c>
      <c r="FQ35" s="14">
        <v>74.14913</v>
      </c>
    </row>
    <row r="36" spans="1:173" ht="24" customHeight="1" x14ac:dyDescent="0.25">
      <c r="A36" s="16" t="s">
        <v>54</v>
      </c>
      <c r="B36" s="16" t="s">
        <v>657</v>
      </c>
      <c r="C36" s="17">
        <v>0.9</v>
      </c>
      <c r="D36" s="17">
        <v>1.3</v>
      </c>
      <c r="E36" s="17"/>
      <c r="F36" s="17">
        <v>645.6</v>
      </c>
      <c r="G36" s="17">
        <v>217.5</v>
      </c>
      <c r="H36" s="17"/>
      <c r="I36" s="17"/>
      <c r="J36" s="17">
        <v>89.2</v>
      </c>
      <c r="K36" s="17">
        <v>234</v>
      </c>
      <c r="L36" s="17"/>
      <c r="M36" s="17"/>
      <c r="N36" s="17">
        <v>123.5</v>
      </c>
      <c r="O36" s="17">
        <v>123.2</v>
      </c>
      <c r="P36" s="17">
        <v>123.6</v>
      </c>
      <c r="Q36" s="17">
        <v>235.4</v>
      </c>
      <c r="R36" s="17">
        <v>201.5</v>
      </c>
      <c r="S36" s="17">
        <v>106.6</v>
      </c>
      <c r="T36" s="17">
        <v>553.70000000000005</v>
      </c>
      <c r="U36" s="17">
        <v>10.4</v>
      </c>
      <c r="V36" s="17"/>
      <c r="W36" s="17"/>
      <c r="X36" s="17"/>
      <c r="Y36" s="17"/>
      <c r="Z36" s="17">
        <v>168.4</v>
      </c>
      <c r="AA36" s="17">
        <v>7.2</v>
      </c>
      <c r="AB36" s="17">
        <v>16.2</v>
      </c>
      <c r="AC36" s="17">
        <v>6.3</v>
      </c>
      <c r="AD36" s="17">
        <v>9.4</v>
      </c>
      <c r="AE36" s="17">
        <v>69.5</v>
      </c>
      <c r="AF36" s="17">
        <v>5.7</v>
      </c>
      <c r="AG36" s="17"/>
      <c r="AH36" s="17"/>
      <c r="AI36" s="17"/>
      <c r="AJ36" s="17">
        <v>110.5</v>
      </c>
      <c r="AK36" s="17">
        <v>221.7</v>
      </c>
      <c r="AL36" s="17"/>
      <c r="AM36" s="17"/>
      <c r="AN36" s="17"/>
      <c r="AO36" s="17">
        <v>6.5</v>
      </c>
      <c r="AP36" s="17">
        <v>460.8</v>
      </c>
      <c r="AQ36" s="17">
        <v>69.900000000000006</v>
      </c>
      <c r="AR36" s="17">
        <v>138</v>
      </c>
      <c r="AS36" s="17">
        <v>41.6</v>
      </c>
      <c r="AT36" s="17">
        <v>18.399999999999999</v>
      </c>
      <c r="AU36" s="17">
        <v>19.7</v>
      </c>
      <c r="AV36" s="17">
        <v>86</v>
      </c>
      <c r="AW36" s="17">
        <v>178.9</v>
      </c>
      <c r="AX36" s="17">
        <v>179</v>
      </c>
      <c r="AY36" s="17">
        <v>183.4</v>
      </c>
      <c r="AZ36" s="17">
        <v>107.376</v>
      </c>
      <c r="BA36" s="17">
        <v>5.8</v>
      </c>
      <c r="BB36" s="17">
        <v>9.07</v>
      </c>
      <c r="BC36" s="17">
        <v>44.6</v>
      </c>
      <c r="BD36" s="17"/>
      <c r="BE36" s="17">
        <v>3.21</v>
      </c>
      <c r="BF36" s="17">
        <v>28.89</v>
      </c>
      <c r="BG36" s="17">
        <v>171.43</v>
      </c>
      <c r="BH36" s="17">
        <v>92.9</v>
      </c>
      <c r="BI36" s="17">
        <v>25.6</v>
      </c>
      <c r="BJ36" s="17"/>
      <c r="BK36" s="17"/>
      <c r="BL36" s="17"/>
      <c r="BM36" s="17"/>
      <c r="BN36" s="17"/>
      <c r="BO36" s="17">
        <v>130.30000000000001</v>
      </c>
      <c r="BP36" s="17"/>
      <c r="BQ36" s="17">
        <v>62.2</v>
      </c>
      <c r="BR36" s="17">
        <v>0</v>
      </c>
      <c r="BS36" s="17"/>
      <c r="BT36" s="17"/>
      <c r="BU36" s="17"/>
      <c r="BV36" s="17"/>
      <c r="BW36" s="17"/>
      <c r="BX36" s="17"/>
      <c r="BY36" s="17">
        <v>111.5</v>
      </c>
      <c r="BZ36" s="17"/>
      <c r="CA36" s="17"/>
      <c r="CB36" s="17">
        <v>245.9</v>
      </c>
      <c r="CC36" s="17">
        <v>121.3</v>
      </c>
      <c r="CD36" s="17">
        <v>63.4</v>
      </c>
      <c r="CE36" s="17">
        <v>48.7</v>
      </c>
      <c r="CF36" s="17"/>
      <c r="CG36" s="17"/>
      <c r="CH36" s="17"/>
      <c r="CI36" s="17"/>
      <c r="CJ36" s="17">
        <v>141.19999999999999</v>
      </c>
      <c r="CK36" s="17">
        <v>140.6</v>
      </c>
      <c r="CL36" s="17">
        <v>147</v>
      </c>
      <c r="CM36" s="17"/>
      <c r="CN36" s="17"/>
      <c r="CO36" s="17"/>
      <c r="CP36" s="17"/>
      <c r="CQ36" s="17"/>
      <c r="CR36" s="17"/>
      <c r="CS36" s="17"/>
      <c r="CT36" s="17">
        <v>1</v>
      </c>
      <c r="CU36" s="17">
        <v>24.7</v>
      </c>
      <c r="CV36" s="17">
        <v>80.2</v>
      </c>
      <c r="CW36" s="17">
        <v>11.5</v>
      </c>
      <c r="CX36" s="17">
        <v>0.4</v>
      </c>
      <c r="CY36" s="17">
        <v>0</v>
      </c>
      <c r="CZ36" s="17">
        <v>9.9</v>
      </c>
      <c r="DA36" s="17">
        <v>5.4</v>
      </c>
      <c r="DB36" s="17">
        <v>3.6</v>
      </c>
      <c r="DC36" s="17">
        <v>5</v>
      </c>
      <c r="DD36" s="17">
        <v>20</v>
      </c>
      <c r="DE36" s="17">
        <v>20</v>
      </c>
      <c r="DF36" s="17">
        <v>18.899999999999999</v>
      </c>
      <c r="DG36" s="17">
        <v>3.3</v>
      </c>
      <c r="DH36" s="17">
        <v>18.8</v>
      </c>
      <c r="DI36" s="17">
        <v>10.4</v>
      </c>
      <c r="DJ36" s="17">
        <v>12.5</v>
      </c>
      <c r="DK36" s="17">
        <v>4.4000000000000004</v>
      </c>
      <c r="DL36" s="17">
        <v>21.2</v>
      </c>
      <c r="DM36" s="17">
        <v>3.2</v>
      </c>
      <c r="DN36" s="17">
        <v>2.2000000000000002</v>
      </c>
      <c r="DO36" s="17">
        <v>2.4</v>
      </c>
      <c r="DP36" s="17">
        <v>2.5</v>
      </c>
      <c r="DQ36" s="17">
        <v>19</v>
      </c>
      <c r="DR36" s="17">
        <v>3.3</v>
      </c>
      <c r="DS36" s="17">
        <v>20.2</v>
      </c>
      <c r="DT36" s="17">
        <v>2</v>
      </c>
      <c r="DU36" s="17"/>
      <c r="DV36" s="17">
        <v>19.8</v>
      </c>
      <c r="DW36" s="17">
        <v>12.2</v>
      </c>
      <c r="DX36" s="17">
        <v>20.100000000000001</v>
      </c>
      <c r="DY36" s="17">
        <v>20.399999999999999</v>
      </c>
      <c r="DZ36" s="17">
        <v>19.899999999999999</v>
      </c>
      <c r="EA36" s="17">
        <v>5.8</v>
      </c>
      <c r="EB36" s="17">
        <v>66.3</v>
      </c>
      <c r="EC36" s="17">
        <v>22.2</v>
      </c>
      <c r="ED36" s="17">
        <v>34.5</v>
      </c>
      <c r="EE36" s="17">
        <v>31.3</v>
      </c>
      <c r="EF36" s="17">
        <v>2.7</v>
      </c>
      <c r="EG36" s="17">
        <v>3</v>
      </c>
      <c r="EH36" s="17">
        <v>20.9</v>
      </c>
      <c r="EI36" s="17">
        <v>7.3</v>
      </c>
      <c r="EJ36" s="17">
        <v>7.9</v>
      </c>
      <c r="EK36" s="17">
        <v>20.399999999999999</v>
      </c>
      <c r="EL36" s="17">
        <v>20.399999999999999</v>
      </c>
      <c r="EM36" s="17">
        <v>10.199999999999999</v>
      </c>
      <c r="EN36" s="17">
        <v>7.4</v>
      </c>
      <c r="EO36" s="17">
        <v>17.899999999999999</v>
      </c>
      <c r="EP36" s="17">
        <v>141.69999999999999</v>
      </c>
      <c r="EQ36" s="17"/>
      <c r="ER36" s="17">
        <v>42.3</v>
      </c>
      <c r="ES36" s="17">
        <v>52</v>
      </c>
      <c r="ET36" s="17">
        <v>103.1</v>
      </c>
      <c r="EU36" s="17">
        <v>17.2</v>
      </c>
      <c r="EV36" s="17"/>
      <c r="EW36" s="17">
        <v>20</v>
      </c>
      <c r="EX36" s="17">
        <v>9.9</v>
      </c>
      <c r="EY36" s="17">
        <v>0</v>
      </c>
      <c r="EZ36" s="17">
        <v>37.700000000000003</v>
      </c>
      <c r="FA36" s="17">
        <v>28.3</v>
      </c>
      <c r="FB36" s="17">
        <v>3.3</v>
      </c>
      <c r="FC36" s="17"/>
      <c r="FD36" s="17">
        <v>16.600000000000001</v>
      </c>
      <c r="FE36" s="17">
        <v>2.9</v>
      </c>
      <c r="FF36" s="17">
        <v>7536.076</v>
      </c>
      <c r="FG36" s="15"/>
      <c r="FH36" s="17">
        <v>24.44858</v>
      </c>
      <c r="FI36" s="17">
        <v>1.284</v>
      </c>
      <c r="FJ36" s="17">
        <v>8.0250000000000004</v>
      </c>
      <c r="FK36" s="17">
        <v>8.3800000000000008</v>
      </c>
      <c r="FL36" s="17">
        <v>13.169790000000001</v>
      </c>
      <c r="FM36" s="17"/>
      <c r="FN36" s="17">
        <v>18.914390000000001</v>
      </c>
      <c r="FO36" s="17">
        <v>0</v>
      </c>
      <c r="FP36" s="17">
        <v>0</v>
      </c>
      <c r="FQ36" s="17">
        <v>74.221760000000003</v>
      </c>
    </row>
    <row r="37" spans="1:173" ht="24" customHeight="1" x14ac:dyDescent="0.25">
      <c r="A37" s="16" t="s">
        <v>54</v>
      </c>
      <c r="B37" s="16" t="s">
        <v>658</v>
      </c>
      <c r="C37" s="17">
        <v>0.9</v>
      </c>
      <c r="D37" s="17">
        <v>1.5</v>
      </c>
      <c r="E37" s="17"/>
      <c r="F37" s="17">
        <v>645.9</v>
      </c>
      <c r="G37" s="17">
        <v>217.3</v>
      </c>
      <c r="H37" s="17"/>
      <c r="I37" s="17"/>
      <c r="J37" s="17">
        <v>89.1</v>
      </c>
      <c r="K37" s="17">
        <v>233.9</v>
      </c>
      <c r="L37" s="17"/>
      <c r="M37" s="17"/>
      <c r="N37" s="17">
        <v>143.9</v>
      </c>
      <c r="O37" s="17">
        <v>144.30000000000001</v>
      </c>
      <c r="P37" s="17">
        <v>143.4</v>
      </c>
      <c r="Q37" s="17">
        <v>237.9</v>
      </c>
      <c r="R37" s="17">
        <v>199.6</v>
      </c>
      <c r="S37" s="17">
        <v>106</v>
      </c>
      <c r="T37" s="17">
        <v>563.6</v>
      </c>
      <c r="U37" s="17">
        <v>10.4</v>
      </c>
      <c r="V37" s="17"/>
      <c r="W37" s="17"/>
      <c r="X37" s="17"/>
      <c r="Y37" s="17"/>
      <c r="Z37" s="17">
        <v>171.1</v>
      </c>
      <c r="AA37" s="17">
        <v>7.4</v>
      </c>
      <c r="AB37" s="17">
        <v>16.3</v>
      </c>
      <c r="AC37" s="17">
        <v>6.3</v>
      </c>
      <c r="AD37" s="17">
        <v>9.3000000000000007</v>
      </c>
      <c r="AE37" s="17">
        <v>68.900000000000006</v>
      </c>
      <c r="AF37" s="17">
        <v>5.7</v>
      </c>
      <c r="AG37" s="17"/>
      <c r="AH37" s="17"/>
      <c r="AI37" s="17"/>
      <c r="AJ37" s="17">
        <v>110.5</v>
      </c>
      <c r="AK37" s="17">
        <v>221.9</v>
      </c>
      <c r="AL37" s="17"/>
      <c r="AM37" s="17"/>
      <c r="AN37" s="17"/>
      <c r="AO37" s="17">
        <v>6.5</v>
      </c>
      <c r="AP37" s="17">
        <v>456.9</v>
      </c>
      <c r="AQ37" s="17">
        <v>71.599999999999994</v>
      </c>
      <c r="AR37" s="17">
        <v>148.1</v>
      </c>
      <c r="AS37" s="17">
        <v>42</v>
      </c>
      <c r="AT37" s="17">
        <v>18.399999999999999</v>
      </c>
      <c r="AU37" s="17">
        <v>19.7</v>
      </c>
      <c r="AV37" s="17">
        <v>90.9</v>
      </c>
      <c r="AW37" s="17">
        <v>177.4</v>
      </c>
      <c r="AX37" s="17">
        <v>177.3</v>
      </c>
      <c r="AY37" s="17">
        <v>184.2</v>
      </c>
      <c r="AZ37" s="17">
        <v>108.047</v>
      </c>
      <c r="BA37" s="17">
        <v>5.74</v>
      </c>
      <c r="BB37" s="17">
        <v>9.0399999999999991</v>
      </c>
      <c r="BC37" s="17">
        <v>45.28</v>
      </c>
      <c r="BD37" s="17"/>
      <c r="BE37" s="17">
        <v>3.21</v>
      </c>
      <c r="BF37" s="17">
        <v>29.2</v>
      </c>
      <c r="BG37" s="17">
        <v>170.93</v>
      </c>
      <c r="BH37" s="17">
        <v>93.1</v>
      </c>
      <c r="BI37" s="17">
        <v>25.4</v>
      </c>
      <c r="BJ37" s="17"/>
      <c r="BK37" s="17"/>
      <c r="BL37" s="17"/>
      <c r="BM37" s="17"/>
      <c r="BN37" s="17"/>
      <c r="BO37" s="17">
        <v>129.9</v>
      </c>
      <c r="BP37" s="17"/>
      <c r="BQ37" s="17">
        <v>61.7</v>
      </c>
      <c r="BR37" s="17">
        <v>0</v>
      </c>
      <c r="BS37" s="17"/>
      <c r="BT37" s="17"/>
      <c r="BU37" s="17"/>
      <c r="BV37" s="17"/>
      <c r="BW37" s="17"/>
      <c r="BX37" s="17"/>
      <c r="BY37" s="17">
        <v>111.8</v>
      </c>
      <c r="BZ37" s="17"/>
      <c r="CA37" s="17"/>
      <c r="CB37" s="17">
        <v>266.3</v>
      </c>
      <c r="CC37" s="17">
        <v>126.8</v>
      </c>
      <c r="CD37" s="17">
        <v>63.2</v>
      </c>
      <c r="CE37" s="17">
        <v>48.7</v>
      </c>
      <c r="CF37" s="17"/>
      <c r="CG37" s="17"/>
      <c r="CH37" s="17"/>
      <c r="CI37" s="17"/>
      <c r="CJ37" s="17">
        <v>139.9</v>
      </c>
      <c r="CK37" s="17">
        <v>139.6</v>
      </c>
      <c r="CL37" s="17">
        <v>145.69999999999999</v>
      </c>
      <c r="CM37" s="17"/>
      <c r="CN37" s="17"/>
      <c r="CO37" s="17"/>
      <c r="CP37" s="17"/>
      <c r="CQ37" s="17"/>
      <c r="CR37" s="17"/>
      <c r="CS37" s="17"/>
      <c r="CT37" s="17">
        <v>0.7</v>
      </c>
      <c r="CU37" s="17">
        <v>24.5</v>
      </c>
      <c r="CV37" s="17">
        <v>80.099999999999994</v>
      </c>
      <c r="CW37" s="17">
        <v>11.3</v>
      </c>
      <c r="CX37" s="17">
        <v>0.3</v>
      </c>
      <c r="CY37" s="17">
        <v>0</v>
      </c>
      <c r="CZ37" s="17">
        <v>9.9</v>
      </c>
      <c r="DA37" s="17">
        <v>5.3</v>
      </c>
      <c r="DB37" s="17">
        <v>3.6</v>
      </c>
      <c r="DC37" s="17">
        <v>5.0999999999999996</v>
      </c>
      <c r="DD37" s="17">
        <v>20</v>
      </c>
      <c r="DE37" s="17">
        <v>20</v>
      </c>
      <c r="DF37" s="17">
        <v>18.899999999999999</v>
      </c>
      <c r="DG37" s="17">
        <v>3.4</v>
      </c>
      <c r="DH37" s="17">
        <v>18.8</v>
      </c>
      <c r="DI37" s="17">
        <v>15.5</v>
      </c>
      <c r="DJ37" s="17">
        <v>18.399999999999999</v>
      </c>
      <c r="DK37" s="17">
        <v>4.2</v>
      </c>
      <c r="DL37" s="17">
        <v>16.600000000000001</v>
      </c>
      <c r="DM37" s="17">
        <v>3.2</v>
      </c>
      <c r="DN37" s="17">
        <v>2.2000000000000002</v>
      </c>
      <c r="DO37" s="17">
        <v>2.4</v>
      </c>
      <c r="DP37" s="17">
        <v>2.5</v>
      </c>
      <c r="DQ37" s="17">
        <v>15.7</v>
      </c>
      <c r="DR37" s="17">
        <v>3.4</v>
      </c>
      <c r="DS37" s="17">
        <v>20.3</v>
      </c>
      <c r="DT37" s="17">
        <v>2</v>
      </c>
      <c r="DU37" s="17"/>
      <c r="DV37" s="17">
        <v>19.8</v>
      </c>
      <c r="DW37" s="17">
        <v>12.2</v>
      </c>
      <c r="DX37" s="17">
        <v>20.100000000000001</v>
      </c>
      <c r="DY37" s="17">
        <v>20.399999999999999</v>
      </c>
      <c r="DZ37" s="17">
        <v>20</v>
      </c>
      <c r="EA37" s="17">
        <v>5.4</v>
      </c>
      <c r="EB37" s="17">
        <v>68.2</v>
      </c>
      <c r="EC37" s="17">
        <v>17.8</v>
      </c>
      <c r="ED37" s="17">
        <v>32.9</v>
      </c>
      <c r="EE37" s="17">
        <v>29.2</v>
      </c>
      <c r="EF37" s="17">
        <v>2.7</v>
      </c>
      <c r="EG37" s="17">
        <v>3.2</v>
      </c>
      <c r="EH37" s="17">
        <v>20.9</v>
      </c>
      <c r="EI37" s="17">
        <v>7.3</v>
      </c>
      <c r="EJ37" s="17">
        <v>7.9</v>
      </c>
      <c r="EK37" s="17">
        <v>20.399999999999999</v>
      </c>
      <c r="EL37" s="17">
        <v>20.399999999999999</v>
      </c>
      <c r="EM37" s="17">
        <v>10.199999999999999</v>
      </c>
      <c r="EN37" s="17">
        <v>8.5</v>
      </c>
      <c r="EO37" s="17">
        <v>17.3</v>
      </c>
      <c r="EP37" s="17">
        <v>131.80000000000001</v>
      </c>
      <c r="EQ37" s="17"/>
      <c r="ER37" s="17">
        <v>61.7</v>
      </c>
      <c r="ES37" s="17">
        <v>57</v>
      </c>
      <c r="ET37" s="17">
        <v>100.1</v>
      </c>
      <c r="EU37" s="17">
        <v>17.2</v>
      </c>
      <c r="EV37" s="17"/>
      <c r="EW37" s="17">
        <v>20</v>
      </c>
      <c r="EX37" s="17">
        <v>10.1</v>
      </c>
      <c r="EY37" s="17">
        <v>0</v>
      </c>
      <c r="EZ37" s="17">
        <v>37.5</v>
      </c>
      <c r="FA37" s="17">
        <v>28.1</v>
      </c>
      <c r="FB37" s="17">
        <v>3.3</v>
      </c>
      <c r="FC37" s="17"/>
      <c r="FD37" s="17">
        <v>16.8</v>
      </c>
      <c r="FE37" s="17">
        <v>2.5</v>
      </c>
      <c r="FF37" s="17">
        <v>7650.8469999999998</v>
      </c>
      <c r="FG37" s="15"/>
      <c r="FH37" s="17">
        <v>24.132449999999999</v>
      </c>
      <c r="FI37" s="17">
        <v>1.286</v>
      </c>
      <c r="FJ37" s="17">
        <v>8.0489999999999995</v>
      </c>
      <c r="FK37" s="17">
        <v>8.68</v>
      </c>
      <c r="FL37" s="17">
        <v>13.1539</v>
      </c>
      <c r="FM37" s="17"/>
      <c r="FN37" s="17">
        <v>18.915849999999999</v>
      </c>
      <c r="FO37" s="17">
        <v>0</v>
      </c>
      <c r="FP37" s="17">
        <v>0</v>
      </c>
      <c r="FQ37" s="17">
        <v>74.217200000000005</v>
      </c>
    </row>
    <row r="38" spans="1:173" ht="24" customHeight="1" x14ac:dyDescent="0.25">
      <c r="A38" s="16" t="s">
        <v>54</v>
      </c>
      <c r="B38" s="16" t="s">
        <v>659</v>
      </c>
      <c r="C38" s="17">
        <v>0.9</v>
      </c>
      <c r="D38" s="17">
        <v>1.5</v>
      </c>
      <c r="E38" s="17"/>
      <c r="F38" s="17">
        <v>650.20000000000005</v>
      </c>
      <c r="G38" s="17">
        <v>218.4</v>
      </c>
      <c r="H38" s="17"/>
      <c r="I38" s="17"/>
      <c r="J38" s="17">
        <v>92.3</v>
      </c>
      <c r="K38" s="17">
        <v>234.2</v>
      </c>
      <c r="L38" s="17"/>
      <c r="M38" s="17"/>
      <c r="N38" s="17">
        <v>130.19999999999999</v>
      </c>
      <c r="O38" s="17">
        <v>130.5</v>
      </c>
      <c r="P38" s="17">
        <v>129.6</v>
      </c>
      <c r="Q38" s="17">
        <v>237.4</v>
      </c>
      <c r="R38" s="17">
        <v>198.8</v>
      </c>
      <c r="S38" s="17">
        <v>107.4</v>
      </c>
      <c r="T38" s="17">
        <v>554.6</v>
      </c>
      <c r="U38" s="17">
        <v>0</v>
      </c>
      <c r="V38" s="17"/>
      <c r="W38" s="17"/>
      <c r="X38" s="17"/>
      <c r="Y38" s="17"/>
      <c r="Z38" s="17">
        <v>177.1</v>
      </c>
      <c r="AA38" s="17">
        <v>7.1</v>
      </c>
      <c r="AB38" s="17">
        <v>16.3</v>
      </c>
      <c r="AC38" s="17">
        <v>6.3</v>
      </c>
      <c r="AD38" s="17">
        <v>9.8000000000000007</v>
      </c>
      <c r="AE38" s="17">
        <v>71</v>
      </c>
      <c r="AF38" s="17">
        <v>5.6</v>
      </c>
      <c r="AG38" s="17"/>
      <c r="AH38" s="17"/>
      <c r="AI38" s="17"/>
      <c r="AJ38" s="17">
        <v>111.6</v>
      </c>
      <c r="AK38" s="17">
        <v>221.5</v>
      </c>
      <c r="AL38" s="17"/>
      <c r="AM38" s="17"/>
      <c r="AN38" s="17"/>
      <c r="AO38" s="17">
        <v>6.5</v>
      </c>
      <c r="AP38" s="17">
        <v>466.9</v>
      </c>
      <c r="AQ38" s="17">
        <v>70.900000000000006</v>
      </c>
      <c r="AR38" s="17">
        <v>148.30000000000001</v>
      </c>
      <c r="AS38" s="17">
        <v>42.2</v>
      </c>
      <c r="AT38" s="17">
        <v>18.3</v>
      </c>
      <c r="AU38" s="17">
        <v>19.7</v>
      </c>
      <c r="AV38" s="17">
        <v>93.6</v>
      </c>
      <c r="AW38" s="17">
        <v>182.6</v>
      </c>
      <c r="AX38" s="17">
        <v>184.4</v>
      </c>
      <c r="AY38" s="17">
        <v>182.6</v>
      </c>
      <c r="AZ38" s="17">
        <v>110.723</v>
      </c>
      <c r="BA38" s="17">
        <v>5.78</v>
      </c>
      <c r="BB38" s="17">
        <v>9.0500000000000007</v>
      </c>
      <c r="BC38" s="17">
        <v>46.65</v>
      </c>
      <c r="BD38" s="17"/>
      <c r="BE38" s="17">
        <v>3.21</v>
      </c>
      <c r="BF38" s="17">
        <v>31.81</v>
      </c>
      <c r="BG38" s="17">
        <v>174.49</v>
      </c>
      <c r="BH38" s="17">
        <v>94.4</v>
      </c>
      <c r="BI38" s="17">
        <v>24.7</v>
      </c>
      <c r="BJ38" s="17"/>
      <c r="BK38" s="17"/>
      <c r="BL38" s="17"/>
      <c r="BM38" s="17"/>
      <c r="BN38" s="17"/>
      <c r="BO38" s="17">
        <v>132.30000000000001</v>
      </c>
      <c r="BP38" s="17"/>
      <c r="BQ38" s="17">
        <v>61.2</v>
      </c>
      <c r="BR38" s="17">
        <v>0</v>
      </c>
      <c r="BS38" s="17"/>
      <c r="BT38" s="17"/>
      <c r="BU38" s="17"/>
      <c r="BV38" s="17"/>
      <c r="BW38" s="17"/>
      <c r="BX38" s="17"/>
      <c r="BY38" s="17">
        <v>114.1</v>
      </c>
      <c r="BZ38" s="17"/>
      <c r="CA38" s="17"/>
      <c r="CB38" s="17">
        <v>248</v>
      </c>
      <c r="CC38" s="17">
        <v>132.5</v>
      </c>
      <c r="CD38" s="17">
        <v>64.8</v>
      </c>
      <c r="CE38" s="17">
        <v>48.9</v>
      </c>
      <c r="CF38" s="17"/>
      <c r="CG38" s="17"/>
      <c r="CH38" s="17"/>
      <c r="CI38" s="17"/>
      <c r="CJ38" s="17">
        <v>138.4</v>
      </c>
      <c r="CK38" s="17">
        <v>137.4</v>
      </c>
      <c r="CL38" s="17">
        <v>145.1</v>
      </c>
      <c r="CM38" s="17"/>
      <c r="CN38" s="17"/>
      <c r="CO38" s="17"/>
      <c r="CP38" s="17"/>
      <c r="CQ38" s="17"/>
      <c r="CR38" s="17"/>
      <c r="CS38" s="17"/>
      <c r="CT38" s="17">
        <v>0.5</v>
      </c>
      <c r="CU38" s="17">
        <v>23.2</v>
      </c>
      <c r="CV38" s="17">
        <v>79.900000000000006</v>
      </c>
      <c r="CW38" s="17">
        <v>10.9</v>
      </c>
      <c r="CX38" s="17">
        <v>0.1</v>
      </c>
      <c r="CY38" s="17">
        <v>0</v>
      </c>
      <c r="CZ38" s="17">
        <v>9.9</v>
      </c>
      <c r="DA38" s="17">
        <v>5.4</v>
      </c>
      <c r="DB38" s="17">
        <v>3.6</v>
      </c>
      <c r="DC38" s="17">
        <v>5.0999999999999996</v>
      </c>
      <c r="DD38" s="17">
        <v>20.7</v>
      </c>
      <c r="DE38" s="17">
        <v>20</v>
      </c>
      <c r="DF38" s="17">
        <v>19</v>
      </c>
      <c r="DG38" s="17">
        <v>3.4</v>
      </c>
      <c r="DH38" s="17">
        <v>18.8</v>
      </c>
      <c r="DI38" s="17">
        <v>14.7</v>
      </c>
      <c r="DJ38" s="17">
        <v>17.2</v>
      </c>
      <c r="DK38" s="17">
        <v>3.3</v>
      </c>
      <c r="DL38" s="17">
        <v>14.6</v>
      </c>
      <c r="DM38" s="17">
        <v>3.2</v>
      </c>
      <c r="DN38" s="17">
        <v>2.2000000000000002</v>
      </c>
      <c r="DO38" s="17">
        <v>2.4</v>
      </c>
      <c r="DP38" s="17">
        <v>2.5</v>
      </c>
      <c r="DQ38" s="17">
        <v>16</v>
      </c>
      <c r="DR38" s="17">
        <v>3.3</v>
      </c>
      <c r="DS38" s="17">
        <v>20.2</v>
      </c>
      <c r="DT38" s="17">
        <v>2</v>
      </c>
      <c r="DU38" s="17"/>
      <c r="DV38" s="17">
        <v>19.8</v>
      </c>
      <c r="DW38" s="17">
        <v>12</v>
      </c>
      <c r="DX38" s="17">
        <v>20.100000000000001</v>
      </c>
      <c r="DY38" s="17">
        <v>20.399999999999999</v>
      </c>
      <c r="DZ38" s="17">
        <v>20</v>
      </c>
      <c r="EA38" s="17">
        <v>10.9</v>
      </c>
      <c r="EB38" s="17">
        <v>76.7</v>
      </c>
      <c r="EC38" s="17">
        <v>21.7</v>
      </c>
      <c r="ED38" s="17">
        <v>31.4</v>
      </c>
      <c r="EE38" s="17">
        <v>28.6</v>
      </c>
      <c r="EF38" s="17">
        <v>3.8</v>
      </c>
      <c r="EG38" s="17">
        <v>3.8</v>
      </c>
      <c r="EH38" s="17">
        <v>20.9</v>
      </c>
      <c r="EI38" s="17">
        <v>7.2</v>
      </c>
      <c r="EJ38" s="17">
        <v>7.9</v>
      </c>
      <c r="EK38" s="17">
        <v>20.399999999999999</v>
      </c>
      <c r="EL38" s="17">
        <v>20.399999999999999</v>
      </c>
      <c r="EM38" s="17">
        <v>10.199999999999999</v>
      </c>
      <c r="EN38" s="17">
        <v>5.5</v>
      </c>
      <c r="EO38" s="17">
        <v>16.3</v>
      </c>
      <c r="EP38" s="17">
        <v>135.4</v>
      </c>
      <c r="EQ38" s="17"/>
      <c r="ER38" s="17">
        <v>51.9</v>
      </c>
      <c r="ES38" s="17">
        <v>59.2</v>
      </c>
      <c r="ET38" s="17">
        <v>85.8</v>
      </c>
      <c r="EU38" s="17">
        <v>16.899999999999999</v>
      </c>
      <c r="EV38" s="17"/>
      <c r="EW38" s="17">
        <v>20</v>
      </c>
      <c r="EX38" s="17">
        <v>10.199999999999999</v>
      </c>
      <c r="EY38" s="17">
        <v>0</v>
      </c>
      <c r="EZ38" s="17">
        <v>37.6</v>
      </c>
      <c r="FA38" s="17">
        <v>28</v>
      </c>
      <c r="FB38" s="17">
        <v>3.2</v>
      </c>
      <c r="FC38" s="17"/>
      <c r="FD38" s="17">
        <v>16.5</v>
      </c>
      <c r="FE38" s="17">
        <v>4.0999999999999996</v>
      </c>
      <c r="FF38" s="17">
        <v>7620.7129999999997</v>
      </c>
      <c r="FG38" s="15"/>
      <c r="FH38" s="17">
        <v>23.698129999999999</v>
      </c>
      <c r="FI38" s="17">
        <v>1.286</v>
      </c>
      <c r="FJ38" s="17">
        <v>8.0259999999999998</v>
      </c>
      <c r="FK38" s="17">
        <v>8.9700000000000006</v>
      </c>
      <c r="FL38" s="17">
        <v>13.153269999999999</v>
      </c>
      <c r="FM38" s="17"/>
      <c r="FN38" s="17">
        <v>18.918140000000001</v>
      </c>
      <c r="FO38" s="17">
        <v>0</v>
      </c>
      <c r="FP38" s="17">
        <v>0</v>
      </c>
      <c r="FQ38" s="17">
        <v>74.051540000000003</v>
      </c>
    </row>
    <row r="39" spans="1:173" ht="24" customHeight="1" x14ac:dyDescent="0.25">
      <c r="A39" s="16" t="s">
        <v>54</v>
      </c>
      <c r="B39" s="16" t="s">
        <v>660</v>
      </c>
      <c r="C39" s="17">
        <v>0.9</v>
      </c>
      <c r="D39" s="17">
        <v>1.6</v>
      </c>
      <c r="E39" s="17"/>
      <c r="F39" s="17">
        <v>651.29999999999995</v>
      </c>
      <c r="G39" s="17">
        <v>218.9</v>
      </c>
      <c r="H39" s="17"/>
      <c r="I39" s="17"/>
      <c r="J39" s="17">
        <v>91.1</v>
      </c>
      <c r="K39" s="17">
        <v>237.8</v>
      </c>
      <c r="L39" s="17"/>
      <c r="M39" s="17"/>
      <c r="N39" s="17">
        <v>159.1</v>
      </c>
      <c r="O39" s="17">
        <v>159.1</v>
      </c>
      <c r="P39" s="17">
        <v>158.6</v>
      </c>
      <c r="Q39" s="17">
        <v>258.89999999999998</v>
      </c>
      <c r="R39" s="17">
        <v>201.2</v>
      </c>
      <c r="S39" s="17">
        <v>107.4</v>
      </c>
      <c r="T39" s="17">
        <v>560.1</v>
      </c>
      <c r="U39" s="17">
        <v>10.7</v>
      </c>
      <c r="V39" s="17"/>
      <c r="W39" s="17"/>
      <c r="X39" s="17"/>
      <c r="Y39" s="17"/>
      <c r="Z39" s="17">
        <v>170.3</v>
      </c>
      <c r="AA39" s="17">
        <v>7</v>
      </c>
      <c r="AB39" s="17">
        <v>16.5</v>
      </c>
      <c r="AC39" s="17">
        <v>6.3</v>
      </c>
      <c r="AD39" s="17">
        <v>9.1999999999999993</v>
      </c>
      <c r="AE39" s="17">
        <v>71.400000000000006</v>
      </c>
      <c r="AF39" s="17">
        <v>5.2</v>
      </c>
      <c r="AG39" s="17"/>
      <c r="AH39" s="17"/>
      <c r="AI39" s="17"/>
      <c r="AJ39" s="17">
        <v>111.6</v>
      </c>
      <c r="AK39" s="17">
        <v>221.6</v>
      </c>
      <c r="AL39" s="17"/>
      <c r="AM39" s="17"/>
      <c r="AN39" s="17"/>
      <c r="AO39" s="17">
        <v>6.5</v>
      </c>
      <c r="AP39" s="17">
        <v>460.9</v>
      </c>
      <c r="AQ39" s="17">
        <v>70</v>
      </c>
      <c r="AR39" s="17">
        <v>148.9</v>
      </c>
      <c r="AS39" s="17">
        <v>42.1</v>
      </c>
      <c r="AT39" s="17">
        <v>18.399999999999999</v>
      </c>
      <c r="AU39" s="17">
        <v>19.7</v>
      </c>
      <c r="AV39" s="17">
        <v>91.8</v>
      </c>
      <c r="AW39" s="17">
        <v>182.1</v>
      </c>
      <c r="AX39" s="17">
        <v>182.7</v>
      </c>
      <c r="AY39" s="17">
        <v>183.3</v>
      </c>
      <c r="AZ39" s="17">
        <v>108.477</v>
      </c>
      <c r="BA39" s="17">
        <v>5.78</v>
      </c>
      <c r="BB39" s="17">
        <v>9.08</v>
      </c>
      <c r="BC39" s="17">
        <v>45.81</v>
      </c>
      <c r="BD39" s="17"/>
      <c r="BE39" s="17">
        <v>3.21</v>
      </c>
      <c r="BF39" s="17">
        <v>29.62</v>
      </c>
      <c r="BG39" s="17">
        <v>172.84</v>
      </c>
      <c r="BH39" s="17">
        <v>93.6</v>
      </c>
      <c r="BI39" s="17">
        <v>24.5</v>
      </c>
      <c r="BJ39" s="17"/>
      <c r="BK39" s="17"/>
      <c r="BL39" s="17"/>
      <c r="BM39" s="17"/>
      <c r="BN39" s="17"/>
      <c r="BO39" s="17">
        <v>131.69999999999999</v>
      </c>
      <c r="BP39" s="17"/>
      <c r="BQ39" s="17">
        <v>64.5</v>
      </c>
      <c r="BR39" s="17">
        <v>0</v>
      </c>
      <c r="BS39" s="17"/>
      <c r="BT39" s="17"/>
      <c r="BU39" s="17"/>
      <c r="BV39" s="17"/>
      <c r="BW39" s="17"/>
      <c r="BX39" s="17"/>
      <c r="BY39" s="17">
        <v>113.1</v>
      </c>
      <c r="BZ39" s="17"/>
      <c r="CA39" s="17"/>
      <c r="CB39" s="17">
        <v>270.39999999999998</v>
      </c>
      <c r="CC39" s="17">
        <v>134.1</v>
      </c>
      <c r="CD39" s="17">
        <v>64.400000000000006</v>
      </c>
      <c r="CE39" s="17">
        <v>48.7</v>
      </c>
      <c r="CF39" s="17"/>
      <c r="CG39" s="17"/>
      <c r="CH39" s="17"/>
      <c r="CI39" s="17"/>
      <c r="CJ39" s="17">
        <v>139.30000000000001</v>
      </c>
      <c r="CK39" s="17">
        <v>138.4</v>
      </c>
      <c r="CL39" s="17">
        <v>145.80000000000001</v>
      </c>
      <c r="CM39" s="17"/>
      <c r="CN39" s="17"/>
      <c r="CO39" s="17"/>
      <c r="CP39" s="17"/>
      <c r="CQ39" s="17"/>
      <c r="CR39" s="17"/>
      <c r="CS39" s="17"/>
      <c r="CT39" s="17">
        <v>0.3</v>
      </c>
      <c r="CU39" s="17">
        <v>30.6</v>
      </c>
      <c r="CV39" s="17">
        <v>62.8</v>
      </c>
      <c r="CW39" s="17">
        <v>8.6999999999999993</v>
      </c>
      <c r="CX39" s="17">
        <v>0.1</v>
      </c>
      <c r="CY39" s="17">
        <v>0</v>
      </c>
      <c r="CZ39" s="17">
        <v>9.9</v>
      </c>
      <c r="DA39" s="17">
        <v>5.5</v>
      </c>
      <c r="DB39" s="17">
        <v>3.6</v>
      </c>
      <c r="DC39" s="17">
        <v>5</v>
      </c>
      <c r="DD39" s="17">
        <v>20.399999999999999</v>
      </c>
      <c r="DE39" s="17">
        <v>20</v>
      </c>
      <c r="DF39" s="17">
        <v>18.899999999999999</v>
      </c>
      <c r="DG39" s="17">
        <v>3.4</v>
      </c>
      <c r="DH39" s="17">
        <v>18.8</v>
      </c>
      <c r="DI39" s="17">
        <v>10.9</v>
      </c>
      <c r="DJ39" s="17">
        <v>12.9</v>
      </c>
      <c r="DK39" s="17">
        <v>3.9</v>
      </c>
      <c r="DL39" s="17">
        <v>15.7</v>
      </c>
      <c r="DM39" s="17">
        <v>3.2</v>
      </c>
      <c r="DN39" s="17">
        <v>2.2000000000000002</v>
      </c>
      <c r="DO39" s="17">
        <v>2.4</v>
      </c>
      <c r="DP39" s="17">
        <v>2.6</v>
      </c>
      <c r="DQ39" s="17">
        <v>11.9</v>
      </c>
      <c r="DR39" s="17">
        <v>3.5</v>
      </c>
      <c r="DS39" s="17">
        <v>20.2</v>
      </c>
      <c r="DT39" s="17">
        <v>2</v>
      </c>
      <c r="DU39" s="17"/>
      <c r="DV39" s="17">
        <v>19.8</v>
      </c>
      <c r="DW39" s="17">
        <v>12</v>
      </c>
      <c r="DX39" s="17">
        <v>20.2</v>
      </c>
      <c r="DY39" s="17">
        <v>20.399999999999999</v>
      </c>
      <c r="DZ39" s="17">
        <v>20</v>
      </c>
      <c r="EA39" s="17">
        <v>11.4</v>
      </c>
      <c r="EB39" s="17">
        <v>77.900000000000006</v>
      </c>
      <c r="EC39" s="17">
        <v>18.7</v>
      </c>
      <c r="ED39" s="17">
        <v>26.1</v>
      </c>
      <c r="EE39" s="17">
        <v>24.1</v>
      </c>
      <c r="EF39" s="17">
        <v>3.3</v>
      </c>
      <c r="EG39" s="17">
        <v>3.3</v>
      </c>
      <c r="EH39" s="17">
        <v>20.9</v>
      </c>
      <c r="EI39" s="17">
        <v>7.2</v>
      </c>
      <c r="EJ39" s="17">
        <v>6.5</v>
      </c>
      <c r="EK39" s="17">
        <v>20.399999999999999</v>
      </c>
      <c r="EL39" s="17">
        <v>20.399999999999999</v>
      </c>
      <c r="EM39" s="17">
        <v>10.199999999999999</v>
      </c>
      <c r="EN39" s="17">
        <v>5.5</v>
      </c>
      <c r="EO39" s="17">
        <v>14.3</v>
      </c>
      <c r="EP39" s="17">
        <v>140.9</v>
      </c>
      <c r="EQ39" s="17"/>
      <c r="ER39" s="17">
        <v>66.900000000000006</v>
      </c>
      <c r="ES39" s="17">
        <v>59.8</v>
      </c>
      <c r="ET39" s="17">
        <v>110.3</v>
      </c>
      <c r="EU39" s="17">
        <v>13.2</v>
      </c>
      <c r="EV39" s="17"/>
      <c r="EW39" s="17">
        <v>20</v>
      </c>
      <c r="EX39" s="17">
        <v>10</v>
      </c>
      <c r="EY39" s="17">
        <v>0</v>
      </c>
      <c r="EZ39" s="17">
        <v>36.799999999999997</v>
      </c>
      <c r="FA39" s="17">
        <v>28</v>
      </c>
      <c r="FB39" s="17">
        <v>3.2</v>
      </c>
      <c r="FC39" s="17"/>
      <c r="FD39" s="17">
        <v>16.8</v>
      </c>
      <c r="FE39" s="17">
        <v>2.2999999999999998</v>
      </c>
      <c r="FF39" s="17">
        <v>7755.7169999999996</v>
      </c>
      <c r="FG39" s="15"/>
      <c r="FH39" s="17">
        <v>23.960809999999999</v>
      </c>
      <c r="FI39" s="17">
        <v>1.29</v>
      </c>
      <c r="FJ39" s="17">
        <v>8.0449999999999999</v>
      </c>
      <c r="FK39" s="17">
        <v>9.09</v>
      </c>
      <c r="FL39" s="17">
        <v>13.1632</v>
      </c>
      <c r="FM39" s="17"/>
      <c r="FN39" s="17">
        <v>18.918469999999999</v>
      </c>
      <c r="FO39" s="17">
        <v>0</v>
      </c>
      <c r="FP39" s="17">
        <v>0</v>
      </c>
      <c r="FQ39" s="17">
        <v>74.467479999999995</v>
      </c>
    </row>
    <row r="40" spans="1:173" ht="24" customHeight="1" x14ac:dyDescent="0.25">
      <c r="A40" s="16" t="s">
        <v>54</v>
      </c>
      <c r="B40" s="16" t="s">
        <v>661</v>
      </c>
      <c r="C40" s="17">
        <v>1</v>
      </c>
      <c r="D40" s="17">
        <v>1.6</v>
      </c>
      <c r="E40" s="17"/>
      <c r="F40" s="17">
        <v>649.4</v>
      </c>
      <c r="G40" s="17">
        <v>217.9</v>
      </c>
      <c r="H40" s="17"/>
      <c r="I40" s="17"/>
      <c r="J40" s="17">
        <v>90.9</v>
      </c>
      <c r="K40" s="17">
        <v>233.8</v>
      </c>
      <c r="L40" s="17"/>
      <c r="M40" s="17"/>
      <c r="N40" s="17">
        <v>151.5</v>
      </c>
      <c r="O40" s="17">
        <v>150.69999999999999</v>
      </c>
      <c r="P40" s="17">
        <v>151.4</v>
      </c>
      <c r="Q40" s="17">
        <v>245.8</v>
      </c>
      <c r="R40" s="17">
        <v>201.6</v>
      </c>
      <c r="S40" s="17">
        <v>107.3</v>
      </c>
      <c r="T40" s="17">
        <v>562.5</v>
      </c>
      <c r="U40" s="17">
        <v>10.5</v>
      </c>
      <c r="V40" s="17"/>
      <c r="W40" s="17"/>
      <c r="X40" s="17"/>
      <c r="Y40" s="17"/>
      <c r="Z40" s="17">
        <v>169.9</v>
      </c>
      <c r="AA40" s="17">
        <v>7.4</v>
      </c>
      <c r="AB40" s="17">
        <v>16.3</v>
      </c>
      <c r="AC40" s="17">
        <v>6.3</v>
      </c>
      <c r="AD40" s="17">
        <v>8.6</v>
      </c>
      <c r="AE40" s="17">
        <v>70.5</v>
      </c>
      <c r="AF40" s="17">
        <v>5.3</v>
      </c>
      <c r="AG40" s="17"/>
      <c r="AH40" s="17"/>
      <c r="AI40" s="17"/>
      <c r="AJ40" s="17">
        <v>111.5</v>
      </c>
      <c r="AK40" s="17">
        <v>214</v>
      </c>
      <c r="AL40" s="17"/>
      <c r="AM40" s="17"/>
      <c r="AN40" s="17"/>
      <c r="AO40" s="17">
        <v>6.5</v>
      </c>
      <c r="AP40" s="17">
        <v>461.4</v>
      </c>
      <c r="AQ40" s="17">
        <v>69</v>
      </c>
      <c r="AR40" s="17">
        <v>149.30000000000001</v>
      </c>
      <c r="AS40" s="17">
        <v>42</v>
      </c>
      <c r="AT40" s="17">
        <v>18.399999999999999</v>
      </c>
      <c r="AU40" s="17">
        <v>19.7</v>
      </c>
      <c r="AV40" s="17">
        <v>89.1</v>
      </c>
      <c r="AW40" s="17">
        <v>182.4</v>
      </c>
      <c r="AX40" s="17">
        <v>182.6</v>
      </c>
      <c r="AY40" s="17">
        <v>183.7</v>
      </c>
      <c r="AZ40" s="17">
        <v>108.43899999999999</v>
      </c>
      <c r="BA40" s="17">
        <v>5.8</v>
      </c>
      <c r="BB40" s="17">
        <v>9</v>
      </c>
      <c r="BC40" s="17">
        <v>45.85</v>
      </c>
      <c r="BD40" s="17"/>
      <c r="BE40" s="17">
        <v>3.21</v>
      </c>
      <c r="BF40" s="17">
        <v>29.92</v>
      </c>
      <c r="BG40" s="17">
        <v>172.55</v>
      </c>
      <c r="BH40" s="17">
        <v>93.5</v>
      </c>
      <c r="BI40" s="17">
        <v>24.5</v>
      </c>
      <c r="BJ40" s="17"/>
      <c r="BK40" s="17"/>
      <c r="BL40" s="17"/>
      <c r="BM40" s="17"/>
      <c r="BN40" s="17"/>
      <c r="BO40" s="17">
        <v>131.4</v>
      </c>
      <c r="BP40" s="17"/>
      <c r="BQ40" s="17">
        <v>160.4</v>
      </c>
      <c r="BR40" s="17">
        <v>0</v>
      </c>
      <c r="BS40" s="17"/>
      <c r="BT40" s="17"/>
      <c r="BU40" s="17"/>
      <c r="BV40" s="17"/>
      <c r="BW40" s="17"/>
      <c r="BX40" s="17"/>
      <c r="BY40" s="17">
        <v>113</v>
      </c>
      <c r="BZ40" s="17"/>
      <c r="CA40" s="17"/>
      <c r="CB40" s="17">
        <v>271.8</v>
      </c>
      <c r="CC40" s="17">
        <v>134.1</v>
      </c>
      <c r="CD40" s="17">
        <v>64.2</v>
      </c>
      <c r="CE40" s="17">
        <v>48.7</v>
      </c>
      <c r="CF40" s="17"/>
      <c r="CG40" s="17"/>
      <c r="CH40" s="17"/>
      <c r="CI40" s="17"/>
      <c r="CJ40" s="17">
        <v>137.9</v>
      </c>
      <c r="CK40" s="17">
        <v>137.69999999999999</v>
      </c>
      <c r="CL40" s="17">
        <v>144.80000000000001</v>
      </c>
      <c r="CM40" s="17"/>
      <c r="CN40" s="17"/>
      <c r="CO40" s="17"/>
      <c r="CP40" s="17"/>
      <c r="CQ40" s="17"/>
      <c r="CR40" s="17"/>
      <c r="CS40" s="17"/>
      <c r="CT40" s="17">
        <v>0.3</v>
      </c>
      <c r="CU40" s="17">
        <v>30.4</v>
      </c>
      <c r="CV40" s="17">
        <v>48.9</v>
      </c>
      <c r="CW40" s="17">
        <v>10.8</v>
      </c>
      <c r="CX40" s="17">
        <v>0.1</v>
      </c>
      <c r="CY40" s="17">
        <v>0</v>
      </c>
      <c r="CZ40" s="17">
        <v>9.9</v>
      </c>
      <c r="DA40" s="17">
        <v>5.4</v>
      </c>
      <c r="DB40" s="17">
        <v>3.6</v>
      </c>
      <c r="DC40" s="17">
        <v>5</v>
      </c>
      <c r="DD40" s="17">
        <v>20.6</v>
      </c>
      <c r="DE40" s="17">
        <v>20</v>
      </c>
      <c r="DF40" s="17">
        <v>18.8</v>
      </c>
      <c r="DG40" s="17">
        <v>3.4</v>
      </c>
      <c r="DH40" s="17">
        <v>18.8</v>
      </c>
      <c r="DI40" s="17">
        <v>9.6999999999999993</v>
      </c>
      <c r="DJ40" s="17">
        <v>12.5</v>
      </c>
      <c r="DK40" s="17">
        <v>5.2</v>
      </c>
      <c r="DL40" s="17">
        <v>17.100000000000001</v>
      </c>
      <c r="DM40" s="17">
        <v>3.2</v>
      </c>
      <c r="DN40" s="17">
        <v>2.2000000000000002</v>
      </c>
      <c r="DO40" s="17">
        <v>2.4</v>
      </c>
      <c r="DP40" s="17">
        <v>2.6</v>
      </c>
      <c r="DQ40" s="17">
        <v>7.6</v>
      </c>
      <c r="DR40" s="17">
        <v>3.2</v>
      </c>
      <c r="DS40" s="17">
        <v>20.2</v>
      </c>
      <c r="DT40" s="17">
        <v>2</v>
      </c>
      <c r="DU40" s="17"/>
      <c r="DV40" s="17">
        <v>19.8</v>
      </c>
      <c r="DW40" s="17">
        <v>12</v>
      </c>
      <c r="DX40" s="17">
        <v>20.2</v>
      </c>
      <c r="DY40" s="17">
        <v>20.399999999999999</v>
      </c>
      <c r="DZ40" s="17">
        <v>20</v>
      </c>
      <c r="EA40" s="17">
        <v>11.2</v>
      </c>
      <c r="EB40" s="17">
        <v>74.599999999999994</v>
      </c>
      <c r="EC40" s="17">
        <v>8.6</v>
      </c>
      <c r="ED40" s="17">
        <v>20.7</v>
      </c>
      <c r="EE40" s="17">
        <v>21.4</v>
      </c>
      <c r="EF40" s="17">
        <v>2.2000000000000002</v>
      </c>
      <c r="EG40" s="17">
        <v>2.2999999999999998</v>
      </c>
      <c r="EH40" s="17">
        <v>20.9</v>
      </c>
      <c r="EI40" s="17">
        <v>7.2</v>
      </c>
      <c r="EJ40" s="17">
        <v>7.2</v>
      </c>
      <c r="EK40" s="17">
        <v>20.399999999999999</v>
      </c>
      <c r="EL40" s="17">
        <v>20.399999999999999</v>
      </c>
      <c r="EM40" s="17">
        <v>10.199999999999999</v>
      </c>
      <c r="EN40" s="17">
        <v>8.1</v>
      </c>
      <c r="EO40" s="17">
        <v>14</v>
      </c>
      <c r="EP40" s="17">
        <v>108.3</v>
      </c>
      <c r="EQ40" s="17"/>
      <c r="ER40" s="17">
        <v>63.8</v>
      </c>
      <c r="ES40" s="17">
        <v>71.599999999999994</v>
      </c>
      <c r="ET40" s="17">
        <v>114.5</v>
      </c>
      <c r="EU40" s="17">
        <v>11.9</v>
      </c>
      <c r="EV40" s="17"/>
      <c r="EW40" s="17">
        <v>20</v>
      </c>
      <c r="EX40" s="17">
        <v>9.6999999999999993</v>
      </c>
      <c r="EY40" s="17">
        <v>0</v>
      </c>
      <c r="EZ40" s="17">
        <v>35.1</v>
      </c>
      <c r="FA40" s="17">
        <v>28</v>
      </c>
      <c r="FB40" s="17">
        <v>3.2</v>
      </c>
      <c r="FC40" s="17"/>
      <c r="FD40" s="17">
        <v>17.2</v>
      </c>
      <c r="FE40" s="17">
        <v>2.6</v>
      </c>
      <c r="FF40" s="17">
        <v>7738.1689999999999</v>
      </c>
      <c r="FG40" s="15"/>
      <c r="FH40" s="17">
        <v>23.97879</v>
      </c>
      <c r="FI40" s="17">
        <v>1.2929999999999999</v>
      </c>
      <c r="FJ40" s="17">
        <v>7.9930000000000003</v>
      </c>
      <c r="FK40" s="17">
        <v>9.23</v>
      </c>
      <c r="FL40" s="17">
        <v>13.153090000000001</v>
      </c>
      <c r="FM40" s="17"/>
      <c r="FN40" s="17">
        <v>18.917680000000001</v>
      </c>
      <c r="FO40" s="17">
        <v>0</v>
      </c>
      <c r="FP40" s="17">
        <v>0</v>
      </c>
      <c r="FQ40" s="17">
        <v>74.565560000000005</v>
      </c>
    </row>
    <row r="41" spans="1:173" ht="24" customHeight="1" x14ac:dyDescent="0.25">
      <c r="A41" s="16" t="s">
        <v>54</v>
      </c>
      <c r="B41" s="16" t="s">
        <v>662</v>
      </c>
      <c r="C41" s="17">
        <v>1</v>
      </c>
      <c r="D41" s="17">
        <v>1.6</v>
      </c>
      <c r="E41" s="17"/>
      <c r="F41" s="17">
        <v>653.70000000000005</v>
      </c>
      <c r="G41" s="17">
        <v>219.2</v>
      </c>
      <c r="H41" s="17"/>
      <c r="I41" s="17"/>
      <c r="J41" s="17">
        <v>92.7</v>
      </c>
      <c r="K41" s="17">
        <v>236.3</v>
      </c>
      <c r="L41" s="17"/>
      <c r="M41" s="17"/>
      <c r="N41" s="17">
        <v>143.5</v>
      </c>
      <c r="O41" s="17">
        <v>143.4</v>
      </c>
      <c r="P41" s="17">
        <v>143.80000000000001</v>
      </c>
      <c r="Q41" s="17">
        <v>252.7</v>
      </c>
      <c r="R41" s="17">
        <v>205.6</v>
      </c>
      <c r="S41" s="17">
        <v>107.6</v>
      </c>
      <c r="T41" s="17">
        <v>563.29999999999995</v>
      </c>
      <c r="U41" s="17">
        <v>10.6</v>
      </c>
      <c r="V41" s="17"/>
      <c r="W41" s="17"/>
      <c r="X41" s="17"/>
      <c r="Y41" s="17"/>
      <c r="Z41" s="17">
        <v>177.4</v>
      </c>
      <c r="AA41" s="17">
        <v>7.6</v>
      </c>
      <c r="AB41" s="17">
        <v>16.399999999999999</v>
      </c>
      <c r="AC41" s="17">
        <v>6.3</v>
      </c>
      <c r="AD41" s="17">
        <v>8.5</v>
      </c>
      <c r="AE41" s="17">
        <v>70.900000000000006</v>
      </c>
      <c r="AF41" s="17">
        <v>5.3</v>
      </c>
      <c r="AG41" s="17"/>
      <c r="AH41" s="17"/>
      <c r="AI41" s="17"/>
      <c r="AJ41" s="17">
        <v>111.5</v>
      </c>
      <c r="AK41" s="17">
        <v>220.8</v>
      </c>
      <c r="AL41" s="17"/>
      <c r="AM41" s="17"/>
      <c r="AN41" s="17"/>
      <c r="AO41" s="17">
        <v>6.5</v>
      </c>
      <c r="AP41" s="17">
        <v>469.1</v>
      </c>
      <c r="AQ41" s="17">
        <v>65.8</v>
      </c>
      <c r="AR41" s="17">
        <v>153.1</v>
      </c>
      <c r="AS41" s="17">
        <v>42.3</v>
      </c>
      <c r="AT41" s="17">
        <v>18.3</v>
      </c>
      <c r="AU41" s="17">
        <v>19.7</v>
      </c>
      <c r="AV41" s="17">
        <v>93.4</v>
      </c>
      <c r="AW41" s="17">
        <v>183.4</v>
      </c>
      <c r="AX41" s="17">
        <v>183.6</v>
      </c>
      <c r="AY41" s="17">
        <v>182.9</v>
      </c>
      <c r="AZ41" s="17">
        <v>110.488</v>
      </c>
      <c r="BA41" s="17">
        <v>5.82</v>
      </c>
      <c r="BB41" s="17">
        <v>9.1</v>
      </c>
      <c r="BC41" s="17">
        <v>47.09</v>
      </c>
      <c r="BD41" s="17"/>
      <c r="BE41" s="17">
        <v>3</v>
      </c>
      <c r="BF41" s="17">
        <v>30.16</v>
      </c>
      <c r="BG41" s="17">
        <v>175.03</v>
      </c>
      <c r="BH41" s="17">
        <v>94.6</v>
      </c>
      <c r="BI41" s="17">
        <v>25.2</v>
      </c>
      <c r="BJ41" s="17"/>
      <c r="BK41" s="17"/>
      <c r="BL41" s="17"/>
      <c r="BM41" s="17"/>
      <c r="BN41" s="17"/>
      <c r="BO41" s="17">
        <v>132.19999999999999</v>
      </c>
      <c r="BP41" s="17"/>
      <c r="BQ41" s="17">
        <v>162.80000000000001</v>
      </c>
      <c r="BR41" s="17">
        <v>0</v>
      </c>
      <c r="BS41" s="17"/>
      <c r="BT41" s="17"/>
      <c r="BU41" s="17"/>
      <c r="BV41" s="17"/>
      <c r="BW41" s="17"/>
      <c r="BX41" s="17"/>
      <c r="BY41" s="17">
        <v>114.7</v>
      </c>
      <c r="BZ41" s="17"/>
      <c r="CA41" s="17"/>
      <c r="CB41" s="17">
        <v>269.8</v>
      </c>
      <c r="CC41" s="17">
        <v>136.4</v>
      </c>
      <c r="CD41" s="17">
        <v>65.2</v>
      </c>
      <c r="CE41" s="17">
        <v>49.1</v>
      </c>
      <c r="CF41" s="17"/>
      <c r="CG41" s="17"/>
      <c r="CH41" s="17"/>
      <c r="CI41" s="17"/>
      <c r="CJ41" s="17">
        <v>139.9</v>
      </c>
      <c r="CK41" s="17">
        <v>139.6</v>
      </c>
      <c r="CL41" s="17">
        <v>146.9</v>
      </c>
      <c r="CM41" s="17"/>
      <c r="CN41" s="17"/>
      <c r="CO41" s="17"/>
      <c r="CP41" s="17"/>
      <c r="CQ41" s="17"/>
      <c r="CR41" s="17"/>
      <c r="CS41" s="17"/>
      <c r="CT41" s="17">
        <v>0.3</v>
      </c>
      <c r="CU41" s="17">
        <v>30.9</v>
      </c>
      <c r="CV41" s="17">
        <v>31.3</v>
      </c>
      <c r="CW41" s="17">
        <v>10.199999999999999</v>
      </c>
      <c r="CX41" s="17">
        <v>0</v>
      </c>
      <c r="CY41" s="17">
        <v>0</v>
      </c>
      <c r="CZ41" s="17">
        <v>9.9</v>
      </c>
      <c r="DA41" s="17">
        <v>5.4</v>
      </c>
      <c r="DB41" s="17">
        <v>3.6</v>
      </c>
      <c r="DC41" s="17">
        <v>5</v>
      </c>
      <c r="DD41" s="17">
        <v>20.9</v>
      </c>
      <c r="DE41" s="17">
        <v>19.7</v>
      </c>
      <c r="DF41" s="17">
        <v>18.8</v>
      </c>
      <c r="DG41" s="17">
        <v>3.4</v>
      </c>
      <c r="DH41" s="17">
        <v>18.8</v>
      </c>
      <c r="DI41" s="17">
        <v>11.4</v>
      </c>
      <c r="DJ41" s="17">
        <v>13.6</v>
      </c>
      <c r="DK41" s="17">
        <v>6.5</v>
      </c>
      <c r="DL41" s="17">
        <v>17.399999999999999</v>
      </c>
      <c r="DM41" s="17">
        <v>3.2</v>
      </c>
      <c r="DN41" s="17">
        <v>2.2000000000000002</v>
      </c>
      <c r="DO41" s="17">
        <v>2.4</v>
      </c>
      <c r="DP41" s="17">
        <v>2.6</v>
      </c>
      <c r="DQ41" s="17">
        <v>7.4</v>
      </c>
      <c r="DR41" s="17">
        <v>3.4</v>
      </c>
      <c r="DS41" s="17">
        <v>20.100000000000001</v>
      </c>
      <c r="DT41" s="17">
        <v>2</v>
      </c>
      <c r="DU41" s="17"/>
      <c r="DV41" s="17">
        <v>19.8</v>
      </c>
      <c r="DW41" s="17">
        <v>12</v>
      </c>
      <c r="DX41" s="17">
        <v>20.100000000000001</v>
      </c>
      <c r="DY41" s="17">
        <v>20.399999999999999</v>
      </c>
      <c r="DZ41" s="17">
        <v>20</v>
      </c>
      <c r="EA41" s="17">
        <v>10.7</v>
      </c>
      <c r="EB41" s="17">
        <v>72.2</v>
      </c>
      <c r="EC41" s="17">
        <v>6.5</v>
      </c>
      <c r="ED41" s="17">
        <v>26.2</v>
      </c>
      <c r="EE41" s="17">
        <v>32.700000000000003</v>
      </c>
      <c r="EF41" s="17">
        <v>2.6</v>
      </c>
      <c r="EG41" s="17">
        <v>2.8</v>
      </c>
      <c r="EH41" s="17">
        <v>20.9</v>
      </c>
      <c r="EI41" s="17">
        <v>7.1</v>
      </c>
      <c r="EJ41" s="17">
        <v>7.3</v>
      </c>
      <c r="EK41" s="17">
        <v>20.399999999999999</v>
      </c>
      <c r="EL41" s="17">
        <v>20.399999999999999</v>
      </c>
      <c r="EM41" s="17">
        <v>10.199999999999999</v>
      </c>
      <c r="EN41" s="17">
        <v>7.3</v>
      </c>
      <c r="EO41" s="17">
        <v>8.1999999999999993</v>
      </c>
      <c r="EP41" s="17">
        <v>65</v>
      </c>
      <c r="EQ41" s="17"/>
      <c r="ER41" s="17">
        <v>74.400000000000006</v>
      </c>
      <c r="ES41" s="17">
        <v>75.400000000000006</v>
      </c>
      <c r="ET41" s="17">
        <v>53.9</v>
      </c>
      <c r="EU41" s="17">
        <v>5.8</v>
      </c>
      <c r="EV41" s="17"/>
      <c r="EW41" s="17">
        <v>19.8</v>
      </c>
      <c r="EX41" s="17">
        <v>10</v>
      </c>
      <c r="EY41" s="17">
        <v>0</v>
      </c>
      <c r="EZ41" s="17">
        <v>34.799999999999997</v>
      </c>
      <c r="FA41" s="17">
        <v>28.2</v>
      </c>
      <c r="FB41" s="17">
        <v>3.2</v>
      </c>
      <c r="FC41" s="17"/>
      <c r="FD41" s="17">
        <v>17.2</v>
      </c>
      <c r="FE41" s="17">
        <v>3.5</v>
      </c>
      <c r="FF41" s="17">
        <v>7684.2879999999996</v>
      </c>
      <c r="FG41" s="15"/>
      <c r="FH41" s="17">
        <v>23.972729999999999</v>
      </c>
      <c r="FI41" s="17">
        <v>1.294</v>
      </c>
      <c r="FJ41" s="17">
        <v>8.0229999999999997</v>
      </c>
      <c r="FK41" s="17">
        <v>8.84</v>
      </c>
      <c r="FL41" s="17">
        <v>13.18229</v>
      </c>
      <c r="FM41" s="17"/>
      <c r="FN41" s="17">
        <v>18.917300000000001</v>
      </c>
      <c r="FO41" s="17">
        <v>0</v>
      </c>
      <c r="FP41" s="17">
        <v>0</v>
      </c>
      <c r="FQ41" s="17">
        <v>74.229320000000001</v>
      </c>
    </row>
    <row r="42" spans="1:173" ht="24" customHeight="1" x14ac:dyDescent="0.25">
      <c r="A42" s="18" t="s">
        <v>54</v>
      </c>
      <c r="B42" s="18" t="s">
        <v>663</v>
      </c>
      <c r="C42" s="19">
        <v>1</v>
      </c>
      <c r="D42" s="19">
        <v>1.6</v>
      </c>
      <c r="E42" s="19"/>
      <c r="F42" s="19">
        <v>650.5</v>
      </c>
      <c r="G42" s="19">
        <v>218.7</v>
      </c>
      <c r="H42" s="19"/>
      <c r="I42" s="19"/>
      <c r="J42" s="19">
        <v>90.4</v>
      </c>
      <c r="K42" s="19">
        <v>235.2</v>
      </c>
      <c r="L42" s="19"/>
      <c r="M42" s="19"/>
      <c r="N42" s="19">
        <v>171</v>
      </c>
      <c r="O42" s="19">
        <v>171.3</v>
      </c>
      <c r="P42" s="19">
        <v>171.6</v>
      </c>
      <c r="Q42" s="19">
        <v>262.3</v>
      </c>
      <c r="R42" s="19">
        <v>203.8</v>
      </c>
      <c r="S42" s="19">
        <v>107.8</v>
      </c>
      <c r="T42" s="19">
        <v>563.29999999999995</v>
      </c>
      <c r="U42" s="19">
        <v>10.5</v>
      </c>
      <c r="V42" s="19"/>
      <c r="W42" s="19"/>
      <c r="X42" s="19"/>
      <c r="Y42" s="19"/>
      <c r="Z42" s="19">
        <v>170</v>
      </c>
      <c r="AA42" s="19">
        <v>7.4</v>
      </c>
      <c r="AB42" s="19">
        <v>16.3</v>
      </c>
      <c r="AC42" s="19">
        <v>6.3</v>
      </c>
      <c r="AD42" s="19">
        <v>8.6999999999999993</v>
      </c>
      <c r="AE42" s="19">
        <v>98</v>
      </c>
      <c r="AF42" s="19">
        <v>4.9000000000000004</v>
      </c>
      <c r="AG42" s="19"/>
      <c r="AH42" s="19"/>
      <c r="AI42" s="19"/>
      <c r="AJ42" s="19">
        <v>111.4</v>
      </c>
      <c r="AK42" s="19">
        <v>221.9</v>
      </c>
      <c r="AL42" s="19"/>
      <c r="AM42" s="19"/>
      <c r="AN42" s="19"/>
      <c r="AO42" s="19">
        <v>6.5</v>
      </c>
      <c r="AP42" s="19">
        <v>461.8</v>
      </c>
      <c r="AQ42" s="19">
        <v>64.7</v>
      </c>
      <c r="AR42" s="19">
        <v>148.9</v>
      </c>
      <c r="AS42" s="19">
        <v>42</v>
      </c>
      <c r="AT42" s="19">
        <v>18.399999999999999</v>
      </c>
      <c r="AU42" s="19">
        <v>19.7</v>
      </c>
      <c r="AV42" s="19">
        <v>93.2</v>
      </c>
      <c r="AW42" s="19">
        <v>180.9</v>
      </c>
      <c r="AX42" s="19">
        <v>181.1</v>
      </c>
      <c r="AY42" s="19">
        <v>184.1</v>
      </c>
      <c r="AZ42" s="19">
        <v>108.154</v>
      </c>
      <c r="BA42" s="19">
        <v>7.11</v>
      </c>
      <c r="BB42" s="19">
        <v>9.07</v>
      </c>
      <c r="BC42" s="19">
        <v>45.53</v>
      </c>
      <c r="BD42" s="19"/>
      <c r="BE42" s="19">
        <v>3</v>
      </c>
      <c r="BF42" s="19">
        <v>29.28</v>
      </c>
      <c r="BG42" s="19">
        <v>172.8</v>
      </c>
      <c r="BH42" s="19">
        <v>93.5</v>
      </c>
      <c r="BI42" s="19">
        <v>83.7</v>
      </c>
      <c r="BJ42" s="19"/>
      <c r="BK42" s="19"/>
      <c r="BL42" s="19"/>
      <c r="BM42" s="19"/>
      <c r="BN42" s="19"/>
      <c r="BO42" s="19">
        <v>130.69999999999999</v>
      </c>
      <c r="BP42" s="19"/>
      <c r="BQ42" s="19">
        <v>163.69999999999999</v>
      </c>
      <c r="BR42" s="19">
        <v>0</v>
      </c>
      <c r="BS42" s="19"/>
      <c r="BT42" s="19"/>
      <c r="BU42" s="19"/>
      <c r="BV42" s="19"/>
      <c r="BW42" s="19"/>
      <c r="BX42" s="19"/>
      <c r="BY42" s="19">
        <v>112.8</v>
      </c>
      <c r="BZ42" s="19"/>
      <c r="CA42" s="19"/>
      <c r="CB42" s="19">
        <v>269.5</v>
      </c>
      <c r="CC42" s="19">
        <v>133</v>
      </c>
      <c r="CD42" s="19">
        <v>63.8</v>
      </c>
      <c r="CE42" s="19">
        <v>48.8</v>
      </c>
      <c r="CF42" s="19"/>
      <c r="CG42" s="19"/>
      <c r="CH42" s="19"/>
      <c r="CI42" s="19"/>
      <c r="CJ42" s="19">
        <v>140.19999999999999</v>
      </c>
      <c r="CK42" s="19">
        <v>139.5</v>
      </c>
      <c r="CL42" s="19">
        <v>146.30000000000001</v>
      </c>
      <c r="CM42" s="19"/>
      <c r="CN42" s="19"/>
      <c r="CO42" s="19"/>
      <c r="CP42" s="19"/>
      <c r="CQ42" s="19"/>
      <c r="CR42" s="19"/>
      <c r="CS42" s="19"/>
      <c r="CT42" s="19">
        <v>0.1</v>
      </c>
      <c r="CU42" s="19">
        <v>37.6</v>
      </c>
      <c r="CV42" s="19">
        <v>16.399999999999999</v>
      </c>
      <c r="CW42" s="19">
        <v>10.199999999999999</v>
      </c>
      <c r="CX42" s="19">
        <v>0</v>
      </c>
      <c r="CY42" s="19">
        <v>0</v>
      </c>
      <c r="CZ42" s="19">
        <v>9.9</v>
      </c>
      <c r="DA42" s="19">
        <v>5.5</v>
      </c>
      <c r="DB42" s="19">
        <v>3.6</v>
      </c>
      <c r="DC42" s="19">
        <v>5</v>
      </c>
      <c r="DD42" s="19">
        <v>20.399999999999999</v>
      </c>
      <c r="DE42" s="19">
        <v>20</v>
      </c>
      <c r="DF42" s="19">
        <v>18.899999999999999</v>
      </c>
      <c r="DG42" s="19">
        <v>3.4</v>
      </c>
      <c r="DH42" s="19">
        <v>18.8</v>
      </c>
      <c r="DI42" s="19">
        <v>9.8000000000000007</v>
      </c>
      <c r="DJ42" s="19">
        <v>11.2</v>
      </c>
      <c r="DK42" s="19">
        <v>6.3</v>
      </c>
      <c r="DL42" s="19">
        <v>22</v>
      </c>
      <c r="DM42" s="19">
        <v>3.2</v>
      </c>
      <c r="DN42" s="19">
        <v>2.2999999999999998</v>
      </c>
      <c r="DO42" s="19">
        <v>2.4</v>
      </c>
      <c r="DP42" s="19">
        <v>2.6</v>
      </c>
      <c r="DQ42" s="19">
        <v>3.3</v>
      </c>
      <c r="DR42" s="19">
        <v>3.4</v>
      </c>
      <c r="DS42" s="19">
        <v>20.2</v>
      </c>
      <c r="DT42" s="19">
        <v>2</v>
      </c>
      <c r="DU42" s="19"/>
      <c r="DV42" s="19">
        <v>19.8</v>
      </c>
      <c r="DW42" s="19">
        <v>12</v>
      </c>
      <c r="DX42" s="19">
        <v>20.2</v>
      </c>
      <c r="DY42" s="19">
        <v>20.399999999999999</v>
      </c>
      <c r="DZ42" s="19">
        <v>20</v>
      </c>
      <c r="EA42" s="19">
        <v>10</v>
      </c>
      <c r="EB42" s="19">
        <v>69.900000000000006</v>
      </c>
      <c r="EC42" s="19">
        <v>5</v>
      </c>
      <c r="ED42" s="19">
        <v>22</v>
      </c>
      <c r="EE42" s="19">
        <v>30.5</v>
      </c>
      <c r="EF42" s="19">
        <v>2.5</v>
      </c>
      <c r="EG42" s="19">
        <v>2.2999999999999998</v>
      </c>
      <c r="EH42" s="19">
        <v>20.9</v>
      </c>
      <c r="EI42" s="19">
        <v>7.1</v>
      </c>
      <c r="EJ42" s="19">
        <v>7.4</v>
      </c>
      <c r="EK42" s="19">
        <v>20.399999999999999</v>
      </c>
      <c r="EL42" s="19">
        <v>20.399999999999999</v>
      </c>
      <c r="EM42" s="19">
        <v>10.199999999999999</v>
      </c>
      <c r="EN42" s="19">
        <v>3.9</v>
      </c>
      <c r="EO42" s="19">
        <v>4.8</v>
      </c>
      <c r="EP42" s="19">
        <v>25.8</v>
      </c>
      <c r="EQ42" s="19"/>
      <c r="ER42" s="19">
        <v>85.7</v>
      </c>
      <c r="ES42" s="19">
        <v>79.599999999999994</v>
      </c>
      <c r="ET42" s="19">
        <v>24.6</v>
      </c>
      <c r="EU42" s="19">
        <v>4.2</v>
      </c>
      <c r="EV42" s="19"/>
      <c r="EW42" s="19">
        <v>20</v>
      </c>
      <c r="EX42" s="19">
        <v>9.5</v>
      </c>
      <c r="EY42" s="19">
        <v>0</v>
      </c>
      <c r="EZ42" s="19">
        <v>33.6</v>
      </c>
      <c r="FA42" s="19">
        <v>28.3</v>
      </c>
      <c r="FB42" s="19">
        <v>3.3</v>
      </c>
      <c r="FC42" s="19"/>
      <c r="FD42" s="19">
        <v>17.2</v>
      </c>
      <c r="FE42" s="19">
        <v>3.9</v>
      </c>
      <c r="FF42" s="19">
        <v>7729.5439999999999</v>
      </c>
      <c r="FG42" s="15"/>
      <c r="FH42" s="19">
        <v>24.13625</v>
      </c>
      <c r="FI42" s="19">
        <v>1.3</v>
      </c>
      <c r="FJ42" s="19">
        <v>8.0239999999999991</v>
      </c>
      <c r="FK42" s="19">
        <v>8.75</v>
      </c>
      <c r="FL42" s="19">
        <v>13.151820000000001</v>
      </c>
      <c r="FM42" s="19"/>
      <c r="FN42" s="19">
        <v>18.917090000000002</v>
      </c>
      <c r="FO42" s="19">
        <v>0</v>
      </c>
      <c r="FP42" s="19">
        <v>0</v>
      </c>
      <c r="FQ42" s="19">
        <v>74.279160000000005</v>
      </c>
    </row>
    <row r="43" spans="1:173" ht="24" customHeight="1" x14ac:dyDescent="0.25">
      <c r="A43" s="13" t="s">
        <v>54</v>
      </c>
      <c r="B43" s="13" t="s">
        <v>664</v>
      </c>
      <c r="C43" s="14">
        <v>1</v>
      </c>
      <c r="D43" s="14">
        <v>1.6</v>
      </c>
      <c r="E43" s="14"/>
      <c r="F43" s="14">
        <v>647.1</v>
      </c>
      <c r="G43" s="14">
        <v>218.1</v>
      </c>
      <c r="H43" s="14"/>
      <c r="I43" s="14"/>
      <c r="J43" s="14">
        <v>90.1</v>
      </c>
      <c r="K43" s="14">
        <v>233.9</v>
      </c>
      <c r="L43" s="14"/>
      <c r="M43" s="14"/>
      <c r="N43" s="14">
        <v>161.80000000000001</v>
      </c>
      <c r="O43" s="14">
        <v>161.6</v>
      </c>
      <c r="P43" s="14">
        <v>161.9</v>
      </c>
      <c r="Q43" s="14">
        <v>259.2</v>
      </c>
      <c r="R43" s="14">
        <v>203</v>
      </c>
      <c r="S43" s="14">
        <v>107.3</v>
      </c>
      <c r="T43" s="14">
        <v>557.9</v>
      </c>
      <c r="U43" s="14">
        <v>10.5</v>
      </c>
      <c r="V43" s="14"/>
      <c r="W43" s="14"/>
      <c r="X43" s="14"/>
      <c r="Y43" s="14"/>
      <c r="Z43" s="14">
        <v>171.5</v>
      </c>
      <c r="AA43" s="14">
        <v>7.2</v>
      </c>
      <c r="AB43" s="14">
        <v>16.5</v>
      </c>
      <c r="AC43" s="14">
        <v>6.3</v>
      </c>
      <c r="AD43" s="14">
        <v>8.8000000000000007</v>
      </c>
      <c r="AE43" s="14">
        <v>47.8</v>
      </c>
      <c r="AF43" s="14">
        <v>5.0999999999999996</v>
      </c>
      <c r="AG43" s="14"/>
      <c r="AH43" s="14"/>
      <c r="AI43" s="14"/>
      <c r="AJ43" s="14">
        <v>111</v>
      </c>
      <c r="AK43" s="14">
        <v>221.6</v>
      </c>
      <c r="AL43" s="14"/>
      <c r="AM43" s="14"/>
      <c r="AN43" s="14"/>
      <c r="AO43" s="14">
        <v>6.5</v>
      </c>
      <c r="AP43" s="14">
        <v>461.8</v>
      </c>
      <c r="AQ43" s="14">
        <v>67.3</v>
      </c>
      <c r="AR43" s="14">
        <v>148.69999999999999</v>
      </c>
      <c r="AS43" s="14">
        <v>41.8</v>
      </c>
      <c r="AT43" s="14">
        <v>18.3</v>
      </c>
      <c r="AU43" s="14">
        <v>19.7</v>
      </c>
      <c r="AV43" s="14">
        <v>93</v>
      </c>
      <c r="AW43" s="14">
        <v>180.1</v>
      </c>
      <c r="AX43" s="14">
        <v>180.2</v>
      </c>
      <c r="AY43" s="14">
        <v>183.6</v>
      </c>
      <c r="AZ43" s="14">
        <v>108.20099999999999</v>
      </c>
      <c r="BA43" s="14">
        <v>7.16</v>
      </c>
      <c r="BB43" s="14">
        <v>9.06</v>
      </c>
      <c r="BC43" s="14">
        <v>45.75</v>
      </c>
      <c r="BD43" s="14"/>
      <c r="BE43" s="14">
        <v>3.21</v>
      </c>
      <c r="BF43" s="14">
        <v>29.45</v>
      </c>
      <c r="BG43" s="14">
        <v>172.55</v>
      </c>
      <c r="BH43" s="14">
        <v>93.3</v>
      </c>
      <c r="BI43" s="14">
        <v>82.8</v>
      </c>
      <c r="BJ43" s="14"/>
      <c r="BK43" s="14"/>
      <c r="BL43" s="14"/>
      <c r="BM43" s="14"/>
      <c r="BN43" s="14"/>
      <c r="BO43" s="14">
        <v>130.4</v>
      </c>
      <c r="BP43" s="14"/>
      <c r="BQ43" s="14">
        <v>162.69999999999999</v>
      </c>
      <c r="BR43" s="14">
        <v>115.8</v>
      </c>
      <c r="BS43" s="14"/>
      <c r="BT43" s="14"/>
      <c r="BU43" s="14"/>
      <c r="BV43" s="14"/>
      <c r="BW43" s="14"/>
      <c r="BX43" s="14"/>
      <c r="BY43" s="14">
        <v>112.6</v>
      </c>
      <c r="BZ43" s="14"/>
      <c r="CA43" s="14"/>
      <c r="CB43" s="14">
        <v>268.39999999999998</v>
      </c>
      <c r="CC43" s="14">
        <v>132.5</v>
      </c>
      <c r="CD43" s="14">
        <v>63.5</v>
      </c>
      <c r="CE43" s="14">
        <v>48.8</v>
      </c>
      <c r="CF43" s="14"/>
      <c r="CG43" s="14"/>
      <c r="CH43" s="14"/>
      <c r="CI43" s="14"/>
      <c r="CJ43" s="14">
        <v>140.30000000000001</v>
      </c>
      <c r="CK43" s="14">
        <v>139.6</v>
      </c>
      <c r="CL43" s="14">
        <v>146.1</v>
      </c>
      <c r="CM43" s="14"/>
      <c r="CN43" s="14"/>
      <c r="CO43" s="14"/>
      <c r="CP43" s="14"/>
      <c r="CQ43" s="14"/>
      <c r="CR43" s="14"/>
      <c r="CS43" s="14"/>
      <c r="CT43" s="14">
        <v>0.1</v>
      </c>
      <c r="CU43" s="14">
        <v>40.6</v>
      </c>
      <c r="CV43" s="14">
        <v>11.1</v>
      </c>
      <c r="CW43" s="14">
        <v>10.4</v>
      </c>
      <c r="CX43" s="14">
        <v>0</v>
      </c>
      <c r="CY43" s="14">
        <v>0</v>
      </c>
      <c r="CZ43" s="14">
        <v>9.9</v>
      </c>
      <c r="DA43" s="14">
        <v>5.4</v>
      </c>
      <c r="DB43" s="14">
        <v>3.6</v>
      </c>
      <c r="DC43" s="14">
        <v>5</v>
      </c>
      <c r="DD43" s="14">
        <v>20.2</v>
      </c>
      <c r="DE43" s="14">
        <v>20</v>
      </c>
      <c r="DF43" s="14">
        <v>18.899999999999999</v>
      </c>
      <c r="DG43" s="14">
        <v>3.4</v>
      </c>
      <c r="DH43" s="14">
        <v>18.8</v>
      </c>
      <c r="DI43" s="14">
        <v>8.9</v>
      </c>
      <c r="DJ43" s="14">
        <v>11.6</v>
      </c>
      <c r="DK43" s="14">
        <v>6.6</v>
      </c>
      <c r="DL43" s="14">
        <v>24</v>
      </c>
      <c r="DM43" s="14">
        <v>3.2</v>
      </c>
      <c r="DN43" s="14">
        <v>2.2999999999999998</v>
      </c>
      <c r="DO43" s="14">
        <v>2.4</v>
      </c>
      <c r="DP43" s="14">
        <v>2.6</v>
      </c>
      <c r="DQ43" s="14">
        <v>1.3</v>
      </c>
      <c r="DR43" s="14">
        <v>3.4</v>
      </c>
      <c r="DS43" s="14">
        <v>20.100000000000001</v>
      </c>
      <c r="DT43" s="14">
        <v>2</v>
      </c>
      <c r="DU43" s="14"/>
      <c r="DV43" s="14">
        <v>19.8</v>
      </c>
      <c r="DW43" s="14">
        <v>12</v>
      </c>
      <c r="DX43" s="14">
        <v>20.100000000000001</v>
      </c>
      <c r="DY43" s="14">
        <v>20.399999999999999</v>
      </c>
      <c r="DZ43" s="14">
        <v>19.899999999999999</v>
      </c>
      <c r="EA43" s="14">
        <v>11.1</v>
      </c>
      <c r="EB43" s="14">
        <v>68.099999999999994</v>
      </c>
      <c r="EC43" s="14">
        <v>2.4</v>
      </c>
      <c r="ED43" s="14">
        <v>32</v>
      </c>
      <c r="EE43" s="14">
        <v>37.1</v>
      </c>
      <c r="EF43" s="14">
        <v>1.7</v>
      </c>
      <c r="EG43" s="14">
        <v>1.5</v>
      </c>
      <c r="EH43" s="14">
        <v>20.9</v>
      </c>
      <c r="EI43" s="14">
        <v>7.1</v>
      </c>
      <c r="EJ43" s="14">
        <v>7.3</v>
      </c>
      <c r="EK43" s="14">
        <v>20.399999999999999</v>
      </c>
      <c r="EL43" s="14">
        <v>20.399999999999999</v>
      </c>
      <c r="EM43" s="14">
        <v>10.199999999999999</v>
      </c>
      <c r="EN43" s="14">
        <v>6.1</v>
      </c>
      <c r="EO43" s="14">
        <v>3.1</v>
      </c>
      <c r="EP43" s="14">
        <v>17.7</v>
      </c>
      <c r="EQ43" s="14"/>
      <c r="ER43" s="14">
        <v>87.9</v>
      </c>
      <c r="ES43" s="14">
        <v>77.599999999999994</v>
      </c>
      <c r="ET43" s="14">
        <v>16.7</v>
      </c>
      <c r="EU43" s="14">
        <v>3.7</v>
      </c>
      <c r="EV43" s="14"/>
      <c r="EW43" s="14">
        <v>20</v>
      </c>
      <c r="EX43" s="14">
        <v>9.6</v>
      </c>
      <c r="EY43" s="14">
        <v>0</v>
      </c>
      <c r="EZ43" s="14">
        <v>33.700000000000003</v>
      </c>
      <c r="FA43" s="14">
        <v>28.4</v>
      </c>
      <c r="FB43" s="14">
        <v>3.2</v>
      </c>
      <c r="FC43" s="14"/>
      <c r="FD43" s="14">
        <v>17.2</v>
      </c>
      <c r="FE43" s="14">
        <v>4.0999999999999996</v>
      </c>
      <c r="FF43" s="14">
        <v>7741.1809999999996</v>
      </c>
      <c r="FG43" s="15"/>
      <c r="FH43" s="14">
        <v>24.24117</v>
      </c>
      <c r="FI43" s="14">
        <v>1.2909999999999999</v>
      </c>
      <c r="FJ43" s="14">
        <v>8.0250000000000004</v>
      </c>
      <c r="FK43" s="14">
        <v>8.52</v>
      </c>
      <c r="FL43" s="14">
        <v>13.169449999999999</v>
      </c>
      <c r="FM43" s="14"/>
      <c r="FN43" s="14">
        <v>18.916899999999998</v>
      </c>
      <c r="FO43" s="14">
        <v>0</v>
      </c>
      <c r="FP43" s="14">
        <v>0</v>
      </c>
      <c r="FQ43" s="14">
        <v>74.163520000000005</v>
      </c>
    </row>
    <row r="44" spans="1:173" ht="24" customHeight="1" x14ac:dyDescent="0.25">
      <c r="A44" s="16" t="s">
        <v>54</v>
      </c>
      <c r="B44" s="16" t="s">
        <v>665</v>
      </c>
      <c r="C44" s="17">
        <v>0.9</v>
      </c>
      <c r="D44" s="17">
        <v>1.6</v>
      </c>
      <c r="E44" s="17"/>
      <c r="F44" s="17">
        <v>639.79999999999995</v>
      </c>
      <c r="G44" s="17">
        <v>215.9</v>
      </c>
      <c r="H44" s="17"/>
      <c r="I44" s="17"/>
      <c r="J44" s="17">
        <v>87.9</v>
      </c>
      <c r="K44" s="17">
        <v>231.8</v>
      </c>
      <c r="L44" s="17"/>
      <c r="M44" s="17"/>
      <c r="N44" s="17">
        <v>127.5</v>
      </c>
      <c r="O44" s="17">
        <v>127.6</v>
      </c>
      <c r="P44" s="17">
        <v>127.6</v>
      </c>
      <c r="Q44" s="17">
        <v>229.6</v>
      </c>
      <c r="R44" s="17">
        <v>205.5</v>
      </c>
      <c r="S44" s="17">
        <v>107.8</v>
      </c>
      <c r="T44" s="17">
        <v>548.6</v>
      </c>
      <c r="U44" s="17">
        <v>10.199999999999999</v>
      </c>
      <c r="V44" s="17"/>
      <c r="W44" s="17"/>
      <c r="X44" s="17"/>
      <c r="Y44" s="17"/>
      <c r="Z44" s="17">
        <v>158.80000000000001</v>
      </c>
      <c r="AA44" s="17">
        <v>6.6</v>
      </c>
      <c r="AB44" s="17">
        <v>16.399999999999999</v>
      </c>
      <c r="AC44" s="17">
        <v>6.3</v>
      </c>
      <c r="AD44" s="17">
        <v>9.5</v>
      </c>
      <c r="AE44" s="17">
        <v>48.8</v>
      </c>
      <c r="AF44" s="17">
        <v>5</v>
      </c>
      <c r="AG44" s="17"/>
      <c r="AH44" s="17"/>
      <c r="AI44" s="17"/>
      <c r="AJ44" s="17">
        <v>108.9</v>
      </c>
      <c r="AK44" s="17">
        <v>221.8</v>
      </c>
      <c r="AL44" s="17"/>
      <c r="AM44" s="17"/>
      <c r="AN44" s="17"/>
      <c r="AO44" s="17">
        <v>6.5</v>
      </c>
      <c r="AP44" s="17">
        <v>455.2</v>
      </c>
      <c r="AQ44" s="17">
        <v>68.2</v>
      </c>
      <c r="AR44" s="17">
        <v>145.1</v>
      </c>
      <c r="AS44" s="17">
        <v>40.9</v>
      </c>
      <c r="AT44" s="17">
        <v>18.399999999999999</v>
      </c>
      <c r="AU44" s="17">
        <v>19.7</v>
      </c>
      <c r="AV44" s="17">
        <v>85.7</v>
      </c>
      <c r="AW44" s="17">
        <v>175.3</v>
      </c>
      <c r="AX44" s="17">
        <v>175.5</v>
      </c>
      <c r="AY44" s="17">
        <v>183.7</v>
      </c>
      <c r="AZ44" s="17">
        <v>106.24299999999999</v>
      </c>
      <c r="BA44" s="17">
        <v>6.4</v>
      </c>
      <c r="BB44" s="17">
        <v>9.1</v>
      </c>
      <c r="BC44" s="17">
        <v>44.3</v>
      </c>
      <c r="BD44" s="17"/>
      <c r="BE44" s="17">
        <v>3.21</v>
      </c>
      <c r="BF44" s="17">
        <v>28.52</v>
      </c>
      <c r="BG44" s="17">
        <v>168.96</v>
      </c>
      <c r="BH44" s="17">
        <v>91.9</v>
      </c>
      <c r="BI44" s="17">
        <v>83</v>
      </c>
      <c r="BJ44" s="17"/>
      <c r="BK44" s="17"/>
      <c r="BL44" s="17"/>
      <c r="BM44" s="17"/>
      <c r="BN44" s="17"/>
      <c r="BO44" s="17">
        <v>128.4</v>
      </c>
      <c r="BP44" s="17"/>
      <c r="BQ44" s="17">
        <v>163.69999999999999</v>
      </c>
      <c r="BR44" s="17">
        <v>183.3</v>
      </c>
      <c r="BS44" s="17"/>
      <c r="BT44" s="17"/>
      <c r="BU44" s="17"/>
      <c r="BV44" s="17"/>
      <c r="BW44" s="17"/>
      <c r="BX44" s="17"/>
      <c r="BY44" s="17">
        <v>110.1</v>
      </c>
      <c r="BZ44" s="17"/>
      <c r="CA44" s="17"/>
      <c r="CB44" s="17">
        <v>221.1</v>
      </c>
      <c r="CC44" s="17">
        <v>122.6</v>
      </c>
      <c r="CD44" s="17">
        <v>61.7</v>
      </c>
      <c r="CE44" s="17">
        <v>48.3</v>
      </c>
      <c r="CF44" s="17"/>
      <c r="CG44" s="17"/>
      <c r="CH44" s="17"/>
      <c r="CI44" s="17"/>
      <c r="CJ44" s="17">
        <v>141.5</v>
      </c>
      <c r="CK44" s="17">
        <v>140.6</v>
      </c>
      <c r="CL44" s="17">
        <v>146.69999999999999</v>
      </c>
      <c r="CM44" s="17"/>
      <c r="CN44" s="17"/>
      <c r="CO44" s="17"/>
      <c r="CP44" s="17"/>
      <c r="CQ44" s="17"/>
      <c r="CR44" s="17"/>
      <c r="CS44" s="17"/>
      <c r="CT44" s="17">
        <v>0.1</v>
      </c>
      <c r="CU44" s="17">
        <v>40.6</v>
      </c>
      <c r="CV44" s="17">
        <v>9.6</v>
      </c>
      <c r="CW44" s="17">
        <v>7.2</v>
      </c>
      <c r="CX44" s="17">
        <v>0</v>
      </c>
      <c r="CY44" s="17">
        <v>0</v>
      </c>
      <c r="CZ44" s="17">
        <v>9.9</v>
      </c>
      <c r="DA44" s="17">
        <v>5.4</v>
      </c>
      <c r="DB44" s="17">
        <v>3.6</v>
      </c>
      <c r="DC44" s="17">
        <v>4.9000000000000004</v>
      </c>
      <c r="DD44" s="17">
        <v>19.8</v>
      </c>
      <c r="DE44" s="17">
        <v>20</v>
      </c>
      <c r="DF44" s="17">
        <v>18.8</v>
      </c>
      <c r="DG44" s="17">
        <v>3.3</v>
      </c>
      <c r="DH44" s="17">
        <v>18.8</v>
      </c>
      <c r="DI44" s="17">
        <v>4.0999999999999996</v>
      </c>
      <c r="DJ44" s="17">
        <v>8.6999999999999993</v>
      </c>
      <c r="DK44" s="17">
        <v>7.8</v>
      </c>
      <c r="DL44" s="17">
        <v>27.2</v>
      </c>
      <c r="DM44" s="17">
        <v>3.2</v>
      </c>
      <c r="DN44" s="17">
        <v>2.4</v>
      </c>
      <c r="DO44" s="17">
        <v>2.4</v>
      </c>
      <c r="DP44" s="17">
        <v>2.6</v>
      </c>
      <c r="DQ44" s="17">
        <v>0.3</v>
      </c>
      <c r="DR44" s="17">
        <v>3.4</v>
      </c>
      <c r="DS44" s="17">
        <v>20.100000000000001</v>
      </c>
      <c r="DT44" s="17">
        <v>2</v>
      </c>
      <c r="DU44" s="17"/>
      <c r="DV44" s="17">
        <v>19.8</v>
      </c>
      <c r="DW44" s="17">
        <v>12</v>
      </c>
      <c r="DX44" s="17">
        <v>20.100000000000001</v>
      </c>
      <c r="DY44" s="17">
        <v>20.3</v>
      </c>
      <c r="DZ44" s="17">
        <v>19.8</v>
      </c>
      <c r="EA44" s="17">
        <v>12.3</v>
      </c>
      <c r="EB44" s="17">
        <v>67</v>
      </c>
      <c r="EC44" s="17">
        <v>1.1000000000000001</v>
      </c>
      <c r="ED44" s="17">
        <v>27.7</v>
      </c>
      <c r="EE44" s="17">
        <v>44.9</v>
      </c>
      <c r="EF44" s="17">
        <v>2.6</v>
      </c>
      <c r="EG44" s="17">
        <v>1.2</v>
      </c>
      <c r="EH44" s="17">
        <v>20.9</v>
      </c>
      <c r="EI44" s="17">
        <v>7.1</v>
      </c>
      <c r="EJ44" s="17">
        <v>7</v>
      </c>
      <c r="EK44" s="17">
        <v>20.399999999999999</v>
      </c>
      <c r="EL44" s="17">
        <v>20.399999999999999</v>
      </c>
      <c r="EM44" s="17">
        <v>10.199999999999999</v>
      </c>
      <c r="EN44" s="17">
        <v>4.5999999999999996</v>
      </c>
      <c r="EO44" s="17">
        <v>2.2000000000000002</v>
      </c>
      <c r="EP44" s="17">
        <v>18.2</v>
      </c>
      <c r="EQ44" s="17"/>
      <c r="ER44" s="17">
        <v>84.3</v>
      </c>
      <c r="ES44" s="17">
        <v>78.599999999999994</v>
      </c>
      <c r="ET44" s="17">
        <v>14.4</v>
      </c>
      <c r="EU44" s="17">
        <v>1.4</v>
      </c>
      <c r="EV44" s="17"/>
      <c r="EW44" s="17">
        <v>19.8</v>
      </c>
      <c r="EX44" s="17">
        <v>9.9</v>
      </c>
      <c r="EY44" s="17">
        <v>0</v>
      </c>
      <c r="EZ44" s="17">
        <v>33.4</v>
      </c>
      <c r="FA44" s="17">
        <v>28.5</v>
      </c>
      <c r="FB44" s="17">
        <v>3.1</v>
      </c>
      <c r="FC44" s="17"/>
      <c r="FD44" s="17">
        <v>17.2</v>
      </c>
      <c r="FE44" s="17">
        <v>4.8</v>
      </c>
      <c r="FF44" s="17">
        <v>7529.6329999999998</v>
      </c>
      <c r="FG44" s="15"/>
      <c r="FH44" s="17">
        <v>24.239149999999999</v>
      </c>
      <c r="FI44" s="17">
        <v>1.2849999999999999</v>
      </c>
      <c r="FJ44" s="17">
        <v>8.0280000000000005</v>
      </c>
      <c r="FK44" s="17">
        <v>8.66</v>
      </c>
      <c r="FL44" s="17">
        <v>13.172790000000001</v>
      </c>
      <c r="FM44" s="17"/>
      <c r="FN44" s="17">
        <v>18.917339999999999</v>
      </c>
      <c r="FO44" s="17">
        <v>0</v>
      </c>
      <c r="FP44" s="17">
        <v>0</v>
      </c>
      <c r="FQ44" s="17">
        <v>74.302279999999996</v>
      </c>
    </row>
    <row r="45" spans="1:173" ht="24" customHeight="1" x14ac:dyDescent="0.25">
      <c r="A45" s="16" t="s">
        <v>54</v>
      </c>
      <c r="B45" s="16" t="s">
        <v>666</v>
      </c>
      <c r="C45" s="17">
        <v>0.2</v>
      </c>
      <c r="D45" s="17">
        <v>0.3</v>
      </c>
      <c r="E45" s="17"/>
      <c r="F45" s="17">
        <v>652.29999999999995</v>
      </c>
      <c r="G45" s="17">
        <v>219.2</v>
      </c>
      <c r="H45" s="17"/>
      <c r="I45" s="17"/>
      <c r="J45" s="17">
        <v>88.8</v>
      </c>
      <c r="K45" s="17">
        <v>236.4</v>
      </c>
      <c r="L45" s="17"/>
      <c r="M45" s="17"/>
      <c r="N45" s="17">
        <v>136.19999999999999</v>
      </c>
      <c r="O45" s="17">
        <v>135</v>
      </c>
      <c r="P45" s="17">
        <v>135.5</v>
      </c>
      <c r="Q45" s="17">
        <v>226.2</v>
      </c>
      <c r="R45" s="17">
        <v>203.6</v>
      </c>
      <c r="S45" s="17">
        <v>108</v>
      </c>
      <c r="T45" s="17">
        <v>564.4</v>
      </c>
      <c r="U45" s="17">
        <v>10.4</v>
      </c>
      <c r="V45" s="17"/>
      <c r="W45" s="17"/>
      <c r="X45" s="17"/>
      <c r="Y45" s="17"/>
      <c r="Z45" s="17">
        <v>162.6</v>
      </c>
      <c r="AA45" s="17">
        <v>7.4</v>
      </c>
      <c r="AB45" s="17">
        <v>16.600000000000001</v>
      </c>
      <c r="AC45" s="17">
        <v>6.3</v>
      </c>
      <c r="AD45" s="17">
        <v>9.6999999999999993</v>
      </c>
      <c r="AE45" s="17">
        <v>45.5</v>
      </c>
      <c r="AF45" s="17">
        <v>5.9</v>
      </c>
      <c r="AG45" s="17"/>
      <c r="AH45" s="17"/>
      <c r="AI45" s="17"/>
      <c r="AJ45" s="17">
        <v>111.4</v>
      </c>
      <c r="AK45" s="17">
        <v>222.4</v>
      </c>
      <c r="AL45" s="17"/>
      <c r="AM45" s="17"/>
      <c r="AN45" s="17"/>
      <c r="AO45" s="17">
        <v>6.5</v>
      </c>
      <c r="AP45" s="17">
        <v>459.7</v>
      </c>
      <c r="AQ45" s="17">
        <v>67.900000000000006</v>
      </c>
      <c r="AR45" s="17">
        <v>145.30000000000001</v>
      </c>
      <c r="AS45" s="17">
        <v>42.1</v>
      </c>
      <c r="AT45" s="17">
        <v>18.5</v>
      </c>
      <c r="AU45" s="17">
        <v>19.7</v>
      </c>
      <c r="AV45" s="17">
        <v>87.3</v>
      </c>
      <c r="AW45" s="17">
        <v>180.1</v>
      </c>
      <c r="AX45" s="17">
        <v>180.5</v>
      </c>
      <c r="AY45" s="17">
        <v>185.4</v>
      </c>
      <c r="AZ45" s="17">
        <v>108.127</v>
      </c>
      <c r="BA45" s="17">
        <v>7.04</v>
      </c>
      <c r="BB45" s="17">
        <v>9.08</v>
      </c>
      <c r="BC45" s="17">
        <v>44.97</v>
      </c>
      <c r="BD45" s="17"/>
      <c r="BE45" s="17">
        <v>3.21</v>
      </c>
      <c r="BF45" s="17">
        <v>28.91</v>
      </c>
      <c r="BG45" s="17">
        <v>172.87</v>
      </c>
      <c r="BH45" s="17">
        <v>93.2</v>
      </c>
      <c r="BI45" s="17">
        <v>24.6</v>
      </c>
      <c r="BJ45" s="17"/>
      <c r="BK45" s="17"/>
      <c r="BL45" s="17"/>
      <c r="BM45" s="17"/>
      <c r="BN45" s="17"/>
      <c r="BO45" s="17">
        <v>130.6</v>
      </c>
      <c r="BP45" s="17"/>
      <c r="BQ45" s="17">
        <v>61.8</v>
      </c>
      <c r="BR45" s="17">
        <v>83.5</v>
      </c>
      <c r="BS45" s="17"/>
      <c r="BT45" s="17"/>
      <c r="BU45" s="17"/>
      <c r="BV45" s="17"/>
      <c r="BW45" s="17"/>
      <c r="BX45" s="17"/>
      <c r="BY45" s="17">
        <v>113</v>
      </c>
      <c r="BZ45" s="17"/>
      <c r="CA45" s="17"/>
      <c r="CB45" s="17">
        <v>255.3</v>
      </c>
      <c r="CC45" s="17">
        <v>130.1</v>
      </c>
      <c r="CD45" s="17">
        <v>63.9</v>
      </c>
      <c r="CE45" s="17">
        <v>63.8</v>
      </c>
      <c r="CF45" s="17"/>
      <c r="CG45" s="17"/>
      <c r="CH45" s="17"/>
      <c r="CI45" s="17"/>
      <c r="CJ45" s="17">
        <v>142</v>
      </c>
      <c r="CK45" s="17">
        <v>141.19999999999999</v>
      </c>
      <c r="CL45" s="17">
        <v>146.9</v>
      </c>
      <c r="CM45" s="17"/>
      <c r="CN45" s="17"/>
      <c r="CO45" s="17"/>
      <c r="CP45" s="17"/>
      <c r="CQ45" s="17"/>
      <c r="CR45" s="17"/>
      <c r="CS45" s="17"/>
      <c r="CT45" s="17">
        <v>0.1</v>
      </c>
      <c r="CU45" s="17">
        <v>35.700000000000003</v>
      </c>
      <c r="CV45" s="17">
        <v>5.9</v>
      </c>
      <c r="CW45" s="17">
        <v>7.7</v>
      </c>
      <c r="CX45" s="17">
        <v>0</v>
      </c>
      <c r="CY45" s="17">
        <v>0.2</v>
      </c>
      <c r="CZ45" s="17">
        <v>9.9</v>
      </c>
      <c r="DA45" s="17">
        <v>5.4</v>
      </c>
      <c r="DB45" s="17">
        <v>3.6</v>
      </c>
      <c r="DC45" s="17">
        <v>4.9000000000000004</v>
      </c>
      <c r="DD45" s="17">
        <v>20.399999999999999</v>
      </c>
      <c r="DE45" s="17">
        <v>20</v>
      </c>
      <c r="DF45" s="17">
        <v>18.8</v>
      </c>
      <c r="DG45" s="17">
        <v>3.3</v>
      </c>
      <c r="DH45" s="17">
        <v>18.8</v>
      </c>
      <c r="DI45" s="17">
        <v>1</v>
      </c>
      <c r="DJ45" s="17">
        <v>0.9</v>
      </c>
      <c r="DK45" s="17">
        <v>8</v>
      </c>
      <c r="DL45" s="17">
        <v>26.7</v>
      </c>
      <c r="DM45" s="17">
        <v>3.2</v>
      </c>
      <c r="DN45" s="17">
        <v>2.4</v>
      </c>
      <c r="DO45" s="17">
        <v>2.4</v>
      </c>
      <c r="DP45" s="17">
        <v>2.6</v>
      </c>
      <c r="DQ45" s="17">
        <v>0.2</v>
      </c>
      <c r="DR45" s="17">
        <v>3.3</v>
      </c>
      <c r="DS45" s="17">
        <v>20.2</v>
      </c>
      <c r="DT45" s="17">
        <v>2</v>
      </c>
      <c r="DU45" s="17"/>
      <c r="DV45" s="17">
        <v>19.8</v>
      </c>
      <c r="DW45" s="17">
        <v>12.2</v>
      </c>
      <c r="DX45" s="17">
        <v>20.2</v>
      </c>
      <c r="DY45" s="17">
        <v>20.399999999999999</v>
      </c>
      <c r="DZ45" s="17">
        <v>19.8</v>
      </c>
      <c r="EA45" s="17">
        <v>13.4</v>
      </c>
      <c r="EB45" s="17">
        <v>70.2</v>
      </c>
      <c r="EC45" s="17">
        <v>0.6</v>
      </c>
      <c r="ED45" s="17">
        <v>35.799999999999997</v>
      </c>
      <c r="EE45" s="17">
        <v>46.3</v>
      </c>
      <c r="EF45" s="17">
        <v>1.7</v>
      </c>
      <c r="EG45" s="17">
        <v>2</v>
      </c>
      <c r="EH45" s="17">
        <v>20.9</v>
      </c>
      <c r="EI45" s="17">
        <v>7.1</v>
      </c>
      <c r="EJ45" s="17">
        <v>7</v>
      </c>
      <c r="EK45" s="17">
        <v>20.399999999999999</v>
      </c>
      <c r="EL45" s="17">
        <v>20.399999999999999</v>
      </c>
      <c r="EM45" s="17">
        <v>10.199999999999999</v>
      </c>
      <c r="EN45" s="17">
        <v>4.3</v>
      </c>
      <c r="EO45" s="17">
        <v>1.5</v>
      </c>
      <c r="EP45" s="17">
        <v>8.6999999999999993</v>
      </c>
      <c r="EQ45" s="17"/>
      <c r="ER45" s="17">
        <v>89.6</v>
      </c>
      <c r="ES45" s="17">
        <v>74</v>
      </c>
      <c r="ET45" s="17">
        <v>7.7</v>
      </c>
      <c r="EU45" s="17">
        <v>0.7</v>
      </c>
      <c r="EV45" s="17"/>
      <c r="EW45" s="17">
        <v>19.8</v>
      </c>
      <c r="EX45" s="17">
        <v>9.6999999999999993</v>
      </c>
      <c r="EY45" s="17">
        <v>0</v>
      </c>
      <c r="EZ45" s="17">
        <v>33.299999999999997</v>
      </c>
      <c r="FA45" s="17">
        <v>28.8</v>
      </c>
      <c r="FB45" s="17">
        <v>3.1</v>
      </c>
      <c r="FC45" s="17"/>
      <c r="FD45" s="17">
        <v>17.2</v>
      </c>
      <c r="FE45" s="17">
        <v>6.5</v>
      </c>
      <c r="FF45" s="17">
        <v>7402.3069999999998</v>
      </c>
      <c r="FG45" s="15"/>
      <c r="FH45" s="17">
        <v>24.24991</v>
      </c>
      <c r="FI45" s="17">
        <v>1.3089999999999999</v>
      </c>
      <c r="FJ45" s="17">
        <v>8.0269999999999992</v>
      </c>
      <c r="FK45" s="17">
        <v>8.26</v>
      </c>
      <c r="FL45" s="17">
        <v>13.17384</v>
      </c>
      <c r="FM45" s="17"/>
      <c r="FN45" s="17">
        <v>18.917629999999999</v>
      </c>
      <c r="FO45" s="17">
        <v>0</v>
      </c>
      <c r="FP45" s="17">
        <v>0</v>
      </c>
      <c r="FQ45" s="17">
        <v>73.937380000000005</v>
      </c>
    </row>
    <row r="46" spans="1:173" ht="24" customHeight="1" x14ac:dyDescent="0.25">
      <c r="A46" s="16" t="s">
        <v>54</v>
      </c>
      <c r="B46" s="16" t="s">
        <v>667</v>
      </c>
      <c r="C46" s="17">
        <v>1</v>
      </c>
      <c r="D46" s="17">
        <v>1.5</v>
      </c>
      <c r="E46" s="17"/>
      <c r="F46" s="17">
        <v>641.29999999999995</v>
      </c>
      <c r="G46" s="17">
        <v>216</v>
      </c>
      <c r="H46" s="17"/>
      <c r="I46" s="17"/>
      <c r="J46" s="17">
        <v>89.9</v>
      </c>
      <c r="K46" s="17">
        <v>233.1</v>
      </c>
      <c r="L46" s="17"/>
      <c r="M46" s="17"/>
      <c r="N46" s="17">
        <v>105</v>
      </c>
      <c r="O46" s="17">
        <v>104.3</v>
      </c>
      <c r="P46" s="17">
        <v>104.5</v>
      </c>
      <c r="Q46" s="17">
        <v>208</v>
      </c>
      <c r="R46" s="17">
        <v>205.8</v>
      </c>
      <c r="S46" s="17">
        <v>107.9</v>
      </c>
      <c r="T46" s="17">
        <v>551</v>
      </c>
      <c r="U46" s="17">
        <v>10.5</v>
      </c>
      <c r="V46" s="17"/>
      <c r="W46" s="17"/>
      <c r="X46" s="17"/>
      <c r="Y46" s="17"/>
      <c r="Z46" s="17">
        <v>166.1</v>
      </c>
      <c r="AA46" s="17">
        <v>6.8</v>
      </c>
      <c r="AB46" s="17">
        <v>16.5</v>
      </c>
      <c r="AC46" s="17">
        <v>6.3</v>
      </c>
      <c r="AD46" s="17">
        <v>9.6999999999999993</v>
      </c>
      <c r="AE46" s="17">
        <v>44</v>
      </c>
      <c r="AF46" s="17">
        <v>6.1</v>
      </c>
      <c r="AG46" s="17"/>
      <c r="AH46" s="17"/>
      <c r="AI46" s="17"/>
      <c r="AJ46" s="17">
        <v>110.1</v>
      </c>
      <c r="AK46" s="17">
        <v>221.4</v>
      </c>
      <c r="AL46" s="17"/>
      <c r="AM46" s="17"/>
      <c r="AN46" s="17"/>
      <c r="AO46" s="17">
        <v>6.5</v>
      </c>
      <c r="AP46" s="17">
        <v>457.7</v>
      </c>
      <c r="AQ46" s="17">
        <v>68</v>
      </c>
      <c r="AR46" s="17">
        <v>138.30000000000001</v>
      </c>
      <c r="AS46" s="17">
        <v>41.1</v>
      </c>
      <c r="AT46" s="17">
        <v>18.3</v>
      </c>
      <c r="AU46" s="17">
        <v>19.7</v>
      </c>
      <c r="AV46" s="17">
        <v>90.9</v>
      </c>
      <c r="AW46" s="17">
        <v>155.5</v>
      </c>
      <c r="AX46" s="17">
        <v>155.80000000000001</v>
      </c>
      <c r="AY46" s="17">
        <v>177.6</v>
      </c>
      <c r="AZ46" s="17">
        <v>107.873</v>
      </c>
      <c r="BA46" s="17">
        <v>7.06</v>
      </c>
      <c r="BB46" s="17">
        <v>9.1199999999999992</v>
      </c>
      <c r="BC46" s="17">
        <v>45.33</v>
      </c>
      <c r="BD46" s="17"/>
      <c r="BE46" s="17">
        <v>3.21</v>
      </c>
      <c r="BF46" s="17">
        <v>29.48</v>
      </c>
      <c r="BG46" s="17">
        <v>170.08</v>
      </c>
      <c r="BH46" s="17">
        <v>92.6</v>
      </c>
      <c r="BI46" s="17">
        <v>24.8</v>
      </c>
      <c r="BJ46" s="17"/>
      <c r="BK46" s="17"/>
      <c r="BL46" s="17"/>
      <c r="BM46" s="17"/>
      <c r="BN46" s="17"/>
      <c r="BO46" s="17">
        <v>130</v>
      </c>
      <c r="BP46" s="17"/>
      <c r="BQ46" s="17">
        <v>61.4</v>
      </c>
      <c r="BR46" s="17">
        <v>67.7</v>
      </c>
      <c r="BS46" s="17"/>
      <c r="BT46" s="17"/>
      <c r="BU46" s="17"/>
      <c r="BV46" s="17"/>
      <c r="BW46" s="17"/>
      <c r="BX46" s="17"/>
      <c r="BY46" s="17">
        <v>111.2</v>
      </c>
      <c r="BZ46" s="17"/>
      <c r="CA46" s="17"/>
      <c r="CB46" s="17">
        <v>226.7</v>
      </c>
      <c r="CC46" s="17">
        <v>125.8</v>
      </c>
      <c r="CD46" s="17">
        <v>62.9</v>
      </c>
      <c r="CE46" s="17">
        <v>75.599999999999994</v>
      </c>
      <c r="CF46" s="17"/>
      <c r="CG46" s="17"/>
      <c r="CH46" s="17"/>
      <c r="CI46" s="17"/>
      <c r="CJ46" s="17">
        <v>141.69999999999999</v>
      </c>
      <c r="CK46" s="17">
        <v>140.9</v>
      </c>
      <c r="CL46" s="17">
        <v>146.30000000000001</v>
      </c>
      <c r="CM46" s="17"/>
      <c r="CN46" s="17"/>
      <c r="CO46" s="17"/>
      <c r="CP46" s="17"/>
      <c r="CQ46" s="17"/>
      <c r="CR46" s="17"/>
      <c r="CS46" s="17"/>
      <c r="CT46" s="17">
        <v>0</v>
      </c>
      <c r="CU46" s="17">
        <v>35.200000000000003</v>
      </c>
      <c r="CV46" s="17">
        <v>2.2000000000000002</v>
      </c>
      <c r="CW46" s="17">
        <v>1.7</v>
      </c>
      <c r="CX46" s="17">
        <v>0</v>
      </c>
      <c r="CY46" s="17">
        <v>5.4</v>
      </c>
      <c r="CZ46" s="17">
        <v>9.9</v>
      </c>
      <c r="DA46" s="17">
        <v>5.4</v>
      </c>
      <c r="DB46" s="17">
        <v>3.6</v>
      </c>
      <c r="DC46" s="17">
        <v>4.9000000000000004</v>
      </c>
      <c r="DD46" s="17">
        <v>19.899999999999999</v>
      </c>
      <c r="DE46" s="17">
        <v>20</v>
      </c>
      <c r="DF46" s="17">
        <v>18.899999999999999</v>
      </c>
      <c r="DG46" s="17">
        <v>3.4</v>
      </c>
      <c r="DH46" s="17">
        <v>18.8</v>
      </c>
      <c r="DI46" s="17">
        <v>0.1</v>
      </c>
      <c r="DJ46" s="17">
        <v>0</v>
      </c>
      <c r="DK46" s="17">
        <v>8.6</v>
      </c>
      <c r="DL46" s="17">
        <v>23.6</v>
      </c>
      <c r="DM46" s="17">
        <v>3.2</v>
      </c>
      <c r="DN46" s="17">
        <v>2.4</v>
      </c>
      <c r="DO46" s="17">
        <v>2.4</v>
      </c>
      <c r="DP46" s="17">
        <v>2.6</v>
      </c>
      <c r="DQ46" s="17">
        <v>0</v>
      </c>
      <c r="DR46" s="17">
        <v>3.4</v>
      </c>
      <c r="DS46" s="17">
        <v>20.3</v>
      </c>
      <c r="DT46" s="17">
        <v>2</v>
      </c>
      <c r="DU46" s="17"/>
      <c r="DV46" s="17">
        <v>19.8</v>
      </c>
      <c r="DW46" s="17">
        <v>12</v>
      </c>
      <c r="DX46" s="17">
        <v>20.100000000000001</v>
      </c>
      <c r="DY46" s="17">
        <v>20.399999999999999</v>
      </c>
      <c r="DZ46" s="17">
        <v>19.899999999999999</v>
      </c>
      <c r="EA46" s="17">
        <v>15</v>
      </c>
      <c r="EB46" s="17">
        <v>68.7</v>
      </c>
      <c r="EC46" s="17">
        <v>0.1</v>
      </c>
      <c r="ED46" s="17">
        <v>37.799999999999997</v>
      </c>
      <c r="EE46" s="17">
        <v>48.1</v>
      </c>
      <c r="EF46" s="17">
        <v>3.2</v>
      </c>
      <c r="EG46" s="17">
        <v>3.9</v>
      </c>
      <c r="EH46" s="17">
        <v>20.9</v>
      </c>
      <c r="EI46" s="17">
        <v>7.2</v>
      </c>
      <c r="EJ46" s="17">
        <v>6.9</v>
      </c>
      <c r="EK46" s="17">
        <v>20.399999999999999</v>
      </c>
      <c r="EL46" s="17">
        <v>20.399999999999999</v>
      </c>
      <c r="EM46" s="17">
        <v>10.199999999999999</v>
      </c>
      <c r="EN46" s="17">
        <v>1.6</v>
      </c>
      <c r="EO46" s="17">
        <v>0.4</v>
      </c>
      <c r="EP46" s="17">
        <v>2.8</v>
      </c>
      <c r="EQ46" s="17"/>
      <c r="ER46" s="17">
        <v>96.8</v>
      </c>
      <c r="ES46" s="17">
        <v>98.1</v>
      </c>
      <c r="ET46" s="17">
        <v>2.7</v>
      </c>
      <c r="EU46" s="17">
        <v>0.3</v>
      </c>
      <c r="EV46" s="17"/>
      <c r="EW46" s="17">
        <v>20</v>
      </c>
      <c r="EX46" s="17">
        <v>10</v>
      </c>
      <c r="EY46" s="17">
        <v>5</v>
      </c>
      <c r="EZ46" s="17">
        <v>30.6</v>
      </c>
      <c r="FA46" s="17">
        <v>29</v>
      </c>
      <c r="FB46" s="17">
        <v>3.1</v>
      </c>
      <c r="FC46" s="17"/>
      <c r="FD46" s="17">
        <v>17.2</v>
      </c>
      <c r="FE46" s="17">
        <v>6</v>
      </c>
      <c r="FF46" s="17">
        <v>7172.4530000000004</v>
      </c>
      <c r="FG46" s="15"/>
      <c r="FH46" s="17">
        <v>24.25311</v>
      </c>
      <c r="FI46" s="17">
        <v>1.3069999999999999</v>
      </c>
      <c r="FJ46" s="17">
        <v>8.0299999999999994</v>
      </c>
      <c r="FK46" s="17">
        <v>7.66</v>
      </c>
      <c r="FL46" s="17">
        <v>13.14324</v>
      </c>
      <c r="FM46" s="17"/>
      <c r="FN46" s="17">
        <v>18.917680000000001</v>
      </c>
      <c r="FO46" s="17">
        <v>0</v>
      </c>
      <c r="FP46" s="17">
        <v>0</v>
      </c>
      <c r="FQ46" s="17">
        <v>73.311030000000002</v>
      </c>
    </row>
    <row r="47" spans="1:173" ht="24" customHeight="1" x14ac:dyDescent="0.25">
      <c r="A47" s="16" t="s">
        <v>54</v>
      </c>
      <c r="B47" s="16" t="s">
        <v>668</v>
      </c>
      <c r="C47" s="17">
        <v>1</v>
      </c>
      <c r="D47" s="17">
        <v>1.6</v>
      </c>
      <c r="E47" s="17"/>
      <c r="F47" s="17">
        <v>648</v>
      </c>
      <c r="G47" s="17">
        <v>217.8</v>
      </c>
      <c r="H47" s="17"/>
      <c r="I47" s="17"/>
      <c r="J47" s="17">
        <v>90.1</v>
      </c>
      <c r="K47" s="17">
        <v>235.1</v>
      </c>
      <c r="L47" s="17"/>
      <c r="M47" s="17"/>
      <c r="N47" s="17">
        <v>112.9</v>
      </c>
      <c r="O47" s="17">
        <v>112.7</v>
      </c>
      <c r="P47" s="17">
        <v>112.7</v>
      </c>
      <c r="Q47" s="17">
        <v>211.3</v>
      </c>
      <c r="R47" s="17">
        <v>204.2</v>
      </c>
      <c r="S47" s="17">
        <v>108.3</v>
      </c>
      <c r="T47" s="17">
        <v>561.1</v>
      </c>
      <c r="U47" s="17">
        <v>10.4</v>
      </c>
      <c r="V47" s="17"/>
      <c r="W47" s="17"/>
      <c r="X47" s="17"/>
      <c r="Y47" s="17"/>
      <c r="Z47" s="17">
        <v>168.8</v>
      </c>
      <c r="AA47" s="17">
        <v>7.3</v>
      </c>
      <c r="AB47" s="17">
        <v>16.5</v>
      </c>
      <c r="AC47" s="17">
        <v>6.3</v>
      </c>
      <c r="AD47" s="17">
        <v>9.9</v>
      </c>
      <c r="AE47" s="17">
        <v>45.9</v>
      </c>
      <c r="AF47" s="17">
        <v>5.9</v>
      </c>
      <c r="AG47" s="17"/>
      <c r="AH47" s="17"/>
      <c r="AI47" s="17"/>
      <c r="AJ47" s="17">
        <v>110.9</v>
      </c>
      <c r="AK47" s="17">
        <v>222.2</v>
      </c>
      <c r="AL47" s="17"/>
      <c r="AM47" s="17"/>
      <c r="AN47" s="17"/>
      <c r="AO47" s="17">
        <v>6.5</v>
      </c>
      <c r="AP47" s="17">
        <v>458.2</v>
      </c>
      <c r="AQ47" s="17">
        <v>68.2</v>
      </c>
      <c r="AR47" s="17">
        <v>132.6</v>
      </c>
      <c r="AS47" s="17">
        <v>41.9</v>
      </c>
      <c r="AT47" s="17">
        <v>18.399999999999999</v>
      </c>
      <c r="AU47" s="17">
        <v>19.7</v>
      </c>
      <c r="AV47" s="17">
        <v>90.5</v>
      </c>
      <c r="AW47" s="17">
        <v>180.2</v>
      </c>
      <c r="AX47" s="17">
        <v>180.2</v>
      </c>
      <c r="AY47" s="17">
        <v>183.8</v>
      </c>
      <c r="AZ47" s="17">
        <v>108.06</v>
      </c>
      <c r="BA47" s="17">
        <v>7.59</v>
      </c>
      <c r="BB47" s="17">
        <v>9.1</v>
      </c>
      <c r="BC47" s="17">
        <v>45.7</v>
      </c>
      <c r="BD47" s="17"/>
      <c r="BE47" s="17">
        <v>3.21</v>
      </c>
      <c r="BF47" s="17">
        <v>29.95</v>
      </c>
      <c r="BG47" s="17">
        <v>172.6</v>
      </c>
      <c r="BH47" s="17">
        <v>93.2</v>
      </c>
      <c r="BI47" s="17">
        <v>24.7</v>
      </c>
      <c r="BJ47" s="17"/>
      <c r="BK47" s="17"/>
      <c r="BL47" s="17"/>
      <c r="BM47" s="17"/>
      <c r="BN47" s="17"/>
      <c r="BO47" s="17">
        <v>130.5</v>
      </c>
      <c r="BP47" s="17"/>
      <c r="BQ47" s="17">
        <v>0</v>
      </c>
      <c r="BR47" s="17">
        <v>67.8</v>
      </c>
      <c r="BS47" s="17"/>
      <c r="BT47" s="17"/>
      <c r="BU47" s="17"/>
      <c r="BV47" s="17"/>
      <c r="BW47" s="17"/>
      <c r="BX47" s="17"/>
      <c r="BY47" s="17">
        <v>112</v>
      </c>
      <c r="BZ47" s="17"/>
      <c r="CA47" s="17"/>
      <c r="CB47" s="17">
        <v>195.7</v>
      </c>
      <c r="CC47" s="17">
        <v>124.1</v>
      </c>
      <c r="CD47" s="17">
        <v>63.7</v>
      </c>
      <c r="CE47" s="17">
        <v>75.599999999999994</v>
      </c>
      <c r="CF47" s="17"/>
      <c r="CG47" s="17"/>
      <c r="CH47" s="17"/>
      <c r="CI47" s="17"/>
      <c r="CJ47" s="17">
        <v>142.19999999999999</v>
      </c>
      <c r="CK47" s="17">
        <v>141.69999999999999</v>
      </c>
      <c r="CL47" s="17">
        <v>147.1</v>
      </c>
      <c r="CM47" s="17"/>
      <c r="CN47" s="17"/>
      <c r="CO47" s="17"/>
      <c r="CP47" s="17"/>
      <c r="CQ47" s="17"/>
      <c r="CR47" s="17"/>
      <c r="CS47" s="17"/>
      <c r="CT47" s="17">
        <v>0</v>
      </c>
      <c r="CU47" s="17">
        <v>35.9</v>
      </c>
      <c r="CV47" s="17">
        <v>0</v>
      </c>
      <c r="CW47" s="17">
        <v>3.2</v>
      </c>
      <c r="CX47" s="17">
        <v>0</v>
      </c>
      <c r="CY47" s="17">
        <v>11.7</v>
      </c>
      <c r="CZ47" s="17">
        <v>9.9</v>
      </c>
      <c r="DA47" s="17">
        <v>5.4</v>
      </c>
      <c r="DB47" s="17">
        <v>3.6</v>
      </c>
      <c r="DC47" s="17">
        <v>4.9000000000000004</v>
      </c>
      <c r="DD47" s="17">
        <v>20.100000000000001</v>
      </c>
      <c r="DE47" s="17">
        <v>20</v>
      </c>
      <c r="DF47" s="17">
        <v>18.899999999999999</v>
      </c>
      <c r="DG47" s="17">
        <v>3.4</v>
      </c>
      <c r="DH47" s="17">
        <v>18.8</v>
      </c>
      <c r="DI47" s="17">
        <v>0</v>
      </c>
      <c r="DJ47" s="17">
        <v>0</v>
      </c>
      <c r="DK47" s="17">
        <v>9.1999999999999993</v>
      </c>
      <c r="DL47" s="17">
        <v>29.6</v>
      </c>
      <c r="DM47" s="17">
        <v>3.2</v>
      </c>
      <c r="DN47" s="17">
        <v>2.4</v>
      </c>
      <c r="DO47" s="17">
        <v>2.4</v>
      </c>
      <c r="DP47" s="17">
        <v>2.7</v>
      </c>
      <c r="DQ47" s="17">
        <v>0</v>
      </c>
      <c r="DR47" s="17">
        <v>3.3</v>
      </c>
      <c r="DS47" s="17">
        <v>20.3</v>
      </c>
      <c r="DT47" s="17">
        <v>2</v>
      </c>
      <c r="DU47" s="17"/>
      <c r="DV47" s="17">
        <v>19.8</v>
      </c>
      <c r="DW47" s="17">
        <v>12</v>
      </c>
      <c r="DX47" s="17">
        <v>20.2</v>
      </c>
      <c r="DY47" s="17">
        <v>20.399999999999999</v>
      </c>
      <c r="DZ47" s="17">
        <v>20</v>
      </c>
      <c r="EA47" s="17">
        <v>17.5</v>
      </c>
      <c r="EB47" s="17">
        <v>62.2</v>
      </c>
      <c r="EC47" s="17">
        <v>0</v>
      </c>
      <c r="ED47" s="17">
        <v>30.9</v>
      </c>
      <c r="EE47" s="17">
        <v>41.9</v>
      </c>
      <c r="EF47" s="17">
        <v>2.1</v>
      </c>
      <c r="EG47" s="17">
        <v>2.9</v>
      </c>
      <c r="EH47" s="17">
        <v>20.9</v>
      </c>
      <c r="EI47" s="17">
        <v>7.5</v>
      </c>
      <c r="EJ47" s="17">
        <v>6.9</v>
      </c>
      <c r="EK47" s="17">
        <v>20.399999999999999</v>
      </c>
      <c r="EL47" s="17">
        <v>20.399999999999999</v>
      </c>
      <c r="EM47" s="17">
        <v>10.199999999999999</v>
      </c>
      <c r="EN47" s="17">
        <v>1.7</v>
      </c>
      <c r="EO47" s="17">
        <v>0</v>
      </c>
      <c r="EP47" s="17">
        <v>0</v>
      </c>
      <c r="EQ47" s="17"/>
      <c r="ER47" s="17">
        <v>107.9</v>
      </c>
      <c r="ES47" s="17">
        <v>92.7</v>
      </c>
      <c r="ET47" s="17">
        <v>0</v>
      </c>
      <c r="EU47" s="17">
        <v>0</v>
      </c>
      <c r="EV47" s="17"/>
      <c r="EW47" s="17">
        <v>20</v>
      </c>
      <c r="EX47" s="17">
        <v>9.6</v>
      </c>
      <c r="EY47" s="17">
        <v>7.2</v>
      </c>
      <c r="EZ47" s="17">
        <v>31.8</v>
      </c>
      <c r="FA47" s="17">
        <v>29.1</v>
      </c>
      <c r="FB47" s="17">
        <v>3.1</v>
      </c>
      <c r="FC47" s="17"/>
      <c r="FD47" s="17">
        <v>17.2</v>
      </c>
      <c r="FE47" s="17">
        <v>5.2</v>
      </c>
      <c r="FF47" s="17">
        <v>7188.21</v>
      </c>
      <c r="FG47" s="15"/>
      <c r="FH47" s="17">
        <v>24.243950000000002</v>
      </c>
      <c r="FI47" s="17">
        <v>1.2989999999999999</v>
      </c>
      <c r="FJ47" s="17">
        <v>8.0289999999999999</v>
      </c>
      <c r="FK47" s="17">
        <v>6.6420000000000003</v>
      </c>
      <c r="FL47" s="17">
        <v>13.175269999999999</v>
      </c>
      <c r="FM47" s="17"/>
      <c r="FN47" s="17">
        <v>18.918669999999999</v>
      </c>
      <c r="FO47" s="17">
        <v>0</v>
      </c>
      <c r="FP47" s="17">
        <v>14.3</v>
      </c>
      <c r="FQ47" s="17">
        <v>86.607889999999998</v>
      </c>
    </row>
    <row r="48" spans="1:173" ht="24" customHeight="1" x14ac:dyDescent="0.25">
      <c r="A48" s="16" t="s">
        <v>54</v>
      </c>
      <c r="B48" s="16" t="s">
        <v>669</v>
      </c>
      <c r="C48" s="17">
        <v>1</v>
      </c>
      <c r="D48" s="17">
        <v>1.6</v>
      </c>
      <c r="E48" s="17"/>
      <c r="F48" s="17">
        <v>649.29999999999995</v>
      </c>
      <c r="G48" s="17">
        <v>218.7</v>
      </c>
      <c r="H48" s="17"/>
      <c r="I48" s="17"/>
      <c r="J48" s="17">
        <v>90.5</v>
      </c>
      <c r="K48" s="17">
        <v>235</v>
      </c>
      <c r="L48" s="17"/>
      <c r="M48" s="17"/>
      <c r="N48" s="17">
        <v>145.4</v>
      </c>
      <c r="O48" s="17">
        <v>145.6</v>
      </c>
      <c r="P48" s="17">
        <v>145.5</v>
      </c>
      <c r="Q48" s="17">
        <v>239.9</v>
      </c>
      <c r="R48" s="17">
        <v>206.2</v>
      </c>
      <c r="S48" s="17">
        <v>108.4</v>
      </c>
      <c r="T48" s="17">
        <v>561.29999999999995</v>
      </c>
      <c r="U48" s="17">
        <v>10.5</v>
      </c>
      <c r="V48" s="17"/>
      <c r="W48" s="17"/>
      <c r="X48" s="17"/>
      <c r="Y48" s="17"/>
      <c r="Z48" s="17">
        <v>167.6</v>
      </c>
      <c r="AA48" s="17">
        <v>7.6</v>
      </c>
      <c r="AB48" s="17">
        <v>16.399999999999999</v>
      </c>
      <c r="AC48" s="17">
        <v>6.3</v>
      </c>
      <c r="AD48" s="17">
        <v>10.1</v>
      </c>
      <c r="AE48" s="17">
        <v>66.8</v>
      </c>
      <c r="AF48" s="17">
        <v>6</v>
      </c>
      <c r="AG48" s="17"/>
      <c r="AH48" s="17"/>
      <c r="AI48" s="17"/>
      <c r="AJ48" s="17">
        <v>111.1</v>
      </c>
      <c r="AK48" s="17">
        <v>222.5</v>
      </c>
      <c r="AL48" s="17"/>
      <c r="AM48" s="17"/>
      <c r="AN48" s="17"/>
      <c r="AO48" s="17">
        <v>6.5</v>
      </c>
      <c r="AP48" s="17">
        <v>460.7</v>
      </c>
      <c r="AQ48" s="17">
        <v>69.599999999999994</v>
      </c>
      <c r="AR48" s="17">
        <v>148.6</v>
      </c>
      <c r="AS48" s="17">
        <v>41.9</v>
      </c>
      <c r="AT48" s="17">
        <v>18.399999999999999</v>
      </c>
      <c r="AU48" s="17">
        <v>19.7</v>
      </c>
      <c r="AV48" s="17">
        <v>91.4</v>
      </c>
      <c r="AW48" s="17">
        <v>181.8</v>
      </c>
      <c r="AX48" s="17">
        <v>181.8</v>
      </c>
      <c r="AY48" s="17">
        <v>184.5</v>
      </c>
      <c r="AZ48" s="17">
        <v>108.5</v>
      </c>
      <c r="BA48" s="17">
        <v>7.4</v>
      </c>
      <c r="BB48" s="17">
        <v>9.06</v>
      </c>
      <c r="BC48" s="17">
        <v>46</v>
      </c>
      <c r="BD48" s="17"/>
      <c r="BE48" s="17">
        <v>3.21</v>
      </c>
      <c r="BF48" s="17">
        <v>29.57</v>
      </c>
      <c r="BG48" s="17">
        <v>173.37</v>
      </c>
      <c r="BH48" s="17">
        <v>93.4</v>
      </c>
      <c r="BI48" s="17">
        <v>84.7</v>
      </c>
      <c r="BJ48" s="17"/>
      <c r="BK48" s="17"/>
      <c r="BL48" s="17"/>
      <c r="BM48" s="17"/>
      <c r="BN48" s="17"/>
      <c r="BO48" s="17">
        <v>130.9</v>
      </c>
      <c r="BP48" s="17"/>
      <c r="BQ48" s="17">
        <v>0</v>
      </c>
      <c r="BR48" s="17">
        <v>67.599999999999994</v>
      </c>
      <c r="BS48" s="17"/>
      <c r="BT48" s="17"/>
      <c r="BU48" s="17"/>
      <c r="BV48" s="17"/>
      <c r="BW48" s="17"/>
      <c r="BX48" s="17"/>
      <c r="BY48" s="17">
        <v>112.7</v>
      </c>
      <c r="BZ48" s="17"/>
      <c r="CA48" s="17"/>
      <c r="CB48" s="17">
        <v>259.5</v>
      </c>
      <c r="CC48" s="17">
        <v>133.6</v>
      </c>
      <c r="CD48" s="17">
        <v>63.8</v>
      </c>
      <c r="CE48" s="17">
        <v>79.7</v>
      </c>
      <c r="CF48" s="17"/>
      <c r="CG48" s="17"/>
      <c r="CH48" s="17"/>
      <c r="CI48" s="17"/>
      <c r="CJ48" s="17">
        <v>142.30000000000001</v>
      </c>
      <c r="CK48" s="17">
        <v>142</v>
      </c>
      <c r="CL48" s="17">
        <v>147.1</v>
      </c>
      <c r="CM48" s="17"/>
      <c r="CN48" s="17"/>
      <c r="CO48" s="17"/>
      <c r="CP48" s="17"/>
      <c r="CQ48" s="17"/>
      <c r="CR48" s="17"/>
      <c r="CS48" s="17"/>
      <c r="CT48" s="17">
        <v>0</v>
      </c>
      <c r="CU48" s="17">
        <v>32.5</v>
      </c>
      <c r="CV48" s="17">
        <v>0</v>
      </c>
      <c r="CW48" s="17">
        <v>0.9</v>
      </c>
      <c r="CX48" s="17">
        <v>0</v>
      </c>
      <c r="CY48" s="17">
        <v>17.399999999999999</v>
      </c>
      <c r="CZ48" s="17">
        <v>9.9</v>
      </c>
      <c r="DA48" s="17">
        <v>5.4</v>
      </c>
      <c r="DB48" s="17">
        <v>3.6</v>
      </c>
      <c r="DC48" s="17">
        <v>5</v>
      </c>
      <c r="DD48" s="17">
        <v>20.3</v>
      </c>
      <c r="DE48" s="17">
        <v>20</v>
      </c>
      <c r="DF48" s="17">
        <v>18.899999999999999</v>
      </c>
      <c r="DG48" s="17">
        <v>3.4</v>
      </c>
      <c r="DH48" s="17">
        <v>18.8</v>
      </c>
      <c r="DI48" s="17">
        <v>0</v>
      </c>
      <c r="DJ48" s="17">
        <v>0</v>
      </c>
      <c r="DK48" s="17">
        <v>9</v>
      </c>
      <c r="DL48" s="17">
        <v>33.799999999999997</v>
      </c>
      <c r="DM48" s="17">
        <v>3.2</v>
      </c>
      <c r="DN48" s="17">
        <v>2.4</v>
      </c>
      <c r="DO48" s="17">
        <v>2.4</v>
      </c>
      <c r="DP48" s="17">
        <v>2.7</v>
      </c>
      <c r="DQ48" s="17">
        <v>0</v>
      </c>
      <c r="DR48" s="17">
        <v>3.3</v>
      </c>
      <c r="DS48" s="17">
        <v>20.3</v>
      </c>
      <c r="DT48" s="17">
        <v>2</v>
      </c>
      <c r="DU48" s="17"/>
      <c r="DV48" s="17">
        <v>19.8</v>
      </c>
      <c r="DW48" s="17">
        <v>12</v>
      </c>
      <c r="DX48" s="17">
        <v>20.2</v>
      </c>
      <c r="DY48" s="17">
        <v>20.5</v>
      </c>
      <c r="DZ48" s="17">
        <v>20</v>
      </c>
      <c r="EA48" s="17">
        <v>21.3</v>
      </c>
      <c r="EB48" s="17">
        <v>65.3</v>
      </c>
      <c r="EC48" s="17">
        <v>0</v>
      </c>
      <c r="ED48" s="17">
        <v>32.200000000000003</v>
      </c>
      <c r="EE48" s="17">
        <v>41.6</v>
      </c>
      <c r="EF48" s="17">
        <v>1</v>
      </c>
      <c r="EG48" s="17">
        <v>1.2</v>
      </c>
      <c r="EH48" s="17">
        <v>21</v>
      </c>
      <c r="EI48" s="17">
        <v>7.7</v>
      </c>
      <c r="EJ48" s="17">
        <v>7</v>
      </c>
      <c r="EK48" s="17">
        <v>20.399999999999999</v>
      </c>
      <c r="EL48" s="17">
        <v>20.399999999999999</v>
      </c>
      <c r="EM48" s="17">
        <v>10.199999999999999</v>
      </c>
      <c r="EN48" s="17">
        <v>0.9</v>
      </c>
      <c r="EO48" s="17">
        <v>0</v>
      </c>
      <c r="EP48" s="17">
        <v>0</v>
      </c>
      <c r="EQ48" s="17"/>
      <c r="ER48" s="17">
        <v>93.3</v>
      </c>
      <c r="ES48" s="17">
        <v>86</v>
      </c>
      <c r="ET48" s="17">
        <v>0</v>
      </c>
      <c r="EU48" s="17">
        <v>0</v>
      </c>
      <c r="EV48" s="17"/>
      <c r="EW48" s="17">
        <v>20</v>
      </c>
      <c r="EX48" s="17">
        <v>10.4</v>
      </c>
      <c r="EY48" s="17">
        <v>11.1</v>
      </c>
      <c r="EZ48" s="17">
        <v>27.9</v>
      </c>
      <c r="FA48" s="17">
        <v>29.2</v>
      </c>
      <c r="FB48" s="17">
        <v>3.1</v>
      </c>
      <c r="FC48" s="17"/>
      <c r="FD48" s="17">
        <v>17.2</v>
      </c>
      <c r="FE48" s="17">
        <v>4.5999999999999996</v>
      </c>
      <c r="FF48" s="17">
        <v>7493.31</v>
      </c>
      <c r="FG48" s="15"/>
      <c r="FH48" s="17">
        <v>24.267499999999998</v>
      </c>
      <c r="FI48" s="17">
        <v>1.302</v>
      </c>
      <c r="FJ48" s="17">
        <v>8.0299999999999994</v>
      </c>
      <c r="FK48" s="17">
        <v>6.718</v>
      </c>
      <c r="FL48" s="17">
        <v>13.17976</v>
      </c>
      <c r="FM48" s="17"/>
      <c r="FN48" s="17">
        <v>18.918199999999999</v>
      </c>
      <c r="FO48" s="17">
        <v>0</v>
      </c>
      <c r="FP48" s="17">
        <v>14.4</v>
      </c>
      <c r="FQ48" s="17">
        <v>86.815460000000002</v>
      </c>
    </row>
    <row r="49" spans="1:173" ht="24" customHeight="1" x14ac:dyDescent="0.25">
      <c r="A49" s="16" t="s">
        <v>54</v>
      </c>
      <c r="B49" s="16" t="s">
        <v>670</v>
      </c>
      <c r="C49" s="17">
        <v>1</v>
      </c>
      <c r="D49" s="17">
        <v>1.6</v>
      </c>
      <c r="E49" s="17"/>
      <c r="F49" s="17">
        <v>647.9</v>
      </c>
      <c r="G49" s="17">
        <v>218.3</v>
      </c>
      <c r="H49" s="17"/>
      <c r="I49" s="17"/>
      <c r="J49" s="17">
        <v>90.1</v>
      </c>
      <c r="K49" s="17">
        <v>234.9</v>
      </c>
      <c r="L49" s="17"/>
      <c r="M49" s="17"/>
      <c r="N49" s="17">
        <v>153.9</v>
      </c>
      <c r="O49" s="17">
        <v>154.1</v>
      </c>
      <c r="P49" s="17">
        <v>153.80000000000001</v>
      </c>
      <c r="Q49" s="17">
        <v>247.2</v>
      </c>
      <c r="R49" s="17">
        <v>205.6</v>
      </c>
      <c r="S49" s="17">
        <v>108.1</v>
      </c>
      <c r="T49" s="17">
        <v>559.5</v>
      </c>
      <c r="U49" s="17">
        <v>10.5</v>
      </c>
      <c r="V49" s="17"/>
      <c r="W49" s="17"/>
      <c r="X49" s="17"/>
      <c r="Y49" s="17"/>
      <c r="Z49" s="17">
        <v>167.5</v>
      </c>
      <c r="AA49" s="17">
        <v>7.4</v>
      </c>
      <c r="AB49" s="17">
        <v>16.5</v>
      </c>
      <c r="AC49" s="17">
        <v>6.3</v>
      </c>
      <c r="AD49" s="17">
        <v>10</v>
      </c>
      <c r="AE49" s="17">
        <v>66.099999999999994</v>
      </c>
      <c r="AF49" s="17">
        <v>6.2</v>
      </c>
      <c r="AG49" s="17"/>
      <c r="AH49" s="17"/>
      <c r="AI49" s="17"/>
      <c r="AJ49" s="17">
        <v>110.9</v>
      </c>
      <c r="AK49" s="17">
        <v>222.4</v>
      </c>
      <c r="AL49" s="17"/>
      <c r="AM49" s="17"/>
      <c r="AN49" s="17"/>
      <c r="AO49" s="17">
        <v>6.5</v>
      </c>
      <c r="AP49" s="17">
        <v>460.4</v>
      </c>
      <c r="AQ49" s="17">
        <v>70.5</v>
      </c>
      <c r="AR49" s="17">
        <v>144.19999999999999</v>
      </c>
      <c r="AS49" s="17">
        <v>41.8</v>
      </c>
      <c r="AT49" s="17">
        <v>18.399999999999999</v>
      </c>
      <c r="AU49" s="17">
        <v>19.600000000000001</v>
      </c>
      <c r="AV49" s="17">
        <v>92.4</v>
      </c>
      <c r="AW49" s="17">
        <v>179.7</v>
      </c>
      <c r="AX49" s="17">
        <v>180.1</v>
      </c>
      <c r="AY49" s="17">
        <v>184.2</v>
      </c>
      <c r="AZ49" s="17">
        <v>107.95</v>
      </c>
      <c r="BA49" s="17">
        <v>7.53</v>
      </c>
      <c r="BB49" s="17">
        <v>9.0399999999999991</v>
      </c>
      <c r="BC49" s="17">
        <v>45.67</v>
      </c>
      <c r="BD49" s="17"/>
      <c r="BE49" s="17">
        <v>3.21</v>
      </c>
      <c r="BF49" s="17">
        <v>29.85</v>
      </c>
      <c r="BG49" s="17">
        <v>173.03</v>
      </c>
      <c r="BH49" s="17">
        <v>93.2</v>
      </c>
      <c r="BI49" s="17">
        <v>84.2</v>
      </c>
      <c r="BJ49" s="17"/>
      <c r="BK49" s="17"/>
      <c r="BL49" s="17"/>
      <c r="BM49" s="17"/>
      <c r="BN49" s="17"/>
      <c r="BO49" s="17">
        <v>130.6</v>
      </c>
      <c r="BP49" s="17"/>
      <c r="BQ49" s="17">
        <v>0</v>
      </c>
      <c r="BR49" s="17">
        <v>67.599999999999994</v>
      </c>
      <c r="BS49" s="17"/>
      <c r="BT49" s="17"/>
      <c r="BU49" s="17"/>
      <c r="BV49" s="17"/>
      <c r="BW49" s="17"/>
      <c r="BX49" s="17"/>
      <c r="BY49" s="17">
        <v>112.5</v>
      </c>
      <c r="BZ49" s="17"/>
      <c r="CA49" s="17"/>
      <c r="CB49" s="17">
        <v>253.8</v>
      </c>
      <c r="CC49" s="17">
        <v>130.30000000000001</v>
      </c>
      <c r="CD49" s="17">
        <v>63.7</v>
      </c>
      <c r="CE49" s="17">
        <v>64.8</v>
      </c>
      <c r="CF49" s="17"/>
      <c r="CG49" s="17"/>
      <c r="CH49" s="17"/>
      <c r="CI49" s="17"/>
      <c r="CJ49" s="17">
        <v>142.4</v>
      </c>
      <c r="CK49" s="17">
        <v>142.1</v>
      </c>
      <c r="CL49" s="17">
        <v>146.9</v>
      </c>
      <c r="CM49" s="17"/>
      <c r="CN49" s="17"/>
      <c r="CO49" s="17"/>
      <c r="CP49" s="17"/>
      <c r="CQ49" s="17"/>
      <c r="CR49" s="17"/>
      <c r="CS49" s="17"/>
      <c r="CT49" s="17">
        <v>0</v>
      </c>
      <c r="CU49" s="17">
        <v>30.3</v>
      </c>
      <c r="CV49" s="17">
        <v>0</v>
      </c>
      <c r="CW49" s="17">
        <v>1.1000000000000001</v>
      </c>
      <c r="CX49" s="17">
        <v>0</v>
      </c>
      <c r="CY49" s="17">
        <v>20</v>
      </c>
      <c r="CZ49" s="17">
        <v>9.9</v>
      </c>
      <c r="DA49" s="17">
        <v>5.4</v>
      </c>
      <c r="DB49" s="17">
        <v>3.6</v>
      </c>
      <c r="DC49" s="17">
        <v>5.0999999999999996</v>
      </c>
      <c r="DD49" s="17">
        <v>20.3</v>
      </c>
      <c r="DE49" s="17">
        <v>20</v>
      </c>
      <c r="DF49" s="17">
        <v>18.899999999999999</v>
      </c>
      <c r="DG49" s="17">
        <v>3.4</v>
      </c>
      <c r="DH49" s="17">
        <v>18.8</v>
      </c>
      <c r="DI49" s="17">
        <v>0</v>
      </c>
      <c r="DJ49" s="17">
        <v>0</v>
      </c>
      <c r="DK49" s="17">
        <v>7.3</v>
      </c>
      <c r="DL49" s="17">
        <v>30.2</v>
      </c>
      <c r="DM49" s="17">
        <v>3.2</v>
      </c>
      <c r="DN49" s="17">
        <v>2.4</v>
      </c>
      <c r="DO49" s="17">
        <v>2.4</v>
      </c>
      <c r="DP49" s="17">
        <v>2.7</v>
      </c>
      <c r="DQ49" s="17">
        <v>0</v>
      </c>
      <c r="DR49" s="17">
        <v>3.2</v>
      </c>
      <c r="DS49" s="17">
        <v>20.3</v>
      </c>
      <c r="DT49" s="17">
        <v>2</v>
      </c>
      <c r="DU49" s="17"/>
      <c r="DV49" s="17">
        <v>19.8</v>
      </c>
      <c r="DW49" s="17">
        <v>12</v>
      </c>
      <c r="DX49" s="17">
        <v>20.2</v>
      </c>
      <c r="DY49" s="17">
        <v>20.399999999999999</v>
      </c>
      <c r="DZ49" s="17">
        <v>20</v>
      </c>
      <c r="EA49" s="17">
        <v>23</v>
      </c>
      <c r="EB49" s="17">
        <v>63.9</v>
      </c>
      <c r="EC49" s="17">
        <v>0</v>
      </c>
      <c r="ED49" s="17">
        <v>36.799999999999997</v>
      </c>
      <c r="EE49" s="17">
        <v>54.9</v>
      </c>
      <c r="EF49" s="17">
        <v>2.7</v>
      </c>
      <c r="EG49" s="17">
        <v>2.4</v>
      </c>
      <c r="EH49" s="17">
        <v>21</v>
      </c>
      <c r="EI49" s="17">
        <v>7.8</v>
      </c>
      <c r="EJ49" s="17">
        <v>7</v>
      </c>
      <c r="EK49" s="17">
        <v>20.399999999999999</v>
      </c>
      <c r="EL49" s="17">
        <v>20.399999999999999</v>
      </c>
      <c r="EM49" s="17">
        <v>10.199999999999999</v>
      </c>
      <c r="EN49" s="17">
        <v>0.1</v>
      </c>
      <c r="EO49" s="17">
        <v>0</v>
      </c>
      <c r="EP49" s="17">
        <v>0</v>
      </c>
      <c r="EQ49" s="17"/>
      <c r="ER49" s="17">
        <v>100.8</v>
      </c>
      <c r="ES49" s="17">
        <v>102.7</v>
      </c>
      <c r="ET49" s="17">
        <v>0</v>
      </c>
      <c r="EU49" s="17">
        <v>0</v>
      </c>
      <c r="EV49" s="17"/>
      <c r="EW49" s="17">
        <v>20</v>
      </c>
      <c r="EX49" s="17">
        <v>9.9</v>
      </c>
      <c r="EY49" s="17">
        <v>13</v>
      </c>
      <c r="EZ49" s="17">
        <v>26.8</v>
      </c>
      <c r="FA49" s="17">
        <v>29.2</v>
      </c>
      <c r="FB49" s="17">
        <v>3.1</v>
      </c>
      <c r="FC49" s="17"/>
      <c r="FD49" s="17">
        <v>17.2</v>
      </c>
      <c r="FE49" s="17">
        <v>5.4</v>
      </c>
      <c r="FF49" s="17">
        <v>7527.58</v>
      </c>
      <c r="FG49" s="15"/>
      <c r="FH49" s="17">
        <v>24.111660000000001</v>
      </c>
      <c r="FI49" s="17">
        <v>1.296</v>
      </c>
      <c r="FJ49" s="17">
        <v>8.032</v>
      </c>
      <c r="FK49" s="17">
        <v>6.766</v>
      </c>
      <c r="FL49" s="17">
        <v>13.16239</v>
      </c>
      <c r="FM49" s="17"/>
      <c r="FN49" s="17">
        <v>18.91771</v>
      </c>
      <c r="FO49" s="17">
        <v>0</v>
      </c>
      <c r="FP49" s="17">
        <v>14.3</v>
      </c>
      <c r="FQ49" s="17">
        <v>86.585759999999993</v>
      </c>
    </row>
    <row r="50" spans="1:173" ht="24" customHeight="1" x14ac:dyDescent="0.25">
      <c r="A50" s="18" t="s">
        <v>54</v>
      </c>
      <c r="B50" s="18" t="s">
        <v>671</v>
      </c>
      <c r="C50" s="19">
        <v>1</v>
      </c>
      <c r="D50" s="19">
        <v>1.6</v>
      </c>
      <c r="E50" s="19"/>
      <c r="F50" s="19">
        <v>649.70000000000005</v>
      </c>
      <c r="G50" s="19">
        <v>218.7</v>
      </c>
      <c r="H50" s="19"/>
      <c r="I50" s="19"/>
      <c r="J50" s="19">
        <v>90.2</v>
      </c>
      <c r="K50" s="19">
        <v>235</v>
      </c>
      <c r="L50" s="19"/>
      <c r="M50" s="19"/>
      <c r="N50" s="19">
        <v>161.5</v>
      </c>
      <c r="O50" s="19">
        <v>162.1</v>
      </c>
      <c r="P50" s="19">
        <v>162.1</v>
      </c>
      <c r="Q50" s="19">
        <v>251.7</v>
      </c>
      <c r="R50" s="19">
        <v>204.8</v>
      </c>
      <c r="S50" s="19">
        <v>108.2</v>
      </c>
      <c r="T50" s="19">
        <v>561</v>
      </c>
      <c r="U50" s="19">
        <v>10.4</v>
      </c>
      <c r="V50" s="19"/>
      <c r="W50" s="19"/>
      <c r="X50" s="19"/>
      <c r="Y50" s="19"/>
      <c r="Z50" s="19">
        <v>169.3</v>
      </c>
      <c r="AA50" s="19">
        <v>6.7</v>
      </c>
      <c r="AB50" s="19">
        <v>16.399999999999999</v>
      </c>
      <c r="AC50" s="19">
        <v>6.3</v>
      </c>
      <c r="AD50" s="19">
        <v>10.1</v>
      </c>
      <c r="AE50" s="19">
        <v>66.2</v>
      </c>
      <c r="AF50" s="19">
        <v>6.2</v>
      </c>
      <c r="AG50" s="19"/>
      <c r="AH50" s="19"/>
      <c r="AI50" s="19"/>
      <c r="AJ50" s="19">
        <v>111</v>
      </c>
      <c r="AK50" s="19">
        <v>222.4</v>
      </c>
      <c r="AL50" s="19"/>
      <c r="AM50" s="19"/>
      <c r="AN50" s="19"/>
      <c r="AO50" s="19">
        <v>6.5</v>
      </c>
      <c r="AP50" s="19">
        <v>459</v>
      </c>
      <c r="AQ50" s="19">
        <v>69</v>
      </c>
      <c r="AR50" s="19">
        <v>149.1</v>
      </c>
      <c r="AS50" s="19">
        <v>42</v>
      </c>
      <c r="AT50" s="19">
        <v>18.399999999999999</v>
      </c>
      <c r="AU50" s="19">
        <v>19.600000000000001</v>
      </c>
      <c r="AV50" s="19">
        <v>88.8</v>
      </c>
      <c r="AW50" s="19">
        <v>180.7</v>
      </c>
      <c r="AX50" s="19">
        <v>181.1</v>
      </c>
      <c r="AY50" s="19">
        <v>184.8</v>
      </c>
      <c r="AZ50" s="19">
        <v>108.23</v>
      </c>
      <c r="BA50" s="19">
        <v>7.44</v>
      </c>
      <c r="BB50" s="19">
        <v>9.0500000000000007</v>
      </c>
      <c r="BC50" s="19">
        <v>45.64</v>
      </c>
      <c r="BD50" s="19"/>
      <c r="BE50" s="19">
        <v>3.21</v>
      </c>
      <c r="BF50" s="19">
        <v>29.8</v>
      </c>
      <c r="BG50" s="19">
        <v>173.53</v>
      </c>
      <c r="BH50" s="19">
        <v>93.3</v>
      </c>
      <c r="BI50" s="19">
        <v>84.5</v>
      </c>
      <c r="BJ50" s="19"/>
      <c r="BK50" s="19"/>
      <c r="BL50" s="19"/>
      <c r="BM50" s="19"/>
      <c r="BN50" s="19"/>
      <c r="BO50" s="19">
        <v>130.6</v>
      </c>
      <c r="BP50" s="19"/>
      <c r="BQ50" s="19">
        <v>0</v>
      </c>
      <c r="BR50" s="19">
        <v>36.9</v>
      </c>
      <c r="BS50" s="19"/>
      <c r="BT50" s="19"/>
      <c r="BU50" s="19"/>
      <c r="BV50" s="19"/>
      <c r="BW50" s="19"/>
      <c r="BX50" s="19"/>
      <c r="BY50" s="19">
        <v>113</v>
      </c>
      <c r="BZ50" s="19"/>
      <c r="CA50" s="19"/>
      <c r="CB50" s="19">
        <v>269.3</v>
      </c>
      <c r="CC50" s="19">
        <v>133.4</v>
      </c>
      <c r="CD50" s="19">
        <v>63.8</v>
      </c>
      <c r="CE50" s="19">
        <v>80.400000000000006</v>
      </c>
      <c r="CF50" s="19"/>
      <c r="CG50" s="19"/>
      <c r="CH50" s="19"/>
      <c r="CI50" s="19"/>
      <c r="CJ50" s="19">
        <v>142.80000000000001</v>
      </c>
      <c r="CK50" s="19">
        <v>142.19999999999999</v>
      </c>
      <c r="CL50" s="19">
        <v>147.1</v>
      </c>
      <c r="CM50" s="19"/>
      <c r="CN50" s="19"/>
      <c r="CO50" s="19"/>
      <c r="CP50" s="19"/>
      <c r="CQ50" s="19"/>
      <c r="CR50" s="19"/>
      <c r="CS50" s="19"/>
      <c r="CT50" s="19">
        <v>0</v>
      </c>
      <c r="CU50" s="19">
        <v>31.9</v>
      </c>
      <c r="CV50" s="19">
        <v>0</v>
      </c>
      <c r="CW50" s="19">
        <v>0.9</v>
      </c>
      <c r="CX50" s="19">
        <v>0</v>
      </c>
      <c r="CY50" s="19">
        <v>20</v>
      </c>
      <c r="CZ50" s="19">
        <v>9.9</v>
      </c>
      <c r="DA50" s="19">
        <v>5.5</v>
      </c>
      <c r="DB50" s="19">
        <v>3.6</v>
      </c>
      <c r="DC50" s="19">
        <v>5.0999999999999996</v>
      </c>
      <c r="DD50" s="19">
        <v>20.399999999999999</v>
      </c>
      <c r="DE50" s="19">
        <v>20</v>
      </c>
      <c r="DF50" s="19">
        <v>18.8</v>
      </c>
      <c r="DG50" s="19">
        <v>3.4</v>
      </c>
      <c r="DH50" s="19">
        <v>18.8</v>
      </c>
      <c r="DI50" s="19">
        <v>0</v>
      </c>
      <c r="DJ50" s="19">
        <v>0</v>
      </c>
      <c r="DK50" s="19">
        <v>8.3000000000000007</v>
      </c>
      <c r="DL50" s="19">
        <v>26</v>
      </c>
      <c r="DM50" s="19">
        <v>3.2</v>
      </c>
      <c r="DN50" s="19">
        <v>2.4</v>
      </c>
      <c r="DO50" s="19">
        <v>2.4</v>
      </c>
      <c r="DP50" s="19">
        <v>2.7</v>
      </c>
      <c r="DQ50" s="19">
        <v>0</v>
      </c>
      <c r="DR50" s="19">
        <v>3.3</v>
      </c>
      <c r="DS50" s="19">
        <v>20.3</v>
      </c>
      <c r="DT50" s="19">
        <v>2</v>
      </c>
      <c r="DU50" s="19"/>
      <c r="DV50" s="19">
        <v>19.8</v>
      </c>
      <c r="DW50" s="19">
        <v>12</v>
      </c>
      <c r="DX50" s="19">
        <v>20.2</v>
      </c>
      <c r="DY50" s="19">
        <v>20.5</v>
      </c>
      <c r="DZ50" s="19">
        <v>20</v>
      </c>
      <c r="EA50" s="19">
        <v>22.4</v>
      </c>
      <c r="EB50" s="19">
        <v>58.1</v>
      </c>
      <c r="EC50" s="19">
        <v>0</v>
      </c>
      <c r="ED50" s="19">
        <v>43.9</v>
      </c>
      <c r="EE50" s="19">
        <v>56.6</v>
      </c>
      <c r="EF50" s="19">
        <v>1.7</v>
      </c>
      <c r="EG50" s="19">
        <v>3.3</v>
      </c>
      <c r="EH50" s="19">
        <v>20.9</v>
      </c>
      <c r="EI50" s="19">
        <v>7.8</v>
      </c>
      <c r="EJ50" s="19">
        <v>7</v>
      </c>
      <c r="EK50" s="19">
        <v>20.399999999999999</v>
      </c>
      <c r="EL50" s="19">
        <v>20.399999999999999</v>
      </c>
      <c r="EM50" s="19">
        <v>10.199999999999999</v>
      </c>
      <c r="EN50" s="19">
        <v>0.2</v>
      </c>
      <c r="EO50" s="19">
        <v>0</v>
      </c>
      <c r="EP50" s="19">
        <v>0</v>
      </c>
      <c r="EQ50" s="19"/>
      <c r="ER50" s="19">
        <v>86.3</v>
      </c>
      <c r="ES50" s="19">
        <v>87.4</v>
      </c>
      <c r="ET50" s="19">
        <v>0</v>
      </c>
      <c r="EU50" s="19">
        <v>0</v>
      </c>
      <c r="EV50" s="19"/>
      <c r="EW50" s="19">
        <v>20</v>
      </c>
      <c r="EX50" s="19">
        <v>9.5</v>
      </c>
      <c r="EY50" s="19">
        <v>10.3</v>
      </c>
      <c r="EZ50" s="19">
        <v>32.9</v>
      </c>
      <c r="FA50" s="19">
        <v>29.1</v>
      </c>
      <c r="FB50" s="19">
        <v>3.1</v>
      </c>
      <c r="FC50" s="19"/>
      <c r="FD50" s="19">
        <v>16.399999999999999</v>
      </c>
      <c r="FE50" s="19">
        <v>5.4</v>
      </c>
      <c r="FF50" s="19">
        <v>7540.5</v>
      </c>
      <c r="FG50" s="15"/>
      <c r="FH50" s="19">
        <v>24.181940000000001</v>
      </c>
      <c r="FI50" s="19">
        <v>1.2949999999999999</v>
      </c>
      <c r="FJ50" s="19">
        <v>8.0370000000000008</v>
      </c>
      <c r="FK50" s="19">
        <v>7.5780000000000003</v>
      </c>
      <c r="FL50" s="19">
        <v>13.17252</v>
      </c>
      <c r="FM50" s="19"/>
      <c r="FN50" s="19">
        <v>18.917539999999999</v>
      </c>
      <c r="FO50" s="19">
        <v>0</v>
      </c>
      <c r="FP50" s="19">
        <v>14.4</v>
      </c>
      <c r="FQ50" s="19">
        <v>87.581999999999994</v>
      </c>
    </row>
    <row r="51" spans="1:173" ht="24" customHeight="1" x14ac:dyDescent="0.25">
      <c r="A51" s="13" t="s">
        <v>54</v>
      </c>
      <c r="B51" s="13" t="s">
        <v>672</v>
      </c>
      <c r="C51" s="14">
        <v>1</v>
      </c>
      <c r="D51" s="14">
        <v>1.6</v>
      </c>
      <c r="E51" s="14"/>
      <c r="F51" s="14">
        <v>647.79999999999995</v>
      </c>
      <c r="G51" s="14">
        <v>217.9</v>
      </c>
      <c r="H51" s="14"/>
      <c r="I51" s="14"/>
      <c r="J51" s="14">
        <v>92</v>
      </c>
      <c r="K51" s="14">
        <v>235.4</v>
      </c>
      <c r="L51" s="14"/>
      <c r="M51" s="14"/>
      <c r="N51" s="14">
        <v>177.1</v>
      </c>
      <c r="O51" s="14">
        <v>177.8</v>
      </c>
      <c r="P51" s="14">
        <v>177.4</v>
      </c>
      <c r="Q51" s="14">
        <v>266.10000000000002</v>
      </c>
      <c r="R51" s="14">
        <v>204.9</v>
      </c>
      <c r="S51" s="14">
        <v>108.4</v>
      </c>
      <c r="T51" s="14">
        <v>559.6</v>
      </c>
      <c r="U51" s="14">
        <v>10.5</v>
      </c>
      <c r="V51" s="14"/>
      <c r="W51" s="14"/>
      <c r="X51" s="14"/>
      <c r="Y51" s="14"/>
      <c r="Z51" s="14">
        <v>170.7</v>
      </c>
      <c r="AA51" s="14">
        <v>6.9</v>
      </c>
      <c r="AB51" s="14">
        <v>16.5</v>
      </c>
      <c r="AC51" s="14">
        <v>6.3</v>
      </c>
      <c r="AD51" s="14">
        <v>10</v>
      </c>
      <c r="AE51" s="14">
        <v>66.2</v>
      </c>
      <c r="AF51" s="14">
        <v>6.2</v>
      </c>
      <c r="AG51" s="14"/>
      <c r="AH51" s="14"/>
      <c r="AI51" s="14"/>
      <c r="AJ51" s="14">
        <v>111.1</v>
      </c>
      <c r="AK51" s="14">
        <v>222.2</v>
      </c>
      <c r="AL51" s="14"/>
      <c r="AM51" s="14"/>
      <c r="AN51" s="14"/>
      <c r="AO51" s="14">
        <v>6.5</v>
      </c>
      <c r="AP51" s="14">
        <v>460.1</v>
      </c>
      <c r="AQ51" s="14">
        <v>69</v>
      </c>
      <c r="AR51" s="14">
        <v>150.1</v>
      </c>
      <c r="AS51" s="14">
        <v>42</v>
      </c>
      <c r="AT51" s="14">
        <v>18.399999999999999</v>
      </c>
      <c r="AU51" s="14">
        <v>19.7</v>
      </c>
      <c r="AV51" s="14">
        <v>92.1</v>
      </c>
      <c r="AW51" s="14">
        <v>180.8</v>
      </c>
      <c r="AX51" s="14">
        <v>181.9</v>
      </c>
      <c r="AY51" s="14">
        <v>183.7</v>
      </c>
      <c r="AZ51" s="14">
        <v>109.15</v>
      </c>
      <c r="BA51" s="14">
        <v>7.44</v>
      </c>
      <c r="BB51" s="14">
        <v>9.0500000000000007</v>
      </c>
      <c r="BC51" s="14">
        <v>46.46</v>
      </c>
      <c r="BD51" s="14"/>
      <c r="BE51" s="14">
        <v>3.21</v>
      </c>
      <c r="BF51" s="14">
        <v>30.32</v>
      </c>
      <c r="BG51" s="14">
        <v>173.57</v>
      </c>
      <c r="BH51" s="14">
        <v>93.3</v>
      </c>
      <c r="BI51" s="14">
        <v>84.5</v>
      </c>
      <c r="BJ51" s="14"/>
      <c r="BK51" s="14"/>
      <c r="BL51" s="14"/>
      <c r="BM51" s="14"/>
      <c r="BN51" s="14"/>
      <c r="BO51" s="14">
        <v>131.4</v>
      </c>
      <c r="BP51" s="14"/>
      <c r="BQ51" s="14">
        <v>0</v>
      </c>
      <c r="BR51" s="14">
        <v>0</v>
      </c>
      <c r="BS51" s="14"/>
      <c r="BT51" s="14"/>
      <c r="BU51" s="14"/>
      <c r="BV51" s="14"/>
      <c r="BW51" s="14"/>
      <c r="BX51" s="14"/>
      <c r="BY51" s="14">
        <v>112.6</v>
      </c>
      <c r="BZ51" s="14"/>
      <c r="CA51" s="14"/>
      <c r="CB51" s="14">
        <v>271.10000000000002</v>
      </c>
      <c r="CC51" s="14">
        <v>134.5</v>
      </c>
      <c r="CD51" s="14">
        <v>64.099999999999994</v>
      </c>
      <c r="CE51" s="14">
        <v>80.400000000000006</v>
      </c>
      <c r="CF51" s="14"/>
      <c r="CG51" s="14"/>
      <c r="CH51" s="14"/>
      <c r="CI51" s="14"/>
      <c r="CJ51" s="14">
        <v>142</v>
      </c>
      <c r="CK51" s="14">
        <v>141.5</v>
      </c>
      <c r="CL51" s="14">
        <v>146</v>
      </c>
      <c r="CM51" s="14"/>
      <c r="CN51" s="14"/>
      <c r="CO51" s="14"/>
      <c r="CP51" s="14"/>
      <c r="CQ51" s="14"/>
      <c r="CR51" s="14"/>
      <c r="CS51" s="14"/>
      <c r="CT51" s="14">
        <v>0</v>
      </c>
      <c r="CU51" s="14">
        <v>33</v>
      </c>
      <c r="CV51" s="14">
        <v>0</v>
      </c>
      <c r="CW51" s="14">
        <v>2.5</v>
      </c>
      <c r="CX51" s="14">
        <v>0</v>
      </c>
      <c r="CY51" s="14">
        <v>20</v>
      </c>
      <c r="CZ51" s="14">
        <v>9.9</v>
      </c>
      <c r="DA51" s="14">
        <v>5.4</v>
      </c>
      <c r="DB51" s="14">
        <v>3.6</v>
      </c>
      <c r="DC51" s="14">
        <v>5.0999999999999996</v>
      </c>
      <c r="DD51" s="14">
        <v>20.3</v>
      </c>
      <c r="DE51" s="14">
        <v>20</v>
      </c>
      <c r="DF51" s="14">
        <v>19</v>
      </c>
      <c r="DG51" s="14">
        <v>3.4</v>
      </c>
      <c r="DH51" s="14">
        <v>18.8</v>
      </c>
      <c r="DI51" s="14">
        <v>0</v>
      </c>
      <c r="DJ51" s="14">
        <v>0</v>
      </c>
      <c r="DK51" s="14">
        <v>7.2</v>
      </c>
      <c r="DL51" s="14">
        <v>27.6</v>
      </c>
      <c r="DM51" s="14">
        <v>3.2</v>
      </c>
      <c r="DN51" s="14">
        <v>2.4</v>
      </c>
      <c r="DO51" s="14">
        <v>2.4</v>
      </c>
      <c r="DP51" s="14">
        <v>2.7</v>
      </c>
      <c r="DQ51" s="14">
        <v>0</v>
      </c>
      <c r="DR51" s="14">
        <v>3.3</v>
      </c>
      <c r="DS51" s="14">
        <v>20.3</v>
      </c>
      <c r="DT51" s="14">
        <v>2</v>
      </c>
      <c r="DU51" s="14"/>
      <c r="DV51" s="14">
        <v>19.8</v>
      </c>
      <c r="DW51" s="14">
        <v>12</v>
      </c>
      <c r="DX51" s="14">
        <v>20.2</v>
      </c>
      <c r="DY51" s="14">
        <v>20.5</v>
      </c>
      <c r="DZ51" s="14">
        <v>20</v>
      </c>
      <c r="EA51" s="14">
        <v>16.600000000000001</v>
      </c>
      <c r="EB51" s="14">
        <v>51.2</v>
      </c>
      <c r="EC51" s="14">
        <v>0</v>
      </c>
      <c r="ED51" s="14">
        <v>33.799999999999997</v>
      </c>
      <c r="EE51" s="14">
        <v>56.6</v>
      </c>
      <c r="EF51" s="14">
        <v>1.7</v>
      </c>
      <c r="EG51" s="14">
        <v>1.4</v>
      </c>
      <c r="EH51" s="14">
        <v>20.9</v>
      </c>
      <c r="EI51" s="14">
        <v>7.8</v>
      </c>
      <c r="EJ51" s="14">
        <v>7.3</v>
      </c>
      <c r="EK51" s="14">
        <v>20.399999999999999</v>
      </c>
      <c r="EL51" s="14">
        <v>20.399999999999999</v>
      </c>
      <c r="EM51" s="14">
        <v>10.199999999999999</v>
      </c>
      <c r="EN51" s="14">
        <v>1</v>
      </c>
      <c r="EO51" s="14">
        <v>0</v>
      </c>
      <c r="EP51" s="14">
        <v>0</v>
      </c>
      <c r="EQ51" s="14"/>
      <c r="ER51" s="14">
        <v>69.7</v>
      </c>
      <c r="ES51" s="14">
        <v>74.099999999999994</v>
      </c>
      <c r="ET51" s="14">
        <v>0</v>
      </c>
      <c r="EU51" s="14">
        <v>0</v>
      </c>
      <c r="EV51" s="14"/>
      <c r="EW51" s="14">
        <v>20</v>
      </c>
      <c r="EX51" s="14">
        <v>9.4</v>
      </c>
      <c r="EY51" s="14">
        <v>10</v>
      </c>
      <c r="EZ51" s="14">
        <v>34.799999999999997</v>
      </c>
      <c r="FA51" s="14">
        <v>29</v>
      </c>
      <c r="FB51" s="14">
        <v>3.1</v>
      </c>
      <c r="FC51" s="14"/>
      <c r="FD51" s="14">
        <v>12.6</v>
      </c>
      <c r="FE51" s="14">
        <v>6.2</v>
      </c>
      <c r="FF51" s="14">
        <v>7521.3</v>
      </c>
      <c r="FG51" s="15"/>
      <c r="FH51" s="14">
        <v>24.180250000000001</v>
      </c>
      <c r="FI51" s="14">
        <v>1.294</v>
      </c>
      <c r="FJ51" s="14">
        <v>8.0350000000000001</v>
      </c>
      <c r="FK51" s="14">
        <v>8.5440000000000005</v>
      </c>
      <c r="FL51" s="14">
        <v>13.14316</v>
      </c>
      <c r="FM51" s="14"/>
      <c r="FN51" s="14">
        <v>18.918679999999998</v>
      </c>
      <c r="FO51" s="14">
        <v>0</v>
      </c>
      <c r="FP51" s="14">
        <v>14.3</v>
      </c>
      <c r="FQ51" s="14">
        <v>88.415090000000006</v>
      </c>
    </row>
    <row r="52" spans="1:173" ht="24" customHeight="1" x14ac:dyDescent="0.25">
      <c r="A52" s="16" t="s">
        <v>54</v>
      </c>
      <c r="B52" s="16" t="s">
        <v>673</v>
      </c>
      <c r="C52" s="17">
        <v>0.9</v>
      </c>
      <c r="D52" s="17">
        <v>1.6</v>
      </c>
      <c r="E52" s="17"/>
      <c r="F52" s="17">
        <v>648.5</v>
      </c>
      <c r="G52" s="17">
        <v>218.3</v>
      </c>
      <c r="H52" s="17"/>
      <c r="I52" s="17"/>
      <c r="J52" s="17">
        <v>89.8</v>
      </c>
      <c r="K52" s="17">
        <v>234.9</v>
      </c>
      <c r="L52" s="17"/>
      <c r="M52" s="17"/>
      <c r="N52" s="17">
        <v>178.6</v>
      </c>
      <c r="O52" s="17">
        <v>180.4</v>
      </c>
      <c r="P52" s="17">
        <v>180.5</v>
      </c>
      <c r="Q52" s="17">
        <v>265.60000000000002</v>
      </c>
      <c r="R52" s="17">
        <v>205.8</v>
      </c>
      <c r="S52" s="17">
        <v>107.7</v>
      </c>
      <c r="T52" s="17">
        <v>560.70000000000005</v>
      </c>
      <c r="U52" s="17">
        <v>10.5</v>
      </c>
      <c r="V52" s="17"/>
      <c r="W52" s="17"/>
      <c r="X52" s="17"/>
      <c r="Y52" s="17"/>
      <c r="Z52" s="17">
        <v>167.6</v>
      </c>
      <c r="AA52" s="17">
        <v>6.5</v>
      </c>
      <c r="AB52" s="17">
        <v>16.399999999999999</v>
      </c>
      <c r="AC52" s="17">
        <v>6.3</v>
      </c>
      <c r="AD52" s="17">
        <v>10.199999999999999</v>
      </c>
      <c r="AE52" s="17">
        <v>66.2</v>
      </c>
      <c r="AF52" s="17">
        <v>6</v>
      </c>
      <c r="AG52" s="17"/>
      <c r="AH52" s="17"/>
      <c r="AI52" s="17"/>
      <c r="AJ52" s="17">
        <v>110.6</v>
      </c>
      <c r="AK52" s="17">
        <v>222.2</v>
      </c>
      <c r="AL52" s="17"/>
      <c r="AM52" s="17"/>
      <c r="AN52" s="17"/>
      <c r="AO52" s="17">
        <v>6.5</v>
      </c>
      <c r="AP52" s="17">
        <v>458.4</v>
      </c>
      <c r="AQ52" s="17">
        <v>66.5</v>
      </c>
      <c r="AR52" s="17">
        <v>147.5</v>
      </c>
      <c r="AS52" s="17">
        <v>42</v>
      </c>
      <c r="AT52" s="17">
        <v>18.399999999999999</v>
      </c>
      <c r="AU52" s="17">
        <v>19.600000000000001</v>
      </c>
      <c r="AV52" s="17">
        <v>90.2</v>
      </c>
      <c r="AW52" s="17">
        <v>178.4</v>
      </c>
      <c r="AX52" s="17">
        <v>178.7</v>
      </c>
      <c r="AY52" s="17">
        <v>185</v>
      </c>
      <c r="AZ52" s="17">
        <v>107.72</v>
      </c>
      <c r="BA52" s="17">
        <v>7.48</v>
      </c>
      <c r="BB52" s="17">
        <v>9.08</v>
      </c>
      <c r="BC52" s="17">
        <v>45.18</v>
      </c>
      <c r="BD52" s="17"/>
      <c r="BE52" s="17">
        <v>3.21</v>
      </c>
      <c r="BF52" s="17">
        <v>29.31</v>
      </c>
      <c r="BG52" s="17">
        <v>172.43</v>
      </c>
      <c r="BH52" s="17">
        <v>92.9</v>
      </c>
      <c r="BI52" s="17">
        <v>85.2</v>
      </c>
      <c r="BJ52" s="17"/>
      <c r="BK52" s="17"/>
      <c r="BL52" s="17"/>
      <c r="BM52" s="17"/>
      <c r="BN52" s="17"/>
      <c r="BO52" s="17">
        <v>130.5</v>
      </c>
      <c r="BP52" s="17"/>
      <c r="BQ52" s="17">
        <v>0</v>
      </c>
      <c r="BR52" s="17">
        <v>0</v>
      </c>
      <c r="BS52" s="17"/>
      <c r="BT52" s="17"/>
      <c r="BU52" s="17"/>
      <c r="BV52" s="17"/>
      <c r="BW52" s="17"/>
      <c r="BX52" s="17"/>
      <c r="BY52" s="17">
        <v>111.9</v>
      </c>
      <c r="BZ52" s="17"/>
      <c r="CA52" s="17"/>
      <c r="CB52" s="17">
        <v>269.2</v>
      </c>
      <c r="CC52" s="17">
        <v>132.6</v>
      </c>
      <c r="CD52" s="17">
        <v>63.5</v>
      </c>
      <c r="CE52" s="17">
        <v>80.2</v>
      </c>
      <c r="CF52" s="17"/>
      <c r="CG52" s="17"/>
      <c r="CH52" s="17"/>
      <c r="CI52" s="17"/>
      <c r="CJ52" s="17">
        <v>143.30000000000001</v>
      </c>
      <c r="CK52" s="17">
        <v>142.69999999999999</v>
      </c>
      <c r="CL52" s="17">
        <v>147.4</v>
      </c>
      <c r="CM52" s="17"/>
      <c r="CN52" s="17"/>
      <c r="CO52" s="17"/>
      <c r="CP52" s="17"/>
      <c r="CQ52" s="17"/>
      <c r="CR52" s="17"/>
      <c r="CS52" s="17"/>
      <c r="CT52" s="17">
        <v>0</v>
      </c>
      <c r="CU52" s="17">
        <v>30.7</v>
      </c>
      <c r="CV52" s="17">
        <v>0</v>
      </c>
      <c r="CW52" s="17">
        <v>2.5</v>
      </c>
      <c r="CX52" s="17">
        <v>0</v>
      </c>
      <c r="CY52" s="17">
        <v>20</v>
      </c>
      <c r="CZ52" s="17">
        <v>9.9</v>
      </c>
      <c r="DA52" s="17">
        <v>5.4</v>
      </c>
      <c r="DB52" s="17">
        <v>3.6</v>
      </c>
      <c r="DC52" s="17">
        <v>5</v>
      </c>
      <c r="DD52" s="17">
        <v>20</v>
      </c>
      <c r="DE52" s="17">
        <v>20</v>
      </c>
      <c r="DF52" s="17">
        <v>19</v>
      </c>
      <c r="DG52" s="17">
        <v>3.4</v>
      </c>
      <c r="DH52" s="17">
        <v>18.8</v>
      </c>
      <c r="DI52" s="17">
        <v>0</v>
      </c>
      <c r="DJ52" s="17">
        <v>0</v>
      </c>
      <c r="DK52" s="17">
        <v>8.1</v>
      </c>
      <c r="DL52" s="17">
        <v>28.3</v>
      </c>
      <c r="DM52" s="17">
        <v>3.2</v>
      </c>
      <c r="DN52" s="17">
        <v>2.4</v>
      </c>
      <c r="DO52" s="17">
        <v>2.4</v>
      </c>
      <c r="DP52" s="17">
        <v>2.7</v>
      </c>
      <c r="DQ52" s="17">
        <v>0</v>
      </c>
      <c r="DR52" s="17">
        <v>3.3</v>
      </c>
      <c r="DS52" s="17">
        <v>20.3</v>
      </c>
      <c r="DT52" s="17">
        <v>2</v>
      </c>
      <c r="DU52" s="17"/>
      <c r="DV52" s="17">
        <v>19.8</v>
      </c>
      <c r="DW52" s="17">
        <v>12</v>
      </c>
      <c r="DX52" s="17">
        <v>20.2</v>
      </c>
      <c r="DY52" s="17">
        <v>20.399999999999999</v>
      </c>
      <c r="DZ52" s="17">
        <v>20</v>
      </c>
      <c r="EA52" s="17">
        <v>10.6</v>
      </c>
      <c r="EB52" s="17">
        <v>37.200000000000003</v>
      </c>
      <c r="EC52" s="17">
        <v>0</v>
      </c>
      <c r="ED52" s="17">
        <v>45.2</v>
      </c>
      <c r="EE52" s="17">
        <v>56.7</v>
      </c>
      <c r="EF52" s="17">
        <v>1.1000000000000001</v>
      </c>
      <c r="EG52" s="17">
        <v>1.3</v>
      </c>
      <c r="EH52" s="17">
        <v>20.9</v>
      </c>
      <c r="EI52" s="17">
        <v>7.8</v>
      </c>
      <c r="EJ52" s="17">
        <v>7.3</v>
      </c>
      <c r="EK52" s="17">
        <v>20.399999999999999</v>
      </c>
      <c r="EL52" s="17">
        <v>20.399999999999999</v>
      </c>
      <c r="EM52" s="17">
        <v>10.199999999999999</v>
      </c>
      <c r="EN52" s="17">
        <v>1.3</v>
      </c>
      <c r="EO52" s="17">
        <v>0</v>
      </c>
      <c r="EP52" s="17">
        <v>0</v>
      </c>
      <c r="EQ52" s="17"/>
      <c r="ER52" s="17">
        <v>69</v>
      </c>
      <c r="ES52" s="17">
        <v>69.400000000000006</v>
      </c>
      <c r="ET52" s="17">
        <v>0</v>
      </c>
      <c r="EU52" s="17">
        <v>0</v>
      </c>
      <c r="EV52" s="17"/>
      <c r="EW52" s="17">
        <v>20</v>
      </c>
      <c r="EX52" s="17">
        <v>7.1</v>
      </c>
      <c r="EY52" s="17">
        <v>10</v>
      </c>
      <c r="EZ52" s="17">
        <v>34.799999999999997</v>
      </c>
      <c r="FA52" s="17">
        <v>29</v>
      </c>
      <c r="FB52" s="17">
        <v>3.1</v>
      </c>
      <c r="FC52" s="17"/>
      <c r="FD52" s="17">
        <v>13.1</v>
      </c>
      <c r="FE52" s="17">
        <v>6.4</v>
      </c>
      <c r="FF52" s="17">
        <v>7486.51</v>
      </c>
      <c r="FG52" s="15"/>
      <c r="FH52" s="17">
        <v>24.177800000000001</v>
      </c>
      <c r="FI52" s="17">
        <v>1.29</v>
      </c>
      <c r="FJ52" s="17">
        <v>8.0340000000000007</v>
      </c>
      <c r="FK52" s="17">
        <v>8.7520000000000007</v>
      </c>
      <c r="FL52" s="17">
        <v>13.176970000000001</v>
      </c>
      <c r="FM52" s="17"/>
      <c r="FN52" s="17">
        <v>18.91977</v>
      </c>
      <c r="FO52" s="17">
        <v>0</v>
      </c>
      <c r="FP52" s="17">
        <v>13.9</v>
      </c>
      <c r="FQ52" s="17">
        <v>88.250540000000001</v>
      </c>
    </row>
    <row r="53" spans="1:173" ht="24" customHeight="1" x14ac:dyDescent="0.25">
      <c r="A53" s="16" t="s">
        <v>54</v>
      </c>
      <c r="B53" s="16" t="s">
        <v>674</v>
      </c>
      <c r="C53" s="17">
        <v>0.9</v>
      </c>
      <c r="D53" s="17">
        <v>1.6</v>
      </c>
      <c r="E53" s="17"/>
      <c r="F53" s="17">
        <v>649.29999999999995</v>
      </c>
      <c r="G53" s="17">
        <v>218.5</v>
      </c>
      <c r="H53" s="17"/>
      <c r="I53" s="17"/>
      <c r="J53" s="17">
        <v>90.1</v>
      </c>
      <c r="K53" s="17">
        <v>234</v>
      </c>
      <c r="L53" s="17"/>
      <c r="M53" s="17"/>
      <c r="N53" s="17">
        <v>152.4</v>
      </c>
      <c r="O53" s="17">
        <v>151.69999999999999</v>
      </c>
      <c r="P53" s="17">
        <v>151.80000000000001</v>
      </c>
      <c r="Q53" s="17">
        <v>246.9</v>
      </c>
      <c r="R53" s="17">
        <v>206</v>
      </c>
      <c r="S53" s="17">
        <v>107.9</v>
      </c>
      <c r="T53" s="17">
        <v>560.5</v>
      </c>
      <c r="U53" s="17">
        <v>10.4</v>
      </c>
      <c r="V53" s="17"/>
      <c r="W53" s="17"/>
      <c r="X53" s="17"/>
      <c r="Y53" s="17"/>
      <c r="Z53" s="17">
        <v>168.4</v>
      </c>
      <c r="AA53" s="17">
        <v>7</v>
      </c>
      <c r="AB53" s="17">
        <v>0</v>
      </c>
      <c r="AC53" s="17">
        <v>6.3</v>
      </c>
      <c r="AD53" s="17">
        <v>10.4</v>
      </c>
      <c r="AE53" s="17">
        <v>66.400000000000006</v>
      </c>
      <c r="AF53" s="17">
        <v>6</v>
      </c>
      <c r="AG53" s="17"/>
      <c r="AH53" s="17"/>
      <c r="AI53" s="17"/>
      <c r="AJ53" s="17">
        <v>111.2</v>
      </c>
      <c r="AK53" s="17">
        <v>222.2</v>
      </c>
      <c r="AL53" s="17"/>
      <c r="AM53" s="17"/>
      <c r="AN53" s="17"/>
      <c r="AO53" s="17">
        <v>6.5</v>
      </c>
      <c r="AP53" s="17">
        <v>461.1</v>
      </c>
      <c r="AQ53" s="17">
        <v>67</v>
      </c>
      <c r="AR53" s="17">
        <v>148.9</v>
      </c>
      <c r="AS53" s="17">
        <v>41.8</v>
      </c>
      <c r="AT53" s="17">
        <v>18.399999999999999</v>
      </c>
      <c r="AU53" s="17">
        <v>19.600000000000001</v>
      </c>
      <c r="AV53" s="17">
        <v>92</v>
      </c>
      <c r="AW53" s="17">
        <v>180.3</v>
      </c>
      <c r="AX53" s="17">
        <v>180.7</v>
      </c>
      <c r="AY53" s="17">
        <v>184.9</v>
      </c>
      <c r="AZ53" s="17">
        <v>108.3</v>
      </c>
      <c r="BA53" s="17">
        <v>7.48</v>
      </c>
      <c r="BB53" s="17">
        <v>9.06</v>
      </c>
      <c r="BC53" s="17">
        <v>45.47</v>
      </c>
      <c r="BD53" s="17"/>
      <c r="BE53" s="17">
        <v>3.21</v>
      </c>
      <c r="BF53" s="17">
        <v>29.56</v>
      </c>
      <c r="BG53" s="17">
        <v>173.08</v>
      </c>
      <c r="BH53" s="17">
        <v>93.3</v>
      </c>
      <c r="BI53" s="17">
        <v>85.1</v>
      </c>
      <c r="BJ53" s="17"/>
      <c r="BK53" s="17"/>
      <c r="BL53" s="17"/>
      <c r="BM53" s="17"/>
      <c r="BN53" s="17"/>
      <c r="BO53" s="17">
        <v>130.69999999999999</v>
      </c>
      <c r="BP53" s="17"/>
      <c r="BQ53" s="17">
        <v>0</v>
      </c>
      <c r="BR53" s="17">
        <v>0</v>
      </c>
      <c r="BS53" s="17"/>
      <c r="BT53" s="17"/>
      <c r="BU53" s="17"/>
      <c r="BV53" s="17"/>
      <c r="BW53" s="17"/>
      <c r="BX53" s="17"/>
      <c r="BY53" s="17">
        <v>112.5</v>
      </c>
      <c r="BZ53" s="17"/>
      <c r="CA53" s="17"/>
      <c r="CB53" s="17">
        <v>252.6</v>
      </c>
      <c r="CC53" s="17">
        <v>133.5</v>
      </c>
      <c r="CD53" s="17">
        <v>63.7</v>
      </c>
      <c r="CE53" s="17">
        <v>80.400000000000006</v>
      </c>
      <c r="CF53" s="17"/>
      <c r="CG53" s="17"/>
      <c r="CH53" s="17"/>
      <c r="CI53" s="17"/>
      <c r="CJ53" s="17">
        <v>143.4</v>
      </c>
      <c r="CK53" s="17">
        <v>142.80000000000001</v>
      </c>
      <c r="CL53" s="17">
        <v>147.5</v>
      </c>
      <c r="CM53" s="17"/>
      <c r="CN53" s="17"/>
      <c r="CO53" s="17"/>
      <c r="CP53" s="17"/>
      <c r="CQ53" s="17"/>
      <c r="CR53" s="17"/>
      <c r="CS53" s="17"/>
      <c r="CT53" s="17">
        <v>0</v>
      </c>
      <c r="CU53" s="17">
        <v>31.3</v>
      </c>
      <c r="CV53" s="17">
        <v>0</v>
      </c>
      <c r="CW53" s="17">
        <v>3</v>
      </c>
      <c r="CX53" s="17">
        <v>0</v>
      </c>
      <c r="CY53" s="17">
        <v>19.8</v>
      </c>
      <c r="CZ53" s="17">
        <v>9.9</v>
      </c>
      <c r="DA53" s="17">
        <v>5.4</v>
      </c>
      <c r="DB53" s="17">
        <v>3.6</v>
      </c>
      <c r="DC53" s="17">
        <v>5</v>
      </c>
      <c r="DD53" s="17">
        <v>20.3</v>
      </c>
      <c r="DE53" s="17">
        <v>20</v>
      </c>
      <c r="DF53" s="17">
        <v>18.899999999999999</v>
      </c>
      <c r="DG53" s="17">
        <v>3.4</v>
      </c>
      <c r="DH53" s="17">
        <v>18.8</v>
      </c>
      <c r="DI53" s="17">
        <v>0</v>
      </c>
      <c r="DJ53" s="17">
        <v>0</v>
      </c>
      <c r="DK53" s="17">
        <v>10</v>
      </c>
      <c r="DL53" s="17">
        <v>28.8</v>
      </c>
      <c r="DM53" s="17">
        <v>3.2</v>
      </c>
      <c r="DN53" s="17">
        <v>2.4</v>
      </c>
      <c r="DO53" s="17">
        <v>2.4</v>
      </c>
      <c r="DP53" s="17">
        <v>2.7</v>
      </c>
      <c r="DQ53" s="17">
        <v>0</v>
      </c>
      <c r="DR53" s="17">
        <v>3.3</v>
      </c>
      <c r="DS53" s="17">
        <v>20.3</v>
      </c>
      <c r="DT53" s="17">
        <v>2</v>
      </c>
      <c r="DU53" s="17"/>
      <c r="DV53" s="17">
        <v>19.8</v>
      </c>
      <c r="DW53" s="17">
        <v>12</v>
      </c>
      <c r="DX53" s="17">
        <v>20.2</v>
      </c>
      <c r="DY53" s="17">
        <v>20.399999999999999</v>
      </c>
      <c r="DZ53" s="17">
        <v>20</v>
      </c>
      <c r="EA53" s="17">
        <v>8.6999999999999993</v>
      </c>
      <c r="EB53" s="17">
        <v>34.6</v>
      </c>
      <c r="EC53" s="17">
        <v>0</v>
      </c>
      <c r="ED53" s="17">
        <v>66.8</v>
      </c>
      <c r="EE53" s="17">
        <v>70.599999999999994</v>
      </c>
      <c r="EF53" s="17">
        <v>3.4</v>
      </c>
      <c r="EG53" s="17">
        <v>3.9</v>
      </c>
      <c r="EH53" s="17">
        <v>20.9</v>
      </c>
      <c r="EI53" s="17">
        <v>7.8</v>
      </c>
      <c r="EJ53" s="17">
        <v>7.3</v>
      </c>
      <c r="EK53" s="17">
        <v>20.399999999999999</v>
      </c>
      <c r="EL53" s="17">
        <v>20.399999999999999</v>
      </c>
      <c r="EM53" s="17">
        <v>10.199999999999999</v>
      </c>
      <c r="EN53" s="17">
        <v>2.1</v>
      </c>
      <c r="EO53" s="17">
        <v>0</v>
      </c>
      <c r="EP53" s="17">
        <v>0</v>
      </c>
      <c r="EQ53" s="17"/>
      <c r="ER53" s="17">
        <v>62.6</v>
      </c>
      <c r="ES53" s="17">
        <v>63.8</v>
      </c>
      <c r="ET53" s="17">
        <v>0</v>
      </c>
      <c r="EU53" s="17">
        <v>0</v>
      </c>
      <c r="EV53" s="17"/>
      <c r="EW53" s="17">
        <v>20</v>
      </c>
      <c r="EX53" s="17">
        <v>5.5</v>
      </c>
      <c r="EY53" s="17">
        <v>10</v>
      </c>
      <c r="EZ53" s="17">
        <v>34.799999999999997</v>
      </c>
      <c r="FA53" s="17">
        <v>29</v>
      </c>
      <c r="FB53" s="17">
        <v>3.1</v>
      </c>
      <c r="FC53" s="17"/>
      <c r="FD53" s="17">
        <v>16.8</v>
      </c>
      <c r="FE53" s="17">
        <v>5.7</v>
      </c>
      <c r="FF53" s="17">
        <v>7398.06</v>
      </c>
      <c r="FG53" s="15"/>
      <c r="FH53" s="17">
        <v>24.175160000000002</v>
      </c>
      <c r="FI53" s="17">
        <v>1.29</v>
      </c>
      <c r="FJ53" s="17">
        <v>8.0350000000000001</v>
      </c>
      <c r="FK53" s="17">
        <v>5.944</v>
      </c>
      <c r="FL53" s="17">
        <v>13.186970000000001</v>
      </c>
      <c r="FM53" s="17"/>
      <c r="FN53" s="17">
        <v>18.920490000000001</v>
      </c>
      <c r="FO53" s="17">
        <v>0</v>
      </c>
      <c r="FP53" s="17">
        <v>0</v>
      </c>
      <c r="FQ53" s="17">
        <v>71.55162</v>
      </c>
    </row>
    <row r="54" spans="1:173" ht="24" customHeight="1" x14ac:dyDescent="0.25">
      <c r="A54" s="16" t="s">
        <v>54</v>
      </c>
      <c r="B54" s="16" t="s">
        <v>675</v>
      </c>
      <c r="C54" s="17">
        <v>0.9</v>
      </c>
      <c r="D54" s="17">
        <v>1.6</v>
      </c>
      <c r="E54" s="17"/>
      <c r="F54" s="17">
        <v>651.79999999999995</v>
      </c>
      <c r="G54" s="17">
        <v>219.4</v>
      </c>
      <c r="H54" s="17"/>
      <c r="I54" s="17"/>
      <c r="J54" s="17">
        <v>89.1</v>
      </c>
      <c r="K54" s="17">
        <v>234.3</v>
      </c>
      <c r="L54" s="17"/>
      <c r="M54" s="17"/>
      <c r="N54" s="17">
        <v>142.6</v>
      </c>
      <c r="O54" s="17">
        <v>142.69999999999999</v>
      </c>
      <c r="P54" s="17">
        <v>142.69999999999999</v>
      </c>
      <c r="Q54" s="17">
        <v>238.3</v>
      </c>
      <c r="R54" s="17">
        <v>206.9</v>
      </c>
      <c r="S54" s="17">
        <v>108.7</v>
      </c>
      <c r="T54" s="17">
        <v>564.70000000000005</v>
      </c>
      <c r="U54" s="17">
        <v>10.3</v>
      </c>
      <c r="V54" s="17"/>
      <c r="W54" s="17"/>
      <c r="X54" s="17"/>
      <c r="Y54" s="17"/>
      <c r="Z54" s="17">
        <v>162.19999999999999</v>
      </c>
      <c r="AA54" s="17">
        <v>7.4</v>
      </c>
      <c r="AB54" s="17">
        <v>0</v>
      </c>
      <c r="AC54" s="17">
        <v>6.4</v>
      </c>
      <c r="AD54" s="17">
        <v>10.7</v>
      </c>
      <c r="AE54" s="17">
        <v>65.400000000000006</v>
      </c>
      <c r="AF54" s="17">
        <v>6</v>
      </c>
      <c r="AG54" s="17"/>
      <c r="AH54" s="17"/>
      <c r="AI54" s="17"/>
      <c r="AJ54" s="17">
        <v>110.7</v>
      </c>
      <c r="AK54" s="17">
        <v>222</v>
      </c>
      <c r="AL54" s="17"/>
      <c r="AM54" s="17"/>
      <c r="AN54" s="17"/>
      <c r="AO54" s="17">
        <v>6.5</v>
      </c>
      <c r="AP54" s="17">
        <v>461.4</v>
      </c>
      <c r="AQ54" s="17">
        <v>67.5</v>
      </c>
      <c r="AR54" s="17">
        <v>144.6</v>
      </c>
      <c r="AS54" s="17">
        <v>42.2</v>
      </c>
      <c r="AT54" s="17">
        <v>18.399999999999999</v>
      </c>
      <c r="AU54" s="17">
        <v>19.600000000000001</v>
      </c>
      <c r="AV54" s="17">
        <v>88.4</v>
      </c>
      <c r="AW54" s="17">
        <v>178.1</v>
      </c>
      <c r="AX54" s="17">
        <v>178.3</v>
      </c>
      <c r="AY54" s="17">
        <v>185.4</v>
      </c>
      <c r="AZ54" s="17">
        <v>109.99</v>
      </c>
      <c r="BA54" s="17">
        <v>7.48</v>
      </c>
      <c r="BB54" s="17">
        <v>9.07</v>
      </c>
      <c r="BC54" s="17">
        <v>46.31</v>
      </c>
      <c r="BD54" s="17"/>
      <c r="BE54" s="17">
        <v>3.21</v>
      </c>
      <c r="BF54" s="17">
        <v>29.2</v>
      </c>
      <c r="BG54" s="17">
        <v>173.69</v>
      </c>
      <c r="BH54" s="17">
        <v>93.6</v>
      </c>
      <c r="BI54" s="17">
        <v>85.2</v>
      </c>
      <c r="BJ54" s="17"/>
      <c r="BK54" s="17"/>
      <c r="BL54" s="17"/>
      <c r="BM54" s="17"/>
      <c r="BN54" s="17"/>
      <c r="BO54" s="17">
        <v>129.9</v>
      </c>
      <c r="BP54" s="17"/>
      <c r="BQ54" s="17">
        <v>0</v>
      </c>
      <c r="BR54" s="17">
        <v>0</v>
      </c>
      <c r="BS54" s="17"/>
      <c r="BT54" s="17"/>
      <c r="BU54" s="17"/>
      <c r="BV54" s="17"/>
      <c r="BW54" s="17"/>
      <c r="BX54" s="17"/>
      <c r="BY54" s="17">
        <v>113.8</v>
      </c>
      <c r="BZ54" s="17"/>
      <c r="CA54" s="17"/>
      <c r="CB54" s="17">
        <v>257.89999999999998</v>
      </c>
      <c r="CC54" s="17">
        <v>131.5</v>
      </c>
      <c r="CD54" s="17">
        <v>63.7</v>
      </c>
      <c r="CE54" s="17">
        <v>80.099999999999994</v>
      </c>
      <c r="CF54" s="17"/>
      <c r="CG54" s="17"/>
      <c r="CH54" s="17"/>
      <c r="CI54" s="17"/>
      <c r="CJ54" s="17">
        <v>144.1</v>
      </c>
      <c r="CK54" s="17">
        <v>143.6</v>
      </c>
      <c r="CL54" s="17">
        <v>148.6</v>
      </c>
      <c r="CM54" s="17"/>
      <c r="CN54" s="17"/>
      <c r="CO54" s="17"/>
      <c r="CP54" s="17"/>
      <c r="CQ54" s="17"/>
      <c r="CR54" s="17"/>
      <c r="CS54" s="17"/>
      <c r="CT54" s="17">
        <v>0</v>
      </c>
      <c r="CU54" s="17">
        <v>26.7</v>
      </c>
      <c r="CV54" s="17">
        <v>0</v>
      </c>
      <c r="CW54" s="17">
        <v>1.7</v>
      </c>
      <c r="CX54" s="17">
        <v>0</v>
      </c>
      <c r="CY54" s="17">
        <v>20</v>
      </c>
      <c r="CZ54" s="17">
        <v>9.9</v>
      </c>
      <c r="DA54" s="17">
        <v>5.4</v>
      </c>
      <c r="DB54" s="17">
        <v>3.6</v>
      </c>
      <c r="DC54" s="17">
        <v>5</v>
      </c>
      <c r="DD54" s="17">
        <v>20.6</v>
      </c>
      <c r="DE54" s="17">
        <v>20</v>
      </c>
      <c r="DF54" s="17">
        <v>18.899999999999999</v>
      </c>
      <c r="DG54" s="17">
        <v>3.4</v>
      </c>
      <c r="DH54" s="17">
        <v>18.8</v>
      </c>
      <c r="DI54" s="17">
        <v>0</v>
      </c>
      <c r="DJ54" s="17">
        <v>0</v>
      </c>
      <c r="DK54" s="17">
        <v>9.6999999999999993</v>
      </c>
      <c r="DL54" s="17">
        <v>33.799999999999997</v>
      </c>
      <c r="DM54" s="17">
        <v>3.2</v>
      </c>
      <c r="DN54" s="17">
        <v>2.4</v>
      </c>
      <c r="DO54" s="17">
        <v>2.4</v>
      </c>
      <c r="DP54" s="17">
        <v>2.7</v>
      </c>
      <c r="DQ54" s="17">
        <v>0</v>
      </c>
      <c r="DR54" s="17">
        <v>3.3</v>
      </c>
      <c r="DS54" s="17">
        <v>20.3</v>
      </c>
      <c r="DT54" s="17">
        <v>2</v>
      </c>
      <c r="DU54" s="17"/>
      <c r="DV54" s="17">
        <v>19.8</v>
      </c>
      <c r="DW54" s="17">
        <v>12</v>
      </c>
      <c r="DX54" s="17">
        <v>20.100000000000001</v>
      </c>
      <c r="DY54" s="17">
        <v>20.5</v>
      </c>
      <c r="DZ54" s="17">
        <v>20</v>
      </c>
      <c r="EA54" s="17">
        <v>7.8</v>
      </c>
      <c r="EB54" s="17">
        <v>37.700000000000003</v>
      </c>
      <c r="EC54" s="17">
        <v>0</v>
      </c>
      <c r="ED54" s="17">
        <v>66.5</v>
      </c>
      <c r="EE54" s="17">
        <v>63</v>
      </c>
      <c r="EF54" s="17">
        <v>5.3</v>
      </c>
      <c r="EG54" s="17">
        <v>4.7</v>
      </c>
      <c r="EH54" s="17">
        <v>20.9</v>
      </c>
      <c r="EI54" s="17">
        <v>7.7</v>
      </c>
      <c r="EJ54" s="17">
        <v>7.3</v>
      </c>
      <c r="EK54" s="17">
        <v>20.399999999999999</v>
      </c>
      <c r="EL54" s="17">
        <v>20.399999999999999</v>
      </c>
      <c r="EM54" s="17">
        <v>10.199999999999999</v>
      </c>
      <c r="EN54" s="17">
        <v>0.6</v>
      </c>
      <c r="EO54" s="17">
        <v>0</v>
      </c>
      <c r="EP54" s="17">
        <v>0</v>
      </c>
      <c r="EQ54" s="17"/>
      <c r="ER54" s="17">
        <v>58.7</v>
      </c>
      <c r="ES54" s="17">
        <v>68</v>
      </c>
      <c r="ET54" s="17">
        <v>0</v>
      </c>
      <c r="EU54" s="17">
        <v>0</v>
      </c>
      <c r="EV54" s="17"/>
      <c r="EW54" s="17">
        <v>20</v>
      </c>
      <c r="EX54" s="17">
        <v>5.5</v>
      </c>
      <c r="EY54" s="17">
        <v>10.9</v>
      </c>
      <c r="EZ54" s="17">
        <v>35.700000000000003</v>
      </c>
      <c r="FA54" s="17">
        <v>29.1</v>
      </c>
      <c r="FB54" s="17">
        <v>2.9</v>
      </c>
      <c r="FC54" s="17"/>
      <c r="FD54" s="17">
        <v>17.100000000000001</v>
      </c>
      <c r="FE54" s="17">
        <v>6.1</v>
      </c>
      <c r="FF54" s="17">
        <v>7358.85</v>
      </c>
      <c r="FG54" s="15"/>
      <c r="FH54" s="17">
        <v>24.177479999999999</v>
      </c>
      <c r="FI54" s="17">
        <v>1.288</v>
      </c>
      <c r="FJ54" s="17">
        <v>8.0359999999999996</v>
      </c>
      <c r="FK54" s="17">
        <v>4.8680000000000003</v>
      </c>
      <c r="FL54" s="17">
        <v>13.165620000000001</v>
      </c>
      <c r="FM54" s="17"/>
      <c r="FN54" s="17">
        <v>18.920200000000001</v>
      </c>
      <c r="FO54" s="17">
        <v>0</v>
      </c>
      <c r="FP54" s="17">
        <v>0</v>
      </c>
      <c r="FQ54" s="17">
        <v>70.455299999999994</v>
      </c>
    </row>
    <row r="55" spans="1:173" ht="24" customHeight="1" x14ac:dyDescent="0.25">
      <c r="A55" s="16" t="s">
        <v>54</v>
      </c>
      <c r="B55" s="16" t="s">
        <v>676</v>
      </c>
      <c r="C55" s="17">
        <v>0.9</v>
      </c>
      <c r="D55" s="17">
        <v>1.6</v>
      </c>
      <c r="E55" s="17"/>
      <c r="F55" s="17">
        <v>648.1</v>
      </c>
      <c r="G55" s="17">
        <v>217.7</v>
      </c>
      <c r="H55" s="17"/>
      <c r="I55" s="17"/>
      <c r="J55" s="17">
        <v>91</v>
      </c>
      <c r="K55" s="17">
        <v>235.3</v>
      </c>
      <c r="L55" s="17"/>
      <c r="M55" s="17"/>
      <c r="N55" s="17">
        <v>125.4</v>
      </c>
      <c r="O55" s="17">
        <v>126</v>
      </c>
      <c r="P55" s="17">
        <v>126</v>
      </c>
      <c r="Q55" s="17">
        <v>223.1</v>
      </c>
      <c r="R55" s="17">
        <v>201.3</v>
      </c>
      <c r="S55" s="17">
        <v>105</v>
      </c>
      <c r="T55" s="17">
        <v>558.5</v>
      </c>
      <c r="U55" s="17">
        <v>10.6</v>
      </c>
      <c r="V55" s="17"/>
      <c r="W55" s="17"/>
      <c r="X55" s="17"/>
      <c r="Y55" s="17"/>
      <c r="Z55" s="17">
        <v>169.6</v>
      </c>
      <c r="AA55" s="17">
        <v>7.3</v>
      </c>
      <c r="AB55" s="17">
        <v>0</v>
      </c>
      <c r="AC55" s="17">
        <v>6.3</v>
      </c>
      <c r="AD55" s="17">
        <v>10.7</v>
      </c>
      <c r="AE55" s="17">
        <v>66.099999999999994</v>
      </c>
      <c r="AF55" s="17">
        <v>6.7</v>
      </c>
      <c r="AG55" s="17"/>
      <c r="AH55" s="17"/>
      <c r="AI55" s="17"/>
      <c r="AJ55" s="17">
        <v>111.1</v>
      </c>
      <c r="AK55" s="17">
        <v>222</v>
      </c>
      <c r="AL55" s="17"/>
      <c r="AM55" s="17"/>
      <c r="AN55" s="17"/>
      <c r="AO55" s="17">
        <v>6.5</v>
      </c>
      <c r="AP55" s="17">
        <v>460.8</v>
      </c>
      <c r="AQ55" s="17">
        <v>68</v>
      </c>
      <c r="AR55" s="17">
        <v>142.30000000000001</v>
      </c>
      <c r="AS55" s="17">
        <v>41.9</v>
      </c>
      <c r="AT55" s="17">
        <v>18.399999999999999</v>
      </c>
      <c r="AU55" s="17">
        <v>19.7</v>
      </c>
      <c r="AV55" s="17">
        <v>91.6</v>
      </c>
      <c r="AW55" s="17">
        <v>179.4</v>
      </c>
      <c r="AX55" s="17">
        <v>179.7</v>
      </c>
      <c r="AY55" s="17">
        <v>183.9</v>
      </c>
      <c r="AZ55" s="17">
        <v>110.38</v>
      </c>
      <c r="BA55" s="17">
        <v>7.5</v>
      </c>
      <c r="BB55" s="17">
        <v>9.0399999999999991</v>
      </c>
      <c r="BC55" s="17">
        <v>46.59</v>
      </c>
      <c r="BD55" s="17"/>
      <c r="BE55" s="17">
        <v>3.21</v>
      </c>
      <c r="BF55" s="17">
        <v>30.22</v>
      </c>
      <c r="BG55" s="17">
        <v>172.89</v>
      </c>
      <c r="BH55" s="17">
        <v>93.3</v>
      </c>
      <c r="BI55" s="17">
        <v>68.2</v>
      </c>
      <c r="BJ55" s="17"/>
      <c r="BK55" s="17"/>
      <c r="BL55" s="17"/>
      <c r="BM55" s="17"/>
      <c r="BN55" s="17"/>
      <c r="BO55" s="17">
        <v>108.3</v>
      </c>
      <c r="BP55" s="17"/>
      <c r="BQ55" s="17">
        <v>0</v>
      </c>
      <c r="BR55" s="17">
        <v>0</v>
      </c>
      <c r="BS55" s="17"/>
      <c r="BT55" s="17"/>
      <c r="BU55" s="17"/>
      <c r="BV55" s="17"/>
      <c r="BW55" s="17"/>
      <c r="BX55" s="17"/>
      <c r="BY55" s="17">
        <v>112.7</v>
      </c>
      <c r="BZ55" s="17"/>
      <c r="CA55" s="17"/>
      <c r="CB55" s="17">
        <v>236</v>
      </c>
      <c r="CC55" s="17">
        <v>128.5</v>
      </c>
      <c r="CD55" s="17">
        <v>63.8</v>
      </c>
      <c r="CE55" s="17">
        <v>80.400000000000006</v>
      </c>
      <c r="CF55" s="17"/>
      <c r="CG55" s="17"/>
      <c r="CH55" s="17"/>
      <c r="CI55" s="17"/>
      <c r="CJ55" s="17">
        <v>142.4</v>
      </c>
      <c r="CK55" s="17">
        <v>141.80000000000001</v>
      </c>
      <c r="CL55" s="17">
        <v>145.80000000000001</v>
      </c>
      <c r="CM55" s="17"/>
      <c r="CN55" s="17"/>
      <c r="CO55" s="17"/>
      <c r="CP55" s="17"/>
      <c r="CQ55" s="17"/>
      <c r="CR55" s="17"/>
      <c r="CS55" s="17"/>
      <c r="CT55" s="17">
        <v>0</v>
      </c>
      <c r="CU55" s="17">
        <v>23.8</v>
      </c>
      <c r="CV55" s="17">
        <v>0</v>
      </c>
      <c r="CW55" s="17">
        <v>0.9</v>
      </c>
      <c r="CX55" s="17">
        <v>0</v>
      </c>
      <c r="CY55" s="17">
        <v>20</v>
      </c>
      <c r="CZ55" s="17">
        <v>10</v>
      </c>
      <c r="DA55" s="17">
        <v>5.5</v>
      </c>
      <c r="DB55" s="17">
        <v>3.6</v>
      </c>
      <c r="DC55" s="17">
        <v>5</v>
      </c>
      <c r="DD55" s="17">
        <v>20.2</v>
      </c>
      <c r="DE55" s="17">
        <v>20</v>
      </c>
      <c r="DF55" s="17">
        <v>18.899999999999999</v>
      </c>
      <c r="DG55" s="17">
        <v>3.4</v>
      </c>
      <c r="DH55" s="17">
        <v>18.8</v>
      </c>
      <c r="DI55" s="17">
        <v>0</v>
      </c>
      <c r="DJ55" s="17">
        <v>0</v>
      </c>
      <c r="DK55" s="17">
        <v>7.9</v>
      </c>
      <c r="DL55" s="17">
        <v>23</v>
      </c>
      <c r="DM55" s="17">
        <v>3.2</v>
      </c>
      <c r="DN55" s="17">
        <v>2.4</v>
      </c>
      <c r="DO55" s="17">
        <v>2.4</v>
      </c>
      <c r="DP55" s="17">
        <v>2.7</v>
      </c>
      <c r="DQ55" s="17">
        <v>0</v>
      </c>
      <c r="DR55" s="17">
        <v>3.2</v>
      </c>
      <c r="DS55" s="17">
        <v>20.3</v>
      </c>
      <c r="DT55" s="17">
        <v>2</v>
      </c>
      <c r="DU55" s="17"/>
      <c r="DV55" s="17">
        <v>19.8</v>
      </c>
      <c r="DW55" s="17">
        <v>12</v>
      </c>
      <c r="DX55" s="17">
        <v>20.100000000000001</v>
      </c>
      <c r="DY55" s="17">
        <v>20.5</v>
      </c>
      <c r="DZ55" s="17">
        <v>20</v>
      </c>
      <c r="EA55" s="17">
        <v>9.5</v>
      </c>
      <c r="EB55" s="17">
        <v>38.4</v>
      </c>
      <c r="EC55" s="17">
        <v>0</v>
      </c>
      <c r="ED55" s="17">
        <v>58.9</v>
      </c>
      <c r="EE55" s="17">
        <v>63.4</v>
      </c>
      <c r="EF55" s="17">
        <v>2.9</v>
      </c>
      <c r="EG55" s="17">
        <v>4.2</v>
      </c>
      <c r="EH55" s="17">
        <v>20.9</v>
      </c>
      <c r="EI55" s="17">
        <v>7.7</v>
      </c>
      <c r="EJ55" s="17">
        <v>7.3</v>
      </c>
      <c r="EK55" s="17">
        <v>20.399999999999999</v>
      </c>
      <c r="EL55" s="17">
        <v>20.399999999999999</v>
      </c>
      <c r="EM55" s="17">
        <v>10.199999999999999</v>
      </c>
      <c r="EN55" s="17">
        <v>0.2</v>
      </c>
      <c r="EO55" s="17">
        <v>0</v>
      </c>
      <c r="EP55" s="17">
        <v>0</v>
      </c>
      <c r="EQ55" s="17"/>
      <c r="ER55" s="17">
        <v>52.7</v>
      </c>
      <c r="ES55" s="17">
        <v>55.9</v>
      </c>
      <c r="ET55" s="17">
        <v>0</v>
      </c>
      <c r="EU55" s="17">
        <v>0</v>
      </c>
      <c r="EV55" s="17"/>
      <c r="EW55" s="17">
        <v>20</v>
      </c>
      <c r="EX55" s="17">
        <v>6.3</v>
      </c>
      <c r="EY55" s="17">
        <v>11</v>
      </c>
      <c r="EZ55" s="17">
        <v>34.9</v>
      </c>
      <c r="FA55" s="17">
        <v>29.1</v>
      </c>
      <c r="FB55" s="17">
        <v>3</v>
      </c>
      <c r="FC55" s="17"/>
      <c r="FD55" s="17">
        <v>17</v>
      </c>
      <c r="FE55" s="17">
        <v>5.3</v>
      </c>
      <c r="FF55" s="17">
        <v>7172.73</v>
      </c>
      <c r="FG55" s="15"/>
      <c r="FH55" s="17">
        <v>24.176970000000001</v>
      </c>
      <c r="FI55" s="17">
        <v>1.286</v>
      </c>
      <c r="FJ55" s="17">
        <v>8.0370000000000008</v>
      </c>
      <c r="FK55" s="17">
        <v>7.8659999999999997</v>
      </c>
      <c r="FL55" s="17">
        <v>13.1166</v>
      </c>
      <c r="FM55" s="17"/>
      <c r="FN55" s="17">
        <v>18.919989999999999</v>
      </c>
      <c r="FO55" s="17">
        <v>0</v>
      </c>
      <c r="FP55" s="17">
        <v>0</v>
      </c>
      <c r="FQ55" s="17">
        <v>73.402559999999994</v>
      </c>
    </row>
    <row r="56" spans="1:173" ht="24" customHeight="1" x14ac:dyDescent="0.25">
      <c r="A56" s="16" t="s">
        <v>54</v>
      </c>
      <c r="B56" s="16" t="s">
        <v>677</v>
      </c>
      <c r="C56" s="17">
        <v>0.9</v>
      </c>
      <c r="D56" s="17">
        <v>1.6</v>
      </c>
      <c r="E56" s="17"/>
      <c r="F56" s="17">
        <v>649.20000000000005</v>
      </c>
      <c r="G56" s="17">
        <v>218.5</v>
      </c>
      <c r="H56" s="17"/>
      <c r="I56" s="17"/>
      <c r="J56" s="17">
        <v>90.3</v>
      </c>
      <c r="K56" s="17">
        <v>234.7</v>
      </c>
      <c r="L56" s="17"/>
      <c r="M56" s="17"/>
      <c r="N56" s="17">
        <v>169.4</v>
      </c>
      <c r="O56" s="17">
        <v>169.2</v>
      </c>
      <c r="P56" s="17">
        <v>169</v>
      </c>
      <c r="Q56" s="17">
        <v>259.10000000000002</v>
      </c>
      <c r="R56" s="17">
        <v>208.9</v>
      </c>
      <c r="S56" s="17">
        <v>109.1</v>
      </c>
      <c r="T56" s="17">
        <v>564</v>
      </c>
      <c r="U56" s="17">
        <v>10.5</v>
      </c>
      <c r="V56" s="17"/>
      <c r="W56" s="17"/>
      <c r="X56" s="17"/>
      <c r="Y56" s="17"/>
      <c r="Z56" s="17">
        <v>167.2</v>
      </c>
      <c r="AA56" s="17">
        <v>7.1</v>
      </c>
      <c r="AB56" s="17">
        <v>0</v>
      </c>
      <c r="AC56" s="17">
        <v>6.3</v>
      </c>
      <c r="AD56" s="17">
        <v>10.9</v>
      </c>
      <c r="AE56" s="17">
        <v>66.2</v>
      </c>
      <c r="AF56" s="17">
        <v>6.5</v>
      </c>
      <c r="AG56" s="17"/>
      <c r="AH56" s="17"/>
      <c r="AI56" s="17"/>
      <c r="AJ56" s="17">
        <v>111</v>
      </c>
      <c r="AK56" s="17">
        <v>222.3</v>
      </c>
      <c r="AL56" s="17"/>
      <c r="AM56" s="17"/>
      <c r="AN56" s="17"/>
      <c r="AO56" s="17">
        <v>6.5</v>
      </c>
      <c r="AP56" s="17">
        <v>459.2</v>
      </c>
      <c r="AQ56" s="17">
        <v>68</v>
      </c>
      <c r="AR56" s="17">
        <v>148.19999999999999</v>
      </c>
      <c r="AS56" s="17">
        <v>42.1</v>
      </c>
      <c r="AT56" s="17">
        <v>18.5</v>
      </c>
      <c r="AU56" s="17">
        <v>19.7</v>
      </c>
      <c r="AV56" s="17">
        <v>90.6</v>
      </c>
      <c r="AW56" s="17">
        <v>139.80000000000001</v>
      </c>
      <c r="AX56" s="17">
        <v>140.69999999999999</v>
      </c>
      <c r="AY56" s="17">
        <v>166.2</v>
      </c>
      <c r="AZ56" s="17">
        <v>107.96</v>
      </c>
      <c r="BA56" s="17">
        <v>7.51</v>
      </c>
      <c r="BB56" s="17">
        <v>9.08</v>
      </c>
      <c r="BC56" s="17">
        <v>45.51</v>
      </c>
      <c r="BD56" s="17"/>
      <c r="BE56" s="17">
        <v>3.21</v>
      </c>
      <c r="BF56" s="17">
        <v>29.48</v>
      </c>
      <c r="BG56" s="17">
        <v>172.43</v>
      </c>
      <c r="BH56" s="17">
        <v>93</v>
      </c>
      <c r="BI56" s="17">
        <v>25.4</v>
      </c>
      <c r="BJ56" s="17"/>
      <c r="BK56" s="17"/>
      <c r="BL56" s="17"/>
      <c r="BM56" s="17"/>
      <c r="BN56" s="17"/>
      <c r="BO56" s="17">
        <v>108.3</v>
      </c>
      <c r="BP56" s="17"/>
      <c r="BQ56" s="17">
        <v>0</v>
      </c>
      <c r="BR56" s="17">
        <v>0</v>
      </c>
      <c r="BS56" s="17"/>
      <c r="BT56" s="17"/>
      <c r="BU56" s="17"/>
      <c r="BV56" s="17"/>
      <c r="BW56" s="17"/>
      <c r="BX56" s="17"/>
      <c r="BY56" s="17">
        <v>112.1</v>
      </c>
      <c r="BZ56" s="17"/>
      <c r="CA56" s="17"/>
      <c r="CB56" s="17">
        <v>270.39999999999998</v>
      </c>
      <c r="CC56" s="17">
        <v>133.30000000000001</v>
      </c>
      <c r="CD56" s="17">
        <v>63.7</v>
      </c>
      <c r="CE56" s="17">
        <v>81.400000000000006</v>
      </c>
      <c r="CF56" s="17"/>
      <c r="CG56" s="17"/>
      <c r="CH56" s="17"/>
      <c r="CI56" s="17"/>
      <c r="CJ56" s="17">
        <v>87.4</v>
      </c>
      <c r="CK56" s="17">
        <v>87.4</v>
      </c>
      <c r="CL56" s="17">
        <v>113.7</v>
      </c>
      <c r="CM56" s="17"/>
      <c r="CN56" s="17"/>
      <c r="CO56" s="17"/>
      <c r="CP56" s="17"/>
      <c r="CQ56" s="17"/>
      <c r="CR56" s="17"/>
      <c r="CS56" s="17"/>
      <c r="CT56" s="17">
        <v>0</v>
      </c>
      <c r="CU56" s="17">
        <v>22</v>
      </c>
      <c r="CV56" s="17">
        <v>0</v>
      </c>
      <c r="CW56" s="17">
        <v>0</v>
      </c>
      <c r="CX56" s="17">
        <v>0</v>
      </c>
      <c r="CY56" s="17">
        <v>20</v>
      </c>
      <c r="CZ56" s="17">
        <v>10</v>
      </c>
      <c r="DA56" s="17">
        <v>5.4</v>
      </c>
      <c r="DB56" s="17">
        <v>3.6</v>
      </c>
      <c r="DC56" s="17">
        <v>5</v>
      </c>
      <c r="DD56" s="17">
        <v>20.2</v>
      </c>
      <c r="DE56" s="17">
        <v>20</v>
      </c>
      <c r="DF56" s="17">
        <v>18.8</v>
      </c>
      <c r="DG56" s="17">
        <v>3.4</v>
      </c>
      <c r="DH56" s="17">
        <v>18.8</v>
      </c>
      <c r="DI56" s="17">
        <v>0</v>
      </c>
      <c r="DJ56" s="17">
        <v>0</v>
      </c>
      <c r="DK56" s="17">
        <v>4.7</v>
      </c>
      <c r="DL56" s="17">
        <v>16.3</v>
      </c>
      <c r="DM56" s="17">
        <v>3.2</v>
      </c>
      <c r="DN56" s="17">
        <v>2.4</v>
      </c>
      <c r="DO56" s="17">
        <v>2.4</v>
      </c>
      <c r="DP56" s="17">
        <v>2.7</v>
      </c>
      <c r="DQ56" s="17">
        <v>0</v>
      </c>
      <c r="DR56" s="17">
        <v>3.3</v>
      </c>
      <c r="DS56" s="17">
        <v>20.3</v>
      </c>
      <c r="DT56" s="17">
        <v>2</v>
      </c>
      <c r="DU56" s="17"/>
      <c r="DV56" s="17">
        <v>19.8</v>
      </c>
      <c r="DW56" s="17">
        <v>12</v>
      </c>
      <c r="DX56" s="17">
        <v>20.100000000000001</v>
      </c>
      <c r="DY56" s="17">
        <v>20.5</v>
      </c>
      <c r="DZ56" s="17">
        <v>20</v>
      </c>
      <c r="EA56" s="17">
        <v>10</v>
      </c>
      <c r="EB56" s="17">
        <v>43.9</v>
      </c>
      <c r="EC56" s="17">
        <v>0</v>
      </c>
      <c r="ED56" s="17">
        <v>62.6</v>
      </c>
      <c r="EE56" s="17">
        <v>70.7</v>
      </c>
      <c r="EF56" s="17">
        <v>4.4000000000000004</v>
      </c>
      <c r="EG56" s="17">
        <v>5</v>
      </c>
      <c r="EH56" s="17">
        <v>20.9</v>
      </c>
      <c r="EI56" s="17">
        <v>7.6</v>
      </c>
      <c r="EJ56" s="17">
        <v>7.8</v>
      </c>
      <c r="EK56" s="17">
        <v>20.399999999999999</v>
      </c>
      <c r="EL56" s="17">
        <v>20.399999999999999</v>
      </c>
      <c r="EM56" s="17">
        <v>10.199999999999999</v>
      </c>
      <c r="EN56" s="17">
        <v>0</v>
      </c>
      <c r="EO56" s="17">
        <v>0</v>
      </c>
      <c r="EP56" s="17">
        <v>0</v>
      </c>
      <c r="EQ56" s="17"/>
      <c r="ER56" s="17">
        <v>48.7</v>
      </c>
      <c r="ES56" s="17">
        <v>44.9</v>
      </c>
      <c r="ET56" s="17">
        <v>0</v>
      </c>
      <c r="EU56" s="17">
        <v>0</v>
      </c>
      <c r="EV56" s="17"/>
      <c r="EW56" s="17">
        <v>20</v>
      </c>
      <c r="EX56" s="17">
        <v>9.3000000000000007</v>
      </c>
      <c r="EY56" s="17">
        <v>10.9</v>
      </c>
      <c r="EZ56" s="17">
        <v>34.700000000000003</v>
      </c>
      <c r="FA56" s="17">
        <v>29.1</v>
      </c>
      <c r="FB56" s="17">
        <v>2.8</v>
      </c>
      <c r="FC56" s="17"/>
      <c r="FD56" s="17">
        <v>16.5</v>
      </c>
      <c r="FE56" s="17">
        <v>6.2</v>
      </c>
      <c r="FF56" s="17">
        <v>7106.58</v>
      </c>
      <c r="FG56" s="15"/>
      <c r="FH56" s="17">
        <v>24.177029999999998</v>
      </c>
      <c r="FI56" s="17">
        <v>1.286</v>
      </c>
      <c r="FJ56" s="17">
        <v>8.0359999999999996</v>
      </c>
      <c r="FK56" s="17">
        <v>8.8339999999999996</v>
      </c>
      <c r="FL56" s="17">
        <v>13.173349999999999</v>
      </c>
      <c r="FM56" s="17"/>
      <c r="FN56" s="17">
        <v>18.920089999999998</v>
      </c>
      <c r="FO56" s="17">
        <v>0</v>
      </c>
      <c r="FP56" s="17">
        <v>0</v>
      </c>
      <c r="FQ56" s="17">
        <v>74.426469999999995</v>
      </c>
    </row>
    <row r="57" spans="1:173" ht="24" customHeight="1" x14ac:dyDescent="0.25">
      <c r="A57" s="16" t="s">
        <v>54</v>
      </c>
      <c r="B57" s="16" t="s">
        <v>678</v>
      </c>
      <c r="C57" s="17">
        <v>0.9</v>
      </c>
      <c r="D57" s="17">
        <v>1.6</v>
      </c>
      <c r="E57" s="17"/>
      <c r="F57" s="17">
        <v>650.29999999999995</v>
      </c>
      <c r="G57" s="17">
        <v>218.8</v>
      </c>
      <c r="H57" s="17"/>
      <c r="I57" s="17"/>
      <c r="J57" s="17">
        <v>90.2</v>
      </c>
      <c r="K57" s="17">
        <v>235</v>
      </c>
      <c r="L57" s="17"/>
      <c r="M57" s="17"/>
      <c r="N57" s="17">
        <v>134.5</v>
      </c>
      <c r="O57" s="17">
        <v>134.6</v>
      </c>
      <c r="P57" s="17">
        <v>134.9</v>
      </c>
      <c r="Q57" s="17">
        <v>237.6</v>
      </c>
      <c r="R57" s="17">
        <v>206.6</v>
      </c>
      <c r="S57" s="17">
        <v>109</v>
      </c>
      <c r="T57" s="17">
        <v>558.9</v>
      </c>
      <c r="U57" s="17">
        <v>10.5</v>
      </c>
      <c r="V57" s="17"/>
      <c r="W57" s="17"/>
      <c r="X57" s="17"/>
      <c r="Y57" s="17"/>
      <c r="Z57" s="17">
        <v>168.5</v>
      </c>
      <c r="AA57" s="17">
        <v>7.2</v>
      </c>
      <c r="AB57" s="17">
        <v>0</v>
      </c>
      <c r="AC57" s="17">
        <v>6.3</v>
      </c>
      <c r="AD57" s="17">
        <v>10.9</v>
      </c>
      <c r="AE57" s="17">
        <v>65.599999999999994</v>
      </c>
      <c r="AF57" s="17">
        <v>6.6</v>
      </c>
      <c r="AG57" s="17"/>
      <c r="AH57" s="17"/>
      <c r="AI57" s="17"/>
      <c r="AJ57" s="17">
        <v>111.2</v>
      </c>
      <c r="AK57" s="17">
        <v>222</v>
      </c>
      <c r="AL57" s="17"/>
      <c r="AM57" s="17"/>
      <c r="AN57" s="17"/>
      <c r="AO57" s="17">
        <v>6.5</v>
      </c>
      <c r="AP57" s="17">
        <v>461</v>
      </c>
      <c r="AQ57" s="17">
        <v>68.900000000000006</v>
      </c>
      <c r="AR57" s="17">
        <v>148.69999999999999</v>
      </c>
      <c r="AS57" s="17">
        <v>41.8</v>
      </c>
      <c r="AT57" s="17">
        <v>18.399999999999999</v>
      </c>
      <c r="AU57" s="17">
        <v>19.7</v>
      </c>
      <c r="AV57" s="17">
        <v>92.3</v>
      </c>
      <c r="AW57" s="17">
        <v>179.6</v>
      </c>
      <c r="AX57" s="17">
        <v>179.3</v>
      </c>
      <c r="AY57" s="17">
        <v>180.6</v>
      </c>
      <c r="AZ57" s="17">
        <v>108.57</v>
      </c>
      <c r="BA57" s="17">
        <v>7.55</v>
      </c>
      <c r="BB57" s="17">
        <v>9.0299999999999994</v>
      </c>
      <c r="BC57" s="17">
        <v>45.62</v>
      </c>
      <c r="BD57" s="17"/>
      <c r="BE57" s="17">
        <v>3.21</v>
      </c>
      <c r="BF57" s="17">
        <v>29.96</v>
      </c>
      <c r="BG57" s="17">
        <v>173.57</v>
      </c>
      <c r="BH57" s="17">
        <v>93.1</v>
      </c>
      <c r="BI57" s="17">
        <v>25.1</v>
      </c>
      <c r="BJ57" s="17"/>
      <c r="BK57" s="17"/>
      <c r="BL57" s="17"/>
      <c r="BM57" s="17"/>
      <c r="BN57" s="17"/>
      <c r="BO57" s="17">
        <v>108.5</v>
      </c>
      <c r="BP57" s="17"/>
      <c r="BQ57" s="17">
        <v>0</v>
      </c>
      <c r="BR57" s="17">
        <v>0</v>
      </c>
      <c r="BS57" s="17"/>
      <c r="BT57" s="17"/>
      <c r="BU57" s="17"/>
      <c r="BV57" s="17"/>
      <c r="BW57" s="17"/>
      <c r="BX57" s="17"/>
      <c r="BY57" s="17">
        <v>112.8</v>
      </c>
      <c r="BZ57" s="17"/>
      <c r="CA57" s="17"/>
      <c r="CB57" s="17">
        <v>269.2</v>
      </c>
      <c r="CC57" s="17">
        <v>132.4</v>
      </c>
      <c r="CD57" s="17">
        <v>63.7</v>
      </c>
      <c r="CE57" s="17">
        <v>81.3</v>
      </c>
      <c r="CF57" s="17"/>
      <c r="CG57" s="17"/>
      <c r="CH57" s="17"/>
      <c r="CI57" s="17"/>
      <c r="CJ57" s="17">
        <v>116.4</v>
      </c>
      <c r="CK57" s="17">
        <v>0</v>
      </c>
      <c r="CL57" s="17">
        <v>55.7</v>
      </c>
      <c r="CM57" s="17"/>
      <c r="CN57" s="17"/>
      <c r="CO57" s="17"/>
      <c r="CP57" s="17"/>
      <c r="CQ57" s="17"/>
      <c r="CR57" s="17"/>
      <c r="CS57" s="17"/>
      <c r="CT57" s="17">
        <v>0</v>
      </c>
      <c r="CU57" s="17">
        <v>25.1</v>
      </c>
      <c r="CV57" s="17">
        <v>0</v>
      </c>
      <c r="CW57" s="17">
        <v>0</v>
      </c>
      <c r="CX57" s="17">
        <v>0</v>
      </c>
      <c r="CY57" s="17">
        <v>20</v>
      </c>
      <c r="CZ57" s="17">
        <v>9.9</v>
      </c>
      <c r="DA57" s="17">
        <v>5.4</v>
      </c>
      <c r="DB57" s="17">
        <v>3.6</v>
      </c>
      <c r="DC57" s="17">
        <v>5</v>
      </c>
      <c r="DD57" s="17">
        <v>20.3</v>
      </c>
      <c r="DE57" s="17">
        <v>20</v>
      </c>
      <c r="DF57" s="17">
        <v>18.8</v>
      </c>
      <c r="DG57" s="17">
        <v>3.4</v>
      </c>
      <c r="DH57" s="17">
        <v>18.8</v>
      </c>
      <c r="DI57" s="17">
        <v>0</v>
      </c>
      <c r="DJ57" s="17">
        <v>0</v>
      </c>
      <c r="DK57" s="17">
        <v>6.3</v>
      </c>
      <c r="DL57" s="17">
        <v>20.399999999999999</v>
      </c>
      <c r="DM57" s="17">
        <v>3.2</v>
      </c>
      <c r="DN57" s="17">
        <v>2.4</v>
      </c>
      <c r="DO57" s="17">
        <v>2.4</v>
      </c>
      <c r="DP57" s="17">
        <v>2.7</v>
      </c>
      <c r="DQ57" s="17">
        <v>0</v>
      </c>
      <c r="DR57" s="17">
        <v>3.2</v>
      </c>
      <c r="DS57" s="17">
        <v>20.2</v>
      </c>
      <c r="DT57" s="17">
        <v>2</v>
      </c>
      <c r="DU57" s="17"/>
      <c r="DV57" s="17">
        <v>19.8</v>
      </c>
      <c r="DW57" s="17">
        <v>12</v>
      </c>
      <c r="DX57" s="17">
        <v>20.100000000000001</v>
      </c>
      <c r="DY57" s="17">
        <v>20.5</v>
      </c>
      <c r="DZ57" s="17">
        <v>20</v>
      </c>
      <c r="EA57" s="17">
        <v>10.5</v>
      </c>
      <c r="EB57" s="17">
        <v>44.4</v>
      </c>
      <c r="EC57" s="17">
        <v>0</v>
      </c>
      <c r="ED57" s="17">
        <v>74.5</v>
      </c>
      <c r="EE57" s="17">
        <v>74.900000000000006</v>
      </c>
      <c r="EF57" s="17">
        <v>4.9000000000000004</v>
      </c>
      <c r="EG57" s="17">
        <v>7.8</v>
      </c>
      <c r="EH57" s="17">
        <v>20.9</v>
      </c>
      <c r="EI57" s="17">
        <v>7.6</v>
      </c>
      <c r="EJ57" s="17">
        <v>7.8</v>
      </c>
      <c r="EK57" s="17">
        <v>20.399999999999999</v>
      </c>
      <c r="EL57" s="17">
        <v>20.399999999999999</v>
      </c>
      <c r="EM57" s="17">
        <v>10.199999999999999</v>
      </c>
      <c r="EN57" s="17">
        <v>0</v>
      </c>
      <c r="EO57" s="17">
        <v>0</v>
      </c>
      <c r="EP57" s="17">
        <v>0</v>
      </c>
      <c r="EQ57" s="17"/>
      <c r="ER57" s="17">
        <v>50.1</v>
      </c>
      <c r="ES57" s="17">
        <v>49.7</v>
      </c>
      <c r="ET57" s="17">
        <v>0</v>
      </c>
      <c r="EU57" s="17">
        <v>0</v>
      </c>
      <c r="EV57" s="17"/>
      <c r="EW57" s="17">
        <v>20</v>
      </c>
      <c r="EX57" s="17">
        <v>9.6</v>
      </c>
      <c r="EY57" s="17">
        <v>11</v>
      </c>
      <c r="EZ57" s="17">
        <v>35.799999999999997</v>
      </c>
      <c r="FA57" s="17">
        <v>29.1</v>
      </c>
      <c r="FB57" s="17">
        <v>2.9</v>
      </c>
      <c r="FC57" s="17"/>
      <c r="FD57" s="17">
        <v>17</v>
      </c>
      <c r="FE57" s="17">
        <v>6.7</v>
      </c>
      <c r="FF57" s="17">
        <v>6995.91</v>
      </c>
      <c r="FG57" s="15"/>
      <c r="FH57" s="17">
        <v>24.17822</v>
      </c>
      <c r="FI57" s="17">
        <v>1.286</v>
      </c>
      <c r="FJ57" s="17">
        <v>8.0329999999999995</v>
      </c>
      <c r="FK57" s="17">
        <v>9.718</v>
      </c>
      <c r="FL57" s="17">
        <v>13.193</v>
      </c>
      <c r="FM57" s="17"/>
      <c r="FN57" s="17">
        <v>18.919809999999998</v>
      </c>
      <c r="FO57" s="17">
        <v>0</v>
      </c>
      <c r="FP57" s="17">
        <v>0</v>
      </c>
      <c r="FQ57" s="17">
        <v>75.328029999999998</v>
      </c>
    </row>
    <row r="58" spans="1:173" ht="24" customHeight="1" x14ac:dyDescent="0.25">
      <c r="A58" s="18" t="s">
        <v>679</v>
      </c>
      <c r="B58" s="18" t="s">
        <v>55</v>
      </c>
      <c r="C58" s="19">
        <v>0.8</v>
      </c>
      <c r="D58" s="19">
        <v>1.6</v>
      </c>
      <c r="E58" s="19"/>
      <c r="F58" s="19">
        <v>650.70000000000005</v>
      </c>
      <c r="G58" s="19">
        <v>218.9</v>
      </c>
      <c r="H58" s="19"/>
      <c r="I58" s="19"/>
      <c r="J58" s="19">
        <v>90.1</v>
      </c>
      <c r="K58" s="19">
        <v>236.4</v>
      </c>
      <c r="L58" s="19"/>
      <c r="M58" s="19"/>
      <c r="N58" s="19">
        <v>119.6</v>
      </c>
      <c r="O58" s="19">
        <v>120.9</v>
      </c>
      <c r="P58" s="19">
        <v>120.2</v>
      </c>
      <c r="Q58" s="19">
        <v>223.3</v>
      </c>
      <c r="R58" s="19">
        <v>207.5</v>
      </c>
      <c r="S58" s="19">
        <v>109.2</v>
      </c>
      <c r="T58" s="19">
        <v>559.6</v>
      </c>
      <c r="U58" s="19">
        <v>10.5</v>
      </c>
      <c r="V58" s="19"/>
      <c r="W58" s="19"/>
      <c r="X58" s="19"/>
      <c r="Y58" s="19"/>
      <c r="Z58" s="19">
        <v>166</v>
      </c>
      <c r="AA58" s="19">
        <v>7.4</v>
      </c>
      <c r="AB58" s="19">
        <v>0</v>
      </c>
      <c r="AC58" s="19">
        <v>6.3</v>
      </c>
      <c r="AD58" s="19">
        <v>9.1999999999999993</v>
      </c>
      <c r="AE58" s="19">
        <v>66.599999999999994</v>
      </c>
      <c r="AF58" s="19">
        <v>6.5</v>
      </c>
      <c r="AG58" s="19"/>
      <c r="AH58" s="19"/>
      <c r="AI58" s="19"/>
      <c r="AJ58" s="19">
        <v>111.4</v>
      </c>
      <c r="AK58" s="19">
        <v>219.7</v>
      </c>
      <c r="AL58" s="19"/>
      <c r="AM58" s="19"/>
      <c r="AN58" s="19"/>
      <c r="AO58" s="19">
        <v>6.5</v>
      </c>
      <c r="AP58" s="19">
        <v>466.3</v>
      </c>
      <c r="AQ58" s="19">
        <v>67</v>
      </c>
      <c r="AR58" s="19">
        <v>149.69999999999999</v>
      </c>
      <c r="AS58" s="19">
        <v>42.1</v>
      </c>
      <c r="AT58" s="19">
        <v>18.399999999999999</v>
      </c>
      <c r="AU58" s="19">
        <v>19.7</v>
      </c>
      <c r="AV58" s="19">
        <v>82.7</v>
      </c>
      <c r="AW58" s="19">
        <v>145.5</v>
      </c>
      <c r="AX58" s="19">
        <v>145.80000000000001</v>
      </c>
      <c r="AY58" s="19">
        <v>164</v>
      </c>
      <c r="AZ58" s="19">
        <v>108.57</v>
      </c>
      <c r="BA58" s="19">
        <v>7.55</v>
      </c>
      <c r="BB58" s="19">
        <v>9.0299999999999994</v>
      </c>
      <c r="BC58" s="19">
        <v>45.62</v>
      </c>
      <c r="BD58" s="19"/>
      <c r="BE58" s="19">
        <v>3.21</v>
      </c>
      <c r="BF58" s="19">
        <v>29.96</v>
      </c>
      <c r="BG58" s="19">
        <v>173.57</v>
      </c>
      <c r="BH58" s="19">
        <v>93.4</v>
      </c>
      <c r="BI58" s="19">
        <v>25</v>
      </c>
      <c r="BJ58" s="19"/>
      <c r="BK58" s="19"/>
      <c r="BL58" s="19"/>
      <c r="BM58" s="19"/>
      <c r="BN58" s="19"/>
      <c r="BO58" s="19">
        <v>108.4</v>
      </c>
      <c r="BP58" s="19"/>
      <c r="BQ58" s="19">
        <v>0</v>
      </c>
      <c r="BR58" s="19">
        <v>0</v>
      </c>
      <c r="BS58" s="19"/>
      <c r="BT58" s="19"/>
      <c r="BU58" s="19"/>
      <c r="BV58" s="19"/>
      <c r="BW58" s="19"/>
      <c r="BX58" s="19"/>
      <c r="BY58" s="19">
        <v>113.5</v>
      </c>
      <c r="BZ58" s="19"/>
      <c r="CA58" s="19"/>
      <c r="CB58" s="19">
        <v>269</v>
      </c>
      <c r="CC58" s="19">
        <v>133.30000000000001</v>
      </c>
      <c r="CD58" s="19">
        <v>64</v>
      </c>
      <c r="CE58" s="19">
        <v>81.3</v>
      </c>
      <c r="CF58" s="19"/>
      <c r="CG58" s="19"/>
      <c r="CH58" s="19"/>
      <c r="CI58" s="19"/>
      <c r="CJ58" s="19">
        <v>117.2</v>
      </c>
      <c r="CK58" s="19">
        <v>0</v>
      </c>
      <c r="CL58" s="19">
        <v>56.4</v>
      </c>
      <c r="CM58" s="19"/>
      <c r="CN58" s="19"/>
      <c r="CO58" s="19"/>
      <c r="CP58" s="19"/>
      <c r="CQ58" s="19"/>
      <c r="CR58" s="19"/>
      <c r="CS58" s="19"/>
      <c r="CT58" s="19">
        <v>0</v>
      </c>
      <c r="CU58" s="19">
        <v>26.6</v>
      </c>
      <c r="CV58" s="19">
        <v>0</v>
      </c>
      <c r="CW58" s="19">
        <v>0.2</v>
      </c>
      <c r="CX58" s="19">
        <v>0</v>
      </c>
      <c r="CY58" s="19">
        <v>20</v>
      </c>
      <c r="CZ58" s="19">
        <v>9.9</v>
      </c>
      <c r="DA58" s="19">
        <v>5.4</v>
      </c>
      <c r="DB58" s="19">
        <v>3.6</v>
      </c>
      <c r="DC58" s="19">
        <v>5</v>
      </c>
      <c r="DD58" s="19">
        <v>20.5</v>
      </c>
      <c r="DE58" s="19">
        <v>20</v>
      </c>
      <c r="DF58" s="19">
        <v>19</v>
      </c>
      <c r="DG58" s="19">
        <v>3.4</v>
      </c>
      <c r="DH58" s="19">
        <v>18.8</v>
      </c>
      <c r="DI58" s="19">
        <v>0</v>
      </c>
      <c r="DJ58" s="19">
        <v>0</v>
      </c>
      <c r="DK58" s="19">
        <v>6.6</v>
      </c>
      <c r="DL58" s="19">
        <v>17.399999999999999</v>
      </c>
      <c r="DM58" s="19">
        <v>3.2</v>
      </c>
      <c r="DN58" s="19">
        <v>2.4</v>
      </c>
      <c r="DO58" s="19">
        <v>2.4</v>
      </c>
      <c r="DP58" s="19">
        <v>2.7</v>
      </c>
      <c r="DQ58" s="19">
        <v>0</v>
      </c>
      <c r="DR58" s="19">
        <v>3.2</v>
      </c>
      <c r="DS58" s="19">
        <v>20.2</v>
      </c>
      <c r="DT58" s="19">
        <v>2</v>
      </c>
      <c r="DU58" s="19"/>
      <c r="DV58" s="19">
        <v>19.8</v>
      </c>
      <c r="DW58" s="19">
        <v>12.2</v>
      </c>
      <c r="DX58" s="19">
        <v>20.100000000000001</v>
      </c>
      <c r="DY58" s="19">
        <v>20.5</v>
      </c>
      <c r="DZ58" s="19">
        <v>19.8</v>
      </c>
      <c r="EA58" s="19">
        <v>9.6999999999999993</v>
      </c>
      <c r="EB58" s="19">
        <v>39.700000000000003</v>
      </c>
      <c r="EC58" s="19">
        <v>0</v>
      </c>
      <c r="ED58" s="19">
        <v>54.7</v>
      </c>
      <c r="EE58" s="19">
        <v>72.2</v>
      </c>
      <c r="EF58" s="19">
        <v>3.2</v>
      </c>
      <c r="EG58" s="19">
        <v>4</v>
      </c>
      <c r="EH58" s="19">
        <v>20.9</v>
      </c>
      <c r="EI58" s="19">
        <v>7.6</v>
      </c>
      <c r="EJ58" s="19">
        <v>7.8</v>
      </c>
      <c r="EK58" s="19">
        <v>20.399999999999999</v>
      </c>
      <c r="EL58" s="19">
        <v>20.399999999999999</v>
      </c>
      <c r="EM58" s="19">
        <v>10.199999999999999</v>
      </c>
      <c r="EN58" s="19">
        <v>0</v>
      </c>
      <c r="EO58" s="19">
        <v>0</v>
      </c>
      <c r="EP58" s="19">
        <v>0</v>
      </c>
      <c r="EQ58" s="19"/>
      <c r="ER58" s="19">
        <v>50.4</v>
      </c>
      <c r="ES58" s="19">
        <v>45.3</v>
      </c>
      <c r="ET58" s="19">
        <v>0</v>
      </c>
      <c r="EU58" s="19">
        <v>0</v>
      </c>
      <c r="EV58" s="19"/>
      <c r="EW58" s="19">
        <v>19.899999999999999</v>
      </c>
      <c r="EX58" s="19">
        <v>9.6999999999999993</v>
      </c>
      <c r="EY58" s="19">
        <v>11</v>
      </c>
      <c r="EZ58" s="19">
        <v>35.799999999999997</v>
      </c>
      <c r="FA58" s="19">
        <v>29.1</v>
      </c>
      <c r="FB58" s="19">
        <v>2.9</v>
      </c>
      <c r="FC58" s="19"/>
      <c r="FD58" s="19">
        <v>16.600000000000001</v>
      </c>
      <c r="FE58" s="19">
        <v>6.8</v>
      </c>
      <c r="FF58" s="19">
        <v>6812.31</v>
      </c>
      <c r="FG58" s="15"/>
      <c r="FH58" s="19">
        <v>24.181080000000001</v>
      </c>
      <c r="FI58" s="19">
        <v>1.28</v>
      </c>
      <c r="FJ58" s="19">
        <v>8.0380000000000003</v>
      </c>
      <c r="FK58" s="19">
        <v>9.2319999999999993</v>
      </c>
      <c r="FL58" s="19">
        <v>13.17521</v>
      </c>
      <c r="FM58" s="19"/>
      <c r="FN58" s="19">
        <v>18.920359999999999</v>
      </c>
      <c r="FO58" s="19">
        <v>0</v>
      </c>
      <c r="FP58" s="19">
        <v>0</v>
      </c>
      <c r="FQ58" s="19">
        <v>74.826650000000001</v>
      </c>
    </row>
    <row r="59" spans="1:173" ht="24.95" customHeight="1" x14ac:dyDescent="0.25">
      <c r="A59" s="207" t="s">
        <v>680</v>
      </c>
      <c r="B59" s="208"/>
      <c r="C59" s="20">
        <v>20.2</v>
      </c>
      <c r="D59" s="20">
        <v>35.299999999999997</v>
      </c>
      <c r="E59" s="20">
        <v>0</v>
      </c>
      <c r="F59" s="20">
        <v>15304.6</v>
      </c>
      <c r="G59" s="20">
        <v>5140.55</v>
      </c>
      <c r="H59" s="20">
        <v>0</v>
      </c>
      <c r="I59" s="20">
        <v>0</v>
      </c>
      <c r="J59" s="20">
        <v>2157</v>
      </c>
      <c r="K59" s="20">
        <v>5204.8500000000004</v>
      </c>
      <c r="L59" s="20">
        <v>0</v>
      </c>
      <c r="M59" s="20">
        <v>0</v>
      </c>
      <c r="N59" s="20">
        <v>3219.7</v>
      </c>
      <c r="O59" s="20">
        <v>3217.3</v>
      </c>
      <c r="P59" s="20">
        <v>3219.05</v>
      </c>
      <c r="Q59" s="20">
        <v>5552.2</v>
      </c>
      <c r="R59" s="20">
        <v>3835.95</v>
      </c>
      <c r="S59" s="20">
        <v>1992.5</v>
      </c>
      <c r="T59" s="20">
        <v>13440.05</v>
      </c>
      <c r="U59" s="20">
        <v>245.85</v>
      </c>
      <c r="V59" s="20">
        <v>0</v>
      </c>
      <c r="W59" s="20">
        <v>0</v>
      </c>
      <c r="X59" s="20">
        <v>0</v>
      </c>
      <c r="Y59" s="20">
        <v>0</v>
      </c>
      <c r="Z59" s="20">
        <v>4017.5</v>
      </c>
      <c r="AA59" s="20">
        <v>170.85</v>
      </c>
      <c r="AB59" s="20">
        <v>212.35</v>
      </c>
      <c r="AC59" s="20">
        <v>151.25</v>
      </c>
      <c r="AD59" s="20">
        <v>239.15</v>
      </c>
      <c r="AE59" s="20">
        <v>1503.95</v>
      </c>
      <c r="AF59" s="20">
        <v>138.75</v>
      </c>
      <c r="AG59" s="20">
        <v>0</v>
      </c>
      <c r="AH59" s="20">
        <v>0</v>
      </c>
      <c r="AI59" s="20">
        <v>0</v>
      </c>
      <c r="AJ59" s="20">
        <v>2659.75</v>
      </c>
      <c r="AK59" s="20">
        <v>5266.75</v>
      </c>
      <c r="AL59" s="20">
        <v>0</v>
      </c>
      <c r="AM59" s="20">
        <v>0</v>
      </c>
      <c r="AN59" s="20">
        <v>0</v>
      </c>
      <c r="AO59" s="20">
        <v>156</v>
      </c>
      <c r="AP59" s="20">
        <v>10518.25</v>
      </c>
      <c r="AQ59" s="20">
        <v>1749.6</v>
      </c>
      <c r="AR59" s="20">
        <v>3446.85</v>
      </c>
      <c r="AS59" s="20">
        <v>1004.55</v>
      </c>
      <c r="AT59" s="20">
        <v>439.7</v>
      </c>
      <c r="AU59" s="20">
        <v>469.85</v>
      </c>
      <c r="AV59" s="20">
        <v>2162.5</v>
      </c>
      <c r="AW59" s="20">
        <v>3160.05</v>
      </c>
      <c r="AX59" s="20">
        <v>3910.85</v>
      </c>
      <c r="AY59" s="20">
        <v>3672.25</v>
      </c>
      <c r="AZ59" s="20">
        <v>2599.2064999999998</v>
      </c>
      <c r="BA59" s="20">
        <v>105.3</v>
      </c>
      <c r="BB59" s="20">
        <v>216.35</v>
      </c>
      <c r="BC59" s="20">
        <v>1092.3699999999999</v>
      </c>
      <c r="BD59" s="20">
        <v>0</v>
      </c>
      <c r="BE59" s="20">
        <v>77.290000000000006</v>
      </c>
      <c r="BF59" s="20">
        <v>707.48</v>
      </c>
      <c r="BG59" s="20">
        <v>4130.1750000000002</v>
      </c>
      <c r="BH59" s="20">
        <v>2002.5</v>
      </c>
      <c r="BI59" s="20">
        <v>914.15</v>
      </c>
      <c r="BJ59" s="20">
        <v>0</v>
      </c>
      <c r="BK59" s="20">
        <v>0</v>
      </c>
      <c r="BL59" s="20">
        <v>0</v>
      </c>
      <c r="BM59" s="20">
        <v>0</v>
      </c>
      <c r="BN59" s="20">
        <v>0</v>
      </c>
      <c r="BO59" s="20">
        <v>3086.9</v>
      </c>
      <c r="BP59" s="20">
        <v>0</v>
      </c>
      <c r="BQ59" s="20">
        <v>1146.55</v>
      </c>
      <c r="BR59" s="20">
        <v>808.7</v>
      </c>
      <c r="BS59" s="20">
        <v>0</v>
      </c>
      <c r="BT59" s="20">
        <v>0</v>
      </c>
      <c r="BU59" s="20">
        <v>0</v>
      </c>
      <c r="BV59" s="20">
        <v>0</v>
      </c>
      <c r="BW59" s="20">
        <v>0</v>
      </c>
      <c r="BX59" s="20">
        <v>0</v>
      </c>
      <c r="BY59" s="20">
        <v>2695.4</v>
      </c>
      <c r="BZ59" s="20">
        <v>0</v>
      </c>
      <c r="CA59" s="20">
        <v>0</v>
      </c>
      <c r="CB59" s="20">
        <v>5867.75</v>
      </c>
      <c r="CC59" s="20">
        <v>3092.65</v>
      </c>
      <c r="CD59" s="20">
        <v>1513.3</v>
      </c>
      <c r="CE59" s="20">
        <v>1585.35</v>
      </c>
      <c r="CF59" s="20">
        <v>0</v>
      </c>
      <c r="CG59" s="20">
        <v>0</v>
      </c>
      <c r="CH59" s="20">
        <v>0</v>
      </c>
      <c r="CI59" s="20">
        <v>0</v>
      </c>
      <c r="CJ59" s="20">
        <v>2970.7</v>
      </c>
      <c r="CK59" s="20">
        <v>2844.15</v>
      </c>
      <c r="CL59" s="20">
        <v>3166.3</v>
      </c>
      <c r="CM59" s="20">
        <v>0</v>
      </c>
      <c r="CN59" s="20">
        <v>0</v>
      </c>
      <c r="CO59" s="20">
        <v>0</v>
      </c>
      <c r="CP59" s="20">
        <v>0</v>
      </c>
      <c r="CQ59" s="20">
        <v>0</v>
      </c>
      <c r="CR59" s="20">
        <v>0</v>
      </c>
      <c r="CS59" s="20">
        <v>0</v>
      </c>
      <c r="CT59" s="20">
        <v>4.8</v>
      </c>
      <c r="CU59" s="20">
        <v>715</v>
      </c>
      <c r="CV59" s="20">
        <v>640.35</v>
      </c>
      <c r="CW59" s="20">
        <v>139.65</v>
      </c>
      <c r="CX59" s="20">
        <v>1.6</v>
      </c>
      <c r="CY59" s="20">
        <v>117.25</v>
      </c>
      <c r="CZ59" s="20">
        <v>237.85</v>
      </c>
      <c r="DA59" s="20">
        <v>129.30000000000001</v>
      </c>
      <c r="DB59" s="20">
        <v>86.2</v>
      </c>
      <c r="DC59" s="20">
        <v>97.35</v>
      </c>
      <c r="DD59" s="20">
        <v>465</v>
      </c>
      <c r="DE59" s="20">
        <v>477.75</v>
      </c>
      <c r="DF59" s="20">
        <v>454.2</v>
      </c>
      <c r="DG59" s="20">
        <v>80.5</v>
      </c>
      <c r="DH59" s="20">
        <v>451.2</v>
      </c>
      <c r="DI59" s="20">
        <v>113.2</v>
      </c>
      <c r="DJ59" s="20">
        <v>137.05000000000001</v>
      </c>
      <c r="DK59" s="20">
        <v>145.65</v>
      </c>
      <c r="DL59" s="20">
        <v>465.6</v>
      </c>
      <c r="DM59" s="20">
        <v>85.2</v>
      </c>
      <c r="DN59" s="20">
        <v>56.4</v>
      </c>
      <c r="DO59" s="20">
        <v>57.6</v>
      </c>
      <c r="DP59" s="20">
        <v>62.75</v>
      </c>
      <c r="DQ59" s="20">
        <v>101.95</v>
      </c>
      <c r="DR59" s="20">
        <v>79.400000000000006</v>
      </c>
      <c r="DS59" s="20">
        <v>484</v>
      </c>
      <c r="DT59" s="20">
        <v>48</v>
      </c>
      <c r="DU59" s="20">
        <v>0</v>
      </c>
      <c r="DV59" s="20">
        <v>475.2</v>
      </c>
      <c r="DW59" s="20">
        <v>280.89999999999998</v>
      </c>
      <c r="DX59" s="20">
        <v>477</v>
      </c>
      <c r="DY59" s="20">
        <v>490.05</v>
      </c>
      <c r="DZ59" s="20">
        <v>479.3</v>
      </c>
      <c r="EA59" s="20">
        <v>161.94999999999999</v>
      </c>
      <c r="EB59" s="20">
        <v>946.35</v>
      </c>
      <c r="EC59" s="20">
        <v>174.4</v>
      </c>
      <c r="ED59" s="20">
        <v>777.2</v>
      </c>
      <c r="EE59" s="20">
        <v>964.6</v>
      </c>
      <c r="EF59" s="20">
        <v>54.35</v>
      </c>
      <c r="EG59" s="20">
        <v>58.2</v>
      </c>
      <c r="EH59" s="20">
        <v>501.3</v>
      </c>
      <c r="EI59" s="20">
        <v>184.55</v>
      </c>
      <c r="EJ59" s="20">
        <v>181.15</v>
      </c>
      <c r="EK59" s="20">
        <v>489.6</v>
      </c>
      <c r="EL59" s="20">
        <v>489.6</v>
      </c>
      <c r="EM59" s="20">
        <v>244.8</v>
      </c>
      <c r="EN59" s="20">
        <v>84.3</v>
      </c>
      <c r="EO59" s="20">
        <v>125.6</v>
      </c>
      <c r="EP59" s="20">
        <v>914.95</v>
      </c>
      <c r="EQ59" s="20">
        <v>0</v>
      </c>
      <c r="ER59" s="20">
        <v>985.35</v>
      </c>
      <c r="ES59" s="20">
        <v>1022.5</v>
      </c>
      <c r="ET59" s="20">
        <v>755.2</v>
      </c>
      <c r="EU59" s="20">
        <v>114.45</v>
      </c>
      <c r="EV59" s="20">
        <v>0</v>
      </c>
      <c r="EW59" s="20">
        <v>479.45</v>
      </c>
      <c r="EX59" s="20">
        <v>229.1</v>
      </c>
      <c r="EY59" s="20">
        <v>65.7</v>
      </c>
      <c r="EZ59" s="20">
        <v>862.1</v>
      </c>
      <c r="FA59" s="20">
        <v>691.8</v>
      </c>
      <c r="FB59" s="20">
        <v>73.849999999999994</v>
      </c>
      <c r="FC59" s="20">
        <v>0</v>
      </c>
      <c r="FD59" s="20">
        <v>392.45</v>
      </c>
      <c r="FE59" s="20">
        <v>58.45</v>
      </c>
      <c r="FF59" s="20">
        <v>168478.97150000001</v>
      </c>
      <c r="FG59" s="21"/>
      <c r="FH59" s="20">
        <v>579.07498999999996</v>
      </c>
      <c r="FI59" s="20">
        <v>30.6325</v>
      </c>
      <c r="FJ59" s="20">
        <v>193.024</v>
      </c>
      <c r="FK59" s="20">
        <v>198.505</v>
      </c>
      <c r="FL59" s="20">
        <v>316.08814999999998</v>
      </c>
      <c r="FM59" s="20">
        <v>0</v>
      </c>
      <c r="FN59" s="20">
        <v>454.02642500000002</v>
      </c>
      <c r="FO59" s="20">
        <v>7.3</v>
      </c>
      <c r="FP59" s="20">
        <v>42.8</v>
      </c>
      <c r="FQ59" s="20">
        <v>1821.451065</v>
      </c>
    </row>
    <row r="60" spans="1:173" x14ac:dyDescent="0.25">
      <c r="FF60" s="195">
        <f>+MAX(FF11:FF58)</f>
        <v>7755.7169999999996</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10" t="s">
        <v>681</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1"/>
      <c r="FH5" s="206" t="s">
        <v>412</v>
      </c>
      <c r="FI5" s="205"/>
      <c r="FJ5" s="205"/>
      <c r="FK5" s="205"/>
      <c r="FL5" s="205"/>
      <c r="FM5" s="205"/>
      <c r="FN5" s="205"/>
      <c r="FO5" s="205"/>
      <c r="FP5" s="205"/>
      <c r="FQ5" s="205"/>
    </row>
    <row r="6" spans="1:173" ht="21.95" hidden="1" customHeight="1" x14ac:dyDescent="0.25">
      <c r="A6" s="209" t="s">
        <v>50</v>
      </c>
      <c r="B6" s="209" t="s">
        <v>413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9" t="s">
        <v>414</v>
      </c>
      <c r="FG6" s="1"/>
      <c r="FH6" s="10">
        <v>221</v>
      </c>
      <c r="FI6" s="10">
        <v>49607</v>
      </c>
      <c r="FJ6" s="10">
        <v>222</v>
      </c>
      <c r="FK6" s="10">
        <v>224</v>
      </c>
      <c r="FL6" s="10">
        <v>2187</v>
      </c>
      <c r="FM6" s="10">
        <v>227</v>
      </c>
      <c r="FN6" s="10">
        <v>49400</v>
      </c>
      <c r="FO6" s="10">
        <v>199</v>
      </c>
      <c r="FP6" s="10">
        <v>200</v>
      </c>
      <c r="FQ6" s="205" t="s">
        <v>415</v>
      </c>
    </row>
    <row r="7" spans="1:173" ht="15" hidden="1" customHeight="1" x14ac:dyDescent="0.25">
      <c r="A7" s="209"/>
      <c r="B7" s="209"/>
      <c r="C7" s="9" t="s">
        <v>416</v>
      </c>
      <c r="D7" s="9" t="s">
        <v>416</v>
      </c>
      <c r="E7" s="9" t="s">
        <v>417</v>
      </c>
      <c r="F7" s="9" t="s">
        <v>416</v>
      </c>
      <c r="G7" s="9" t="s">
        <v>416</v>
      </c>
      <c r="H7" s="9" t="s">
        <v>417</v>
      </c>
      <c r="I7" s="9" t="s">
        <v>417</v>
      </c>
      <c r="J7" s="9" t="s">
        <v>417</v>
      </c>
      <c r="K7" s="9" t="s">
        <v>417</v>
      </c>
      <c r="L7" s="9" t="s">
        <v>416</v>
      </c>
      <c r="M7" s="9" t="s">
        <v>416</v>
      </c>
      <c r="N7" s="9" t="s">
        <v>416</v>
      </c>
      <c r="O7" s="9" t="s">
        <v>416</v>
      </c>
      <c r="P7" s="9" t="s">
        <v>416</v>
      </c>
      <c r="Q7" s="9" t="s">
        <v>416</v>
      </c>
      <c r="R7" s="9" t="s">
        <v>416</v>
      </c>
      <c r="S7" s="9" t="s">
        <v>416</v>
      </c>
      <c r="T7" s="9" t="s">
        <v>416</v>
      </c>
      <c r="U7" s="9" t="s">
        <v>416</v>
      </c>
      <c r="V7" s="9" t="s">
        <v>416</v>
      </c>
      <c r="W7" s="9" t="s">
        <v>416</v>
      </c>
      <c r="X7" s="9" t="s">
        <v>416</v>
      </c>
      <c r="Y7" s="9" t="s">
        <v>416</v>
      </c>
      <c r="Z7" s="9" t="s">
        <v>418</v>
      </c>
      <c r="AA7" s="9" t="s">
        <v>418</v>
      </c>
      <c r="AB7" s="9" t="s">
        <v>416</v>
      </c>
      <c r="AC7" s="9" t="s">
        <v>418</v>
      </c>
      <c r="AD7" s="9" t="s">
        <v>418</v>
      </c>
      <c r="AE7" s="9" t="s">
        <v>418</v>
      </c>
      <c r="AF7" s="9" t="s">
        <v>418</v>
      </c>
      <c r="AG7" s="9" t="s">
        <v>418</v>
      </c>
      <c r="AH7" s="9" t="s">
        <v>418</v>
      </c>
      <c r="AI7" s="9" t="s">
        <v>418</v>
      </c>
      <c r="AJ7" s="9" t="s">
        <v>418</v>
      </c>
      <c r="AK7" s="9" t="s">
        <v>416</v>
      </c>
      <c r="AL7" s="9" t="s">
        <v>417</v>
      </c>
      <c r="AM7" s="9" t="s">
        <v>417</v>
      </c>
      <c r="AN7" s="9" t="s">
        <v>417</v>
      </c>
      <c r="AO7" s="9" t="s">
        <v>416</v>
      </c>
      <c r="AP7" s="9" t="s">
        <v>416</v>
      </c>
      <c r="AQ7" s="9" t="s">
        <v>416</v>
      </c>
      <c r="AR7" s="9" t="s">
        <v>416</v>
      </c>
      <c r="AS7" s="9" t="s">
        <v>416</v>
      </c>
      <c r="AT7" s="9" t="s">
        <v>416</v>
      </c>
      <c r="AU7" s="9" t="s">
        <v>416</v>
      </c>
      <c r="AV7" s="9" t="s">
        <v>418</v>
      </c>
      <c r="AW7" s="9" t="s">
        <v>416</v>
      </c>
      <c r="AX7" s="9" t="s">
        <v>416</v>
      </c>
      <c r="AY7" s="9" t="s">
        <v>416</v>
      </c>
      <c r="AZ7" s="9" t="s">
        <v>416</v>
      </c>
      <c r="BA7" s="9" t="s">
        <v>416</v>
      </c>
      <c r="BB7" s="9" t="s">
        <v>416</v>
      </c>
      <c r="BC7" s="9" t="s">
        <v>416</v>
      </c>
      <c r="BD7" s="9" t="s">
        <v>416</v>
      </c>
      <c r="BE7" s="9" t="s">
        <v>418</v>
      </c>
      <c r="BF7" s="9" t="s">
        <v>417</v>
      </c>
      <c r="BG7" s="9" t="s">
        <v>416</v>
      </c>
      <c r="BH7" s="9" t="s">
        <v>416</v>
      </c>
      <c r="BI7" s="9" t="s">
        <v>417</v>
      </c>
      <c r="BJ7" s="9" t="s">
        <v>417</v>
      </c>
      <c r="BK7" s="9" t="s">
        <v>417</v>
      </c>
      <c r="BL7" s="9" t="s">
        <v>418</v>
      </c>
      <c r="BM7" s="9" t="s">
        <v>418</v>
      </c>
      <c r="BN7" s="9" t="s">
        <v>418</v>
      </c>
      <c r="BO7" s="9" t="s">
        <v>416</v>
      </c>
      <c r="BP7" s="9" t="s">
        <v>416</v>
      </c>
      <c r="BQ7" s="9" t="s">
        <v>416</v>
      </c>
      <c r="BR7" s="9" t="s">
        <v>416</v>
      </c>
      <c r="BS7" s="9" t="s">
        <v>416</v>
      </c>
      <c r="BT7" s="9" t="s">
        <v>416</v>
      </c>
      <c r="BU7" s="9" t="s">
        <v>416</v>
      </c>
      <c r="BV7" s="9" t="s">
        <v>418</v>
      </c>
      <c r="BW7" s="9" t="s">
        <v>418</v>
      </c>
      <c r="BX7" s="9" t="s">
        <v>418</v>
      </c>
      <c r="BY7" s="9" t="s">
        <v>417</v>
      </c>
      <c r="BZ7" s="9" t="s">
        <v>418</v>
      </c>
      <c r="CA7" s="9" t="s">
        <v>416</v>
      </c>
      <c r="CB7" s="9" t="s">
        <v>416</v>
      </c>
      <c r="CC7" s="9" t="s">
        <v>416</v>
      </c>
      <c r="CD7" s="9" t="s">
        <v>416</v>
      </c>
      <c r="CE7" s="9" t="s">
        <v>416</v>
      </c>
      <c r="CF7" s="9" t="s">
        <v>416</v>
      </c>
      <c r="CG7" s="9" t="s">
        <v>416</v>
      </c>
      <c r="CH7" s="9" t="s">
        <v>416</v>
      </c>
      <c r="CI7" s="9" t="s">
        <v>416</v>
      </c>
      <c r="CJ7" s="9" t="s">
        <v>416</v>
      </c>
      <c r="CK7" s="9" t="s">
        <v>416</v>
      </c>
      <c r="CL7" s="9" t="s">
        <v>416</v>
      </c>
      <c r="CM7" s="9" t="s">
        <v>416</v>
      </c>
      <c r="CN7" s="9" t="s">
        <v>418</v>
      </c>
      <c r="CO7" s="9" t="s">
        <v>418</v>
      </c>
      <c r="CP7" s="9" t="s">
        <v>418</v>
      </c>
      <c r="CQ7" s="9" t="s">
        <v>418</v>
      </c>
      <c r="CR7" s="9" t="s">
        <v>416</v>
      </c>
      <c r="CS7" s="9" t="s">
        <v>416</v>
      </c>
      <c r="CT7" s="9" t="s">
        <v>416</v>
      </c>
      <c r="CU7" s="9" t="s">
        <v>416</v>
      </c>
      <c r="CV7" s="9" t="s">
        <v>418</v>
      </c>
      <c r="CW7" s="9" t="s">
        <v>417</v>
      </c>
      <c r="CX7" s="9" t="s">
        <v>417</v>
      </c>
      <c r="CY7" s="9" t="s">
        <v>417</v>
      </c>
      <c r="CZ7" s="9" t="s">
        <v>417</v>
      </c>
      <c r="DA7" s="9" t="s">
        <v>417</v>
      </c>
      <c r="DB7" s="9" t="s">
        <v>416</v>
      </c>
      <c r="DC7" s="9" t="s">
        <v>416</v>
      </c>
      <c r="DD7" s="9" t="s">
        <v>416</v>
      </c>
      <c r="DE7" s="9" t="s">
        <v>417</v>
      </c>
      <c r="DF7" s="9" t="s">
        <v>417</v>
      </c>
      <c r="DG7" s="9" t="s">
        <v>416</v>
      </c>
      <c r="DH7" s="9" t="s">
        <v>416</v>
      </c>
      <c r="DI7" s="9" t="s">
        <v>418</v>
      </c>
      <c r="DJ7" s="9" t="s">
        <v>418</v>
      </c>
      <c r="DK7" s="9" t="s">
        <v>416</v>
      </c>
      <c r="DL7" s="9" t="s">
        <v>416</v>
      </c>
      <c r="DM7" s="9" t="s">
        <v>416</v>
      </c>
      <c r="DN7" s="9" t="s">
        <v>416</v>
      </c>
      <c r="DO7" s="9" t="s">
        <v>416</v>
      </c>
      <c r="DP7" s="9" t="s">
        <v>416</v>
      </c>
      <c r="DQ7" s="9" t="s">
        <v>418</v>
      </c>
      <c r="DR7" s="9" t="s">
        <v>416</v>
      </c>
      <c r="DS7" s="9" t="s">
        <v>416</v>
      </c>
      <c r="DT7" s="9" t="s">
        <v>417</v>
      </c>
      <c r="DU7" s="9" t="s">
        <v>416</v>
      </c>
      <c r="DV7" s="9" t="s">
        <v>416</v>
      </c>
      <c r="DW7" s="9" t="s">
        <v>417</v>
      </c>
      <c r="DX7" s="9" t="s">
        <v>416</v>
      </c>
      <c r="DY7" s="9" t="s">
        <v>416</v>
      </c>
      <c r="DZ7" s="9" t="s">
        <v>416</v>
      </c>
      <c r="EA7" s="9" t="s">
        <v>417</v>
      </c>
      <c r="EB7" s="9" t="s">
        <v>417</v>
      </c>
      <c r="EC7" s="9" t="s">
        <v>418</v>
      </c>
      <c r="ED7" s="9" t="s">
        <v>416</v>
      </c>
      <c r="EE7" s="9" t="s">
        <v>416</v>
      </c>
      <c r="EF7" s="9" t="s">
        <v>416</v>
      </c>
      <c r="EG7" s="9" t="s">
        <v>416</v>
      </c>
      <c r="EH7" s="9" t="s">
        <v>416</v>
      </c>
      <c r="EI7" s="9" t="s">
        <v>416</v>
      </c>
      <c r="EJ7" s="9" t="s">
        <v>418</v>
      </c>
      <c r="EK7" s="9" t="s">
        <v>418</v>
      </c>
      <c r="EL7" s="9" t="s">
        <v>418</v>
      </c>
      <c r="EM7" s="9" t="s">
        <v>418</v>
      </c>
      <c r="EN7" s="9" t="s">
        <v>417</v>
      </c>
      <c r="EO7" s="9" t="s">
        <v>418</v>
      </c>
      <c r="EP7" s="9" t="s">
        <v>418</v>
      </c>
      <c r="EQ7" s="9" t="s">
        <v>416</v>
      </c>
      <c r="ER7" s="9" t="s">
        <v>416</v>
      </c>
      <c r="ES7" s="9" t="s">
        <v>416</v>
      </c>
      <c r="ET7" s="9" t="s">
        <v>418</v>
      </c>
      <c r="EU7" s="9" t="s">
        <v>418</v>
      </c>
      <c r="EV7" s="9" t="s">
        <v>417</v>
      </c>
      <c r="EW7" s="9" t="s">
        <v>416</v>
      </c>
      <c r="EX7" s="9" t="s">
        <v>417</v>
      </c>
      <c r="EY7" s="9" t="s">
        <v>417</v>
      </c>
      <c r="EZ7" s="9" t="s">
        <v>417</v>
      </c>
      <c r="FA7" s="9" t="s">
        <v>416</v>
      </c>
      <c r="FB7" s="9" t="s">
        <v>416</v>
      </c>
      <c r="FC7" s="9" t="s">
        <v>416</v>
      </c>
      <c r="FD7" s="9" t="s">
        <v>417</v>
      </c>
      <c r="FE7" s="9" t="s">
        <v>417</v>
      </c>
      <c r="FF7" s="209"/>
      <c r="FG7" s="1"/>
      <c r="FH7" s="10" t="s">
        <v>417</v>
      </c>
      <c r="FI7" s="10" t="s">
        <v>418</v>
      </c>
      <c r="FJ7" s="10" t="s">
        <v>416</v>
      </c>
      <c r="FK7" s="10" t="s">
        <v>417</v>
      </c>
      <c r="FL7" s="10" t="s">
        <v>417</v>
      </c>
      <c r="FM7" s="10" t="s">
        <v>417</v>
      </c>
      <c r="FN7" s="10" t="s">
        <v>417</v>
      </c>
      <c r="FO7" s="10" t="s">
        <v>417</v>
      </c>
      <c r="FP7" s="10" t="s">
        <v>417</v>
      </c>
      <c r="FQ7" s="205"/>
    </row>
    <row r="8" spans="1:173" ht="15" hidden="1" customHeight="1" x14ac:dyDescent="0.25">
      <c r="A8" s="209"/>
      <c r="B8" s="209"/>
      <c r="C8" s="9" t="s">
        <v>419</v>
      </c>
      <c r="D8" s="9" t="s">
        <v>419</v>
      </c>
      <c r="E8" s="9" t="s">
        <v>419</v>
      </c>
      <c r="F8" s="9" t="s">
        <v>419</v>
      </c>
      <c r="G8" s="9" t="s">
        <v>419</v>
      </c>
      <c r="H8" s="9" t="s">
        <v>420</v>
      </c>
      <c r="I8" s="9" t="s">
        <v>420</v>
      </c>
      <c r="J8" s="9" t="s">
        <v>419</v>
      </c>
      <c r="K8" s="9" t="s">
        <v>419</v>
      </c>
      <c r="L8" s="9" t="s">
        <v>420</v>
      </c>
      <c r="M8" s="9" t="s">
        <v>420</v>
      </c>
      <c r="N8" s="9" t="s">
        <v>420</v>
      </c>
      <c r="O8" s="9" t="s">
        <v>420</v>
      </c>
      <c r="P8" s="9" t="s">
        <v>420</v>
      </c>
      <c r="Q8" s="9" t="s">
        <v>420</v>
      </c>
      <c r="R8" s="9" t="s">
        <v>420</v>
      </c>
      <c r="S8" s="9" t="s">
        <v>420</v>
      </c>
      <c r="T8" s="9" t="s">
        <v>419</v>
      </c>
      <c r="U8" s="9" t="s">
        <v>419</v>
      </c>
      <c r="V8" s="9" t="s">
        <v>420</v>
      </c>
      <c r="W8" s="9" t="s">
        <v>420</v>
      </c>
      <c r="X8" s="9" t="s">
        <v>420</v>
      </c>
      <c r="Y8" s="9" t="s">
        <v>420</v>
      </c>
      <c r="Z8" s="9" t="s">
        <v>419</v>
      </c>
      <c r="AA8" s="9" t="s">
        <v>419</v>
      </c>
      <c r="AB8" s="9" t="s">
        <v>420</v>
      </c>
      <c r="AC8" s="9" t="s">
        <v>419</v>
      </c>
      <c r="AD8" s="9" t="s">
        <v>419</v>
      </c>
      <c r="AE8" s="9" t="s">
        <v>419</v>
      </c>
      <c r="AF8" s="9" t="s">
        <v>419</v>
      </c>
      <c r="AG8" s="9" t="s">
        <v>420</v>
      </c>
      <c r="AH8" s="9" t="s">
        <v>420</v>
      </c>
      <c r="AI8" s="9" t="s">
        <v>420</v>
      </c>
      <c r="AJ8" s="9" t="s">
        <v>419</v>
      </c>
      <c r="AK8" s="9" t="s">
        <v>419</v>
      </c>
      <c r="AL8" s="9" t="s">
        <v>420</v>
      </c>
      <c r="AM8" s="9" t="s">
        <v>420</v>
      </c>
      <c r="AN8" s="9" t="s">
        <v>420</v>
      </c>
      <c r="AO8" s="9" t="s">
        <v>419</v>
      </c>
      <c r="AP8" s="9" t="s">
        <v>419</v>
      </c>
      <c r="AQ8" s="9" t="s">
        <v>419</v>
      </c>
      <c r="AR8" s="9" t="s">
        <v>419</v>
      </c>
      <c r="AS8" s="9" t="s">
        <v>419</v>
      </c>
      <c r="AT8" s="9" t="s">
        <v>419</v>
      </c>
      <c r="AU8" s="9" t="s">
        <v>419</v>
      </c>
      <c r="AV8" s="9" t="s">
        <v>419</v>
      </c>
      <c r="AW8" s="9" t="s">
        <v>420</v>
      </c>
      <c r="AX8" s="9" t="s">
        <v>420</v>
      </c>
      <c r="AY8" s="9" t="s">
        <v>420</v>
      </c>
      <c r="AZ8" s="9" t="s">
        <v>419</v>
      </c>
      <c r="BA8" s="9" t="s">
        <v>419</v>
      </c>
      <c r="BB8" s="9" t="s">
        <v>419</v>
      </c>
      <c r="BC8" s="9" t="s">
        <v>419</v>
      </c>
      <c r="BD8" s="9" t="s">
        <v>419</v>
      </c>
      <c r="BE8" s="9" t="s">
        <v>419</v>
      </c>
      <c r="BF8" s="9" t="s">
        <v>419</v>
      </c>
      <c r="BG8" s="9" t="s">
        <v>419</v>
      </c>
      <c r="BH8" s="9" t="s">
        <v>419</v>
      </c>
      <c r="BI8" s="9" t="s">
        <v>420</v>
      </c>
      <c r="BJ8" s="9" t="s">
        <v>420</v>
      </c>
      <c r="BK8" s="9" t="s">
        <v>420</v>
      </c>
      <c r="BL8" s="9" t="s">
        <v>420</v>
      </c>
      <c r="BM8" s="9" t="s">
        <v>420</v>
      </c>
      <c r="BN8" s="9" t="s">
        <v>420</v>
      </c>
      <c r="BO8" s="9" t="s">
        <v>419</v>
      </c>
      <c r="BP8" s="9" t="s">
        <v>420</v>
      </c>
      <c r="BQ8" s="9" t="s">
        <v>420</v>
      </c>
      <c r="BR8" s="9" t="s">
        <v>420</v>
      </c>
      <c r="BS8" s="9" t="s">
        <v>420</v>
      </c>
      <c r="BT8" s="9" t="s">
        <v>420</v>
      </c>
      <c r="BU8" s="9" t="s">
        <v>420</v>
      </c>
      <c r="BV8" s="9" t="s">
        <v>420</v>
      </c>
      <c r="BW8" s="9" t="s">
        <v>420</v>
      </c>
      <c r="BX8" s="9" t="s">
        <v>420</v>
      </c>
      <c r="BY8" s="9" t="s">
        <v>419</v>
      </c>
      <c r="BZ8" s="9" t="s">
        <v>420</v>
      </c>
      <c r="CA8" s="9" t="s">
        <v>420</v>
      </c>
      <c r="CB8" s="9" t="s">
        <v>419</v>
      </c>
      <c r="CC8" s="9" t="s">
        <v>419</v>
      </c>
      <c r="CD8" s="9" t="s">
        <v>419</v>
      </c>
      <c r="CE8" s="9" t="s">
        <v>419</v>
      </c>
      <c r="CF8" s="9" t="s">
        <v>419</v>
      </c>
      <c r="CG8" s="9" t="s">
        <v>420</v>
      </c>
      <c r="CH8" s="9" t="s">
        <v>420</v>
      </c>
      <c r="CI8" s="9" t="s">
        <v>420</v>
      </c>
      <c r="CJ8" s="9" t="s">
        <v>420</v>
      </c>
      <c r="CK8" s="9" t="s">
        <v>420</v>
      </c>
      <c r="CL8" s="9" t="s">
        <v>420</v>
      </c>
      <c r="CM8" s="9" t="s">
        <v>420</v>
      </c>
      <c r="CN8" s="9" t="s">
        <v>420</v>
      </c>
      <c r="CO8" s="9" t="s">
        <v>420</v>
      </c>
      <c r="CP8" s="9" t="s">
        <v>420</v>
      </c>
      <c r="CQ8" s="9" t="s">
        <v>420</v>
      </c>
      <c r="CR8" s="9" t="s">
        <v>420</v>
      </c>
      <c r="CS8" s="9" t="s">
        <v>420</v>
      </c>
      <c r="CT8" s="9" t="s">
        <v>421</v>
      </c>
      <c r="CU8" s="9" t="s">
        <v>422</v>
      </c>
      <c r="CV8" s="9" t="s">
        <v>421</v>
      </c>
      <c r="CW8" s="9" t="s">
        <v>422</v>
      </c>
      <c r="CX8" s="9" t="s">
        <v>421</v>
      </c>
      <c r="CY8" s="9" t="s">
        <v>419</v>
      </c>
      <c r="CZ8" s="9" t="s">
        <v>419</v>
      </c>
      <c r="DA8" s="9" t="s">
        <v>419</v>
      </c>
      <c r="DB8" s="9" t="s">
        <v>419</v>
      </c>
      <c r="DC8" s="9" t="s">
        <v>419</v>
      </c>
      <c r="DD8" s="9" t="s">
        <v>419</v>
      </c>
      <c r="DE8" s="9" t="s">
        <v>419</v>
      </c>
      <c r="DF8" s="9" t="s">
        <v>419</v>
      </c>
      <c r="DG8" s="9" t="s">
        <v>419</v>
      </c>
      <c r="DH8" s="9" t="s">
        <v>419</v>
      </c>
      <c r="DI8" s="9" t="s">
        <v>421</v>
      </c>
      <c r="DJ8" s="9" t="s">
        <v>421</v>
      </c>
      <c r="DK8" s="9" t="s">
        <v>422</v>
      </c>
      <c r="DL8" s="9" t="s">
        <v>422</v>
      </c>
      <c r="DM8" s="9" t="s">
        <v>420</v>
      </c>
      <c r="DN8" s="9" t="s">
        <v>420</v>
      </c>
      <c r="DO8" s="9" t="s">
        <v>420</v>
      </c>
      <c r="DP8" s="9" t="s">
        <v>420</v>
      </c>
      <c r="DQ8" s="9" t="s">
        <v>421</v>
      </c>
      <c r="DR8" s="9" t="s">
        <v>419</v>
      </c>
      <c r="DS8" s="9" t="s">
        <v>419</v>
      </c>
      <c r="DT8" s="9" t="s">
        <v>419</v>
      </c>
      <c r="DU8" s="9" t="s">
        <v>419</v>
      </c>
      <c r="DV8" s="9" t="s">
        <v>419</v>
      </c>
      <c r="DW8" s="9" t="s">
        <v>419</v>
      </c>
      <c r="DX8" s="9" t="s">
        <v>419</v>
      </c>
      <c r="DY8" s="9" t="s">
        <v>419</v>
      </c>
      <c r="DZ8" s="9" t="s">
        <v>419</v>
      </c>
      <c r="EA8" s="9" t="s">
        <v>422</v>
      </c>
      <c r="EB8" s="9" t="s">
        <v>422</v>
      </c>
      <c r="EC8" s="9" t="s">
        <v>421</v>
      </c>
      <c r="ED8" s="9" t="s">
        <v>422</v>
      </c>
      <c r="EE8" s="9" t="s">
        <v>422</v>
      </c>
      <c r="EF8" s="9" t="s">
        <v>422</v>
      </c>
      <c r="EG8" s="9" t="s">
        <v>422</v>
      </c>
      <c r="EH8" s="9" t="s">
        <v>419</v>
      </c>
      <c r="EI8" s="9" t="s">
        <v>419</v>
      </c>
      <c r="EJ8" s="9" t="s">
        <v>419</v>
      </c>
      <c r="EK8" s="9" t="s">
        <v>419</v>
      </c>
      <c r="EL8" s="9" t="s">
        <v>419</v>
      </c>
      <c r="EM8" s="9" t="s">
        <v>419</v>
      </c>
      <c r="EN8" s="9" t="s">
        <v>422</v>
      </c>
      <c r="EO8" s="9" t="s">
        <v>421</v>
      </c>
      <c r="EP8" s="9" t="s">
        <v>421</v>
      </c>
      <c r="EQ8" s="9" t="s">
        <v>419</v>
      </c>
      <c r="ER8" s="9" t="s">
        <v>422</v>
      </c>
      <c r="ES8" s="9" t="s">
        <v>422</v>
      </c>
      <c r="ET8" s="9" t="s">
        <v>421</v>
      </c>
      <c r="EU8" s="9" t="s">
        <v>421</v>
      </c>
      <c r="EV8" s="9" t="s">
        <v>419</v>
      </c>
      <c r="EW8" s="9" t="s">
        <v>419</v>
      </c>
      <c r="EX8" s="9" t="s">
        <v>420</v>
      </c>
      <c r="EY8" s="9" t="s">
        <v>420</v>
      </c>
      <c r="EZ8" s="9" t="s">
        <v>420</v>
      </c>
      <c r="FA8" s="9" t="s">
        <v>420</v>
      </c>
      <c r="FB8" s="9" t="s">
        <v>420</v>
      </c>
      <c r="FC8" s="9" t="s">
        <v>420</v>
      </c>
      <c r="FD8" s="9" t="s">
        <v>420</v>
      </c>
      <c r="FE8" s="9" t="s">
        <v>420</v>
      </c>
      <c r="FF8" s="209"/>
      <c r="FG8" s="1"/>
      <c r="FH8" s="10" t="s">
        <v>419</v>
      </c>
      <c r="FI8" s="10" t="s">
        <v>419</v>
      </c>
      <c r="FJ8" s="10" t="s">
        <v>419</v>
      </c>
      <c r="FK8" s="10" t="s">
        <v>419</v>
      </c>
      <c r="FL8" s="10" t="s">
        <v>419</v>
      </c>
      <c r="FM8" s="10" t="s">
        <v>420</v>
      </c>
      <c r="FN8" s="10" t="s">
        <v>420</v>
      </c>
      <c r="FO8" s="10" t="s">
        <v>419</v>
      </c>
      <c r="FP8" s="10" t="s">
        <v>419</v>
      </c>
      <c r="FQ8" s="205"/>
    </row>
    <row r="9" spans="1:173" ht="39.950000000000003" customHeight="1" x14ac:dyDescent="0.25">
      <c r="A9" s="209"/>
      <c r="B9" s="209"/>
      <c r="C9" s="11" t="s">
        <v>423</v>
      </c>
      <c r="D9" s="11" t="s">
        <v>423</v>
      </c>
      <c r="E9" s="11" t="s">
        <v>424</v>
      </c>
      <c r="F9" s="11" t="s">
        <v>211</v>
      </c>
      <c r="G9" s="11" t="s">
        <v>211</v>
      </c>
      <c r="H9" s="11" t="s">
        <v>211</v>
      </c>
      <c r="I9" s="11" t="s">
        <v>211</v>
      </c>
      <c r="J9" s="11" t="s">
        <v>101</v>
      </c>
      <c r="K9" s="11" t="s">
        <v>101</v>
      </c>
      <c r="L9" s="11" t="s">
        <v>132</v>
      </c>
      <c r="M9" s="11" t="s">
        <v>132</v>
      </c>
      <c r="N9" s="11" t="s">
        <v>31</v>
      </c>
      <c r="O9" s="11" t="s">
        <v>31</v>
      </c>
      <c r="P9" s="11" t="s">
        <v>31</v>
      </c>
      <c r="Q9" s="11" t="s">
        <v>31</v>
      </c>
      <c r="R9" s="11" t="s">
        <v>31</v>
      </c>
      <c r="S9" s="11" t="s">
        <v>31</v>
      </c>
      <c r="T9" s="11" t="s">
        <v>31</v>
      </c>
      <c r="U9" s="11" t="s">
        <v>31</v>
      </c>
      <c r="V9" s="11" t="s">
        <v>425</v>
      </c>
      <c r="W9" s="11" t="s">
        <v>425</v>
      </c>
      <c r="X9" s="11" t="s">
        <v>425</v>
      </c>
      <c r="Y9" s="11" t="s">
        <v>425</v>
      </c>
      <c r="Z9" s="11" t="s">
        <v>426</v>
      </c>
      <c r="AA9" s="11" t="s">
        <v>203</v>
      </c>
      <c r="AB9" s="11" t="s">
        <v>203</v>
      </c>
      <c r="AC9" s="11" t="s">
        <v>66</v>
      </c>
      <c r="AD9" s="11" t="s">
        <v>66</v>
      </c>
      <c r="AE9" s="11" t="s">
        <v>66</v>
      </c>
      <c r="AF9" s="11" t="s">
        <v>66</v>
      </c>
      <c r="AG9" s="11" t="s">
        <v>66</v>
      </c>
      <c r="AH9" s="11" t="s">
        <v>66</v>
      </c>
      <c r="AI9" s="11" t="s">
        <v>66</v>
      </c>
      <c r="AJ9" s="11" t="s">
        <v>356</v>
      </c>
      <c r="AK9" s="11" t="s">
        <v>57</v>
      </c>
      <c r="AL9" s="11" t="s">
        <v>275</v>
      </c>
      <c r="AM9" s="11" t="s">
        <v>427</v>
      </c>
      <c r="AN9" s="11" t="s">
        <v>427</v>
      </c>
      <c r="AO9" s="11" t="s">
        <v>428</v>
      </c>
      <c r="AP9" s="11" t="s">
        <v>428</v>
      </c>
      <c r="AQ9" s="11" t="s">
        <v>429</v>
      </c>
      <c r="AR9" s="11" t="s">
        <v>61</v>
      </c>
      <c r="AS9" s="11" t="s">
        <v>61</v>
      </c>
      <c r="AT9" s="11" t="s">
        <v>430</v>
      </c>
      <c r="AU9" s="11" t="s">
        <v>431</v>
      </c>
      <c r="AV9" s="11" t="s">
        <v>432</v>
      </c>
      <c r="AW9" s="11" t="s">
        <v>90</v>
      </c>
      <c r="AX9" s="11" t="s">
        <v>90</v>
      </c>
      <c r="AY9" s="11" t="s">
        <v>90</v>
      </c>
      <c r="AZ9" s="11" t="s">
        <v>125</v>
      </c>
      <c r="BA9" s="11" t="s">
        <v>125</v>
      </c>
      <c r="BB9" s="11" t="s">
        <v>125</v>
      </c>
      <c r="BC9" s="11" t="s">
        <v>125</v>
      </c>
      <c r="BD9" s="11" t="s">
        <v>125</v>
      </c>
      <c r="BE9" s="11" t="s">
        <v>125</v>
      </c>
      <c r="BF9" s="11" t="s">
        <v>125</v>
      </c>
      <c r="BG9" s="11" t="s">
        <v>125</v>
      </c>
      <c r="BH9" s="11" t="s">
        <v>433</v>
      </c>
      <c r="BI9" s="11" t="s">
        <v>71</v>
      </c>
      <c r="BJ9" s="11" t="s">
        <v>71</v>
      </c>
      <c r="BK9" s="11" t="s">
        <v>71</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434</v>
      </c>
      <c r="CA9" s="11" t="s">
        <v>434</v>
      </c>
      <c r="CB9" s="11" t="s">
        <v>106</v>
      </c>
      <c r="CC9" s="11" t="s">
        <v>106</v>
      </c>
      <c r="CD9" s="11" t="s">
        <v>106</v>
      </c>
      <c r="CE9" s="11" t="s">
        <v>106</v>
      </c>
      <c r="CF9" s="11" t="s">
        <v>106</v>
      </c>
      <c r="CG9" s="11" t="s">
        <v>106</v>
      </c>
      <c r="CH9" s="11" t="s">
        <v>106</v>
      </c>
      <c r="CI9" s="11" t="s">
        <v>106</v>
      </c>
      <c r="CJ9" s="11" t="s">
        <v>106</v>
      </c>
      <c r="CK9" s="11" t="s">
        <v>106</v>
      </c>
      <c r="CL9" s="11" t="s">
        <v>106</v>
      </c>
      <c r="CM9" s="11" t="s">
        <v>106</v>
      </c>
      <c r="CN9" s="11" t="s">
        <v>122</v>
      </c>
      <c r="CO9" s="11" t="s">
        <v>122</v>
      </c>
      <c r="CP9" s="11" t="s">
        <v>122</v>
      </c>
      <c r="CQ9" s="11" t="s">
        <v>122</v>
      </c>
      <c r="CR9" s="11" t="s">
        <v>129</v>
      </c>
      <c r="CS9" s="11" t="s">
        <v>129</v>
      </c>
      <c r="CT9" s="11" t="s">
        <v>435</v>
      </c>
      <c r="CU9" s="11" t="s">
        <v>436</v>
      </c>
      <c r="CV9" s="11" t="s">
        <v>437</v>
      </c>
      <c r="CW9" s="11" t="s">
        <v>438</v>
      </c>
      <c r="CX9" s="11" t="s">
        <v>439</v>
      </c>
      <c r="CY9" s="11" t="s">
        <v>440</v>
      </c>
      <c r="CZ9" s="11" t="s">
        <v>101</v>
      </c>
      <c r="DA9" s="11" t="s">
        <v>101</v>
      </c>
      <c r="DB9" s="11" t="s">
        <v>441</v>
      </c>
      <c r="DC9" s="11" t="s">
        <v>442</v>
      </c>
      <c r="DD9" s="11" t="s">
        <v>23</v>
      </c>
      <c r="DE9" s="11" t="s">
        <v>443</v>
      </c>
      <c r="DF9" s="11" t="s">
        <v>444</v>
      </c>
      <c r="DG9" s="11" t="s">
        <v>445</v>
      </c>
      <c r="DH9" s="11" t="s">
        <v>446</v>
      </c>
      <c r="DI9" s="11" t="s">
        <v>447</v>
      </c>
      <c r="DJ9" s="11" t="s">
        <v>448</v>
      </c>
      <c r="DK9" s="11" t="s">
        <v>449</v>
      </c>
      <c r="DL9" s="11" t="s">
        <v>450</v>
      </c>
      <c r="DM9" s="11" t="s">
        <v>451</v>
      </c>
      <c r="DN9" s="11" t="s">
        <v>451</v>
      </c>
      <c r="DO9" s="11" t="s">
        <v>451</v>
      </c>
      <c r="DP9" s="11" t="s">
        <v>451</v>
      </c>
      <c r="DQ9" s="11" t="s">
        <v>452</v>
      </c>
      <c r="DR9" s="11" t="s">
        <v>453</v>
      </c>
      <c r="DS9" s="11" t="s">
        <v>454</v>
      </c>
      <c r="DT9" s="11" t="s">
        <v>455</v>
      </c>
      <c r="DU9" s="11" t="s">
        <v>186</v>
      </c>
      <c r="DV9" s="11" t="s">
        <v>456</v>
      </c>
      <c r="DW9" s="11" t="s">
        <v>456</v>
      </c>
      <c r="DX9" s="11" t="s">
        <v>456</v>
      </c>
      <c r="DY9" s="11" t="s">
        <v>456</v>
      </c>
      <c r="DZ9" s="11" t="s">
        <v>457</v>
      </c>
      <c r="EA9" s="11" t="s">
        <v>458</v>
      </c>
      <c r="EB9" s="11" t="s">
        <v>458</v>
      </c>
      <c r="EC9" s="11" t="s">
        <v>75</v>
      </c>
      <c r="ED9" s="11" t="s">
        <v>75</v>
      </c>
      <c r="EE9" s="11" t="s">
        <v>75</v>
      </c>
      <c r="EF9" s="11" t="s">
        <v>75</v>
      </c>
      <c r="EG9" s="11" t="s">
        <v>75</v>
      </c>
      <c r="EH9" s="11" t="s">
        <v>459</v>
      </c>
      <c r="EI9" s="11" t="s">
        <v>459</v>
      </c>
      <c r="EJ9" s="11" t="s">
        <v>460</v>
      </c>
      <c r="EK9" s="11" t="s">
        <v>460</v>
      </c>
      <c r="EL9" s="11" t="s">
        <v>460</v>
      </c>
      <c r="EM9" s="11" t="s">
        <v>460</v>
      </c>
      <c r="EN9" s="11" t="s">
        <v>236</v>
      </c>
      <c r="EO9" s="11" t="s">
        <v>461</v>
      </c>
      <c r="EP9" s="11" t="s">
        <v>106</v>
      </c>
      <c r="EQ9" s="11" t="s">
        <v>106</v>
      </c>
      <c r="ER9" s="11" t="s">
        <v>106</v>
      </c>
      <c r="ES9" s="11" t="s">
        <v>106</v>
      </c>
      <c r="ET9" s="11" t="s">
        <v>106</v>
      </c>
      <c r="EU9" s="11" t="s">
        <v>462</v>
      </c>
      <c r="EV9" s="11" t="s">
        <v>463</v>
      </c>
      <c r="EW9" s="11" t="s">
        <v>463</v>
      </c>
      <c r="EX9" s="11" t="s">
        <v>464</v>
      </c>
      <c r="EY9" s="11" t="s">
        <v>465</v>
      </c>
      <c r="EZ9" s="11" t="s">
        <v>465</v>
      </c>
      <c r="FA9" s="11" t="s">
        <v>466</v>
      </c>
      <c r="FB9" s="11" t="s">
        <v>466</v>
      </c>
      <c r="FC9" s="11" t="s">
        <v>154</v>
      </c>
      <c r="FD9" s="11" t="s">
        <v>467</v>
      </c>
      <c r="FE9" s="11" t="s">
        <v>164</v>
      </c>
      <c r="FF9" s="209"/>
      <c r="FG9" s="1"/>
      <c r="FH9" s="12" t="s">
        <v>468</v>
      </c>
      <c r="FI9" s="12" t="s">
        <v>356</v>
      </c>
      <c r="FJ9" s="12" t="s">
        <v>469</v>
      </c>
      <c r="FK9" s="12" t="s">
        <v>470</v>
      </c>
      <c r="FL9" s="12" t="s">
        <v>471</v>
      </c>
      <c r="FM9" s="12" t="s">
        <v>472</v>
      </c>
      <c r="FN9" s="12" t="s">
        <v>473</v>
      </c>
      <c r="FO9" s="12" t="s">
        <v>463</v>
      </c>
      <c r="FP9" s="12" t="s">
        <v>463</v>
      </c>
      <c r="FQ9" s="205"/>
    </row>
    <row r="10" spans="1:173" ht="39.950000000000003" customHeight="1" x14ac:dyDescent="0.25">
      <c r="A10" s="209"/>
      <c r="B10" s="209"/>
      <c r="C10" s="9" t="s">
        <v>474</v>
      </c>
      <c r="D10" s="9" t="s">
        <v>475</v>
      </c>
      <c r="E10" s="9" t="s">
        <v>476</v>
      </c>
      <c r="F10" s="9" t="s">
        <v>212</v>
      </c>
      <c r="G10" s="9" t="s">
        <v>477</v>
      </c>
      <c r="H10" s="9" t="s">
        <v>478</v>
      </c>
      <c r="I10" s="9" t="s">
        <v>479</v>
      </c>
      <c r="J10" s="9" t="s">
        <v>480</v>
      </c>
      <c r="K10" s="9" t="s">
        <v>481</v>
      </c>
      <c r="L10" s="9" t="s">
        <v>482</v>
      </c>
      <c r="M10" s="9" t="s">
        <v>483</v>
      </c>
      <c r="N10" s="9" t="s">
        <v>484</v>
      </c>
      <c r="O10" s="9" t="s">
        <v>485</v>
      </c>
      <c r="P10" s="9" t="s">
        <v>486</v>
      </c>
      <c r="Q10" s="9" t="s">
        <v>487</v>
      </c>
      <c r="R10" s="9" t="s">
        <v>488</v>
      </c>
      <c r="S10" s="9" t="s">
        <v>489</v>
      </c>
      <c r="T10" s="9" t="s">
        <v>490</v>
      </c>
      <c r="U10" s="9" t="s">
        <v>491</v>
      </c>
      <c r="V10" s="9" t="s">
        <v>492</v>
      </c>
      <c r="W10" s="9" t="s">
        <v>493</v>
      </c>
      <c r="X10" s="9" t="s">
        <v>494</v>
      </c>
      <c r="Y10" s="9" t="s">
        <v>495</v>
      </c>
      <c r="Z10" s="9" t="s">
        <v>496</v>
      </c>
      <c r="AA10" s="9" t="s">
        <v>497</v>
      </c>
      <c r="AB10" s="9" t="s">
        <v>204</v>
      </c>
      <c r="AC10" s="9" t="s">
        <v>498</v>
      </c>
      <c r="AD10" s="9" t="s">
        <v>499</v>
      </c>
      <c r="AE10" s="9" t="s">
        <v>500</v>
      </c>
      <c r="AF10" s="9" t="s">
        <v>501</v>
      </c>
      <c r="AG10" s="9" t="s">
        <v>502</v>
      </c>
      <c r="AH10" s="9" t="s">
        <v>503</v>
      </c>
      <c r="AI10" s="9" t="s">
        <v>504</v>
      </c>
      <c r="AJ10" s="9" t="s">
        <v>505</v>
      </c>
      <c r="AK10" s="9" t="s">
        <v>506</v>
      </c>
      <c r="AL10" s="9" t="s">
        <v>507</v>
      </c>
      <c r="AM10" s="9" t="s">
        <v>508</v>
      </c>
      <c r="AN10" s="9" t="s">
        <v>509</v>
      </c>
      <c r="AO10" s="9" t="s">
        <v>510</v>
      </c>
      <c r="AP10" s="9" t="s">
        <v>511</v>
      </c>
      <c r="AQ10" s="9" t="s">
        <v>429</v>
      </c>
      <c r="AR10" s="9" t="s">
        <v>190</v>
      </c>
      <c r="AS10" s="9" t="s">
        <v>512</v>
      </c>
      <c r="AT10" s="9" t="s">
        <v>513</v>
      </c>
      <c r="AU10" s="9" t="s">
        <v>514</v>
      </c>
      <c r="AV10" s="9" t="s">
        <v>515</v>
      </c>
      <c r="AW10" s="9" t="s">
        <v>516</v>
      </c>
      <c r="AX10" s="9" t="s">
        <v>517</v>
      </c>
      <c r="AY10" s="9" t="s">
        <v>518</v>
      </c>
      <c r="AZ10" s="9" t="s">
        <v>519</v>
      </c>
      <c r="BA10" s="9" t="s">
        <v>520</v>
      </c>
      <c r="BB10" s="9" t="s">
        <v>521</v>
      </c>
      <c r="BC10" s="9" t="s">
        <v>522</v>
      </c>
      <c r="BD10" s="9" t="s">
        <v>523</v>
      </c>
      <c r="BE10" s="9" t="s">
        <v>524</v>
      </c>
      <c r="BF10" s="9" t="s">
        <v>525</v>
      </c>
      <c r="BG10" s="9" t="s">
        <v>526</v>
      </c>
      <c r="BH10" s="9" t="s">
        <v>527</v>
      </c>
      <c r="BI10" s="9" t="s">
        <v>528</v>
      </c>
      <c r="BJ10" s="9" t="s">
        <v>529</v>
      </c>
      <c r="BK10" s="9" t="s">
        <v>530</v>
      </c>
      <c r="BL10" s="9" t="s">
        <v>531</v>
      </c>
      <c r="BM10" s="9" t="s">
        <v>532</v>
      </c>
      <c r="BN10" s="9" t="s">
        <v>533</v>
      </c>
      <c r="BO10" s="9" t="s">
        <v>534</v>
      </c>
      <c r="BP10" s="9" t="s">
        <v>535</v>
      </c>
      <c r="BQ10" s="9" t="s">
        <v>536</v>
      </c>
      <c r="BR10" s="9" t="s">
        <v>537</v>
      </c>
      <c r="BS10" s="9" t="s">
        <v>538</v>
      </c>
      <c r="BT10" s="9" t="s">
        <v>539</v>
      </c>
      <c r="BU10" s="9" t="s">
        <v>540</v>
      </c>
      <c r="BV10" s="9" t="s">
        <v>541</v>
      </c>
      <c r="BW10" s="9" t="s">
        <v>542</v>
      </c>
      <c r="BX10" s="9" t="s">
        <v>543</v>
      </c>
      <c r="BY10" s="9" t="s">
        <v>544</v>
      </c>
      <c r="BZ10" s="9" t="s">
        <v>545</v>
      </c>
      <c r="CA10" s="9" t="s">
        <v>546</v>
      </c>
      <c r="CB10" s="9" t="s">
        <v>300</v>
      </c>
      <c r="CC10" s="9" t="s">
        <v>547</v>
      </c>
      <c r="CD10" s="9" t="s">
        <v>548</v>
      </c>
      <c r="CE10" s="9" t="s">
        <v>549</v>
      </c>
      <c r="CF10" s="9" t="s">
        <v>550</v>
      </c>
      <c r="CG10" s="9" t="s">
        <v>551</v>
      </c>
      <c r="CH10" s="9" t="s">
        <v>552</v>
      </c>
      <c r="CI10" s="9" t="s">
        <v>553</v>
      </c>
      <c r="CJ10" s="9" t="s">
        <v>554</v>
      </c>
      <c r="CK10" s="9" t="s">
        <v>555</v>
      </c>
      <c r="CL10" s="9" t="s">
        <v>556</v>
      </c>
      <c r="CM10" s="9" t="s">
        <v>557</v>
      </c>
      <c r="CN10" s="9" t="s">
        <v>558</v>
      </c>
      <c r="CO10" s="9" t="s">
        <v>559</v>
      </c>
      <c r="CP10" s="9" t="s">
        <v>560</v>
      </c>
      <c r="CQ10" s="9" t="s">
        <v>561</v>
      </c>
      <c r="CR10" s="9" t="s">
        <v>562</v>
      </c>
      <c r="CS10" s="9" t="s">
        <v>563</v>
      </c>
      <c r="CT10" s="9" t="s">
        <v>564</v>
      </c>
      <c r="CU10" s="9" t="s">
        <v>342</v>
      </c>
      <c r="CV10" s="9" t="s">
        <v>565</v>
      </c>
      <c r="CW10" s="9" t="s">
        <v>566</v>
      </c>
      <c r="CX10" s="9" t="s">
        <v>567</v>
      </c>
      <c r="CY10" s="9" t="s">
        <v>568</v>
      </c>
      <c r="CZ10" s="9" t="s">
        <v>569</v>
      </c>
      <c r="DA10" s="9" t="s">
        <v>570</v>
      </c>
      <c r="DB10" s="9" t="s">
        <v>571</v>
      </c>
      <c r="DC10" s="9" t="s">
        <v>572</v>
      </c>
      <c r="DD10" s="9" t="s">
        <v>573</v>
      </c>
      <c r="DE10" s="9" t="s">
        <v>574</v>
      </c>
      <c r="DF10" s="9" t="s">
        <v>575</v>
      </c>
      <c r="DG10" s="9" t="s">
        <v>576</v>
      </c>
      <c r="DH10" s="9" t="s">
        <v>577</v>
      </c>
      <c r="DI10" s="9" t="s">
        <v>578</v>
      </c>
      <c r="DJ10" s="9" t="s">
        <v>579</v>
      </c>
      <c r="DK10" s="9" t="s">
        <v>580</v>
      </c>
      <c r="DL10" s="9" t="s">
        <v>581</v>
      </c>
      <c r="DM10" s="9" t="s">
        <v>307</v>
      </c>
      <c r="DN10" s="9" t="s">
        <v>582</v>
      </c>
      <c r="DO10" s="9" t="s">
        <v>583</v>
      </c>
      <c r="DP10" s="9" t="s">
        <v>584</v>
      </c>
      <c r="DQ10" s="9" t="s">
        <v>585</v>
      </c>
      <c r="DR10" s="9" t="s">
        <v>586</v>
      </c>
      <c r="DS10" s="9" t="s">
        <v>587</v>
      </c>
      <c r="DT10" s="9" t="s">
        <v>588</v>
      </c>
      <c r="DU10" s="9" t="s">
        <v>187</v>
      </c>
      <c r="DV10" s="9" t="s">
        <v>589</v>
      </c>
      <c r="DW10" s="9" t="s">
        <v>590</v>
      </c>
      <c r="DX10" s="9" t="s">
        <v>591</v>
      </c>
      <c r="DY10" s="9" t="s">
        <v>592</v>
      </c>
      <c r="DZ10" s="9" t="s">
        <v>593</v>
      </c>
      <c r="EA10" s="9" t="s">
        <v>594</v>
      </c>
      <c r="EB10" s="9" t="s">
        <v>595</v>
      </c>
      <c r="EC10" s="9" t="s">
        <v>596</v>
      </c>
      <c r="ED10" s="9" t="s">
        <v>597</v>
      </c>
      <c r="EE10" s="9" t="s">
        <v>598</v>
      </c>
      <c r="EF10" s="9" t="s">
        <v>599</v>
      </c>
      <c r="EG10" s="9" t="s">
        <v>600</v>
      </c>
      <c r="EH10" s="9" t="s">
        <v>601</v>
      </c>
      <c r="EI10" s="9" t="s">
        <v>602</v>
      </c>
      <c r="EJ10" s="9" t="s">
        <v>603</v>
      </c>
      <c r="EK10" s="9" t="s">
        <v>604</v>
      </c>
      <c r="EL10" s="9" t="s">
        <v>605</v>
      </c>
      <c r="EM10" s="9" t="s">
        <v>606</v>
      </c>
      <c r="EN10" s="9" t="s">
        <v>607</v>
      </c>
      <c r="EO10" s="9" t="s">
        <v>608</v>
      </c>
      <c r="EP10" s="9" t="s">
        <v>609</v>
      </c>
      <c r="EQ10" s="9" t="s">
        <v>610</v>
      </c>
      <c r="ER10" s="9" t="s">
        <v>611</v>
      </c>
      <c r="ES10" s="9" t="s">
        <v>304</v>
      </c>
      <c r="ET10" s="9" t="s">
        <v>612</v>
      </c>
      <c r="EU10" s="9" t="s">
        <v>337</v>
      </c>
      <c r="EV10" s="9" t="s">
        <v>613</v>
      </c>
      <c r="EW10" s="9" t="s">
        <v>614</v>
      </c>
      <c r="EX10" s="9" t="s">
        <v>615</v>
      </c>
      <c r="EY10" s="9" t="s">
        <v>616</v>
      </c>
      <c r="EZ10" s="9" t="s">
        <v>617</v>
      </c>
      <c r="FA10" s="9" t="s">
        <v>618</v>
      </c>
      <c r="FB10" s="9" t="s">
        <v>619</v>
      </c>
      <c r="FC10" s="9" t="s">
        <v>155</v>
      </c>
      <c r="FD10" s="9" t="s">
        <v>620</v>
      </c>
      <c r="FE10" s="9" t="s">
        <v>621</v>
      </c>
      <c r="FF10" s="209" t="s">
        <v>682</v>
      </c>
      <c r="FG10" s="1"/>
      <c r="FH10" s="10" t="s">
        <v>623</v>
      </c>
      <c r="FI10" s="10" t="s">
        <v>624</v>
      </c>
      <c r="FJ10" s="10" t="s">
        <v>625</v>
      </c>
      <c r="FK10" s="10" t="s">
        <v>626</v>
      </c>
      <c r="FL10" s="10" t="s">
        <v>627</v>
      </c>
      <c r="FM10" s="10" t="s">
        <v>628</v>
      </c>
      <c r="FN10" s="10" t="s">
        <v>629</v>
      </c>
      <c r="FO10" s="10" t="s">
        <v>630</v>
      </c>
      <c r="FP10" s="10" t="s">
        <v>631</v>
      </c>
      <c r="FQ10" s="205" t="s">
        <v>682</v>
      </c>
    </row>
    <row r="11" spans="1:173" ht="24" customHeight="1" x14ac:dyDescent="0.25">
      <c r="A11" s="13" t="s">
        <v>54</v>
      </c>
      <c r="B11" s="13" t="s">
        <v>632</v>
      </c>
      <c r="C11" s="14">
        <v>0.2</v>
      </c>
      <c r="D11" s="14"/>
      <c r="E11" s="14"/>
      <c r="F11" s="14">
        <v>19.8</v>
      </c>
      <c r="G11" s="14">
        <v>26.7</v>
      </c>
      <c r="H11" s="14"/>
      <c r="I11" s="14"/>
      <c r="J11" s="14">
        <v>-17.100000000000001</v>
      </c>
      <c r="K11" s="14">
        <v>16.2</v>
      </c>
      <c r="L11" s="14"/>
      <c r="M11" s="14"/>
      <c r="N11" s="14">
        <v>-38.1</v>
      </c>
      <c r="O11" s="14">
        <v>-30.8</v>
      </c>
      <c r="P11" s="14">
        <v>-8.8000000000000007</v>
      </c>
      <c r="Q11" s="14">
        <v>10.4</v>
      </c>
      <c r="R11" s="14">
        <v>7.6</v>
      </c>
      <c r="S11" s="14">
        <v>-5.5</v>
      </c>
      <c r="T11" s="14">
        <v>74.2</v>
      </c>
      <c r="U11" s="14">
        <v>0.1</v>
      </c>
      <c r="V11" s="14"/>
      <c r="W11" s="14"/>
      <c r="X11" s="14"/>
      <c r="Y11" s="14"/>
      <c r="Z11" s="14">
        <v>4.8</v>
      </c>
      <c r="AA11" s="14">
        <v>1.6</v>
      </c>
      <c r="AB11" s="14">
        <v>0</v>
      </c>
      <c r="AC11" s="14">
        <v>-3.2</v>
      </c>
      <c r="AD11" s="14">
        <v>3.8</v>
      </c>
      <c r="AE11" s="14">
        <v>0.1</v>
      </c>
      <c r="AF11" s="14">
        <v>1.1000000000000001</v>
      </c>
      <c r="AG11" s="14"/>
      <c r="AH11" s="14"/>
      <c r="AI11" s="14"/>
      <c r="AJ11" s="14">
        <v>14.8</v>
      </c>
      <c r="AK11" s="14">
        <v>10.9</v>
      </c>
      <c r="AL11" s="14"/>
      <c r="AM11" s="14"/>
      <c r="AN11" s="14"/>
      <c r="AO11" s="14">
        <v>-1.8</v>
      </c>
      <c r="AP11" s="14">
        <v>51.5</v>
      </c>
      <c r="AQ11" s="14">
        <v>9.6999999999999993</v>
      </c>
      <c r="AR11" s="14">
        <v>5</v>
      </c>
      <c r="AS11" s="14">
        <v>0</v>
      </c>
      <c r="AT11" s="14">
        <v>-0.1</v>
      </c>
      <c r="AU11" s="14">
        <v>2.7</v>
      </c>
      <c r="AV11" s="14">
        <v>0.9</v>
      </c>
      <c r="AW11" s="14">
        <v>0</v>
      </c>
      <c r="AX11" s="14">
        <v>-22.8</v>
      </c>
      <c r="AY11" s="14">
        <v>-63.7</v>
      </c>
      <c r="AZ11" s="14">
        <v>6.5</v>
      </c>
      <c r="BA11" s="14">
        <v>0</v>
      </c>
      <c r="BB11" s="14">
        <v>0.6</v>
      </c>
      <c r="BC11" s="14">
        <v>0.2</v>
      </c>
      <c r="BD11" s="14"/>
      <c r="BE11" s="14">
        <v>0.9</v>
      </c>
      <c r="BF11" s="14">
        <v>0</v>
      </c>
      <c r="BG11" s="14">
        <v>6.7</v>
      </c>
      <c r="BH11" s="14">
        <v>7.7</v>
      </c>
      <c r="BI11" s="14">
        <v>0</v>
      </c>
      <c r="BJ11" s="14"/>
      <c r="BK11" s="14"/>
      <c r="BL11" s="14"/>
      <c r="BM11" s="14"/>
      <c r="BN11" s="14"/>
      <c r="BO11" s="14">
        <v>20.2</v>
      </c>
      <c r="BP11" s="14"/>
      <c r="BQ11" s="14">
        <v>0</v>
      </c>
      <c r="BR11" s="14">
        <v>0</v>
      </c>
      <c r="BS11" s="14"/>
      <c r="BT11" s="14"/>
      <c r="BU11" s="14"/>
      <c r="BV11" s="14"/>
      <c r="BW11" s="14"/>
      <c r="BX11" s="14"/>
      <c r="BY11" s="14">
        <v>-3.4</v>
      </c>
      <c r="BZ11" s="14"/>
      <c r="CA11" s="14"/>
      <c r="CB11" s="14">
        <v>38.299999999999997</v>
      </c>
      <c r="CC11" s="14">
        <v>23.6</v>
      </c>
      <c r="CD11" s="14">
        <v>0.2</v>
      </c>
      <c r="CE11" s="14">
        <v>0.3</v>
      </c>
      <c r="CF11" s="14"/>
      <c r="CG11" s="14"/>
      <c r="CH11" s="14"/>
      <c r="CI11" s="14"/>
      <c r="CJ11" s="14">
        <v>-5.4</v>
      </c>
      <c r="CK11" s="14">
        <v>-3.8</v>
      </c>
      <c r="CL11" s="14">
        <v>-21.2</v>
      </c>
      <c r="CM11" s="14"/>
      <c r="CN11" s="14"/>
      <c r="CO11" s="14"/>
      <c r="CP11" s="14"/>
      <c r="CQ11" s="14"/>
      <c r="CR11" s="14"/>
      <c r="CS11" s="14"/>
      <c r="CT11" s="14"/>
      <c r="CU11" s="14">
        <v>0</v>
      </c>
      <c r="CV11" s="14">
        <v>0</v>
      </c>
      <c r="CW11" s="14">
        <v>0</v>
      </c>
      <c r="CX11" s="14"/>
      <c r="CY11" s="14">
        <v>0</v>
      </c>
      <c r="CZ11" s="14">
        <v>-0.1</v>
      </c>
      <c r="DA11" s="14">
        <v>-0.8</v>
      </c>
      <c r="DB11" s="14">
        <v>-0.2</v>
      </c>
      <c r="DC11" s="14">
        <v>1.8</v>
      </c>
      <c r="DD11" s="14">
        <v>2.6</v>
      </c>
      <c r="DE11" s="14">
        <v>-2.2999999999999998</v>
      </c>
      <c r="DF11" s="14">
        <v>1.5</v>
      </c>
      <c r="DG11" s="14">
        <v>0.5</v>
      </c>
      <c r="DH11" s="14"/>
      <c r="DI11" s="14">
        <v>0</v>
      </c>
      <c r="DJ11" s="14">
        <v>0</v>
      </c>
      <c r="DK11" s="14">
        <v>-1.8</v>
      </c>
      <c r="DL11" s="14">
        <v>1.7</v>
      </c>
      <c r="DM11" s="14">
        <v>1.6</v>
      </c>
      <c r="DN11" s="14">
        <v>0.7</v>
      </c>
      <c r="DO11" s="14">
        <v>0.6</v>
      </c>
      <c r="DP11" s="14">
        <v>0.9</v>
      </c>
      <c r="DQ11" s="14">
        <v>0</v>
      </c>
      <c r="DR11" s="14">
        <v>-0.2</v>
      </c>
      <c r="DS11" s="14">
        <v>0.6</v>
      </c>
      <c r="DT11" s="14">
        <v>0.2</v>
      </c>
      <c r="DU11" s="14"/>
      <c r="DV11" s="14">
        <v>-4.5</v>
      </c>
      <c r="DW11" s="14">
        <v>0.2</v>
      </c>
      <c r="DX11" s="14">
        <v>2.8</v>
      </c>
      <c r="DY11" s="14">
        <v>2.4</v>
      </c>
      <c r="DZ11" s="14">
        <v>0.9</v>
      </c>
      <c r="EA11" s="14">
        <v>0.8</v>
      </c>
      <c r="EB11" s="14">
        <v>4</v>
      </c>
      <c r="EC11" s="14">
        <v>0</v>
      </c>
      <c r="ED11" s="14">
        <v>-7.9</v>
      </c>
      <c r="EE11" s="14">
        <v>-8.5</v>
      </c>
      <c r="EF11" s="14">
        <v>0</v>
      </c>
      <c r="EG11" s="14">
        <v>11.8</v>
      </c>
      <c r="EH11" s="14">
        <v>2.6</v>
      </c>
      <c r="EI11" s="14">
        <v>-0.1</v>
      </c>
      <c r="EJ11" s="14">
        <v>1.3</v>
      </c>
      <c r="EK11" s="14">
        <v>0.2</v>
      </c>
      <c r="EL11" s="14">
        <v>0.2</v>
      </c>
      <c r="EM11" s="14">
        <v>0.1</v>
      </c>
      <c r="EN11" s="14"/>
      <c r="EO11" s="14">
        <v>0</v>
      </c>
      <c r="EP11" s="14">
        <v>0</v>
      </c>
      <c r="EQ11" s="14"/>
      <c r="ER11" s="14">
        <v>0</v>
      </c>
      <c r="ES11" s="14">
        <v>3.4</v>
      </c>
      <c r="ET11" s="14">
        <v>0</v>
      </c>
      <c r="EU11" s="14">
        <v>0</v>
      </c>
      <c r="EV11" s="14"/>
      <c r="EW11" s="14">
        <v>1.2</v>
      </c>
      <c r="EX11" s="14">
        <v>1.6</v>
      </c>
      <c r="EY11" s="14">
        <v>0</v>
      </c>
      <c r="EZ11" s="14">
        <v>11.8</v>
      </c>
      <c r="FA11" s="14">
        <v>0.8</v>
      </c>
      <c r="FB11" s="14">
        <v>1.5</v>
      </c>
      <c r="FC11" s="14"/>
      <c r="FD11" s="14">
        <v>0</v>
      </c>
      <c r="FE11" s="14">
        <v>0</v>
      </c>
      <c r="FF11" s="14">
        <v>175.5</v>
      </c>
      <c r="FG11" s="15"/>
      <c r="FH11" s="14">
        <v>2.72302</v>
      </c>
      <c r="FI11" s="14"/>
      <c r="FJ11" s="14">
        <v>0.10199999999999999</v>
      </c>
      <c r="FK11" s="14">
        <v>2.4940000000000002</v>
      </c>
      <c r="FL11" s="14">
        <v>1.69086</v>
      </c>
      <c r="FM11" s="14"/>
      <c r="FN11" s="14">
        <v>0.24351</v>
      </c>
      <c r="FO11" s="14">
        <v>0.8</v>
      </c>
      <c r="FP11" s="14">
        <v>0</v>
      </c>
      <c r="FQ11" s="14">
        <v>8.0533900000000003</v>
      </c>
    </row>
    <row r="12" spans="1:173" ht="24" customHeight="1" x14ac:dyDescent="0.25">
      <c r="A12" s="16" t="s">
        <v>54</v>
      </c>
      <c r="B12" s="16" t="s">
        <v>633</v>
      </c>
      <c r="C12" s="17">
        <v>0.2</v>
      </c>
      <c r="D12" s="17"/>
      <c r="E12" s="17"/>
      <c r="F12" s="17">
        <v>2.2000000000000002</v>
      </c>
      <c r="G12" s="17">
        <v>22</v>
      </c>
      <c r="H12" s="17"/>
      <c r="I12" s="17"/>
      <c r="J12" s="17">
        <v>-19.600000000000001</v>
      </c>
      <c r="K12" s="17">
        <v>10</v>
      </c>
      <c r="L12" s="17"/>
      <c r="M12" s="17"/>
      <c r="N12" s="17">
        <v>-39.4</v>
      </c>
      <c r="O12" s="17">
        <v>-39.1</v>
      </c>
      <c r="P12" s="17">
        <v>-18.5</v>
      </c>
      <c r="Q12" s="17">
        <v>11</v>
      </c>
      <c r="R12" s="17">
        <v>5.9</v>
      </c>
      <c r="S12" s="17">
        <v>-6</v>
      </c>
      <c r="T12" s="17">
        <v>73.3</v>
      </c>
      <c r="U12" s="17">
        <v>0</v>
      </c>
      <c r="V12" s="17"/>
      <c r="W12" s="17"/>
      <c r="X12" s="17"/>
      <c r="Y12" s="17"/>
      <c r="Z12" s="17">
        <v>-1.7</v>
      </c>
      <c r="AA12" s="17">
        <v>1.6</v>
      </c>
      <c r="AB12" s="17">
        <v>0</v>
      </c>
      <c r="AC12" s="17">
        <v>-3.2</v>
      </c>
      <c r="AD12" s="17">
        <v>3.9</v>
      </c>
      <c r="AE12" s="17">
        <v>0</v>
      </c>
      <c r="AF12" s="17">
        <v>1</v>
      </c>
      <c r="AG12" s="17"/>
      <c r="AH12" s="17"/>
      <c r="AI12" s="17"/>
      <c r="AJ12" s="17">
        <v>13.3</v>
      </c>
      <c r="AK12" s="17">
        <v>8.6999999999999993</v>
      </c>
      <c r="AL12" s="17"/>
      <c r="AM12" s="17"/>
      <c r="AN12" s="17"/>
      <c r="AO12" s="17">
        <v>-1.7</v>
      </c>
      <c r="AP12" s="17">
        <v>13.9</v>
      </c>
      <c r="AQ12" s="17">
        <v>9.1</v>
      </c>
      <c r="AR12" s="17">
        <v>5.5</v>
      </c>
      <c r="AS12" s="17">
        <v>0</v>
      </c>
      <c r="AT12" s="17">
        <v>0.2</v>
      </c>
      <c r="AU12" s="17">
        <v>2.7</v>
      </c>
      <c r="AV12" s="17">
        <v>0.9</v>
      </c>
      <c r="AW12" s="17">
        <v>0</v>
      </c>
      <c r="AX12" s="17">
        <v>-20.5</v>
      </c>
      <c r="AY12" s="17">
        <v>-55.9</v>
      </c>
      <c r="AZ12" s="17">
        <v>5.5</v>
      </c>
      <c r="BA12" s="17">
        <v>0</v>
      </c>
      <c r="BB12" s="17">
        <v>0.5</v>
      </c>
      <c r="BC12" s="17">
        <v>-3.8</v>
      </c>
      <c r="BD12" s="17"/>
      <c r="BE12" s="17">
        <v>1</v>
      </c>
      <c r="BF12" s="17">
        <v>0.1</v>
      </c>
      <c r="BG12" s="17">
        <v>0.5</v>
      </c>
      <c r="BH12" s="17">
        <v>5.8</v>
      </c>
      <c r="BI12" s="17">
        <v>0</v>
      </c>
      <c r="BJ12" s="17"/>
      <c r="BK12" s="17"/>
      <c r="BL12" s="17"/>
      <c r="BM12" s="17"/>
      <c r="BN12" s="17"/>
      <c r="BO12" s="17">
        <v>7.9</v>
      </c>
      <c r="BP12" s="17"/>
      <c r="BQ12" s="17">
        <v>0</v>
      </c>
      <c r="BR12" s="17">
        <v>0</v>
      </c>
      <c r="BS12" s="17"/>
      <c r="BT12" s="17"/>
      <c r="BU12" s="17"/>
      <c r="BV12" s="17"/>
      <c r="BW12" s="17"/>
      <c r="BX12" s="17"/>
      <c r="BY12" s="17">
        <v>-14.1</v>
      </c>
      <c r="BZ12" s="17"/>
      <c r="CA12" s="17"/>
      <c r="CB12" s="17">
        <v>39.299999999999997</v>
      </c>
      <c r="CC12" s="17">
        <v>25</v>
      </c>
      <c r="CD12" s="17">
        <v>-1.5</v>
      </c>
      <c r="CE12" s="17">
        <v>-0.6</v>
      </c>
      <c r="CF12" s="17"/>
      <c r="CG12" s="17"/>
      <c r="CH12" s="17"/>
      <c r="CI12" s="17"/>
      <c r="CJ12" s="17">
        <v>-8.1999999999999993</v>
      </c>
      <c r="CK12" s="17">
        <v>-6.7</v>
      </c>
      <c r="CL12" s="17">
        <v>-25.1</v>
      </c>
      <c r="CM12" s="17"/>
      <c r="CN12" s="17"/>
      <c r="CO12" s="17"/>
      <c r="CP12" s="17"/>
      <c r="CQ12" s="17"/>
      <c r="CR12" s="17"/>
      <c r="CS12" s="17"/>
      <c r="CT12" s="17"/>
      <c r="CU12" s="17">
        <v>0</v>
      </c>
      <c r="CV12" s="17">
        <v>0</v>
      </c>
      <c r="CW12" s="17">
        <v>0</v>
      </c>
      <c r="CX12" s="17"/>
      <c r="CY12" s="17">
        <v>0</v>
      </c>
      <c r="CZ12" s="17">
        <v>0</v>
      </c>
      <c r="DA12" s="17">
        <v>-0.8</v>
      </c>
      <c r="DB12" s="17">
        <v>0</v>
      </c>
      <c r="DC12" s="17">
        <v>1.6</v>
      </c>
      <c r="DD12" s="17">
        <v>2.7</v>
      </c>
      <c r="DE12" s="17">
        <v>-2.2999999999999998</v>
      </c>
      <c r="DF12" s="17">
        <v>1.5</v>
      </c>
      <c r="DG12" s="17">
        <v>0.5</v>
      </c>
      <c r="DH12" s="17"/>
      <c r="DI12" s="17">
        <v>0</v>
      </c>
      <c r="DJ12" s="17">
        <v>0</v>
      </c>
      <c r="DK12" s="17">
        <v>-1.5</v>
      </c>
      <c r="DL12" s="17">
        <v>2.1</v>
      </c>
      <c r="DM12" s="17">
        <v>1.6</v>
      </c>
      <c r="DN12" s="17">
        <v>0.7</v>
      </c>
      <c r="DO12" s="17">
        <v>0.6</v>
      </c>
      <c r="DP12" s="17">
        <v>0.9</v>
      </c>
      <c r="DQ12" s="17">
        <v>0</v>
      </c>
      <c r="DR12" s="17">
        <v>-0.3</v>
      </c>
      <c r="DS12" s="17">
        <v>0.4</v>
      </c>
      <c r="DT12" s="17">
        <v>0.2</v>
      </c>
      <c r="DU12" s="17"/>
      <c r="DV12" s="17">
        <v>-4.5</v>
      </c>
      <c r="DW12" s="17">
        <v>0.2</v>
      </c>
      <c r="DX12" s="17">
        <v>2.8</v>
      </c>
      <c r="DY12" s="17">
        <v>2.2000000000000002</v>
      </c>
      <c r="DZ12" s="17">
        <v>0.9</v>
      </c>
      <c r="EA12" s="17">
        <v>0.3</v>
      </c>
      <c r="EB12" s="17">
        <v>4</v>
      </c>
      <c r="EC12" s="17">
        <v>0</v>
      </c>
      <c r="ED12" s="17">
        <v>-6.9</v>
      </c>
      <c r="EE12" s="17">
        <v>-7.2</v>
      </c>
      <c r="EF12" s="17">
        <v>0</v>
      </c>
      <c r="EG12" s="17">
        <v>10.4</v>
      </c>
      <c r="EH12" s="17">
        <v>2.6</v>
      </c>
      <c r="EI12" s="17">
        <v>0.1</v>
      </c>
      <c r="EJ12" s="17">
        <v>1.3</v>
      </c>
      <c r="EK12" s="17">
        <v>0.2</v>
      </c>
      <c r="EL12" s="17">
        <v>0.2</v>
      </c>
      <c r="EM12" s="17">
        <v>0.1</v>
      </c>
      <c r="EN12" s="17"/>
      <c r="EO12" s="17">
        <v>0</v>
      </c>
      <c r="EP12" s="17">
        <v>0</v>
      </c>
      <c r="EQ12" s="17"/>
      <c r="ER12" s="17">
        <v>0</v>
      </c>
      <c r="ES12" s="17">
        <v>3.5</v>
      </c>
      <c r="ET12" s="17">
        <v>0</v>
      </c>
      <c r="EU12" s="17">
        <v>0</v>
      </c>
      <c r="EV12" s="17"/>
      <c r="EW12" s="17">
        <v>1.2</v>
      </c>
      <c r="EX12" s="17">
        <v>1.8</v>
      </c>
      <c r="EY12" s="17">
        <v>0</v>
      </c>
      <c r="EZ12" s="17">
        <v>10.4</v>
      </c>
      <c r="FA12" s="17">
        <v>0.8</v>
      </c>
      <c r="FB12" s="17">
        <v>1.5</v>
      </c>
      <c r="FC12" s="17"/>
      <c r="FD12" s="17">
        <v>0</v>
      </c>
      <c r="FE12" s="17">
        <v>0</v>
      </c>
      <c r="FF12" s="17">
        <v>39.200000000000003</v>
      </c>
      <c r="FG12" s="15"/>
      <c r="FH12" s="17">
        <v>2.4413299999999998</v>
      </c>
      <c r="FI12" s="17"/>
      <c r="FJ12" s="17">
        <v>-1.9E-2</v>
      </c>
      <c r="FK12" s="17">
        <v>2.472</v>
      </c>
      <c r="FL12" s="17">
        <v>1.67753</v>
      </c>
      <c r="FM12" s="17"/>
      <c r="FN12" s="17">
        <v>0.24465999999999999</v>
      </c>
      <c r="FO12" s="17">
        <v>1.1000000000000001</v>
      </c>
      <c r="FP12" s="17">
        <v>0</v>
      </c>
      <c r="FQ12" s="17">
        <v>7.9165200000000002</v>
      </c>
    </row>
    <row r="13" spans="1:173" ht="24" customHeight="1" x14ac:dyDescent="0.25">
      <c r="A13" s="16" t="s">
        <v>54</v>
      </c>
      <c r="B13" s="16" t="s">
        <v>634</v>
      </c>
      <c r="C13" s="17">
        <v>0.2</v>
      </c>
      <c r="D13" s="17"/>
      <c r="E13" s="17"/>
      <c r="F13" s="17">
        <v>-3.3</v>
      </c>
      <c r="G13" s="17">
        <v>20.6</v>
      </c>
      <c r="H13" s="17"/>
      <c r="I13" s="17"/>
      <c r="J13" s="17">
        <v>-18</v>
      </c>
      <c r="K13" s="17">
        <v>2.2999999999999998</v>
      </c>
      <c r="L13" s="17"/>
      <c r="M13" s="17"/>
      <c r="N13" s="17">
        <v>-44.4</v>
      </c>
      <c r="O13" s="17">
        <v>-41.5</v>
      </c>
      <c r="P13" s="17">
        <v>-20.7</v>
      </c>
      <c r="Q13" s="17">
        <v>3.7</v>
      </c>
      <c r="R13" s="17">
        <v>0.9</v>
      </c>
      <c r="S13" s="17">
        <v>-9.5</v>
      </c>
      <c r="T13" s="17">
        <v>61.9</v>
      </c>
      <c r="U13" s="17">
        <v>0</v>
      </c>
      <c r="V13" s="17"/>
      <c r="W13" s="17"/>
      <c r="X13" s="17"/>
      <c r="Y13" s="17"/>
      <c r="Z13" s="17">
        <v>0.7</v>
      </c>
      <c r="AA13" s="17">
        <v>1.1000000000000001</v>
      </c>
      <c r="AB13" s="17">
        <v>0</v>
      </c>
      <c r="AC13" s="17">
        <v>-3.2</v>
      </c>
      <c r="AD13" s="17">
        <v>3.6</v>
      </c>
      <c r="AE13" s="17">
        <v>-0.6</v>
      </c>
      <c r="AF13" s="17">
        <v>1</v>
      </c>
      <c r="AG13" s="17"/>
      <c r="AH13" s="17"/>
      <c r="AI13" s="17"/>
      <c r="AJ13" s="17">
        <v>13.2</v>
      </c>
      <c r="AK13" s="17">
        <v>4.9000000000000004</v>
      </c>
      <c r="AL13" s="17"/>
      <c r="AM13" s="17"/>
      <c r="AN13" s="17"/>
      <c r="AO13" s="17">
        <v>-1.8</v>
      </c>
      <c r="AP13" s="17">
        <v>-9</v>
      </c>
      <c r="AQ13" s="17">
        <v>8</v>
      </c>
      <c r="AR13" s="17">
        <v>6.9</v>
      </c>
      <c r="AS13" s="17">
        <v>-0.1</v>
      </c>
      <c r="AT13" s="17">
        <v>-0.3</v>
      </c>
      <c r="AU13" s="17">
        <v>2.7</v>
      </c>
      <c r="AV13" s="17">
        <v>1.2</v>
      </c>
      <c r="AW13" s="17">
        <v>0</v>
      </c>
      <c r="AX13" s="17">
        <v>-27.6</v>
      </c>
      <c r="AY13" s="17">
        <v>-61.9</v>
      </c>
      <c r="AZ13" s="17">
        <v>4.8</v>
      </c>
      <c r="BA13" s="17">
        <v>0</v>
      </c>
      <c r="BB13" s="17">
        <v>0.5</v>
      </c>
      <c r="BC13" s="17">
        <v>-3.5</v>
      </c>
      <c r="BD13" s="17"/>
      <c r="BE13" s="17">
        <v>1</v>
      </c>
      <c r="BF13" s="17">
        <v>-0.1</v>
      </c>
      <c r="BG13" s="17">
        <v>2.9</v>
      </c>
      <c r="BH13" s="17">
        <v>4</v>
      </c>
      <c r="BI13" s="17">
        <v>0</v>
      </c>
      <c r="BJ13" s="17"/>
      <c r="BK13" s="17"/>
      <c r="BL13" s="17"/>
      <c r="BM13" s="17"/>
      <c r="BN13" s="17"/>
      <c r="BO13" s="17">
        <v>3.3</v>
      </c>
      <c r="BP13" s="17"/>
      <c r="BQ13" s="17">
        <v>0</v>
      </c>
      <c r="BR13" s="17">
        <v>0</v>
      </c>
      <c r="BS13" s="17"/>
      <c r="BT13" s="17"/>
      <c r="BU13" s="17"/>
      <c r="BV13" s="17"/>
      <c r="BW13" s="17"/>
      <c r="BX13" s="17"/>
      <c r="BY13" s="17">
        <v>-12.9</v>
      </c>
      <c r="BZ13" s="17"/>
      <c r="CA13" s="17"/>
      <c r="CB13" s="17">
        <v>37.9</v>
      </c>
      <c r="CC13" s="17">
        <v>25.6</v>
      </c>
      <c r="CD13" s="17">
        <v>-0.9</v>
      </c>
      <c r="CE13" s="17">
        <v>-0.7</v>
      </c>
      <c r="CF13" s="17"/>
      <c r="CG13" s="17"/>
      <c r="CH13" s="17"/>
      <c r="CI13" s="17"/>
      <c r="CJ13" s="17">
        <v>-13.1</v>
      </c>
      <c r="CK13" s="17">
        <v>-11.5</v>
      </c>
      <c r="CL13" s="17">
        <v>-33.1</v>
      </c>
      <c r="CM13" s="17"/>
      <c r="CN13" s="17"/>
      <c r="CO13" s="17"/>
      <c r="CP13" s="17"/>
      <c r="CQ13" s="17"/>
      <c r="CR13" s="17"/>
      <c r="CS13" s="17"/>
      <c r="CT13" s="17"/>
      <c r="CU13" s="17">
        <v>0</v>
      </c>
      <c r="CV13" s="17">
        <v>0</v>
      </c>
      <c r="CW13" s="17">
        <v>0</v>
      </c>
      <c r="CX13" s="17"/>
      <c r="CY13" s="17">
        <v>0</v>
      </c>
      <c r="CZ13" s="17">
        <v>0</v>
      </c>
      <c r="DA13" s="17">
        <v>-0.8</v>
      </c>
      <c r="DB13" s="17">
        <v>0</v>
      </c>
      <c r="DC13" s="17">
        <v>1.6</v>
      </c>
      <c r="DD13" s="17">
        <v>2.6</v>
      </c>
      <c r="DE13" s="17">
        <v>-2.7</v>
      </c>
      <c r="DF13" s="17">
        <v>1.5</v>
      </c>
      <c r="DG13" s="17">
        <v>0.5</v>
      </c>
      <c r="DH13" s="17"/>
      <c r="DI13" s="17">
        <v>0</v>
      </c>
      <c r="DJ13" s="17">
        <v>0</v>
      </c>
      <c r="DK13" s="17">
        <v>-1.9</v>
      </c>
      <c r="DL13" s="17">
        <v>0.4</v>
      </c>
      <c r="DM13" s="17">
        <v>1.6</v>
      </c>
      <c r="DN13" s="17">
        <v>0.7</v>
      </c>
      <c r="DO13" s="17">
        <v>0.6</v>
      </c>
      <c r="DP13" s="17">
        <v>0.9</v>
      </c>
      <c r="DQ13" s="17">
        <v>0</v>
      </c>
      <c r="DR13" s="17">
        <v>-0.3</v>
      </c>
      <c r="DS13" s="17">
        <v>0</v>
      </c>
      <c r="DT13" s="17">
        <v>0.2</v>
      </c>
      <c r="DU13" s="17"/>
      <c r="DV13" s="17">
        <v>-4.5999999999999996</v>
      </c>
      <c r="DW13" s="17">
        <v>0.2</v>
      </c>
      <c r="DX13" s="17">
        <v>2</v>
      </c>
      <c r="DY13" s="17">
        <v>2.4</v>
      </c>
      <c r="DZ13" s="17">
        <v>0.9</v>
      </c>
      <c r="EA13" s="17">
        <v>0</v>
      </c>
      <c r="EB13" s="17">
        <v>4</v>
      </c>
      <c r="EC13" s="17">
        <v>0</v>
      </c>
      <c r="ED13" s="17">
        <v>-9.3000000000000007</v>
      </c>
      <c r="EE13" s="17">
        <v>-9.1999999999999993</v>
      </c>
      <c r="EF13" s="17">
        <v>0</v>
      </c>
      <c r="EG13" s="17">
        <v>9.3000000000000007</v>
      </c>
      <c r="EH13" s="17">
        <v>2.6</v>
      </c>
      <c r="EI13" s="17">
        <v>-0.1</v>
      </c>
      <c r="EJ13" s="17">
        <v>1.4</v>
      </c>
      <c r="EK13" s="17">
        <v>0.2</v>
      </c>
      <c r="EL13" s="17">
        <v>0.2</v>
      </c>
      <c r="EM13" s="17">
        <v>0.1</v>
      </c>
      <c r="EN13" s="17"/>
      <c r="EO13" s="17">
        <v>0</v>
      </c>
      <c r="EP13" s="17">
        <v>0</v>
      </c>
      <c r="EQ13" s="17"/>
      <c r="ER13" s="17">
        <v>0</v>
      </c>
      <c r="ES13" s="17">
        <v>3.5</v>
      </c>
      <c r="ET13" s="17">
        <v>0</v>
      </c>
      <c r="EU13" s="17">
        <v>0</v>
      </c>
      <c r="EV13" s="17"/>
      <c r="EW13" s="17">
        <v>1.2</v>
      </c>
      <c r="EX13" s="17">
        <v>1.6</v>
      </c>
      <c r="EY13" s="17">
        <v>0</v>
      </c>
      <c r="EZ13" s="17">
        <v>9.3000000000000007</v>
      </c>
      <c r="FA13" s="17">
        <v>0.8</v>
      </c>
      <c r="FB13" s="17">
        <v>2.4</v>
      </c>
      <c r="FC13" s="17"/>
      <c r="FD13" s="17">
        <v>0.1</v>
      </c>
      <c r="FE13" s="17">
        <v>0</v>
      </c>
      <c r="FF13" s="17">
        <v>-80.900000000000006</v>
      </c>
      <c r="FG13" s="15"/>
      <c r="FH13" s="17">
        <v>2.3250899999999999</v>
      </c>
      <c r="FI13" s="17"/>
      <c r="FJ13" s="17">
        <v>-0.16500000000000001</v>
      </c>
      <c r="FK13" s="17">
        <v>2.444</v>
      </c>
      <c r="FL13" s="17">
        <v>1.6571499999999999</v>
      </c>
      <c r="FM13" s="17"/>
      <c r="FN13" s="17">
        <v>0.22936999999999999</v>
      </c>
      <c r="FO13" s="17">
        <v>0.4</v>
      </c>
      <c r="FP13" s="17">
        <v>0</v>
      </c>
      <c r="FQ13" s="17">
        <v>6.8906099999999997</v>
      </c>
    </row>
    <row r="14" spans="1:173" ht="24" customHeight="1" x14ac:dyDescent="0.25">
      <c r="A14" s="16" t="s">
        <v>54</v>
      </c>
      <c r="B14" s="16" t="s">
        <v>635</v>
      </c>
      <c r="C14" s="17">
        <v>0.2</v>
      </c>
      <c r="D14" s="17"/>
      <c r="E14" s="17"/>
      <c r="F14" s="17">
        <v>-3.2</v>
      </c>
      <c r="G14" s="17">
        <v>21.3</v>
      </c>
      <c r="H14" s="17"/>
      <c r="I14" s="17"/>
      <c r="J14" s="17">
        <v>-15.7</v>
      </c>
      <c r="K14" s="17">
        <v>20</v>
      </c>
      <c r="L14" s="17"/>
      <c r="M14" s="17"/>
      <c r="N14" s="17">
        <v>-44.5</v>
      </c>
      <c r="O14" s="17">
        <v>-42.6</v>
      </c>
      <c r="P14" s="17">
        <v>-22.4</v>
      </c>
      <c r="Q14" s="17">
        <v>4.7</v>
      </c>
      <c r="R14" s="17">
        <v>-0.3</v>
      </c>
      <c r="S14" s="17">
        <v>-10.3</v>
      </c>
      <c r="T14" s="17">
        <v>63.3</v>
      </c>
      <c r="U14" s="17">
        <v>0</v>
      </c>
      <c r="V14" s="17"/>
      <c r="W14" s="17"/>
      <c r="X14" s="17"/>
      <c r="Y14" s="17"/>
      <c r="Z14" s="17">
        <v>1.2</v>
      </c>
      <c r="AA14" s="17">
        <v>0.5</v>
      </c>
      <c r="AB14" s="17">
        <v>0</v>
      </c>
      <c r="AC14" s="17">
        <v>-3.2</v>
      </c>
      <c r="AD14" s="17">
        <v>3.4</v>
      </c>
      <c r="AE14" s="17">
        <v>-1.8</v>
      </c>
      <c r="AF14" s="17">
        <v>0.9</v>
      </c>
      <c r="AG14" s="17"/>
      <c r="AH14" s="17"/>
      <c r="AI14" s="17"/>
      <c r="AJ14" s="17">
        <v>12.7</v>
      </c>
      <c r="AK14" s="17">
        <v>2.4</v>
      </c>
      <c r="AL14" s="17"/>
      <c r="AM14" s="17"/>
      <c r="AN14" s="17"/>
      <c r="AO14" s="17">
        <v>-0.9</v>
      </c>
      <c r="AP14" s="17">
        <v>-6.9</v>
      </c>
      <c r="AQ14" s="17">
        <v>8.6999999999999993</v>
      </c>
      <c r="AR14" s="17">
        <v>5.9</v>
      </c>
      <c r="AS14" s="17">
        <v>-0.3</v>
      </c>
      <c r="AT14" s="17">
        <v>-0.2</v>
      </c>
      <c r="AU14" s="17">
        <v>2.7</v>
      </c>
      <c r="AV14" s="17">
        <v>1.3</v>
      </c>
      <c r="AW14" s="17">
        <v>0</v>
      </c>
      <c r="AX14" s="17">
        <v>-33.200000000000003</v>
      </c>
      <c r="AY14" s="17">
        <v>-54.2</v>
      </c>
      <c r="AZ14" s="17">
        <v>3.6</v>
      </c>
      <c r="BA14" s="17">
        <v>0</v>
      </c>
      <c r="BB14" s="17">
        <v>0.6</v>
      </c>
      <c r="BC14" s="17">
        <v>-3.8</v>
      </c>
      <c r="BD14" s="17"/>
      <c r="BE14" s="17">
        <v>1</v>
      </c>
      <c r="BF14" s="17">
        <v>-0.1</v>
      </c>
      <c r="BG14" s="17">
        <v>0.7</v>
      </c>
      <c r="BH14" s="17">
        <v>2.7</v>
      </c>
      <c r="BI14" s="17">
        <v>0</v>
      </c>
      <c r="BJ14" s="17"/>
      <c r="BK14" s="17"/>
      <c r="BL14" s="17"/>
      <c r="BM14" s="17"/>
      <c r="BN14" s="17"/>
      <c r="BO14" s="17">
        <v>5.8</v>
      </c>
      <c r="BP14" s="17"/>
      <c r="BQ14" s="17">
        <v>0</v>
      </c>
      <c r="BR14" s="17">
        <v>0</v>
      </c>
      <c r="BS14" s="17"/>
      <c r="BT14" s="17"/>
      <c r="BU14" s="17"/>
      <c r="BV14" s="17"/>
      <c r="BW14" s="17"/>
      <c r="BX14" s="17"/>
      <c r="BY14" s="17">
        <v>-12</v>
      </c>
      <c r="BZ14" s="17"/>
      <c r="CA14" s="17"/>
      <c r="CB14" s="17">
        <v>39.200000000000003</v>
      </c>
      <c r="CC14" s="17">
        <v>23</v>
      </c>
      <c r="CD14" s="17">
        <v>-1.3</v>
      </c>
      <c r="CE14" s="17">
        <v>-0.9</v>
      </c>
      <c r="CF14" s="17"/>
      <c r="CG14" s="17"/>
      <c r="CH14" s="17"/>
      <c r="CI14" s="17"/>
      <c r="CJ14" s="17">
        <v>-13.5</v>
      </c>
      <c r="CK14" s="17">
        <v>-12</v>
      </c>
      <c r="CL14" s="17">
        <v>-33.299999999999997</v>
      </c>
      <c r="CM14" s="17"/>
      <c r="CN14" s="17"/>
      <c r="CO14" s="17"/>
      <c r="CP14" s="17"/>
      <c r="CQ14" s="17"/>
      <c r="CR14" s="17"/>
      <c r="CS14" s="17"/>
      <c r="CT14" s="17"/>
      <c r="CU14" s="17">
        <v>0</v>
      </c>
      <c r="CV14" s="17">
        <v>0</v>
      </c>
      <c r="CW14" s="17">
        <v>0</v>
      </c>
      <c r="CX14" s="17"/>
      <c r="CY14" s="17">
        <v>0</v>
      </c>
      <c r="CZ14" s="17">
        <v>-0.1</v>
      </c>
      <c r="DA14" s="17">
        <v>-0.8</v>
      </c>
      <c r="DB14" s="17">
        <v>0</v>
      </c>
      <c r="DC14" s="17">
        <v>1.7</v>
      </c>
      <c r="DD14" s="17">
        <v>2.7</v>
      </c>
      <c r="DE14" s="17">
        <v>-0.9</v>
      </c>
      <c r="DF14" s="17">
        <v>1.5</v>
      </c>
      <c r="DG14" s="17">
        <v>0.5</v>
      </c>
      <c r="DH14" s="17"/>
      <c r="DI14" s="17">
        <v>0</v>
      </c>
      <c r="DJ14" s="17">
        <v>0</v>
      </c>
      <c r="DK14" s="17">
        <v>-2.8</v>
      </c>
      <c r="DL14" s="17">
        <v>-4.5</v>
      </c>
      <c r="DM14" s="17">
        <v>1.6</v>
      </c>
      <c r="DN14" s="17">
        <v>0.7</v>
      </c>
      <c r="DO14" s="17">
        <v>0.6</v>
      </c>
      <c r="DP14" s="17">
        <v>0.9</v>
      </c>
      <c r="DQ14" s="17">
        <v>0</v>
      </c>
      <c r="DR14" s="17">
        <v>-0.2</v>
      </c>
      <c r="DS14" s="17">
        <v>0</v>
      </c>
      <c r="DT14" s="17">
        <v>0.2</v>
      </c>
      <c r="DU14" s="17"/>
      <c r="DV14" s="17">
        <v>-4.5</v>
      </c>
      <c r="DW14" s="17">
        <v>0.2</v>
      </c>
      <c r="DX14" s="17">
        <v>1.9</v>
      </c>
      <c r="DY14" s="17">
        <v>2.4</v>
      </c>
      <c r="DZ14" s="17">
        <v>0.9</v>
      </c>
      <c r="EA14" s="17">
        <v>0</v>
      </c>
      <c r="EB14" s="17">
        <v>4</v>
      </c>
      <c r="EC14" s="17">
        <v>0</v>
      </c>
      <c r="ED14" s="17">
        <v>-8.6</v>
      </c>
      <c r="EE14" s="17">
        <v>-8.5</v>
      </c>
      <c r="EF14" s="17">
        <v>0</v>
      </c>
      <c r="EG14" s="17">
        <v>9.1</v>
      </c>
      <c r="EH14" s="17">
        <v>2.6</v>
      </c>
      <c r="EI14" s="17">
        <v>-0.1</v>
      </c>
      <c r="EJ14" s="17">
        <v>1.5</v>
      </c>
      <c r="EK14" s="17">
        <v>0.2</v>
      </c>
      <c r="EL14" s="17">
        <v>0.2</v>
      </c>
      <c r="EM14" s="17">
        <v>0.1</v>
      </c>
      <c r="EN14" s="17"/>
      <c r="EO14" s="17">
        <v>0</v>
      </c>
      <c r="EP14" s="17">
        <v>0</v>
      </c>
      <c r="EQ14" s="17"/>
      <c r="ER14" s="17">
        <v>0</v>
      </c>
      <c r="ES14" s="17">
        <v>3.5</v>
      </c>
      <c r="ET14" s="17">
        <v>0</v>
      </c>
      <c r="EU14" s="17">
        <v>0</v>
      </c>
      <c r="EV14" s="17"/>
      <c r="EW14" s="17">
        <v>1.2</v>
      </c>
      <c r="EX14" s="17">
        <v>1.9</v>
      </c>
      <c r="EY14" s="17">
        <v>0</v>
      </c>
      <c r="EZ14" s="17">
        <v>9.1</v>
      </c>
      <c r="FA14" s="17">
        <v>0.8</v>
      </c>
      <c r="FB14" s="17">
        <v>2.2000000000000002</v>
      </c>
      <c r="FC14" s="17"/>
      <c r="FD14" s="17">
        <v>1</v>
      </c>
      <c r="FE14" s="17">
        <v>0</v>
      </c>
      <c r="FF14" s="17">
        <v>-68.599999999999994</v>
      </c>
      <c r="FG14" s="15"/>
      <c r="FH14" s="17">
        <v>2.2849499999999998</v>
      </c>
      <c r="FI14" s="17"/>
      <c r="FJ14" s="17">
        <v>4.4999999999999998E-2</v>
      </c>
      <c r="FK14" s="17">
        <v>2.0840000000000001</v>
      </c>
      <c r="FL14" s="17">
        <v>1.6717299999999999</v>
      </c>
      <c r="FM14" s="17"/>
      <c r="FN14" s="17">
        <v>0.25767000000000001</v>
      </c>
      <c r="FO14" s="17">
        <v>0.2</v>
      </c>
      <c r="FP14" s="17">
        <v>0</v>
      </c>
      <c r="FQ14" s="17">
        <v>6.5433500000000002</v>
      </c>
    </row>
    <row r="15" spans="1:173" ht="24" customHeight="1" x14ac:dyDescent="0.25">
      <c r="A15" s="16" t="s">
        <v>54</v>
      </c>
      <c r="B15" s="16" t="s">
        <v>636</v>
      </c>
      <c r="C15" s="17">
        <v>0.2</v>
      </c>
      <c r="D15" s="17"/>
      <c r="E15" s="17"/>
      <c r="F15" s="17">
        <v>1</v>
      </c>
      <c r="G15" s="17">
        <v>23.2</v>
      </c>
      <c r="H15" s="17"/>
      <c r="I15" s="17"/>
      <c r="J15" s="17">
        <v>-17.2</v>
      </c>
      <c r="K15" s="17">
        <v>17.3</v>
      </c>
      <c r="L15" s="17"/>
      <c r="M15" s="17"/>
      <c r="N15" s="17">
        <v>-43.6</v>
      </c>
      <c r="O15" s="17">
        <v>-42.5</v>
      </c>
      <c r="P15" s="17">
        <v>-21.9</v>
      </c>
      <c r="Q15" s="17">
        <v>7.4</v>
      </c>
      <c r="R15" s="17">
        <v>-10.1</v>
      </c>
      <c r="S15" s="17">
        <v>-13.4</v>
      </c>
      <c r="T15" s="17">
        <v>69.5</v>
      </c>
      <c r="U15" s="17">
        <v>0</v>
      </c>
      <c r="V15" s="17"/>
      <c r="W15" s="17"/>
      <c r="X15" s="17"/>
      <c r="Y15" s="17"/>
      <c r="Z15" s="17">
        <v>-2</v>
      </c>
      <c r="AA15" s="17">
        <v>0.6</v>
      </c>
      <c r="AB15" s="17">
        <v>0</v>
      </c>
      <c r="AC15" s="17">
        <v>-3.2</v>
      </c>
      <c r="AD15" s="17">
        <v>3.6</v>
      </c>
      <c r="AE15" s="17">
        <v>-1.8</v>
      </c>
      <c r="AF15" s="17">
        <v>0.9</v>
      </c>
      <c r="AG15" s="17"/>
      <c r="AH15" s="17"/>
      <c r="AI15" s="17"/>
      <c r="AJ15" s="17">
        <v>12.8</v>
      </c>
      <c r="AK15" s="17">
        <v>-1</v>
      </c>
      <c r="AL15" s="17"/>
      <c r="AM15" s="17"/>
      <c r="AN15" s="17"/>
      <c r="AO15" s="17">
        <v>-0.8</v>
      </c>
      <c r="AP15" s="17">
        <v>14.9</v>
      </c>
      <c r="AQ15" s="17">
        <v>9.8000000000000007</v>
      </c>
      <c r="AR15" s="17">
        <v>4.2</v>
      </c>
      <c r="AS15" s="17">
        <v>0.3</v>
      </c>
      <c r="AT15" s="17">
        <v>-0.1</v>
      </c>
      <c r="AU15" s="17">
        <v>2.7</v>
      </c>
      <c r="AV15" s="17">
        <v>0.5</v>
      </c>
      <c r="AW15" s="17">
        <v>0</v>
      </c>
      <c r="AX15" s="17">
        <v>-32.5</v>
      </c>
      <c r="AY15" s="17">
        <v>-53.6</v>
      </c>
      <c r="AZ15" s="17">
        <v>4.2</v>
      </c>
      <c r="BA15" s="17">
        <v>0</v>
      </c>
      <c r="BB15" s="17">
        <v>0.9</v>
      </c>
      <c r="BC15" s="17">
        <v>-2</v>
      </c>
      <c r="BD15" s="17"/>
      <c r="BE15" s="17">
        <v>1</v>
      </c>
      <c r="BF15" s="17">
        <v>-0.1</v>
      </c>
      <c r="BG15" s="17">
        <v>-1.1000000000000001</v>
      </c>
      <c r="BH15" s="17">
        <v>1.6</v>
      </c>
      <c r="BI15" s="17">
        <v>0</v>
      </c>
      <c r="BJ15" s="17"/>
      <c r="BK15" s="17"/>
      <c r="BL15" s="17"/>
      <c r="BM15" s="17"/>
      <c r="BN15" s="17"/>
      <c r="BO15" s="17">
        <v>16.5</v>
      </c>
      <c r="BP15" s="17"/>
      <c r="BQ15" s="17">
        <v>0</v>
      </c>
      <c r="BR15" s="17">
        <v>0</v>
      </c>
      <c r="BS15" s="17"/>
      <c r="BT15" s="17"/>
      <c r="BU15" s="17"/>
      <c r="BV15" s="17"/>
      <c r="BW15" s="17"/>
      <c r="BX15" s="17"/>
      <c r="BY15" s="17">
        <v>-10.1</v>
      </c>
      <c r="BZ15" s="17"/>
      <c r="CA15" s="17"/>
      <c r="CB15" s="17">
        <v>40</v>
      </c>
      <c r="CC15" s="17">
        <v>23</v>
      </c>
      <c r="CD15" s="17">
        <v>-2.8</v>
      </c>
      <c r="CE15" s="17">
        <v>-0.6</v>
      </c>
      <c r="CF15" s="17"/>
      <c r="CG15" s="17"/>
      <c r="CH15" s="17"/>
      <c r="CI15" s="17"/>
      <c r="CJ15" s="17">
        <v>-12.4</v>
      </c>
      <c r="CK15" s="17">
        <v>-10.4</v>
      </c>
      <c r="CL15" s="17">
        <v>-31.2</v>
      </c>
      <c r="CM15" s="17"/>
      <c r="CN15" s="17"/>
      <c r="CO15" s="17"/>
      <c r="CP15" s="17"/>
      <c r="CQ15" s="17"/>
      <c r="CR15" s="17"/>
      <c r="CS15" s="17"/>
      <c r="CT15" s="17"/>
      <c r="CU15" s="17">
        <v>0</v>
      </c>
      <c r="CV15" s="17">
        <v>0</v>
      </c>
      <c r="CW15" s="17">
        <v>0</v>
      </c>
      <c r="CX15" s="17"/>
      <c r="CY15" s="17">
        <v>0</v>
      </c>
      <c r="CZ15" s="17">
        <v>0</v>
      </c>
      <c r="DA15" s="17">
        <v>-0.8</v>
      </c>
      <c r="DB15" s="17">
        <v>0</v>
      </c>
      <c r="DC15" s="17">
        <v>1.8</v>
      </c>
      <c r="DD15" s="17">
        <v>2.7</v>
      </c>
      <c r="DE15" s="17">
        <v>-2.6</v>
      </c>
      <c r="DF15" s="17">
        <v>1.5</v>
      </c>
      <c r="DG15" s="17">
        <v>0.6</v>
      </c>
      <c r="DH15" s="17"/>
      <c r="DI15" s="17">
        <v>0</v>
      </c>
      <c r="DJ15" s="17">
        <v>0</v>
      </c>
      <c r="DK15" s="17">
        <v>-3.1</v>
      </c>
      <c r="DL15" s="17">
        <v>-4.3</v>
      </c>
      <c r="DM15" s="17">
        <v>1.6</v>
      </c>
      <c r="DN15" s="17">
        <v>0.7</v>
      </c>
      <c r="DO15" s="17">
        <v>0.6</v>
      </c>
      <c r="DP15" s="17">
        <v>0.9</v>
      </c>
      <c r="DQ15" s="17">
        <v>0</v>
      </c>
      <c r="DR15" s="17">
        <v>-0.3</v>
      </c>
      <c r="DS15" s="17">
        <v>-0.4</v>
      </c>
      <c r="DT15" s="17">
        <v>0.2</v>
      </c>
      <c r="DU15" s="17"/>
      <c r="DV15" s="17">
        <v>-4.5999999999999996</v>
      </c>
      <c r="DW15" s="17">
        <v>0.2</v>
      </c>
      <c r="DX15" s="17">
        <v>1.9</v>
      </c>
      <c r="DY15" s="17">
        <v>2.4</v>
      </c>
      <c r="DZ15" s="17">
        <v>1</v>
      </c>
      <c r="EA15" s="17">
        <v>0</v>
      </c>
      <c r="EB15" s="17">
        <v>4</v>
      </c>
      <c r="EC15" s="17">
        <v>0</v>
      </c>
      <c r="ED15" s="17">
        <v>-8.6999999999999993</v>
      </c>
      <c r="EE15" s="17">
        <v>-9.1</v>
      </c>
      <c r="EF15" s="17">
        <v>0</v>
      </c>
      <c r="EG15" s="17">
        <v>9</v>
      </c>
      <c r="EH15" s="17">
        <v>2.6</v>
      </c>
      <c r="EI15" s="17">
        <v>-0.1</v>
      </c>
      <c r="EJ15" s="17">
        <v>1.5</v>
      </c>
      <c r="EK15" s="17">
        <v>0.2</v>
      </c>
      <c r="EL15" s="17">
        <v>0.2</v>
      </c>
      <c r="EM15" s="17">
        <v>0.1</v>
      </c>
      <c r="EN15" s="17"/>
      <c r="EO15" s="17">
        <v>0</v>
      </c>
      <c r="EP15" s="17">
        <v>0</v>
      </c>
      <c r="EQ15" s="17"/>
      <c r="ER15" s="17">
        <v>0</v>
      </c>
      <c r="ES15" s="17">
        <v>3.5</v>
      </c>
      <c r="ET15" s="17">
        <v>0</v>
      </c>
      <c r="EU15" s="17">
        <v>0</v>
      </c>
      <c r="EV15" s="17"/>
      <c r="EW15" s="17">
        <v>1.4</v>
      </c>
      <c r="EX15" s="17">
        <v>1.9</v>
      </c>
      <c r="EY15" s="17">
        <v>0</v>
      </c>
      <c r="EZ15" s="17">
        <v>9</v>
      </c>
      <c r="FA15" s="17">
        <v>0.8</v>
      </c>
      <c r="FB15" s="17">
        <v>1.4</v>
      </c>
      <c r="FC15" s="17"/>
      <c r="FD15" s="17">
        <v>0.9</v>
      </c>
      <c r="FE15" s="17">
        <v>0</v>
      </c>
      <c r="FF15" s="17">
        <v>-39.700000000000003</v>
      </c>
      <c r="FG15" s="15"/>
      <c r="FH15" s="17">
        <v>2.5103499999999999</v>
      </c>
      <c r="FI15" s="17"/>
      <c r="FJ15" s="17">
        <v>6.4000000000000001E-2</v>
      </c>
      <c r="FK15" s="17">
        <v>2.1040000000000001</v>
      </c>
      <c r="FL15" s="17">
        <v>1.69259</v>
      </c>
      <c r="FM15" s="17"/>
      <c r="FN15" s="17">
        <v>0.28852</v>
      </c>
      <c r="FO15" s="17">
        <v>0.2</v>
      </c>
      <c r="FP15" s="17">
        <v>0</v>
      </c>
      <c r="FQ15" s="17">
        <v>6.8594600000000003</v>
      </c>
    </row>
    <row r="16" spans="1:173" ht="24" customHeight="1" x14ac:dyDescent="0.25">
      <c r="A16" s="16" t="s">
        <v>54</v>
      </c>
      <c r="B16" s="16" t="s">
        <v>637</v>
      </c>
      <c r="C16" s="17">
        <v>0.2</v>
      </c>
      <c r="D16" s="17"/>
      <c r="E16" s="17"/>
      <c r="F16" s="17">
        <v>1.4</v>
      </c>
      <c r="G16" s="17">
        <v>21.4</v>
      </c>
      <c r="H16" s="17"/>
      <c r="I16" s="17"/>
      <c r="J16" s="17">
        <v>-17.8</v>
      </c>
      <c r="K16" s="17">
        <v>9.4</v>
      </c>
      <c r="L16" s="17"/>
      <c r="M16" s="17"/>
      <c r="N16" s="17">
        <v>-41.1</v>
      </c>
      <c r="O16" s="17">
        <v>-50.3</v>
      </c>
      <c r="P16" s="17">
        <v>-31.5</v>
      </c>
      <c r="Q16" s="17">
        <v>9.9</v>
      </c>
      <c r="R16" s="17">
        <v>-8.3000000000000007</v>
      </c>
      <c r="S16" s="17">
        <v>-12.5</v>
      </c>
      <c r="T16" s="17">
        <v>63.8</v>
      </c>
      <c r="U16" s="17">
        <v>0</v>
      </c>
      <c r="V16" s="17"/>
      <c r="W16" s="17"/>
      <c r="X16" s="17"/>
      <c r="Y16" s="17"/>
      <c r="Z16" s="17">
        <v>-1.5</v>
      </c>
      <c r="AA16" s="17">
        <v>1.1000000000000001</v>
      </c>
      <c r="AB16" s="17">
        <v>0</v>
      </c>
      <c r="AC16" s="17">
        <v>-3.2</v>
      </c>
      <c r="AD16" s="17">
        <v>3.8</v>
      </c>
      <c r="AE16" s="17">
        <v>-1.7</v>
      </c>
      <c r="AF16" s="17">
        <v>1.1000000000000001</v>
      </c>
      <c r="AG16" s="17"/>
      <c r="AH16" s="17"/>
      <c r="AI16" s="17"/>
      <c r="AJ16" s="17">
        <v>12.5</v>
      </c>
      <c r="AK16" s="17">
        <v>-0.9</v>
      </c>
      <c r="AL16" s="17"/>
      <c r="AM16" s="17"/>
      <c r="AN16" s="17"/>
      <c r="AO16" s="17">
        <v>-0.6</v>
      </c>
      <c r="AP16" s="17">
        <v>47.7</v>
      </c>
      <c r="AQ16" s="17">
        <v>11.9</v>
      </c>
      <c r="AR16" s="17">
        <v>6.8</v>
      </c>
      <c r="AS16" s="17">
        <v>0.6</v>
      </c>
      <c r="AT16" s="17">
        <v>0.3</v>
      </c>
      <c r="AU16" s="17">
        <v>2.7</v>
      </c>
      <c r="AV16" s="17">
        <v>1.5</v>
      </c>
      <c r="AW16" s="17">
        <v>0</v>
      </c>
      <c r="AX16" s="17">
        <v>-32.200000000000003</v>
      </c>
      <c r="AY16" s="17">
        <v>-53.1</v>
      </c>
      <c r="AZ16" s="17">
        <v>7</v>
      </c>
      <c r="BA16" s="17">
        <v>0</v>
      </c>
      <c r="BB16" s="17">
        <v>0.9</v>
      </c>
      <c r="BC16" s="17">
        <v>-3.3</v>
      </c>
      <c r="BD16" s="17"/>
      <c r="BE16" s="17">
        <v>1</v>
      </c>
      <c r="BF16" s="17">
        <v>-0.1</v>
      </c>
      <c r="BG16" s="17">
        <v>-0.1</v>
      </c>
      <c r="BH16" s="17">
        <v>1.4</v>
      </c>
      <c r="BI16" s="17">
        <v>0</v>
      </c>
      <c r="BJ16" s="17"/>
      <c r="BK16" s="17"/>
      <c r="BL16" s="17"/>
      <c r="BM16" s="17"/>
      <c r="BN16" s="17"/>
      <c r="BO16" s="17">
        <v>23</v>
      </c>
      <c r="BP16" s="17"/>
      <c r="BQ16" s="17">
        <v>0</v>
      </c>
      <c r="BR16" s="17">
        <v>0</v>
      </c>
      <c r="BS16" s="17"/>
      <c r="BT16" s="17"/>
      <c r="BU16" s="17"/>
      <c r="BV16" s="17"/>
      <c r="BW16" s="17"/>
      <c r="BX16" s="17"/>
      <c r="BY16" s="17">
        <v>-17.600000000000001</v>
      </c>
      <c r="BZ16" s="17"/>
      <c r="CA16" s="17"/>
      <c r="CB16" s="17">
        <v>19.600000000000001</v>
      </c>
      <c r="CC16" s="17">
        <v>18.8</v>
      </c>
      <c r="CD16" s="17">
        <v>-1.1000000000000001</v>
      </c>
      <c r="CE16" s="17">
        <v>-0.6</v>
      </c>
      <c r="CF16" s="17"/>
      <c r="CG16" s="17"/>
      <c r="CH16" s="17"/>
      <c r="CI16" s="17"/>
      <c r="CJ16" s="17">
        <v>-10.9</v>
      </c>
      <c r="CK16" s="17">
        <v>-9.5</v>
      </c>
      <c r="CL16" s="17">
        <v>-29.8</v>
      </c>
      <c r="CM16" s="17"/>
      <c r="CN16" s="17"/>
      <c r="CO16" s="17"/>
      <c r="CP16" s="17"/>
      <c r="CQ16" s="17"/>
      <c r="CR16" s="17"/>
      <c r="CS16" s="17"/>
      <c r="CT16" s="17"/>
      <c r="CU16" s="17">
        <v>0</v>
      </c>
      <c r="CV16" s="17">
        <v>0</v>
      </c>
      <c r="CW16" s="17">
        <v>0.2</v>
      </c>
      <c r="CX16" s="17"/>
      <c r="CY16" s="17">
        <v>0</v>
      </c>
      <c r="CZ16" s="17">
        <v>-0.1</v>
      </c>
      <c r="DA16" s="17">
        <v>-0.8</v>
      </c>
      <c r="DB16" s="17">
        <v>0</v>
      </c>
      <c r="DC16" s="17">
        <v>2</v>
      </c>
      <c r="DD16" s="17">
        <v>2.7</v>
      </c>
      <c r="DE16" s="17">
        <v>-0.4</v>
      </c>
      <c r="DF16" s="17">
        <v>1.5</v>
      </c>
      <c r="DG16" s="17">
        <v>0.6</v>
      </c>
      <c r="DH16" s="17"/>
      <c r="DI16" s="17">
        <v>0</v>
      </c>
      <c r="DJ16" s="17">
        <v>0</v>
      </c>
      <c r="DK16" s="17">
        <v>-3</v>
      </c>
      <c r="DL16" s="17">
        <v>-5.8</v>
      </c>
      <c r="DM16" s="17">
        <v>1.6</v>
      </c>
      <c r="DN16" s="17">
        <v>0.7</v>
      </c>
      <c r="DO16" s="17">
        <v>0.6</v>
      </c>
      <c r="DP16" s="17">
        <v>0.9</v>
      </c>
      <c r="DQ16" s="17">
        <v>0</v>
      </c>
      <c r="DR16" s="17">
        <v>-0.1</v>
      </c>
      <c r="DS16" s="17">
        <v>-0.7</v>
      </c>
      <c r="DT16" s="17">
        <v>0.2</v>
      </c>
      <c r="DU16" s="17"/>
      <c r="DV16" s="17">
        <v>-4.5999999999999996</v>
      </c>
      <c r="DW16" s="17">
        <v>0.2</v>
      </c>
      <c r="DX16" s="17">
        <v>1.8</v>
      </c>
      <c r="DY16" s="17">
        <v>2.2999999999999998</v>
      </c>
      <c r="DZ16" s="17">
        <v>1</v>
      </c>
      <c r="EA16" s="17">
        <v>0</v>
      </c>
      <c r="EB16" s="17">
        <v>4</v>
      </c>
      <c r="EC16" s="17">
        <v>0</v>
      </c>
      <c r="ED16" s="17">
        <v>-9.6999999999999993</v>
      </c>
      <c r="EE16" s="17">
        <v>-9.5</v>
      </c>
      <c r="EF16" s="17">
        <v>0</v>
      </c>
      <c r="EG16" s="17">
        <v>11.1</v>
      </c>
      <c r="EH16" s="17">
        <v>2.6</v>
      </c>
      <c r="EI16" s="17">
        <v>-0.1</v>
      </c>
      <c r="EJ16" s="17">
        <v>1.4</v>
      </c>
      <c r="EK16" s="17">
        <v>0.2</v>
      </c>
      <c r="EL16" s="17">
        <v>0.2</v>
      </c>
      <c r="EM16" s="17">
        <v>0.1</v>
      </c>
      <c r="EN16" s="17"/>
      <c r="EO16" s="17">
        <v>0</v>
      </c>
      <c r="EP16" s="17">
        <v>0</v>
      </c>
      <c r="EQ16" s="17"/>
      <c r="ER16" s="17">
        <v>0</v>
      </c>
      <c r="ES16" s="17">
        <v>3.5</v>
      </c>
      <c r="ET16" s="17">
        <v>0</v>
      </c>
      <c r="EU16" s="17">
        <v>0</v>
      </c>
      <c r="EV16" s="17"/>
      <c r="EW16" s="17">
        <v>1.2</v>
      </c>
      <c r="EX16" s="17">
        <v>1.8</v>
      </c>
      <c r="EY16" s="17">
        <v>0</v>
      </c>
      <c r="EZ16" s="17">
        <v>11.1</v>
      </c>
      <c r="FA16" s="17">
        <v>0.8</v>
      </c>
      <c r="FB16" s="17">
        <v>1.6</v>
      </c>
      <c r="FC16" s="17"/>
      <c r="FD16" s="17">
        <v>0.7</v>
      </c>
      <c r="FE16" s="17">
        <v>0</v>
      </c>
      <c r="FF16" s="17">
        <v>-38.1</v>
      </c>
      <c r="FG16" s="15"/>
      <c r="FH16" s="17">
        <v>2.8894600000000001</v>
      </c>
      <c r="FI16" s="17"/>
      <c r="FJ16" s="17">
        <v>0.127</v>
      </c>
      <c r="FK16" s="17">
        <v>1.954</v>
      </c>
      <c r="FL16" s="17">
        <v>1.7254100000000001</v>
      </c>
      <c r="FM16" s="17"/>
      <c r="FN16" s="17">
        <v>0.31190000000000001</v>
      </c>
      <c r="FO16" s="17">
        <v>0.3</v>
      </c>
      <c r="FP16" s="17">
        <v>0</v>
      </c>
      <c r="FQ16" s="17">
        <v>7.3077699999999997</v>
      </c>
    </row>
    <row r="17" spans="1:173" ht="24" customHeight="1" x14ac:dyDescent="0.25">
      <c r="A17" s="16" t="s">
        <v>54</v>
      </c>
      <c r="B17" s="16" t="s">
        <v>638</v>
      </c>
      <c r="C17" s="17">
        <v>0.2</v>
      </c>
      <c r="D17" s="17"/>
      <c r="E17" s="17"/>
      <c r="F17" s="17">
        <v>8.6</v>
      </c>
      <c r="G17" s="17">
        <v>22.7</v>
      </c>
      <c r="H17" s="17"/>
      <c r="I17" s="17"/>
      <c r="J17" s="17">
        <v>-14.6</v>
      </c>
      <c r="K17" s="17">
        <v>17.600000000000001</v>
      </c>
      <c r="L17" s="17"/>
      <c r="M17" s="17"/>
      <c r="N17" s="17">
        <v>-43.7</v>
      </c>
      <c r="O17" s="17">
        <v>-40.6</v>
      </c>
      <c r="P17" s="17">
        <v>-20.8</v>
      </c>
      <c r="Q17" s="17">
        <v>4.3</v>
      </c>
      <c r="R17" s="17">
        <v>-9.8000000000000007</v>
      </c>
      <c r="S17" s="17">
        <v>-14.1</v>
      </c>
      <c r="T17" s="17">
        <v>58</v>
      </c>
      <c r="U17" s="17">
        <v>0</v>
      </c>
      <c r="V17" s="17"/>
      <c r="W17" s="17"/>
      <c r="X17" s="17"/>
      <c r="Y17" s="17"/>
      <c r="Z17" s="17">
        <v>-0.3</v>
      </c>
      <c r="AA17" s="17">
        <v>0.8</v>
      </c>
      <c r="AB17" s="17">
        <v>0</v>
      </c>
      <c r="AC17" s="17">
        <v>-3.2</v>
      </c>
      <c r="AD17" s="17">
        <v>3.8</v>
      </c>
      <c r="AE17" s="17">
        <v>-1.8</v>
      </c>
      <c r="AF17" s="17">
        <v>1.1000000000000001</v>
      </c>
      <c r="AG17" s="17"/>
      <c r="AH17" s="17"/>
      <c r="AI17" s="17"/>
      <c r="AJ17" s="17">
        <v>13</v>
      </c>
      <c r="AK17" s="17">
        <v>7.8</v>
      </c>
      <c r="AL17" s="17"/>
      <c r="AM17" s="17"/>
      <c r="AN17" s="17"/>
      <c r="AO17" s="17">
        <v>-0.8</v>
      </c>
      <c r="AP17" s="17">
        <v>23.8</v>
      </c>
      <c r="AQ17" s="17">
        <v>11.2</v>
      </c>
      <c r="AR17" s="17">
        <v>7.8</v>
      </c>
      <c r="AS17" s="17">
        <v>-0.5</v>
      </c>
      <c r="AT17" s="17">
        <v>-0.2</v>
      </c>
      <c r="AU17" s="17">
        <v>2.6</v>
      </c>
      <c r="AV17" s="17">
        <v>1.1000000000000001</v>
      </c>
      <c r="AW17" s="17">
        <v>0</v>
      </c>
      <c r="AX17" s="17">
        <v>-35.6</v>
      </c>
      <c r="AY17" s="17">
        <v>-56.2</v>
      </c>
      <c r="AZ17" s="17">
        <v>5.6</v>
      </c>
      <c r="BA17" s="17">
        <v>0</v>
      </c>
      <c r="BB17" s="17">
        <v>0.9</v>
      </c>
      <c r="BC17" s="17">
        <v>-0.3</v>
      </c>
      <c r="BD17" s="17"/>
      <c r="BE17" s="17">
        <v>1</v>
      </c>
      <c r="BF17" s="17">
        <v>-0.1</v>
      </c>
      <c r="BG17" s="17">
        <v>4.9000000000000004</v>
      </c>
      <c r="BH17" s="17">
        <v>1.6</v>
      </c>
      <c r="BI17" s="17">
        <v>0</v>
      </c>
      <c r="BJ17" s="17"/>
      <c r="BK17" s="17"/>
      <c r="BL17" s="17"/>
      <c r="BM17" s="17"/>
      <c r="BN17" s="17"/>
      <c r="BO17" s="17">
        <v>14.4</v>
      </c>
      <c r="BP17" s="17"/>
      <c r="BQ17" s="17">
        <v>0</v>
      </c>
      <c r="BR17" s="17">
        <v>0</v>
      </c>
      <c r="BS17" s="17"/>
      <c r="BT17" s="17"/>
      <c r="BU17" s="17"/>
      <c r="BV17" s="17"/>
      <c r="BW17" s="17"/>
      <c r="BX17" s="17"/>
      <c r="BY17" s="17">
        <v>-8</v>
      </c>
      <c r="BZ17" s="17"/>
      <c r="CA17" s="17"/>
      <c r="CB17" s="17">
        <v>18.899999999999999</v>
      </c>
      <c r="CC17" s="17">
        <v>19.8</v>
      </c>
      <c r="CD17" s="17">
        <v>-0.3</v>
      </c>
      <c r="CE17" s="17">
        <v>-0.8</v>
      </c>
      <c r="CF17" s="17"/>
      <c r="CG17" s="17"/>
      <c r="CH17" s="17"/>
      <c r="CI17" s="17"/>
      <c r="CJ17" s="17">
        <v>-13.7</v>
      </c>
      <c r="CK17" s="17">
        <v>-12.1</v>
      </c>
      <c r="CL17" s="17">
        <v>-33.9</v>
      </c>
      <c r="CM17" s="17"/>
      <c r="CN17" s="17"/>
      <c r="CO17" s="17"/>
      <c r="CP17" s="17"/>
      <c r="CQ17" s="17"/>
      <c r="CR17" s="17"/>
      <c r="CS17" s="17"/>
      <c r="CT17" s="17"/>
      <c r="CU17" s="17">
        <v>0</v>
      </c>
      <c r="CV17" s="17">
        <v>0</v>
      </c>
      <c r="CW17" s="17">
        <v>0</v>
      </c>
      <c r="CX17" s="17"/>
      <c r="CY17" s="17">
        <v>0</v>
      </c>
      <c r="CZ17" s="17">
        <v>0</v>
      </c>
      <c r="DA17" s="17">
        <v>-0.8</v>
      </c>
      <c r="DB17" s="17">
        <v>0.1</v>
      </c>
      <c r="DC17" s="17">
        <v>1.8</v>
      </c>
      <c r="DD17" s="17">
        <v>2.6</v>
      </c>
      <c r="DE17" s="17">
        <v>-1.2</v>
      </c>
      <c r="DF17" s="17">
        <v>1.5</v>
      </c>
      <c r="DG17" s="17">
        <v>0.5</v>
      </c>
      <c r="DH17" s="17"/>
      <c r="DI17" s="17">
        <v>0</v>
      </c>
      <c r="DJ17" s="17">
        <v>0</v>
      </c>
      <c r="DK17" s="17">
        <v>-3.2</v>
      </c>
      <c r="DL17" s="17">
        <v>-4.8</v>
      </c>
      <c r="DM17" s="17">
        <v>1.6</v>
      </c>
      <c r="DN17" s="17">
        <v>0.7</v>
      </c>
      <c r="DO17" s="17">
        <v>0.6</v>
      </c>
      <c r="DP17" s="17">
        <v>0.9</v>
      </c>
      <c r="DQ17" s="17">
        <v>0</v>
      </c>
      <c r="DR17" s="17">
        <v>-0.1</v>
      </c>
      <c r="DS17" s="17">
        <v>-0.5</v>
      </c>
      <c r="DT17" s="17">
        <v>0.2</v>
      </c>
      <c r="DU17" s="17"/>
      <c r="DV17" s="17">
        <v>-4.5</v>
      </c>
      <c r="DW17" s="17">
        <v>0.2</v>
      </c>
      <c r="DX17" s="17">
        <v>2</v>
      </c>
      <c r="DY17" s="17">
        <v>2.4</v>
      </c>
      <c r="DZ17" s="17">
        <v>0.9</v>
      </c>
      <c r="EA17" s="17">
        <v>0</v>
      </c>
      <c r="EB17" s="17">
        <v>4</v>
      </c>
      <c r="EC17" s="17">
        <v>0</v>
      </c>
      <c r="ED17" s="17">
        <v>-8.3000000000000007</v>
      </c>
      <c r="EE17" s="17">
        <v>-8.5</v>
      </c>
      <c r="EF17" s="17">
        <v>0</v>
      </c>
      <c r="EG17" s="17">
        <v>11.2</v>
      </c>
      <c r="EH17" s="17">
        <v>2.6</v>
      </c>
      <c r="EI17" s="17">
        <v>-0.1</v>
      </c>
      <c r="EJ17" s="17">
        <v>1.5</v>
      </c>
      <c r="EK17" s="17">
        <v>0.2</v>
      </c>
      <c r="EL17" s="17">
        <v>0.2</v>
      </c>
      <c r="EM17" s="17">
        <v>0.1</v>
      </c>
      <c r="EN17" s="17"/>
      <c r="EO17" s="17">
        <v>0</v>
      </c>
      <c r="EP17" s="17">
        <v>0</v>
      </c>
      <c r="EQ17" s="17"/>
      <c r="ER17" s="17">
        <v>0</v>
      </c>
      <c r="ES17" s="17">
        <v>3.5</v>
      </c>
      <c r="ET17" s="17">
        <v>0</v>
      </c>
      <c r="EU17" s="17">
        <v>0</v>
      </c>
      <c r="EV17" s="17"/>
      <c r="EW17" s="17">
        <v>1.2</v>
      </c>
      <c r="EX17" s="17">
        <v>1.8</v>
      </c>
      <c r="EY17" s="17">
        <v>0</v>
      </c>
      <c r="EZ17" s="17">
        <v>11.2</v>
      </c>
      <c r="FA17" s="17">
        <v>0.8</v>
      </c>
      <c r="FB17" s="17">
        <v>1.5</v>
      </c>
      <c r="FC17" s="17"/>
      <c r="FD17" s="17">
        <v>0.4</v>
      </c>
      <c r="FE17" s="17">
        <v>0</v>
      </c>
      <c r="FF17" s="17">
        <v>-35.700000000000003</v>
      </c>
      <c r="FG17" s="15"/>
      <c r="FH17" s="17">
        <v>2.5831</v>
      </c>
      <c r="FI17" s="17"/>
      <c r="FJ17" s="17">
        <v>8.7999999999999995E-2</v>
      </c>
      <c r="FK17" s="17">
        <v>2.028</v>
      </c>
      <c r="FL17" s="17">
        <v>1.63565</v>
      </c>
      <c r="FM17" s="17"/>
      <c r="FN17" s="17">
        <v>0.30792999999999998</v>
      </c>
      <c r="FO17" s="17">
        <v>0</v>
      </c>
      <c r="FP17" s="17">
        <v>0</v>
      </c>
      <c r="FQ17" s="17">
        <v>6.6426800000000004</v>
      </c>
    </row>
    <row r="18" spans="1:173" ht="24" customHeight="1" x14ac:dyDescent="0.25">
      <c r="A18" s="18" t="s">
        <v>54</v>
      </c>
      <c r="B18" s="18" t="s">
        <v>639</v>
      </c>
      <c r="C18" s="19">
        <v>0.2</v>
      </c>
      <c r="D18" s="19"/>
      <c r="E18" s="19"/>
      <c r="F18" s="19">
        <v>5.6</v>
      </c>
      <c r="G18" s="19">
        <v>21.8</v>
      </c>
      <c r="H18" s="19"/>
      <c r="I18" s="19"/>
      <c r="J18" s="19">
        <v>-16</v>
      </c>
      <c r="K18" s="19">
        <v>12.1</v>
      </c>
      <c r="L18" s="19"/>
      <c r="M18" s="19"/>
      <c r="N18" s="19">
        <v>-44</v>
      </c>
      <c r="O18" s="19">
        <v>-37.5</v>
      </c>
      <c r="P18" s="19">
        <v>-15</v>
      </c>
      <c r="Q18" s="19">
        <v>5.0999999999999996</v>
      </c>
      <c r="R18" s="19">
        <v>-10.3</v>
      </c>
      <c r="S18" s="19">
        <v>-13.6</v>
      </c>
      <c r="T18" s="19">
        <v>62.8</v>
      </c>
      <c r="U18" s="19">
        <v>0.1</v>
      </c>
      <c r="V18" s="19"/>
      <c r="W18" s="19"/>
      <c r="X18" s="19"/>
      <c r="Y18" s="19"/>
      <c r="Z18" s="19">
        <v>1.8</v>
      </c>
      <c r="AA18" s="19">
        <v>1</v>
      </c>
      <c r="AB18" s="19">
        <v>0</v>
      </c>
      <c r="AC18" s="19">
        <v>-3.2</v>
      </c>
      <c r="AD18" s="19">
        <v>3.8</v>
      </c>
      <c r="AE18" s="19">
        <v>-1.7</v>
      </c>
      <c r="AF18" s="19">
        <v>1.2</v>
      </c>
      <c r="AG18" s="19"/>
      <c r="AH18" s="19"/>
      <c r="AI18" s="19"/>
      <c r="AJ18" s="19">
        <v>12.5</v>
      </c>
      <c r="AK18" s="19">
        <v>7.6</v>
      </c>
      <c r="AL18" s="19"/>
      <c r="AM18" s="19"/>
      <c r="AN18" s="19"/>
      <c r="AO18" s="19">
        <v>-0.9</v>
      </c>
      <c r="AP18" s="19">
        <v>15</v>
      </c>
      <c r="AQ18" s="19">
        <v>10.4</v>
      </c>
      <c r="AR18" s="19">
        <v>6.4</v>
      </c>
      <c r="AS18" s="19">
        <v>0.2</v>
      </c>
      <c r="AT18" s="19">
        <v>-0.1</v>
      </c>
      <c r="AU18" s="19">
        <v>2.6</v>
      </c>
      <c r="AV18" s="19">
        <v>1.5</v>
      </c>
      <c r="AW18" s="19">
        <v>0</v>
      </c>
      <c r="AX18" s="19">
        <v>-35.5</v>
      </c>
      <c r="AY18" s="19">
        <v>-56.6</v>
      </c>
      <c r="AZ18" s="19">
        <v>6.8</v>
      </c>
      <c r="BA18" s="19">
        <v>0</v>
      </c>
      <c r="BB18" s="19">
        <v>0.6</v>
      </c>
      <c r="BC18" s="19">
        <v>-1.9</v>
      </c>
      <c r="BD18" s="19"/>
      <c r="BE18" s="19">
        <v>0.9</v>
      </c>
      <c r="BF18" s="19">
        <v>-0.1</v>
      </c>
      <c r="BG18" s="19">
        <v>4.2</v>
      </c>
      <c r="BH18" s="19">
        <v>1.7</v>
      </c>
      <c r="BI18" s="19">
        <v>0</v>
      </c>
      <c r="BJ18" s="19"/>
      <c r="BK18" s="19"/>
      <c r="BL18" s="19"/>
      <c r="BM18" s="19"/>
      <c r="BN18" s="19"/>
      <c r="BO18" s="19">
        <v>5.7</v>
      </c>
      <c r="BP18" s="19"/>
      <c r="BQ18" s="19">
        <v>0</v>
      </c>
      <c r="BR18" s="19">
        <v>0</v>
      </c>
      <c r="BS18" s="19"/>
      <c r="BT18" s="19"/>
      <c r="BU18" s="19"/>
      <c r="BV18" s="19"/>
      <c r="BW18" s="19"/>
      <c r="BX18" s="19"/>
      <c r="BY18" s="19">
        <v>-8.9</v>
      </c>
      <c r="BZ18" s="19"/>
      <c r="CA18" s="19"/>
      <c r="CB18" s="19">
        <v>17.7</v>
      </c>
      <c r="CC18" s="19">
        <v>19.3</v>
      </c>
      <c r="CD18" s="19">
        <v>-0.7</v>
      </c>
      <c r="CE18" s="19">
        <v>0.5</v>
      </c>
      <c r="CF18" s="19"/>
      <c r="CG18" s="19"/>
      <c r="CH18" s="19"/>
      <c r="CI18" s="19"/>
      <c r="CJ18" s="19">
        <v>-14.2</v>
      </c>
      <c r="CK18" s="19">
        <v>-12.3</v>
      </c>
      <c r="CL18" s="19">
        <v>-34.5</v>
      </c>
      <c r="CM18" s="19"/>
      <c r="CN18" s="19"/>
      <c r="CO18" s="19"/>
      <c r="CP18" s="19"/>
      <c r="CQ18" s="19"/>
      <c r="CR18" s="19"/>
      <c r="CS18" s="19"/>
      <c r="CT18" s="19"/>
      <c r="CU18" s="19">
        <v>0</v>
      </c>
      <c r="CV18" s="19">
        <v>0</v>
      </c>
      <c r="CW18" s="19">
        <v>0</v>
      </c>
      <c r="CX18" s="19"/>
      <c r="CY18" s="19">
        <v>0</v>
      </c>
      <c r="CZ18" s="19">
        <v>0</v>
      </c>
      <c r="DA18" s="19">
        <v>-0.8</v>
      </c>
      <c r="DB18" s="19">
        <v>0</v>
      </c>
      <c r="DC18" s="19">
        <v>1.8</v>
      </c>
      <c r="DD18" s="19">
        <v>2.7</v>
      </c>
      <c r="DE18" s="19">
        <v>-0.1</v>
      </c>
      <c r="DF18" s="19">
        <v>1.5</v>
      </c>
      <c r="DG18" s="19">
        <v>0.5</v>
      </c>
      <c r="DH18" s="19"/>
      <c r="DI18" s="19">
        <v>0</v>
      </c>
      <c r="DJ18" s="19">
        <v>0</v>
      </c>
      <c r="DK18" s="19">
        <v>-2.8</v>
      </c>
      <c r="DL18" s="19">
        <v>-4.0999999999999996</v>
      </c>
      <c r="DM18" s="19">
        <v>1.6</v>
      </c>
      <c r="DN18" s="19">
        <v>0.7</v>
      </c>
      <c r="DO18" s="19">
        <v>0.6</v>
      </c>
      <c r="DP18" s="19">
        <v>0.9</v>
      </c>
      <c r="DQ18" s="19">
        <v>0</v>
      </c>
      <c r="DR18" s="19">
        <v>0.1</v>
      </c>
      <c r="DS18" s="19">
        <v>-0.7</v>
      </c>
      <c r="DT18" s="19">
        <v>0.2</v>
      </c>
      <c r="DU18" s="19"/>
      <c r="DV18" s="19">
        <v>-4.5</v>
      </c>
      <c r="DW18" s="19">
        <v>0.2</v>
      </c>
      <c r="DX18" s="19">
        <v>1.9</v>
      </c>
      <c r="DY18" s="19">
        <v>2.4</v>
      </c>
      <c r="DZ18" s="19">
        <v>0.9</v>
      </c>
      <c r="EA18" s="19">
        <v>0</v>
      </c>
      <c r="EB18" s="19">
        <v>4</v>
      </c>
      <c r="EC18" s="19">
        <v>0</v>
      </c>
      <c r="ED18" s="19">
        <v>-8.4</v>
      </c>
      <c r="EE18" s="19">
        <v>-7.2</v>
      </c>
      <c r="EF18" s="19">
        <v>0</v>
      </c>
      <c r="EG18" s="19">
        <v>11.1</v>
      </c>
      <c r="EH18" s="19">
        <v>2.6</v>
      </c>
      <c r="EI18" s="19">
        <v>-0.1</v>
      </c>
      <c r="EJ18" s="19">
        <v>1.5</v>
      </c>
      <c r="EK18" s="19">
        <v>0.2</v>
      </c>
      <c r="EL18" s="19">
        <v>0.2</v>
      </c>
      <c r="EM18" s="19">
        <v>0.1</v>
      </c>
      <c r="EN18" s="19"/>
      <c r="EO18" s="19">
        <v>0</v>
      </c>
      <c r="EP18" s="19">
        <v>0</v>
      </c>
      <c r="EQ18" s="19"/>
      <c r="ER18" s="19">
        <v>0</v>
      </c>
      <c r="ES18" s="19">
        <v>3.5</v>
      </c>
      <c r="ET18" s="19">
        <v>0</v>
      </c>
      <c r="EU18" s="19">
        <v>0</v>
      </c>
      <c r="EV18" s="19"/>
      <c r="EW18" s="19">
        <v>1.2</v>
      </c>
      <c r="EX18" s="19">
        <v>1.9</v>
      </c>
      <c r="EY18" s="19">
        <v>0</v>
      </c>
      <c r="EZ18" s="19">
        <v>11.1</v>
      </c>
      <c r="FA18" s="19">
        <v>0.8</v>
      </c>
      <c r="FB18" s="19">
        <v>1.5</v>
      </c>
      <c r="FC18" s="19"/>
      <c r="FD18" s="19">
        <v>0.4</v>
      </c>
      <c r="FE18" s="19">
        <v>0</v>
      </c>
      <c r="FF18" s="19">
        <v>-50.5</v>
      </c>
      <c r="FG18" s="15"/>
      <c r="FH18" s="19">
        <v>2.4875799999999999</v>
      </c>
      <c r="FI18" s="19"/>
      <c r="FJ18" s="19">
        <v>0.09</v>
      </c>
      <c r="FK18" s="19">
        <v>2.0840000000000001</v>
      </c>
      <c r="FL18" s="19">
        <v>1.6311800000000001</v>
      </c>
      <c r="FM18" s="19"/>
      <c r="FN18" s="19">
        <v>0.30675000000000002</v>
      </c>
      <c r="FO18" s="19">
        <v>0</v>
      </c>
      <c r="FP18" s="19">
        <v>0</v>
      </c>
      <c r="FQ18" s="19">
        <v>6.5995100000000004</v>
      </c>
    </row>
    <row r="19" spans="1:173" ht="24" customHeight="1" x14ac:dyDescent="0.25">
      <c r="A19" s="13" t="s">
        <v>54</v>
      </c>
      <c r="B19" s="13" t="s">
        <v>640</v>
      </c>
      <c r="C19" s="14">
        <v>0.2</v>
      </c>
      <c r="D19" s="14"/>
      <c r="E19" s="14"/>
      <c r="F19" s="14">
        <v>14.4</v>
      </c>
      <c r="G19" s="14">
        <v>23.5</v>
      </c>
      <c r="H19" s="14"/>
      <c r="I19" s="14"/>
      <c r="J19" s="14">
        <v>-15</v>
      </c>
      <c r="K19" s="14">
        <v>10.199999999999999</v>
      </c>
      <c r="L19" s="14"/>
      <c r="M19" s="14"/>
      <c r="N19" s="14">
        <v>-37.6</v>
      </c>
      <c r="O19" s="14">
        <v>-42.6</v>
      </c>
      <c r="P19" s="14">
        <v>-22.1</v>
      </c>
      <c r="Q19" s="14">
        <v>10.6</v>
      </c>
      <c r="R19" s="14">
        <v>-7.4</v>
      </c>
      <c r="S19" s="14">
        <v>-11</v>
      </c>
      <c r="T19" s="14">
        <v>66.5</v>
      </c>
      <c r="U19" s="14">
        <v>0</v>
      </c>
      <c r="V19" s="14"/>
      <c r="W19" s="14"/>
      <c r="X19" s="14"/>
      <c r="Y19" s="14"/>
      <c r="Z19" s="14">
        <v>1.4</v>
      </c>
      <c r="AA19" s="14">
        <v>1.6</v>
      </c>
      <c r="AB19" s="14">
        <v>0</v>
      </c>
      <c r="AC19" s="14">
        <v>-3.2</v>
      </c>
      <c r="AD19" s="14">
        <v>4</v>
      </c>
      <c r="AE19" s="14">
        <v>0.8</v>
      </c>
      <c r="AF19" s="14">
        <v>1.5</v>
      </c>
      <c r="AG19" s="14"/>
      <c r="AH19" s="14"/>
      <c r="AI19" s="14"/>
      <c r="AJ19" s="14">
        <v>11.8</v>
      </c>
      <c r="AK19" s="14">
        <v>9.1</v>
      </c>
      <c r="AL19" s="14"/>
      <c r="AM19" s="14"/>
      <c r="AN19" s="14"/>
      <c r="AO19" s="14">
        <v>-0.9</v>
      </c>
      <c r="AP19" s="14">
        <v>31.1</v>
      </c>
      <c r="AQ19" s="14">
        <v>10.5</v>
      </c>
      <c r="AR19" s="14">
        <v>7.6</v>
      </c>
      <c r="AS19" s="14">
        <v>-0.3</v>
      </c>
      <c r="AT19" s="14">
        <v>0.2</v>
      </c>
      <c r="AU19" s="14">
        <v>2.6</v>
      </c>
      <c r="AV19" s="14">
        <v>1.7</v>
      </c>
      <c r="AW19" s="14">
        <v>0</v>
      </c>
      <c r="AX19" s="14">
        <v>-31.9</v>
      </c>
      <c r="AY19" s="14">
        <v>-52.5</v>
      </c>
      <c r="AZ19" s="14">
        <v>4.3</v>
      </c>
      <c r="BA19" s="14">
        <v>0</v>
      </c>
      <c r="BB19" s="14">
        <v>0.9</v>
      </c>
      <c r="BC19" s="14">
        <v>-2.5</v>
      </c>
      <c r="BD19" s="14"/>
      <c r="BE19" s="14">
        <v>1</v>
      </c>
      <c r="BF19" s="14">
        <v>-0.1</v>
      </c>
      <c r="BG19" s="14">
        <v>-0.6</v>
      </c>
      <c r="BH19" s="14">
        <v>1.5</v>
      </c>
      <c r="BI19" s="14">
        <v>0</v>
      </c>
      <c r="BJ19" s="14"/>
      <c r="BK19" s="14"/>
      <c r="BL19" s="14"/>
      <c r="BM19" s="14"/>
      <c r="BN19" s="14"/>
      <c r="BO19" s="14">
        <v>20</v>
      </c>
      <c r="BP19" s="14"/>
      <c r="BQ19" s="14">
        <v>0</v>
      </c>
      <c r="BR19" s="14">
        <v>0</v>
      </c>
      <c r="BS19" s="14"/>
      <c r="BT19" s="14"/>
      <c r="BU19" s="14"/>
      <c r="BV19" s="14"/>
      <c r="BW19" s="14"/>
      <c r="BX19" s="14"/>
      <c r="BY19" s="14">
        <v>-13.4</v>
      </c>
      <c r="BZ19" s="14"/>
      <c r="CA19" s="14"/>
      <c r="CB19" s="14">
        <v>18</v>
      </c>
      <c r="CC19" s="14">
        <v>20.6</v>
      </c>
      <c r="CD19" s="14">
        <v>0</v>
      </c>
      <c r="CE19" s="14">
        <v>-0.8</v>
      </c>
      <c r="CF19" s="14"/>
      <c r="CG19" s="14"/>
      <c r="CH19" s="14"/>
      <c r="CI19" s="14"/>
      <c r="CJ19" s="14">
        <v>-10.6</v>
      </c>
      <c r="CK19" s="14">
        <v>-9.3000000000000007</v>
      </c>
      <c r="CL19" s="14">
        <v>-29.5</v>
      </c>
      <c r="CM19" s="14"/>
      <c r="CN19" s="14"/>
      <c r="CO19" s="14"/>
      <c r="CP19" s="14"/>
      <c r="CQ19" s="14"/>
      <c r="CR19" s="14"/>
      <c r="CS19" s="14"/>
      <c r="CT19" s="14"/>
      <c r="CU19" s="14">
        <v>0</v>
      </c>
      <c r="CV19" s="14">
        <v>0</v>
      </c>
      <c r="CW19" s="14">
        <v>0</v>
      </c>
      <c r="CX19" s="14"/>
      <c r="CY19" s="14">
        <v>0</v>
      </c>
      <c r="CZ19" s="14">
        <v>0</v>
      </c>
      <c r="DA19" s="14">
        <v>-0.9</v>
      </c>
      <c r="DB19" s="14">
        <v>0</v>
      </c>
      <c r="DC19" s="14">
        <v>1.8</v>
      </c>
      <c r="DD19" s="14">
        <v>2.6</v>
      </c>
      <c r="DE19" s="14">
        <v>0.4</v>
      </c>
      <c r="DF19" s="14">
        <v>1.5</v>
      </c>
      <c r="DG19" s="14">
        <v>0.5</v>
      </c>
      <c r="DH19" s="14"/>
      <c r="DI19" s="14">
        <v>0</v>
      </c>
      <c r="DJ19" s="14">
        <v>0</v>
      </c>
      <c r="DK19" s="14">
        <v>-2.6</v>
      </c>
      <c r="DL19" s="14">
        <v>-3.6</v>
      </c>
      <c r="DM19" s="14">
        <v>1.6</v>
      </c>
      <c r="DN19" s="14">
        <v>0.7</v>
      </c>
      <c r="DO19" s="14">
        <v>0.6</v>
      </c>
      <c r="DP19" s="14">
        <v>0.9</v>
      </c>
      <c r="DQ19" s="14">
        <v>0</v>
      </c>
      <c r="DR19" s="14">
        <v>-0.1</v>
      </c>
      <c r="DS19" s="14">
        <v>-0.7</v>
      </c>
      <c r="DT19" s="14">
        <v>0.2</v>
      </c>
      <c r="DU19" s="14"/>
      <c r="DV19" s="14">
        <v>-4.5</v>
      </c>
      <c r="DW19" s="14">
        <v>0.2</v>
      </c>
      <c r="DX19" s="14">
        <v>2</v>
      </c>
      <c r="DY19" s="14">
        <v>2.4</v>
      </c>
      <c r="DZ19" s="14">
        <v>1</v>
      </c>
      <c r="EA19" s="14">
        <v>0</v>
      </c>
      <c r="EB19" s="14">
        <v>4</v>
      </c>
      <c r="EC19" s="14">
        <v>0</v>
      </c>
      <c r="ED19" s="14">
        <v>-4.3</v>
      </c>
      <c r="EE19" s="14">
        <v>-5</v>
      </c>
      <c r="EF19" s="14">
        <v>0</v>
      </c>
      <c r="EG19" s="14">
        <v>11.2</v>
      </c>
      <c r="EH19" s="14">
        <v>2.6</v>
      </c>
      <c r="EI19" s="14">
        <v>-0.1</v>
      </c>
      <c r="EJ19" s="14">
        <v>1.5</v>
      </c>
      <c r="EK19" s="14">
        <v>0.2</v>
      </c>
      <c r="EL19" s="14">
        <v>0.2</v>
      </c>
      <c r="EM19" s="14">
        <v>0.1</v>
      </c>
      <c r="EN19" s="14"/>
      <c r="EO19" s="14">
        <v>0</v>
      </c>
      <c r="EP19" s="14">
        <v>0</v>
      </c>
      <c r="EQ19" s="14"/>
      <c r="ER19" s="14">
        <v>0</v>
      </c>
      <c r="ES19" s="14">
        <v>3.6</v>
      </c>
      <c r="ET19" s="14">
        <v>0</v>
      </c>
      <c r="EU19" s="14">
        <v>0</v>
      </c>
      <c r="EV19" s="14"/>
      <c r="EW19" s="14">
        <v>1.3</v>
      </c>
      <c r="EX19" s="14">
        <v>1.8</v>
      </c>
      <c r="EY19" s="14">
        <v>0</v>
      </c>
      <c r="EZ19" s="14">
        <v>11.2</v>
      </c>
      <c r="FA19" s="14">
        <v>0.8</v>
      </c>
      <c r="FB19" s="14">
        <v>1.6</v>
      </c>
      <c r="FC19" s="14"/>
      <c r="FD19" s="14">
        <v>0.4</v>
      </c>
      <c r="FE19" s="14">
        <v>0</v>
      </c>
      <c r="FF19" s="14">
        <v>19.399999999999999</v>
      </c>
      <c r="FG19" s="15"/>
      <c r="FH19" s="14">
        <v>2.5945800000000001</v>
      </c>
      <c r="FI19" s="14"/>
      <c r="FJ19" s="14">
        <v>0.105</v>
      </c>
      <c r="FK19" s="14">
        <v>2.1320000000000001</v>
      </c>
      <c r="FL19" s="14">
        <v>1.6353500000000001</v>
      </c>
      <c r="FM19" s="14"/>
      <c r="FN19" s="14">
        <v>0.31448999999999999</v>
      </c>
      <c r="FO19" s="14">
        <v>0</v>
      </c>
      <c r="FP19" s="14">
        <v>0</v>
      </c>
      <c r="FQ19" s="14">
        <v>6.7814199999999998</v>
      </c>
    </row>
    <row r="20" spans="1:173" ht="24" customHeight="1" x14ac:dyDescent="0.25">
      <c r="A20" s="16" t="s">
        <v>54</v>
      </c>
      <c r="B20" s="16" t="s">
        <v>641</v>
      </c>
      <c r="C20" s="17">
        <v>0.2</v>
      </c>
      <c r="D20" s="17"/>
      <c r="E20" s="17"/>
      <c r="F20" s="17">
        <v>18.7</v>
      </c>
      <c r="G20" s="17">
        <v>25.3</v>
      </c>
      <c r="H20" s="17"/>
      <c r="I20" s="17"/>
      <c r="J20" s="17">
        <v>-14.6</v>
      </c>
      <c r="K20" s="17">
        <v>20.6</v>
      </c>
      <c r="L20" s="17"/>
      <c r="M20" s="17"/>
      <c r="N20" s="17">
        <v>-36.6</v>
      </c>
      <c r="O20" s="17">
        <v>-35.299999999999997</v>
      </c>
      <c r="P20" s="17">
        <v>-15.5</v>
      </c>
      <c r="Q20" s="17">
        <v>13.3</v>
      </c>
      <c r="R20" s="17">
        <v>-5.7</v>
      </c>
      <c r="S20" s="17">
        <v>-11.1</v>
      </c>
      <c r="T20" s="17">
        <v>71.5</v>
      </c>
      <c r="U20" s="17">
        <v>0.1</v>
      </c>
      <c r="V20" s="17"/>
      <c r="W20" s="17"/>
      <c r="X20" s="17"/>
      <c r="Y20" s="17"/>
      <c r="Z20" s="17">
        <v>1.4</v>
      </c>
      <c r="AA20" s="17">
        <v>1.3</v>
      </c>
      <c r="AB20" s="17">
        <v>0</v>
      </c>
      <c r="AC20" s="17">
        <v>-3.2</v>
      </c>
      <c r="AD20" s="17">
        <v>4.2</v>
      </c>
      <c r="AE20" s="17">
        <v>1.4</v>
      </c>
      <c r="AF20" s="17">
        <v>1.5</v>
      </c>
      <c r="AG20" s="17"/>
      <c r="AH20" s="17"/>
      <c r="AI20" s="17"/>
      <c r="AJ20" s="17">
        <v>12</v>
      </c>
      <c r="AK20" s="17">
        <v>9.4</v>
      </c>
      <c r="AL20" s="17"/>
      <c r="AM20" s="17"/>
      <c r="AN20" s="17"/>
      <c r="AO20" s="17">
        <v>-0.8</v>
      </c>
      <c r="AP20" s="17">
        <v>41.7</v>
      </c>
      <c r="AQ20" s="17">
        <v>10.6</v>
      </c>
      <c r="AR20" s="17">
        <v>5.9</v>
      </c>
      <c r="AS20" s="17">
        <v>-0.1</v>
      </c>
      <c r="AT20" s="17">
        <v>0</v>
      </c>
      <c r="AU20" s="17">
        <v>2.6</v>
      </c>
      <c r="AV20" s="17">
        <v>0.2</v>
      </c>
      <c r="AW20" s="17">
        <v>0</v>
      </c>
      <c r="AX20" s="17">
        <v>-29.1</v>
      </c>
      <c r="AY20" s="17">
        <v>-50.1</v>
      </c>
      <c r="AZ20" s="17">
        <v>8.6</v>
      </c>
      <c r="BA20" s="17">
        <v>0</v>
      </c>
      <c r="BB20" s="17">
        <v>0.6</v>
      </c>
      <c r="BC20" s="17">
        <v>-1.6</v>
      </c>
      <c r="BD20" s="17"/>
      <c r="BE20" s="17">
        <v>1</v>
      </c>
      <c r="BF20" s="17">
        <v>-0.1</v>
      </c>
      <c r="BG20" s="17">
        <v>1.2</v>
      </c>
      <c r="BH20" s="17">
        <v>3.8</v>
      </c>
      <c r="BI20" s="17">
        <v>0</v>
      </c>
      <c r="BJ20" s="17"/>
      <c r="BK20" s="17"/>
      <c r="BL20" s="17"/>
      <c r="BM20" s="17"/>
      <c r="BN20" s="17"/>
      <c r="BO20" s="17">
        <v>19.899999999999999</v>
      </c>
      <c r="BP20" s="17"/>
      <c r="BQ20" s="17">
        <v>0</v>
      </c>
      <c r="BR20" s="17">
        <v>0</v>
      </c>
      <c r="BS20" s="17"/>
      <c r="BT20" s="17"/>
      <c r="BU20" s="17"/>
      <c r="BV20" s="17"/>
      <c r="BW20" s="17"/>
      <c r="BX20" s="17"/>
      <c r="BY20" s="17">
        <v>-8.4</v>
      </c>
      <c r="BZ20" s="17"/>
      <c r="CA20" s="17"/>
      <c r="CB20" s="17">
        <v>19.399999999999999</v>
      </c>
      <c r="CC20" s="17">
        <v>17.5</v>
      </c>
      <c r="CD20" s="17">
        <v>-1</v>
      </c>
      <c r="CE20" s="17">
        <v>-0.9</v>
      </c>
      <c r="CF20" s="17"/>
      <c r="CG20" s="17"/>
      <c r="CH20" s="17"/>
      <c r="CI20" s="17"/>
      <c r="CJ20" s="17">
        <v>-8.6999999999999993</v>
      </c>
      <c r="CK20" s="17">
        <v>-7.1</v>
      </c>
      <c r="CL20" s="17">
        <v>-26.2</v>
      </c>
      <c r="CM20" s="17"/>
      <c r="CN20" s="17"/>
      <c r="CO20" s="17"/>
      <c r="CP20" s="17"/>
      <c r="CQ20" s="17"/>
      <c r="CR20" s="17"/>
      <c r="CS20" s="17"/>
      <c r="CT20" s="17"/>
      <c r="CU20" s="17">
        <v>0</v>
      </c>
      <c r="CV20" s="17">
        <v>1.2</v>
      </c>
      <c r="CW20" s="17">
        <v>0</v>
      </c>
      <c r="CX20" s="17"/>
      <c r="CY20" s="17">
        <v>0</v>
      </c>
      <c r="CZ20" s="17">
        <v>0</v>
      </c>
      <c r="DA20" s="17">
        <v>-0.8</v>
      </c>
      <c r="DB20" s="17">
        <v>0</v>
      </c>
      <c r="DC20" s="17">
        <v>1.8</v>
      </c>
      <c r="DD20" s="17">
        <v>2.7</v>
      </c>
      <c r="DE20" s="17">
        <v>0.8</v>
      </c>
      <c r="DF20" s="17">
        <v>1.5</v>
      </c>
      <c r="DG20" s="17">
        <v>0.5</v>
      </c>
      <c r="DH20" s="17"/>
      <c r="DI20" s="17">
        <v>0</v>
      </c>
      <c r="DJ20" s="17">
        <v>0</v>
      </c>
      <c r="DK20" s="17">
        <v>-2.5</v>
      </c>
      <c r="DL20" s="17">
        <v>-3.4</v>
      </c>
      <c r="DM20" s="17">
        <v>1.6</v>
      </c>
      <c r="DN20" s="17">
        <v>0.7</v>
      </c>
      <c r="DO20" s="17">
        <v>0.6</v>
      </c>
      <c r="DP20" s="17">
        <v>0.9</v>
      </c>
      <c r="DQ20" s="17">
        <v>0.4</v>
      </c>
      <c r="DR20" s="17">
        <v>-0.2</v>
      </c>
      <c r="DS20" s="17">
        <v>-0.7</v>
      </c>
      <c r="DT20" s="17">
        <v>0.2</v>
      </c>
      <c r="DU20" s="17"/>
      <c r="DV20" s="17">
        <v>-4.5</v>
      </c>
      <c r="DW20" s="17">
        <v>0.2</v>
      </c>
      <c r="DX20" s="17">
        <v>2</v>
      </c>
      <c r="DY20" s="17">
        <v>2.4</v>
      </c>
      <c r="DZ20" s="17">
        <v>1.1000000000000001</v>
      </c>
      <c r="EA20" s="17">
        <v>0</v>
      </c>
      <c r="EB20" s="17">
        <v>4</v>
      </c>
      <c r="EC20" s="17">
        <v>0.4</v>
      </c>
      <c r="ED20" s="17">
        <v>-2.2000000000000002</v>
      </c>
      <c r="EE20" s="17">
        <v>-3.4</v>
      </c>
      <c r="EF20" s="17">
        <v>0</v>
      </c>
      <c r="EG20" s="17">
        <v>12</v>
      </c>
      <c r="EH20" s="17">
        <v>2.6</v>
      </c>
      <c r="EI20" s="17">
        <v>-0.1</v>
      </c>
      <c r="EJ20" s="17">
        <v>1.5</v>
      </c>
      <c r="EK20" s="17">
        <v>0.2</v>
      </c>
      <c r="EL20" s="17">
        <v>0.2</v>
      </c>
      <c r="EM20" s="17">
        <v>0.1</v>
      </c>
      <c r="EN20" s="17"/>
      <c r="EO20" s="17">
        <v>0</v>
      </c>
      <c r="EP20" s="17">
        <v>0</v>
      </c>
      <c r="EQ20" s="17"/>
      <c r="ER20" s="17">
        <v>0</v>
      </c>
      <c r="ES20" s="17">
        <v>3.6</v>
      </c>
      <c r="ET20" s="17">
        <v>0</v>
      </c>
      <c r="EU20" s="17">
        <v>0</v>
      </c>
      <c r="EV20" s="17"/>
      <c r="EW20" s="17">
        <v>1.4</v>
      </c>
      <c r="EX20" s="17">
        <v>1.8</v>
      </c>
      <c r="EY20" s="17">
        <v>0</v>
      </c>
      <c r="EZ20" s="17">
        <v>12</v>
      </c>
      <c r="FA20" s="17">
        <v>0.8</v>
      </c>
      <c r="FB20" s="17">
        <v>1.8</v>
      </c>
      <c r="FC20" s="17"/>
      <c r="FD20" s="17">
        <v>0.6</v>
      </c>
      <c r="FE20" s="17">
        <v>0</v>
      </c>
      <c r="FF20" s="17">
        <v>101.6</v>
      </c>
      <c r="FG20" s="15"/>
      <c r="FH20" s="17">
        <v>2.62595</v>
      </c>
      <c r="FI20" s="17"/>
      <c r="FJ20" s="17">
        <v>0.25800000000000001</v>
      </c>
      <c r="FK20" s="17">
        <v>2.1120000000000001</v>
      </c>
      <c r="FL20" s="17">
        <v>1.6338200000000001</v>
      </c>
      <c r="FM20" s="17"/>
      <c r="FN20" s="17">
        <v>0.312</v>
      </c>
      <c r="FO20" s="17">
        <v>0</v>
      </c>
      <c r="FP20" s="17">
        <v>0</v>
      </c>
      <c r="FQ20" s="17">
        <v>6.94177</v>
      </c>
    </row>
    <row r="21" spans="1:173" ht="24" customHeight="1" x14ac:dyDescent="0.25">
      <c r="A21" s="16" t="s">
        <v>54</v>
      </c>
      <c r="B21" s="16" t="s">
        <v>642</v>
      </c>
      <c r="C21" s="17">
        <v>0.2</v>
      </c>
      <c r="D21" s="17"/>
      <c r="E21" s="17"/>
      <c r="F21" s="17">
        <v>13.5</v>
      </c>
      <c r="G21" s="17">
        <v>24.2</v>
      </c>
      <c r="H21" s="17"/>
      <c r="I21" s="17"/>
      <c r="J21" s="17">
        <v>-16</v>
      </c>
      <c r="K21" s="17">
        <v>4</v>
      </c>
      <c r="L21" s="17"/>
      <c r="M21" s="17"/>
      <c r="N21" s="17">
        <v>-40.299999999999997</v>
      </c>
      <c r="O21" s="17">
        <v>-31</v>
      </c>
      <c r="P21" s="17">
        <v>-9.6999999999999993</v>
      </c>
      <c r="Q21" s="17">
        <v>9.8000000000000007</v>
      </c>
      <c r="R21" s="17">
        <v>-6.2</v>
      </c>
      <c r="S21" s="17">
        <v>-12.5</v>
      </c>
      <c r="T21" s="17">
        <v>67.099999999999994</v>
      </c>
      <c r="U21" s="17">
        <v>0.1</v>
      </c>
      <c r="V21" s="17"/>
      <c r="W21" s="17"/>
      <c r="X21" s="17"/>
      <c r="Y21" s="17"/>
      <c r="Z21" s="17">
        <v>-0.4</v>
      </c>
      <c r="AA21" s="17">
        <v>1.3</v>
      </c>
      <c r="AB21" s="17">
        <v>0</v>
      </c>
      <c r="AC21" s="17">
        <v>-3.2</v>
      </c>
      <c r="AD21" s="17">
        <v>4.0999999999999996</v>
      </c>
      <c r="AE21" s="17">
        <v>0.8</v>
      </c>
      <c r="AF21" s="17">
        <v>1.4</v>
      </c>
      <c r="AG21" s="17"/>
      <c r="AH21" s="17"/>
      <c r="AI21" s="17"/>
      <c r="AJ21" s="17">
        <v>13.2</v>
      </c>
      <c r="AK21" s="17">
        <v>10.5</v>
      </c>
      <c r="AL21" s="17"/>
      <c r="AM21" s="17"/>
      <c r="AN21" s="17"/>
      <c r="AO21" s="17">
        <v>-0.8</v>
      </c>
      <c r="AP21" s="17">
        <v>48.3</v>
      </c>
      <c r="AQ21" s="17">
        <v>10.3</v>
      </c>
      <c r="AR21" s="17">
        <v>3.8</v>
      </c>
      <c r="AS21" s="17">
        <v>0.6</v>
      </c>
      <c r="AT21" s="17">
        <v>0.1</v>
      </c>
      <c r="AU21" s="17">
        <v>2.6</v>
      </c>
      <c r="AV21" s="17">
        <v>2.2000000000000002</v>
      </c>
      <c r="AW21" s="17">
        <v>0</v>
      </c>
      <c r="AX21" s="17">
        <v>-30.7</v>
      </c>
      <c r="AY21" s="17">
        <v>-51.7</v>
      </c>
      <c r="AZ21" s="17">
        <v>4.0999999999999996</v>
      </c>
      <c r="BA21" s="17">
        <v>0</v>
      </c>
      <c r="BB21" s="17">
        <v>0.6</v>
      </c>
      <c r="BC21" s="17">
        <v>-1</v>
      </c>
      <c r="BD21" s="17"/>
      <c r="BE21" s="17">
        <v>0.9</v>
      </c>
      <c r="BF21" s="17">
        <v>0.1</v>
      </c>
      <c r="BG21" s="17">
        <v>8.4</v>
      </c>
      <c r="BH21" s="17">
        <v>3.4</v>
      </c>
      <c r="BI21" s="17">
        <v>0</v>
      </c>
      <c r="BJ21" s="17"/>
      <c r="BK21" s="17"/>
      <c r="BL21" s="17"/>
      <c r="BM21" s="17"/>
      <c r="BN21" s="17"/>
      <c r="BO21" s="17">
        <v>14.5</v>
      </c>
      <c r="BP21" s="17"/>
      <c r="BQ21" s="17">
        <v>0</v>
      </c>
      <c r="BR21" s="17">
        <v>0</v>
      </c>
      <c r="BS21" s="17"/>
      <c r="BT21" s="17"/>
      <c r="BU21" s="17"/>
      <c r="BV21" s="17"/>
      <c r="BW21" s="17"/>
      <c r="BX21" s="17"/>
      <c r="BY21" s="17">
        <v>-0.7</v>
      </c>
      <c r="BZ21" s="17"/>
      <c r="CA21" s="17"/>
      <c r="CB21" s="17">
        <v>17.7</v>
      </c>
      <c r="CC21" s="17">
        <v>15.9</v>
      </c>
      <c r="CD21" s="17">
        <v>-2.9</v>
      </c>
      <c r="CE21" s="17">
        <v>-0.7</v>
      </c>
      <c r="CF21" s="17"/>
      <c r="CG21" s="17"/>
      <c r="CH21" s="17"/>
      <c r="CI21" s="17"/>
      <c r="CJ21" s="17">
        <v>-9.3000000000000007</v>
      </c>
      <c r="CK21" s="17">
        <v>-6.9</v>
      </c>
      <c r="CL21" s="17">
        <v>-26.8</v>
      </c>
      <c r="CM21" s="17"/>
      <c r="CN21" s="17"/>
      <c r="CO21" s="17"/>
      <c r="CP21" s="17"/>
      <c r="CQ21" s="17"/>
      <c r="CR21" s="17"/>
      <c r="CS21" s="17"/>
      <c r="CT21" s="17"/>
      <c r="CU21" s="17">
        <v>0</v>
      </c>
      <c r="CV21" s="17">
        <v>1.2</v>
      </c>
      <c r="CW21" s="17">
        <v>0</v>
      </c>
      <c r="CX21" s="17"/>
      <c r="CY21" s="17">
        <v>0</v>
      </c>
      <c r="CZ21" s="17">
        <v>0</v>
      </c>
      <c r="DA21" s="17">
        <v>-0.8</v>
      </c>
      <c r="DB21" s="17">
        <v>0</v>
      </c>
      <c r="DC21" s="17">
        <v>1.8</v>
      </c>
      <c r="DD21" s="17">
        <v>2.7</v>
      </c>
      <c r="DE21" s="17">
        <v>0.1</v>
      </c>
      <c r="DF21" s="17">
        <v>1.5</v>
      </c>
      <c r="DG21" s="17">
        <v>0.5</v>
      </c>
      <c r="DH21" s="17"/>
      <c r="DI21" s="17">
        <v>0</v>
      </c>
      <c r="DJ21" s="17">
        <v>0</v>
      </c>
      <c r="DK21" s="17">
        <v>-2.2999999999999998</v>
      </c>
      <c r="DL21" s="17">
        <v>-3.4</v>
      </c>
      <c r="DM21" s="17">
        <v>1.6</v>
      </c>
      <c r="DN21" s="17">
        <v>0.7</v>
      </c>
      <c r="DO21" s="17">
        <v>0.6</v>
      </c>
      <c r="DP21" s="17">
        <v>0.9</v>
      </c>
      <c r="DQ21" s="17">
        <v>0.5</v>
      </c>
      <c r="DR21" s="17">
        <v>0</v>
      </c>
      <c r="DS21" s="17">
        <v>-0.7</v>
      </c>
      <c r="DT21" s="17">
        <v>0.2</v>
      </c>
      <c r="DU21" s="17"/>
      <c r="DV21" s="17">
        <v>-4.5</v>
      </c>
      <c r="DW21" s="17">
        <v>0.2</v>
      </c>
      <c r="DX21" s="17">
        <v>2</v>
      </c>
      <c r="DY21" s="17">
        <v>2.2999999999999998</v>
      </c>
      <c r="DZ21" s="17">
        <v>1.1000000000000001</v>
      </c>
      <c r="EA21" s="17">
        <v>0.3</v>
      </c>
      <c r="EB21" s="17">
        <v>4</v>
      </c>
      <c r="EC21" s="17">
        <v>0.3</v>
      </c>
      <c r="ED21" s="17">
        <v>-6</v>
      </c>
      <c r="EE21" s="17">
        <v>-7.6</v>
      </c>
      <c r="EF21" s="17">
        <v>0</v>
      </c>
      <c r="EG21" s="17">
        <v>13.2</v>
      </c>
      <c r="EH21" s="17">
        <v>2.6</v>
      </c>
      <c r="EI21" s="17">
        <v>-0.1</v>
      </c>
      <c r="EJ21" s="17">
        <v>1.5</v>
      </c>
      <c r="EK21" s="17">
        <v>0.2</v>
      </c>
      <c r="EL21" s="17">
        <v>0.2</v>
      </c>
      <c r="EM21" s="17">
        <v>0.1</v>
      </c>
      <c r="EN21" s="17"/>
      <c r="EO21" s="17">
        <v>0</v>
      </c>
      <c r="EP21" s="17">
        <v>2.2000000000000002</v>
      </c>
      <c r="EQ21" s="17"/>
      <c r="ER21" s="17">
        <v>0</v>
      </c>
      <c r="ES21" s="17">
        <v>3.5</v>
      </c>
      <c r="ET21" s="17">
        <v>1.2</v>
      </c>
      <c r="EU21" s="17">
        <v>0</v>
      </c>
      <c r="EV21" s="17"/>
      <c r="EW21" s="17">
        <v>1.4</v>
      </c>
      <c r="EX21" s="17">
        <v>1.7</v>
      </c>
      <c r="EY21" s="17">
        <v>0</v>
      </c>
      <c r="EZ21" s="17">
        <v>13.2</v>
      </c>
      <c r="FA21" s="17">
        <v>0.8</v>
      </c>
      <c r="FB21" s="17">
        <v>2</v>
      </c>
      <c r="FC21" s="17"/>
      <c r="FD21" s="17">
        <v>1.4</v>
      </c>
      <c r="FE21" s="17">
        <v>0</v>
      </c>
      <c r="FF21" s="17">
        <v>75.2</v>
      </c>
      <c r="FG21" s="15"/>
      <c r="FH21" s="17">
        <v>2.6030700000000002</v>
      </c>
      <c r="FI21" s="17"/>
      <c r="FJ21" s="17">
        <v>0.26500000000000001</v>
      </c>
      <c r="FK21" s="17">
        <v>2.3620000000000001</v>
      </c>
      <c r="FL21" s="17">
        <v>1.6379699999999999</v>
      </c>
      <c r="FM21" s="17"/>
      <c r="FN21" s="17">
        <v>0.30652000000000001</v>
      </c>
      <c r="FO21" s="17">
        <v>0</v>
      </c>
      <c r="FP21" s="17">
        <v>0</v>
      </c>
      <c r="FQ21" s="17">
        <v>7.1745599999999996</v>
      </c>
    </row>
    <row r="22" spans="1:173" ht="24" customHeight="1" x14ac:dyDescent="0.25">
      <c r="A22" s="16" t="s">
        <v>54</v>
      </c>
      <c r="B22" s="16" t="s">
        <v>643</v>
      </c>
      <c r="C22" s="17">
        <v>0.2</v>
      </c>
      <c r="D22" s="17"/>
      <c r="E22" s="17"/>
      <c r="F22" s="17">
        <v>11.6</v>
      </c>
      <c r="G22" s="17">
        <v>18</v>
      </c>
      <c r="H22" s="17"/>
      <c r="I22" s="17"/>
      <c r="J22" s="17">
        <v>-11.9</v>
      </c>
      <c r="K22" s="17">
        <v>5.8</v>
      </c>
      <c r="L22" s="17"/>
      <c r="M22" s="17"/>
      <c r="N22" s="17">
        <v>-40.5</v>
      </c>
      <c r="O22" s="17">
        <v>-36.799999999999997</v>
      </c>
      <c r="P22" s="17">
        <v>-15.6</v>
      </c>
      <c r="Q22" s="17">
        <v>8.8000000000000007</v>
      </c>
      <c r="R22" s="17">
        <v>-7.2</v>
      </c>
      <c r="S22" s="17">
        <v>-12</v>
      </c>
      <c r="T22" s="17">
        <v>65.599999999999994</v>
      </c>
      <c r="U22" s="17">
        <v>0.1</v>
      </c>
      <c r="V22" s="17"/>
      <c r="W22" s="17"/>
      <c r="X22" s="17"/>
      <c r="Y22" s="17"/>
      <c r="Z22" s="17">
        <v>0.3</v>
      </c>
      <c r="AA22" s="17">
        <v>1.5</v>
      </c>
      <c r="AB22" s="17">
        <v>0</v>
      </c>
      <c r="AC22" s="17">
        <v>-3.2</v>
      </c>
      <c r="AD22" s="17">
        <v>4.3</v>
      </c>
      <c r="AE22" s="17">
        <v>0.2</v>
      </c>
      <c r="AF22" s="17">
        <v>1.5</v>
      </c>
      <c r="AG22" s="17"/>
      <c r="AH22" s="17"/>
      <c r="AI22" s="17"/>
      <c r="AJ22" s="17">
        <v>12.7</v>
      </c>
      <c r="AK22" s="17">
        <v>9.3000000000000007</v>
      </c>
      <c r="AL22" s="17"/>
      <c r="AM22" s="17"/>
      <c r="AN22" s="17"/>
      <c r="AO22" s="17">
        <v>-0.9</v>
      </c>
      <c r="AP22" s="17">
        <v>22.1</v>
      </c>
      <c r="AQ22" s="17">
        <v>9.3000000000000007</v>
      </c>
      <c r="AR22" s="17">
        <v>6.6</v>
      </c>
      <c r="AS22" s="17">
        <v>-0.1</v>
      </c>
      <c r="AT22" s="17">
        <v>-0.1</v>
      </c>
      <c r="AU22" s="17">
        <v>2.7</v>
      </c>
      <c r="AV22" s="17">
        <v>1.5</v>
      </c>
      <c r="AW22" s="17">
        <v>3.4</v>
      </c>
      <c r="AX22" s="17">
        <v>-31.5</v>
      </c>
      <c r="AY22" s="17">
        <v>-52.6</v>
      </c>
      <c r="AZ22" s="17">
        <v>6.1</v>
      </c>
      <c r="BA22" s="17">
        <v>0</v>
      </c>
      <c r="BB22" s="17">
        <v>0.6</v>
      </c>
      <c r="BC22" s="17">
        <v>-2.4</v>
      </c>
      <c r="BD22" s="17"/>
      <c r="BE22" s="17">
        <v>1</v>
      </c>
      <c r="BF22" s="17">
        <v>-0.1</v>
      </c>
      <c r="BG22" s="17">
        <v>2.1</v>
      </c>
      <c r="BH22" s="17">
        <v>3.1</v>
      </c>
      <c r="BI22" s="17">
        <v>0</v>
      </c>
      <c r="BJ22" s="17"/>
      <c r="BK22" s="17"/>
      <c r="BL22" s="17"/>
      <c r="BM22" s="17"/>
      <c r="BN22" s="17"/>
      <c r="BO22" s="17">
        <v>6.3</v>
      </c>
      <c r="BP22" s="17"/>
      <c r="BQ22" s="17">
        <v>0</v>
      </c>
      <c r="BR22" s="17">
        <v>0</v>
      </c>
      <c r="BS22" s="17"/>
      <c r="BT22" s="17"/>
      <c r="BU22" s="17"/>
      <c r="BV22" s="17"/>
      <c r="BW22" s="17"/>
      <c r="BX22" s="17"/>
      <c r="BY22" s="17">
        <v>-9</v>
      </c>
      <c r="BZ22" s="17"/>
      <c r="CA22" s="17"/>
      <c r="CB22" s="17">
        <v>19.8</v>
      </c>
      <c r="CC22" s="17">
        <v>17.7</v>
      </c>
      <c r="CD22" s="17">
        <v>-1.3</v>
      </c>
      <c r="CE22" s="17">
        <v>-0.6</v>
      </c>
      <c r="CF22" s="17"/>
      <c r="CG22" s="17"/>
      <c r="CH22" s="17"/>
      <c r="CI22" s="17"/>
      <c r="CJ22" s="17">
        <v>-10.7</v>
      </c>
      <c r="CK22" s="17">
        <v>-9.1999999999999993</v>
      </c>
      <c r="CL22" s="17">
        <v>-29.3</v>
      </c>
      <c r="CM22" s="17"/>
      <c r="CN22" s="17"/>
      <c r="CO22" s="17"/>
      <c r="CP22" s="17"/>
      <c r="CQ22" s="17"/>
      <c r="CR22" s="17"/>
      <c r="CS22" s="17"/>
      <c r="CT22" s="17"/>
      <c r="CU22" s="17">
        <v>0</v>
      </c>
      <c r="CV22" s="17">
        <v>0</v>
      </c>
      <c r="CW22" s="17">
        <v>0</v>
      </c>
      <c r="CX22" s="17"/>
      <c r="CY22" s="17">
        <v>0</v>
      </c>
      <c r="CZ22" s="17">
        <v>-0.1</v>
      </c>
      <c r="DA22" s="17">
        <v>-0.7</v>
      </c>
      <c r="DB22" s="17">
        <v>-0.4</v>
      </c>
      <c r="DC22" s="17">
        <v>1.7</v>
      </c>
      <c r="DD22" s="17">
        <v>2.6</v>
      </c>
      <c r="DE22" s="17">
        <v>0.5</v>
      </c>
      <c r="DF22" s="17">
        <v>1.5</v>
      </c>
      <c r="DG22" s="17">
        <v>0.4</v>
      </c>
      <c r="DH22" s="17"/>
      <c r="DI22" s="17">
        <v>0</v>
      </c>
      <c r="DJ22" s="17">
        <v>0</v>
      </c>
      <c r="DK22" s="17">
        <v>-2.6</v>
      </c>
      <c r="DL22" s="17">
        <v>-3.8</v>
      </c>
      <c r="DM22" s="17">
        <v>1.6</v>
      </c>
      <c r="DN22" s="17">
        <v>0.7</v>
      </c>
      <c r="DO22" s="17">
        <v>0.6</v>
      </c>
      <c r="DP22" s="17">
        <v>0.9</v>
      </c>
      <c r="DQ22" s="17">
        <v>0.3</v>
      </c>
      <c r="DR22" s="17">
        <v>-0.1</v>
      </c>
      <c r="DS22" s="17">
        <v>-0.5</v>
      </c>
      <c r="DT22" s="17">
        <v>0.2</v>
      </c>
      <c r="DU22" s="17"/>
      <c r="DV22" s="17">
        <v>-4.7</v>
      </c>
      <c r="DW22" s="17">
        <v>0.2</v>
      </c>
      <c r="DX22" s="17">
        <v>2.5</v>
      </c>
      <c r="DY22" s="17">
        <v>2.2000000000000002</v>
      </c>
      <c r="DZ22" s="17">
        <v>1.1000000000000001</v>
      </c>
      <c r="EA22" s="17">
        <v>0.4</v>
      </c>
      <c r="EB22" s="17">
        <v>4</v>
      </c>
      <c r="EC22" s="17">
        <v>-0.2</v>
      </c>
      <c r="ED22" s="17">
        <v>-2.9</v>
      </c>
      <c r="EE22" s="17">
        <v>-5</v>
      </c>
      <c r="EF22" s="17">
        <v>0</v>
      </c>
      <c r="EG22" s="17">
        <v>14.2</v>
      </c>
      <c r="EH22" s="17">
        <v>2.6</v>
      </c>
      <c r="EI22" s="17">
        <v>-0.1</v>
      </c>
      <c r="EJ22" s="17">
        <v>1.6</v>
      </c>
      <c r="EK22" s="17">
        <v>0.2</v>
      </c>
      <c r="EL22" s="17">
        <v>0.2</v>
      </c>
      <c r="EM22" s="17">
        <v>0.1</v>
      </c>
      <c r="EN22" s="17"/>
      <c r="EO22" s="17">
        <v>0</v>
      </c>
      <c r="EP22" s="17">
        <v>0.2</v>
      </c>
      <c r="EQ22" s="17"/>
      <c r="ER22" s="17">
        <v>0</v>
      </c>
      <c r="ES22" s="17">
        <v>3.5</v>
      </c>
      <c r="ET22" s="17">
        <v>1.2</v>
      </c>
      <c r="EU22" s="17">
        <v>0</v>
      </c>
      <c r="EV22" s="17"/>
      <c r="EW22" s="17">
        <v>1.4</v>
      </c>
      <c r="EX22" s="17">
        <v>1.5</v>
      </c>
      <c r="EY22" s="17">
        <v>0</v>
      </c>
      <c r="EZ22" s="17">
        <v>14.2</v>
      </c>
      <c r="FA22" s="17">
        <v>0.8</v>
      </c>
      <c r="FB22" s="17">
        <v>1.8</v>
      </c>
      <c r="FC22" s="17"/>
      <c r="FD22" s="17">
        <v>1.8</v>
      </c>
      <c r="FE22" s="17">
        <v>0</v>
      </c>
      <c r="FF22" s="17">
        <v>12.8</v>
      </c>
      <c r="FG22" s="15"/>
      <c r="FH22" s="17">
        <v>2.32917</v>
      </c>
      <c r="FI22" s="17"/>
      <c r="FJ22" s="17">
        <v>3.5999999999999997E-2</v>
      </c>
      <c r="FK22" s="17">
        <v>2.3140000000000001</v>
      </c>
      <c r="FL22" s="17">
        <v>1.7053700000000001</v>
      </c>
      <c r="FM22" s="17"/>
      <c r="FN22" s="17">
        <v>0.27916999999999997</v>
      </c>
      <c r="FO22" s="17">
        <v>0</v>
      </c>
      <c r="FP22" s="17">
        <v>0</v>
      </c>
      <c r="FQ22" s="17">
        <v>6.66371</v>
      </c>
    </row>
    <row r="23" spans="1:173" ht="24" customHeight="1" x14ac:dyDescent="0.25">
      <c r="A23" s="16" t="s">
        <v>54</v>
      </c>
      <c r="B23" s="16" t="s">
        <v>644</v>
      </c>
      <c r="C23" s="17">
        <v>0</v>
      </c>
      <c r="D23" s="17"/>
      <c r="E23" s="17"/>
      <c r="F23" s="17">
        <v>-4.5</v>
      </c>
      <c r="G23" s="17">
        <v>14.7</v>
      </c>
      <c r="H23" s="17"/>
      <c r="I23" s="17"/>
      <c r="J23" s="17">
        <v>-13</v>
      </c>
      <c r="K23" s="17">
        <v>13.6</v>
      </c>
      <c r="L23" s="17"/>
      <c r="M23" s="17"/>
      <c r="N23" s="17">
        <v>-42</v>
      </c>
      <c r="O23" s="17">
        <v>-38.299999999999997</v>
      </c>
      <c r="P23" s="17">
        <v>-17.7</v>
      </c>
      <c r="Q23" s="17">
        <v>9.1</v>
      </c>
      <c r="R23" s="17">
        <v>-7.1</v>
      </c>
      <c r="S23" s="17">
        <v>-12.2</v>
      </c>
      <c r="T23" s="17">
        <v>64.5</v>
      </c>
      <c r="U23" s="17">
        <v>0.1</v>
      </c>
      <c r="V23" s="17"/>
      <c r="W23" s="17"/>
      <c r="X23" s="17"/>
      <c r="Y23" s="17"/>
      <c r="Z23" s="17">
        <v>-2.7</v>
      </c>
      <c r="AA23" s="17">
        <v>1.3</v>
      </c>
      <c r="AB23" s="17">
        <v>0</v>
      </c>
      <c r="AC23" s="17">
        <v>-3.2</v>
      </c>
      <c r="AD23" s="17">
        <v>4.0999999999999996</v>
      </c>
      <c r="AE23" s="17">
        <v>0.8</v>
      </c>
      <c r="AF23" s="17">
        <v>1.4</v>
      </c>
      <c r="AG23" s="17"/>
      <c r="AH23" s="17"/>
      <c r="AI23" s="17"/>
      <c r="AJ23" s="17">
        <v>12.6</v>
      </c>
      <c r="AK23" s="17">
        <v>9.8000000000000007</v>
      </c>
      <c r="AL23" s="17"/>
      <c r="AM23" s="17"/>
      <c r="AN23" s="17"/>
      <c r="AO23" s="17">
        <v>-1</v>
      </c>
      <c r="AP23" s="17">
        <v>6.7</v>
      </c>
      <c r="AQ23" s="17">
        <v>8.1999999999999993</v>
      </c>
      <c r="AR23" s="17">
        <v>6</v>
      </c>
      <c r="AS23" s="17">
        <v>0.3</v>
      </c>
      <c r="AT23" s="17">
        <v>0.1</v>
      </c>
      <c r="AU23" s="17">
        <v>2.7</v>
      </c>
      <c r="AV23" s="17">
        <v>0.3</v>
      </c>
      <c r="AW23" s="17">
        <v>5.4</v>
      </c>
      <c r="AX23" s="17">
        <v>-27.8</v>
      </c>
      <c r="AY23" s="17">
        <v>-48.6</v>
      </c>
      <c r="AZ23" s="17">
        <v>5.7</v>
      </c>
      <c r="BA23" s="17">
        <v>0</v>
      </c>
      <c r="BB23" s="17">
        <v>0.6</v>
      </c>
      <c r="BC23" s="17">
        <v>-4.0999999999999996</v>
      </c>
      <c r="BD23" s="17"/>
      <c r="BE23" s="17">
        <v>1</v>
      </c>
      <c r="BF23" s="17">
        <v>0.1</v>
      </c>
      <c r="BG23" s="17">
        <v>1.2</v>
      </c>
      <c r="BH23" s="17">
        <v>4.0999999999999996</v>
      </c>
      <c r="BI23" s="17">
        <v>0</v>
      </c>
      <c r="BJ23" s="17"/>
      <c r="BK23" s="17"/>
      <c r="BL23" s="17"/>
      <c r="BM23" s="17"/>
      <c r="BN23" s="17"/>
      <c r="BO23" s="17">
        <v>1.7</v>
      </c>
      <c r="BP23" s="17"/>
      <c r="BQ23" s="17">
        <v>0</v>
      </c>
      <c r="BR23" s="17">
        <v>0</v>
      </c>
      <c r="BS23" s="17"/>
      <c r="BT23" s="17"/>
      <c r="BU23" s="17"/>
      <c r="BV23" s="17"/>
      <c r="BW23" s="17"/>
      <c r="BX23" s="17"/>
      <c r="BY23" s="17">
        <v>-9.6</v>
      </c>
      <c r="BZ23" s="17"/>
      <c r="CA23" s="17"/>
      <c r="CB23" s="17">
        <v>18.5</v>
      </c>
      <c r="CC23" s="17">
        <v>17.899999999999999</v>
      </c>
      <c r="CD23" s="17">
        <v>-1.5</v>
      </c>
      <c r="CE23" s="17">
        <v>-0.7</v>
      </c>
      <c r="CF23" s="17"/>
      <c r="CG23" s="17"/>
      <c r="CH23" s="17"/>
      <c r="CI23" s="17"/>
      <c r="CJ23" s="17">
        <v>-8</v>
      </c>
      <c r="CK23" s="17">
        <v>-6.5</v>
      </c>
      <c r="CL23" s="17">
        <v>-25.4</v>
      </c>
      <c r="CM23" s="17"/>
      <c r="CN23" s="17"/>
      <c r="CO23" s="17"/>
      <c r="CP23" s="17"/>
      <c r="CQ23" s="17"/>
      <c r="CR23" s="17"/>
      <c r="CS23" s="17"/>
      <c r="CT23" s="17"/>
      <c r="CU23" s="17">
        <v>0</v>
      </c>
      <c r="CV23" s="17">
        <v>0.2</v>
      </c>
      <c r="CW23" s="17">
        <v>0</v>
      </c>
      <c r="CX23" s="17"/>
      <c r="CY23" s="17">
        <v>0</v>
      </c>
      <c r="CZ23" s="17">
        <v>-0.1</v>
      </c>
      <c r="DA23" s="17">
        <v>-0.8</v>
      </c>
      <c r="DB23" s="17">
        <v>-0.2</v>
      </c>
      <c r="DC23" s="17">
        <v>1.6</v>
      </c>
      <c r="DD23" s="17">
        <v>2.7</v>
      </c>
      <c r="DE23" s="17">
        <v>-1</v>
      </c>
      <c r="DF23" s="17">
        <v>1.5</v>
      </c>
      <c r="DG23" s="17">
        <v>0.6</v>
      </c>
      <c r="DH23" s="17"/>
      <c r="DI23" s="17">
        <v>-0.1</v>
      </c>
      <c r="DJ23" s="17">
        <v>0</v>
      </c>
      <c r="DK23" s="17">
        <v>-2.5</v>
      </c>
      <c r="DL23" s="17">
        <v>-3.5</v>
      </c>
      <c r="DM23" s="17">
        <v>1.1000000000000001</v>
      </c>
      <c r="DN23" s="17">
        <v>0.7</v>
      </c>
      <c r="DO23" s="17">
        <v>0.6</v>
      </c>
      <c r="DP23" s="17">
        <v>0.9</v>
      </c>
      <c r="DQ23" s="17">
        <v>0.3</v>
      </c>
      <c r="DR23" s="17">
        <v>-0.1</v>
      </c>
      <c r="DS23" s="17">
        <v>-0.7</v>
      </c>
      <c r="DT23" s="17">
        <v>0.2</v>
      </c>
      <c r="DU23" s="17"/>
      <c r="DV23" s="17">
        <v>-4.5</v>
      </c>
      <c r="DW23" s="17">
        <v>0.2</v>
      </c>
      <c r="DX23" s="17">
        <v>2.2999999999999998</v>
      </c>
      <c r="DY23" s="17">
        <v>2.4</v>
      </c>
      <c r="DZ23" s="17">
        <v>1.2</v>
      </c>
      <c r="EA23" s="17">
        <v>0.8</v>
      </c>
      <c r="EB23" s="17">
        <v>4</v>
      </c>
      <c r="EC23" s="17">
        <v>-0.1</v>
      </c>
      <c r="ED23" s="17">
        <v>-7.5</v>
      </c>
      <c r="EE23" s="17">
        <v>-8.5</v>
      </c>
      <c r="EF23" s="17">
        <v>0</v>
      </c>
      <c r="EG23" s="17">
        <v>11.1</v>
      </c>
      <c r="EH23" s="17">
        <v>2.6</v>
      </c>
      <c r="EI23" s="17">
        <v>-0.1</v>
      </c>
      <c r="EJ23" s="17">
        <v>1.6</v>
      </c>
      <c r="EK23" s="17">
        <v>0.2</v>
      </c>
      <c r="EL23" s="17">
        <v>0.2</v>
      </c>
      <c r="EM23" s="17">
        <v>0.1</v>
      </c>
      <c r="EN23" s="17"/>
      <c r="EO23" s="17">
        <v>0</v>
      </c>
      <c r="EP23" s="17">
        <v>0.2</v>
      </c>
      <c r="EQ23" s="17"/>
      <c r="ER23" s="17">
        <v>0</v>
      </c>
      <c r="ES23" s="17">
        <v>3.5</v>
      </c>
      <c r="ET23" s="17">
        <v>1.2</v>
      </c>
      <c r="EU23" s="17">
        <v>0</v>
      </c>
      <c r="EV23" s="17"/>
      <c r="EW23" s="17">
        <v>1.4</v>
      </c>
      <c r="EX23" s="17">
        <v>2</v>
      </c>
      <c r="EY23" s="17">
        <v>0</v>
      </c>
      <c r="EZ23" s="17">
        <v>11.1</v>
      </c>
      <c r="FA23" s="17">
        <v>0.8</v>
      </c>
      <c r="FB23" s="17">
        <v>2</v>
      </c>
      <c r="FC23" s="17"/>
      <c r="FD23" s="17">
        <v>0.8</v>
      </c>
      <c r="FE23" s="17">
        <v>0</v>
      </c>
      <c r="FF23" s="17">
        <v>-31</v>
      </c>
      <c r="FG23" s="15"/>
      <c r="FH23" s="17">
        <v>2.0522200000000002</v>
      </c>
      <c r="FI23" s="17"/>
      <c r="FJ23" s="17">
        <v>6.3E-2</v>
      </c>
      <c r="FK23" s="17">
        <v>1.39</v>
      </c>
      <c r="FL23" s="17">
        <v>1.69058</v>
      </c>
      <c r="FM23" s="17"/>
      <c r="FN23" s="17">
        <v>0.27861000000000002</v>
      </c>
      <c r="FO23" s="17">
        <v>0</v>
      </c>
      <c r="FP23" s="17">
        <v>0</v>
      </c>
      <c r="FQ23" s="17">
        <v>5.4744099999999998</v>
      </c>
    </row>
    <row r="24" spans="1:173" ht="24" customHeight="1" x14ac:dyDescent="0.25">
      <c r="A24" s="16" t="s">
        <v>54</v>
      </c>
      <c r="B24" s="16" t="s">
        <v>645</v>
      </c>
      <c r="C24" s="17">
        <v>0.2</v>
      </c>
      <c r="D24" s="17"/>
      <c r="E24" s="17"/>
      <c r="F24" s="17">
        <v>10.6</v>
      </c>
      <c r="G24" s="17">
        <v>16.899999999999999</v>
      </c>
      <c r="H24" s="17"/>
      <c r="I24" s="17"/>
      <c r="J24" s="17">
        <v>-10.1</v>
      </c>
      <c r="K24" s="17">
        <v>19.8</v>
      </c>
      <c r="L24" s="17"/>
      <c r="M24" s="17"/>
      <c r="N24" s="17">
        <v>-34.9</v>
      </c>
      <c r="O24" s="17">
        <v>-33.1</v>
      </c>
      <c r="P24" s="17">
        <v>-12.5</v>
      </c>
      <c r="Q24" s="17">
        <v>14.6</v>
      </c>
      <c r="R24" s="17">
        <v>-3.5</v>
      </c>
      <c r="S24" s="17">
        <v>-9.8000000000000007</v>
      </c>
      <c r="T24" s="17">
        <v>64.599999999999994</v>
      </c>
      <c r="U24" s="17">
        <v>0</v>
      </c>
      <c r="V24" s="17"/>
      <c r="W24" s="17"/>
      <c r="X24" s="17"/>
      <c r="Y24" s="17"/>
      <c r="Z24" s="17">
        <v>-1.6</v>
      </c>
      <c r="AA24" s="17">
        <v>0.4</v>
      </c>
      <c r="AB24" s="17">
        <v>0</v>
      </c>
      <c r="AC24" s="17">
        <v>-3.3</v>
      </c>
      <c r="AD24" s="17">
        <v>4.5</v>
      </c>
      <c r="AE24" s="17">
        <v>0.5</v>
      </c>
      <c r="AF24" s="17">
        <v>1.6</v>
      </c>
      <c r="AG24" s="17"/>
      <c r="AH24" s="17"/>
      <c r="AI24" s="17"/>
      <c r="AJ24" s="17">
        <v>12.1</v>
      </c>
      <c r="AK24" s="17">
        <v>10.7</v>
      </c>
      <c r="AL24" s="17"/>
      <c r="AM24" s="17"/>
      <c r="AN24" s="17"/>
      <c r="AO24" s="17">
        <v>-0.9</v>
      </c>
      <c r="AP24" s="17">
        <v>-0.3</v>
      </c>
      <c r="AQ24" s="17">
        <v>7.9</v>
      </c>
      <c r="AR24" s="17">
        <v>6.5</v>
      </c>
      <c r="AS24" s="17">
        <v>-0.4</v>
      </c>
      <c r="AT24" s="17">
        <v>-0.4</v>
      </c>
      <c r="AU24" s="17">
        <v>2.7</v>
      </c>
      <c r="AV24" s="17">
        <v>1.6</v>
      </c>
      <c r="AW24" s="17">
        <v>8.1</v>
      </c>
      <c r="AX24" s="17">
        <v>-26.7</v>
      </c>
      <c r="AY24" s="17">
        <v>-43.3</v>
      </c>
      <c r="AZ24" s="17">
        <v>6.9</v>
      </c>
      <c r="BA24" s="17">
        <v>0</v>
      </c>
      <c r="BB24" s="17">
        <v>0.9</v>
      </c>
      <c r="BC24" s="17">
        <v>-1.6</v>
      </c>
      <c r="BD24" s="17"/>
      <c r="BE24" s="17">
        <v>1</v>
      </c>
      <c r="BF24" s="17">
        <v>0.1</v>
      </c>
      <c r="BG24" s="17">
        <v>1.6</v>
      </c>
      <c r="BH24" s="17">
        <v>6.1</v>
      </c>
      <c r="BI24" s="17">
        <v>0</v>
      </c>
      <c r="BJ24" s="17"/>
      <c r="BK24" s="17"/>
      <c r="BL24" s="17"/>
      <c r="BM24" s="17"/>
      <c r="BN24" s="17"/>
      <c r="BO24" s="17">
        <v>7.4</v>
      </c>
      <c r="BP24" s="17"/>
      <c r="BQ24" s="17">
        <v>0</v>
      </c>
      <c r="BR24" s="17">
        <v>0</v>
      </c>
      <c r="BS24" s="17"/>
      <c r="BT24" s="17"/>
      <c r="BU24" s="17"/>
      <c r="BV24" s="17"/>
      <c r="BW24" s="17"/>
      <c r="BX24" s="17"/>
      <c r="BY24" s="17">
        <v>-7.2</v>
      </c>
      <c r="BZ24" s="17"/>
      <c r="CA24" s="17"/>
      <c r="CB24" s="17">
        <v>18.2</v>
      </c>
      <c r="CC24" s="17">
        <v>17.3</v>
      </c>
      <c r="CD24" s="17">
        <v>-1</v>
      </c>
      <c r="CE24" s="17">
        <v>-0.6</v>
      </c>
      <c r="CF24" s="17"/>
      <c r="CG24" s="17"/>
      <c r="CH24" s="17"/>
      <c r="CI24" s="17"/>
      <c r="CJ24" s="17">
        <v>-3.7</v>
      </c>
      <c r="CK24" s="17">
        <v>-2</v>
      </c>
      <c r="CL24" s="17">
        <v>-18.899999999999999</v>
      </c>
      <c r="CM24" s="17"/>
      <c r="CN24" s="17"/>
      <c r="CO24" s="17"/>
      <c r="CP24" s="17"/>
      <c r="CQ24" s="17"/>
      <c r="CR24" s="17"/>
      <c r="CS24" s="17"/>
      <c r="CT24" s="17"/>
      <c r="CU24" s="17">
        <v>0</v>
      </c>
      <c r="CV24" s="17">
        <v>1.4</v>
      </c>
      <c r="CW24" s="17">
        <v>0</v>
      </c>
      <c r="CX24" s="17"/>
      <c r="CY24" s="17">
        <v>0</v>
      </c>
      <c r="CZ24" s="17">
        <v>-0.1</v>
      </c>
      <c r="DA24" s="17">
        <v>-0.8</v>
      </c>
      <c r="DB24" s="17">
        <v>-0.2</v>
      </c>
      <c r="DC24" s="17">
        <v>1.6</v>
      </c>
      <c r="DD24" s="17">
        <v>1.9</v>
      </c>
      <c r="DE24" s="17">
        <v>-1.3</v>
      </c>
      <c r="DF24" s="17">
        <v>1.5</v>
      </c>
      <c r="DG24" s="17">
        <v>0.6</v>
      </c>
      <c r="DH24" s="17"/>
      <c r="DI24" s="17">
        <v>-0.2</v>
      </c>
      <c r="DJ24" s="17">
        <v>-0.1</v>
      </c>
      <c r="DK24" s="17">
        <v>-3</v>
      </c>
      <c r="DL24" s="17">
        <v>-5.0999999999999996</v>
      </c>
      <c r="DM24" s="17">
        <v>1.1000000000000001</v>
      </c>
      <c r="DN24" s="17">
        <v>0.7</v>
      </c>
      <c r="DO24" s="17">
        <v>0.6</v>
      </c>
      <c r="DP24" s="17">
        <v>0.9</v>
      </c>
      <c r="DQ24" s="17">
        <v>0.3</v>
      </c>
      <c r="DR24" s="17">
        <v>-0.1</v>
      </c>
      <c r="DS24" s="17">
        <v>-0.7</v>
      </c>
      <c r="DT24" s="17">
        <v>0.2</v>
      </c>
      <c r="DU24" s="17"/>
      <c r="DV24" s="17">
        <v>-4.5999999999999996</v>
      </c>
      <c r="DW24" s="17">
        <v>0.2</v>
      </c>
      <c r="DX24" s="17">
        <v>2.4</v>
      </c>
      <c r="DY24" s="17">
        <v>2.4</v>
      </c>
      <c r="DZ24" s="17">
        <v>1.3</v>
      </c>
      <c r="EA24" s="17">
        <v>0.8</v>
      </c>
      <c r="EB24" s="17">
        <v>4</v>
      </c>
      <c r="EC24" s="17">
        <v>-0.1</v>
      </c>
      <c r="ED24" s="17">
        <v>-4.5999999999999996</v>
      </c>
      <c r="EE24" s="17">
        <v>-4.5</v>
      </c>
      <c r="EF24" s="17">
        <v>0</v>
      </c>
      <c r="EG24" s="17">
        <v>11.8</v>
      </c>
      <c r="EH24" s="17">
        <v>2.6</v>
      </c>
      <c r="EI24" s="17">
        <v>-0.1</v>
      </c>
      <c r="EJ24" s="17">
        <v>1.7</v>
      </c>
      <c r="EK24" s="17">
        <v>0.2</v>
      </c>
      <c r="EL24" s="17">
        <v>0.2</v>
      </c>
      <c r="EM24" s="17">
        <v>0.1</v>
      </c>
      <c r="EN24" s="17"/>
      <c r="EO24" s="17">
        <v>0</v>
      </c>
      <c r="EP24" s="17">
        <v>0.3</v>
      </c>
      <c r="EQ24" s="17"/>
      <c r="ER24" s="17">
        <v>0</v>
      </c>
      <c r="ES24" s="17">
        <v>3.6</v>
      </c>
      <c r="ET24" s="17">
        <v>1.1000000000000001</v>
      </c>
      <c r="EU24" s="17">
        <v>0</v>
      </c>
      <c r="EV24" s="17"/>
      <c r="EW24" s="17">
        <v>1.6</v>
      </c>
      <c r="EX24" s="17">
        <v>2.1</v>
      </c>
      <c r="EY24" s="17">
        <v>0</v>
      </c>
      <c r="EZ24" s="17">
        <v>11.8</v>
      </c>
      <c r="FA24" s="17">
        <v>0.8</v>
      </c>
      <c r="FB24" s="17">
        <v>2.1</v>
      </c>
      <c r="FC24" s="17"/>
      <c r="FD24" s="17">
        <v>0.1</v>
      </c>
      <c r="FE24" s="17">
        <v>0</v>
      </c>
      <c r="FF24" s="17">
        <v>63.5</v>
      </c>
      <c r="FG24" s="15"/>
      <c r="FH24" s="17">
        <v>2.00671</v>
      </c>
      <c r="FI24" s="17"/>
      <c r="FJ24" s="17">
        <v>0.25</v>
      </c>
      <c r="FK24" s="17">
        <v>1.42</v>
      </c>
      <c r="FL24" s="17">
        <v>1.6532199999999999</v>
      </c>
      <c r="FM24" s="17"/>
      <c r="FN24" s="17">
        <v>0.24304000000000001</v>
      </c>
      <c r="FO24" s="17">
        <v>0</v>
      </c>
      <c r="FP24" s="17">
        <v>0</v>
      </c>
      <c r="FQ24" s="17">
        <v>5.5729699999999998</v>
      </c>
    </row>
    <row r="25" spans="1:173" ht="24" customHeight="1" x14ac:dyDescent="0.25">
      <c r="A25" s="16" t="s">
        <v>54</v>
      </c>
      <c r="B25" s="16" t="s">
        <v>646</v>
      </c>
      <c r="C25" s="17">
        <v>0.2</v>
      </c>
      <c r="D25" s="17"/>
      <c r="E25" s="17"/>
      <c r="F25" s="17">
        <v>18.7</v>
      </c>
      <c r="G25" s="17">
        <v>18.7</v>
      </c>
      <c r="H25" s="17"/>
      <c r="I25" s="17"/>
      <c r="J25" s="17">
        <v>-12.2</v>
      </c>
      <c r="K25" s="17">
        <v>19.2</v>
      </c>
      <c r="L25" s="17"/>
      <c r="M25" s="17"/>
      <c r="N25" s="17">
        <v>-22.1</v>
      </c>
      <c r="O25" s="17">
        <v>-25.9</v>
      </c>
      <c r="P25" s="17">
        <v>-6.7</v>
      </c>
      <c r="Q25" s="17">
        <v>32.700000000000003</v>
      </c>
      <c r="R25" s="17">
        <v>8.8000000000000007</v>
      </c>
      <c r="S25" s="17">
        <v>-2.9</v>
      </c>
      <c r="T25" s="17">
        <v>78.3</v>
      </c>
      <c r="U25" s="17">
        <v>0</v>
      </c>
      <c r="V25" s="17"/>
      <c r="W25" s="17"/>
      <c r="X25" s="17"/>
      <c r="Y25" s="17"/>
      <c r="Z25" s="17">
        <v>-1.8</v>
      </c>
      <c r="AA25" s="17">
        <v>0.6</v>
      </c>
      <c r="AB25" s="17">
        <v>0</v>
      </c>
      <c r="AC25" s="17">
        <v>-3.2</v>
      </c>
      <c r="AD25" s="17">
        <v>4.8</v>
      </c>
      <c r="AE25" s="17">
        <v>2.2000000000000002</v>
      </c>
      <c r="AF25" s="17">
        <v>2.1</v>
      </c>
      <c r="AG25" s="17"/>
      <c r="AH25" s="17"/>
      <c r="AI25" s="17"/>
      <c r="AJ25" s="17">
        <v>12.5</v>
      </c>
      <c r="AK25" s="17">
        <v>14.5</v>
      </c>
      <c r="AL25" s="17"/>
      <c r="AM25" s="17"/>
      <c r="AN25" s="17"/>
      <c r="AO25" s="17">
        <v>-0.4</v>
      </c>
      <c r="AP25" s="17">
        <v>49</v>
      </c>
      <c r="AQ25" s="17">
        <v>10.3</v>
      </c>
      <c r="AR25" s="17">
        <v>5.4</v>
      </c>
      <c r="AS25" s="17">
        <v>-0.2</v>
      </c>
      <c r="AT25" s="17">
        <v>0</v>
      </c>
      <c r="AU25" s="17">
        <v>2.7</v>
      </c>
      <c r="AV25" s="17">
        <v>-0.1</v>
      </c>
      <c r="AW25" s="17">
        <v>19.3</v>
      </c>
      <c r="AX25" s="17">
        <v>-15.8</v>
      </c>
      <c r="AY25" s="17">
        <v>-32.700000000000003</v>
      </c>
      <c r="AZ25" s="17">
        <v>8.9</v>
      </c>
      <c r="BA25" s="17">
        <v>0</v>
      </c>
      <c r="BB25" s="17">
        <v>1.2</v>
      </c>
      <c r="BC25" s="17">
        <v>-1.6</v>
      </c>
      <c r="BD25" s="17"/>
      <c r="BE25" s="17">
        <v>0.9</v>
      </c>
      <c r="BF25" s="17">
        <v>0.1</v>
      </c>
      <c r="BG25" s="17">
        <v>-3.9</v>
      </c>
      <c r="BH25" s="17">
        <v>9.9</v>
      </c>
      <c r="BI25" s="17">
        <v>0</v>
      </c>
      <c r="BJ25" s="17"/>
      <c r="BK25" s="17"/>
      <c r="BL25" s="17"/>
      <c r="BM25" s="17"/>
      <c r="BN25" s="17"/>
      <c r="BO25" s="17">
        <v>22.5</v>
      </c>
      <c r="BP25" s="17"/>
      <c r="BQ25" s="17">
        <v>0</v>
      </c>
      <c r="BR25" s="17">
        <v>0</v>
      </c>
      <c r="BS25" s="17"/>
      <c r="BT25" s="17"/>
      <c r="BU25" s="17"/>
      <c r="BV25" s="17"/>
      <c r="BW25" s="17"/>
      <c r="BX25" s="17"/>
      <c r="BY25" s="17">
        <v>-10.5</v>
      </c>
      <c r="BZ25" s="17"/>
      <c r="CA25" s="17"/>
      <c r="CB25" s="17">
        <v>42.6</v>
      </c>
      <c r="CC25" s="17">
        <v>26.1</v>
      </c>
      <c r="CD25" s="17">
        <v>-1.3</v>
      </c>
      <c r="CE25" s="17">
        <v>-1.1000000000000001</v>
      </c>
      <c r="CF25" s="17"/>
      <c r="CG25" s="17"/>
      <c r="CH25" s="17"/>
      <c r="CI25" s="17"/>
      <c r="CJ25" s="17">
        <v>7.5</v>
      </c>
      <c r="CK25" s="17">
        <v>9.4</v>
      </c>
      <c r="CL25" s="17">
        <v>-2.1</v>
      </c>
      <c r="CM25" s="17"/>
      <c r="CN25" s="17"/>
      <c r="CO25" s="17"/>
      <c r="CP25" s="17"/>
      <c r="CQ25" s="17"/>
      <c r="CR25" s="17"/>
      <c r="CS25" s="17"/>
      <c r="CT25" s="17"/>
      <c r="CU25" s="17">
        <v>0</v>
      </c>
      <c r="CV25" s="17">
        <v>5.0999999999999996</v>
      </c>
      <c r="CW25" s="17">
        <v>0</v>
      </c>
      <c r="CX25" s="17"/>
      <c r="CY25" s="17">
        <v>0</v>
      </c>
      <c r="CZ25" s="17">
        <v>-0.1</v>
      </c>
      <c r="DA25" s="17">
        <v>-0.8</v>
      </c>
      <c r="DB25" s="17">
        <v>-0.2</v>
      </c>
      <c r="DC25" s="17">
        <v>1.8</v>
      </c>
      <c r="DD25" s="17">
        <v>1.9</v>
      </c>
      <c r="DE25" s="17">
        <v>-1.2</v>
      </c>
      <c r="DF25" s="17">
        <v>1.5</v>
      </c>
      <c r="DG25" s="17">
        <v>0.6</v>
      </c>
      <c r="DH25" s="17"/>
      <c r="DI25" s="17">
        <v>-0.2</v>
      </c>
      <c r="DJ25" s="17">
        <v>-0.1</v>
      </c>
      <c r="DK25" s="17">
        <v>-2.4</v>
      </c>
      <c r="DL25" s="17">
        <v>-3.2</v>
      </c>
      <c r="DM25" s="17">
        <v>1.1000000000000001</v>
      </c>
      <c r="DN25" s="17">
        <v>0.7</v>
      </c>
      <c r="DO25" s="17">
        <v>0.6</v>
      </c>
      <c r="DP25" s="17">
        <v>0.9</v>
      </c>
      <c r="DQ25" s="17">
        <v>0.3</v>
      </c>
      <c r="DR25" s="17">
        <v>0.1</v>
      </c>
      <c r="DS25" s="17">
        <v>-0.3</v>
      </c>
      <c r="DT25" s="17">
        <v>0.2</v>
      </c>
      <c r="DU25" s="17"/>
      <c r="DV25" s="17">
        <v>-4.5999999999999996</v>
      </c>
      <c r="DW25" s="17">
        <v>0.2</v>
      </c>
      <c r="DX25" s="17">
        <v>2.8</v>
      </c>
      <c r="DY25" s="17">
        <v>2.4</v>
      </c>
      <c r="DZ25" s="17">
        <v>1.7</v>
      </c>
      <c r="EA25" s="17">
        <v>0.8</v>
      </c>
      <c r="EB25" s="17">
        <v>4</v>
      </c>
      <c r="EC25" s="17">
        <v>-0.1</v>
      </c>
      <c r="ED25" s="17">
        <v>-2.9</v>
      </c>
      <c r="EE25" s="17">
        <v>-3</v>
      </c>
      <c r="EF25" s="17">
        <v>0</v>
      </c>
      <c r="EG25" s="17">
        <v>9.1</v>
      </c>
      <c r="EH25" s="17">
        <v>2.6</v>
      </c>
      <c r="EI25" s="17">
        <v>0</v>
      </c>
      <c r="EJ25" s="17">
        <v>1.9</v>
      </c>
      <c r="EK25" s="17">
        <v>0.2</v>
      </c>
      <c r="EL25" s="17">
        <v>0.2</v>
      </c>
      <c r="EM25" s="17">
        <v>0.1</v>
      </c>
      <c r="EN25" s="17"/>
      <c r="EO25" s="17">
        <v>0</v>
      </c>
      <c r="EP25" s="17">
        <v>0.7</v>
      </c>
      <c r="EQ25" s="17"/>
      <c r="ER25" s="17">
        <v>0</v>
      </c>
      <c r="ES25" s="17">
        <v>3.6</v>
      </c>
      <c r="ET25" s="17">
        <v>0.6</v>
      </c>
      <c r="EU25" s="17">
        <v>0</v>
      </c>
      <c r="EV25" s="17"/>
      <c r="EW25" s="17">
        <v>2</v>
      </c>
      <c r="EX25" s="17">
        <v>2</v>
      </c>
      <c r="EY25" s="17">
        <v>0</v>
      </c>
      <c r="EZ25" s="17">
        <v>9.1</v>
      </c>
      <c r="FA25" s="17">
        <v>0.9</v>
      </c>
      <c r="FB25" s="17">
        <v>1.7</v>
      </c>
      <c r="FC25" s="17"/>
      <c r="FD25" s="17">
        <v>2.2000000000000002</v>
      </c>
      <c r="FE25" s="17">
        <v>0</v>
      </c>
      <c r="FF25" s="17">
        <v>329.1</v>
      </c>
      <c r="FG25" s="15"/>
      <c r="FH25" s="17">
        <v>2.8231999999999999</v>
      </c>
      <c r="FI25" s="17"/>
      <c r="FJ25" s="17">
        <v>-0.23799999999999999</v>
      </c>
      <c r="FK25" s="17">
        <v>1.92</v>
      </c>
      <c r="FL25" s="17">
        <v>1.72445</v>
      </c>
      <c r="FM25" s="17"/>
      <c r="FN25" s="17">
        <v>0.25945000000000001</v>
      </c>
      <c r="FO25" s="17">
        <v>0</v>
      </c>
      <c r="FP25" s="17">
        <v>0</v>
      </c>
      <c r="FQ25" s="17">
        <v>6.4890999999999996</v>
      </c>
    </row>
    <row r="26" spans="1:173" ht="24" customHeight="1" x14ac:dyDescent="0.25">
      <c r="A26" s="18" t="s">
        <v>54</v>
      </c>
      <c r="B26" s="18" t="s">
        <v>647</v>
      </c>
      <c r="C26" s="19">
        <v>0.2</v>
      </c>
      <c r="D26" s="19"/>
      <c r="E26" s="19"/>
      <c r="F26" s="19">
        <v>16.2</v>
      </c>
      <c r="G26" s="19">
        <v>15.3</v>
      </c>
      <c r="H26" s="19"/>
      <c r="I26" s="19"/>
      <c r="J26" s="19">
        <v>-6.5</v>
      </c>
      <c r="K26" s="19">
        <v>25.5</v>
      </c>
      <c r="L26" s="19"/>
      <c r="M26" s="19"/>
      <c r="N26" s="19">
        <v>-12.1</v>
      </c>
      <c r="O26" s="19">
        <v>-25.4</v>
      </c>
      <c r="P26" s="19">
        <v>-6.6</v>
      </c>
      <c r="Q26" s="19">
        <v>38</v>
      </c>
      <c r="R26" s="19">
        <v>0</v>
      </c>
      <c r="S26" s="19">
        <v>0</v>
      </c>
      <c r="T26" s="19">
        <v>72.400000000000006</v>
      </c>
      <c r="U26" s="19">
        <v>-0.1</v>
      </c>
      <c r="V26" s="19"/>
      <c r="W26" s="19"/>
      <c r="X26" s="19"/>
      <c r="Y26" s="19"/>
      <c r="Z26" s="19">
        <v>0.2</v>
      </c>
      <c r="AA26" s="19">
        <v>1.6</v>
      </c>
      <c r="AB26" s="19">
        <v>0</v>
      </c>
      <c r="AC26" s="19">
        <v>-3.2</v>
      </c>
      <c r="AD26" s="19">
        <v>4.9000000000000004</v>
      </c>
      <c r="AE26" s="19">
        <v>6.5</v>
      </c>
      <c r="AF26" s="19">
        <v>2.1</v>
      </c>
      <c r="AG26" s="19"/>
      <c r="AH26" s="19"/>
      <c r="AI26" s="19"/>
      <c r="AJ26" s="19">
        <v>10.6</v>
      </c>
      <c r="AK26" s="19">
        <v>17.100000000000001</v>
      </c>
      <c r="AL26" s="19"/>
      <c r="AM26" s="19"/>
      <c r="AN26" s="19"/>
      <c r="AO26" s="19">
        <v>-0.8</v>
      </c>
      <c r="AP26" s="19">
        <v>47.9</v>
      </c>
      <c r="AQ26" s="19">
        <v>11.3</v>
      </c>
      <c r="AR26" s="19">
        <v>15.3</v>
      </c>
      <c r="AS26" s="19">
        <v>1.1000000000000001</v>
      </c>
      <c r="AT26" s="19">
        <v>-0.1</v>
      </c>
      <c r="AU26" s="19">
        <v>2.7</v>
      </c>
      <c r="AV26" s="19">
        <v>-0.3</v>
      </c>
      <c r="AW26" s="19">
        <v>33.1</v>
      </c>
      <c r="AX26" s="19">
        <v>-2.2999999999999998</v>
      </c>
      <c r="AY26" s="19">
        <v>-19.5</v>
      </c>
      <c r="AZ26" s="19">
        <v>11.6</v>
      </c>
      <c r="BA26" s="19">
        <v>0</v>
      </c>
      <c r="BB26" s="19">
        <v>1.5</v>
      </c>
      <c r="BC26" s="19">
        <v>-2.6</v>
      </c>
      <c r="BD26" s="19"/>
      <c r="BE26" s="19">
        <v>0.9</v>
      </c>
      <c r="BF26" s="19">
        <v>-0.1</v>
      </c>
      <c r="BG26" s="19">
        <v>-6.6</v>
      </c>
      <c r="BH26" s="19">
        <v>10.9</v>
      </c>
      <c r="BI26" s="19">
        <v>0</v>
      </c>
      <c r="BJ26" s="19"/>
      <c r="BK26" s="19"/>
      <c r="BL26" s="19"/>
      <c r="BM26" s="19"/>
      <c r="BN26" s="19"/>
      <c r="BO26" s="19">
        <v>19.3</v>
      </c>
      <c r="BP26" s="19"/>
      <c r="BQ26" s="19">
        <v>0</v>
      </c>
      <c r="BR26" s="19">
        <v>0</v>
      </c>
      <c r="BS26" s="19"/>
      <c r="BT26" s="19"/>
      <c r="BU26" s="19"/>
      <c r="BV26" s="19"/>
      <c r="BW26" s="19"/>
      <c r="BX26" s="19"/>
      <c r="BY26" s="19">
        <v>-5.0999999999999996</v>
      </c>
      <c r="BZ26" s="19"/>
      <c r="CA26" s="19"/>
      <c r="CB26" s="19">
        <v>50.2</v>
      </c>
      <c r="CC26" s="19">
        <v>37</v>
      </c>
      <c r="CD26" s="19">
        <v>13.9</v>
      </c>
      <c r="CE26" s="19">
        <v>4</v>
      </c>
      <c r="CF26" s="19"/>
      <c r="CG26" s="19"/>
      <c r="CH26" s="19"/>
      <c r="CI26" s="19"/>
      <c r="CJ26" s="19">
        <v>12.8</v>
      </c>
      <c r="CK26" s="19">
        <v>13.9</v>
      </c>
      <c r="CL26" s="19">
        <v>-0.1</v>
      </c>
      <c r="CM26" s="19"/>
      <c r="CN26" s="19"/>
      <c r="CO26" s="19"/>
      <c r="CP26" s="19"/>
      <c r="CQ26" s="19"/>
      <c r="CR26" s="19"/>
      <c r="CS26" s="19"/>
      <c r="CT26" s="19"/>
      <c r="CU26" s="19">
        <v>0</v>
      </c>
      <c r="CV26" s="19">
        <v>6.8</v>
      </c>
      <c r="CW26" s="19">
        <v>0</v>
      </c>
      <c r="CX26" s="19"/>
      <c r="CY26" s="19">
        <v>0</v>
      </c>
      <c r="CZ26" s="19">
        <v>-0.1</v>
      </c>
      <c r="DA26" s="19">
        <v>-0.8</v>
      </c>
      <c r="DB26" s="19">
        <v>-0.4</v>
      </c>
      <c r="DC26" s="19">
        <v>0</v>
      </c>
      <c r="DD26" s="19">
        <v>1.8</v>
      </c>
      <c r="DE26" s="19">
        <v>-1.3</v>
      </c>
      <c r="DF26" s="19">
        <v>1.5</v>
      </c>
      <c r="DG26" s="19">
        <v>0.6</v>
      </c>
      <c r="DH26" s="19"/>
      <c r="DI26" s="19">
        <v>-0.2</v>
      </c>
      <c r="DJ26" s="19">
        <v>-0.2</v>
      </c>
      <c r="DK26" s="19">
        <v>-2.4</v>
      </c>
      <c r="DL26" s="19">
        <v>-3.4</v>
      </c>
      <c r="DM26" s="19">
        <v>1.1000000000000001</v>
      </c>
      <c r="DN26" s="19">
        <v>0.7</v>
      </c>
      <c r="DO26" s="19">
        <v>0.6</v>
      </c>
      <c r="DP26" s="19">
        <v>0.9</v>
      </c>
      <c r="DQ26" s="19">
        <v>-0.1</v>
      </c>
      <c r="DR26" s="19">
        <v>-0.2</v>
      </c>
      <c r="DS26" s="19">
        <v>0.4</v>
      </c>
      <c r="DT26" s="19">
        <v>0.2</v>
      </c>
      <c r="DU26" s="19"/>
      <c r="DV26" s="19">
        <v>-4.5999999999999996</v>
      </c>
      <c r="DW26" s="19">
        <v>0.4</v>
      </c>
      <c r="DX26" s="19">
        <v>2.7</v>
      </c>
      <c r="DY26" s="19">
        <v>2.8</v>
      </c>
      <c r="DZ26" s="19">
        <v>1.6</v>
      </c>
      <c r="EA26" s="19">
        <v>0.8</v>
      </c>
      <c r="EB26" s="19">
        <v>4</v>
      </c>
      <c r="EC26" s="19">
        <v>0.1</v>
      </c>
      <c r="ED26" s="19">
        <v>-7.3</v>
      </c>
      <c r="EE26" s="19">
        <v>-7.2</v>
      </c>
      <c r="EF26" s="19">
        <v>0</v>
      </c>
      <c r="EG26" s="19">
        <v>14.2</v>
      </c>
      <c r="EH26" s="19">
        <v>2.6</v>
      </c>
      <c r="EI26" s="19">
        <v>-0.1</v>
      </c>
      <c r="EJ26" s="19">
        <v>1.9</v>
      </c>
      <c r="EK26" s="19">
        <v>0.2</v>
      </c>
      <c r="EL26" s="19">
        <v>0.2</v>
      </c>
      <c r="EM26" s="19">
        <v>0.1</v>
      </c>
      <c r="EN26" s="19"/>
      <c r="EO26" s="19">
        <v>0.1</v>
      </c>
      <c r="EP26" s="19">
        <v>0.6</v>
      </c>
      <c r="EQ26" s="19"/>
      <c r="ER26" s="19">
        <v>0</v>
      </c>
      <c r="ES26" s="19">
        <v>3.6</v>
      </c>
      <c r="ET26" s="19">
        <v>0.6</v>
      </c>
      <c r="EU26" s="19">
        <v>0</v>
      </c>
      <c r="EV26" s="19"/>
      <c r="EW26" s="19">
        <v>1.9</v>
      </c>
      <c r="EX26" s="19">
        <v>2</v>
      </c>
      <c r="EY26" s="19">
        <v>0</v>
      </c>
      <c r="EZ26" s="19">
        <v>14.2</v>
      </c>
      <c r="FA26" s="19">
        <v>0.8</v>
      </c>
      <c r="FB26" s="19">
        <v>1.9</v>
      </c>
      <c r="FC26" s="19"/>
      <c r="FD26" s="19">
        <v>2.1</v>
      </c>
      <c r="FE26" s="19">
        <v>0</v>
      </c>
      <c r="FF26" s="19">
        <v>452.3</v>
      </c>
      <c r="FG26" s="15"/>
      <c r="FH26" s="19">
        <v>3.0985299999999998</v>
      </c>
      <c r="FI26" s="19"/>
      <c r="FJ26" s="19">
        <v>6.5000000000000002E-2</v>
      </c>
      <c r="FK26" s="19">
        <v>2.1</v>
      </c>
      <c r="FL26" s="19">
        <v>1.7256899999999999</v>
      </c>
      <c r="FM26" s="19"/>
      <c r="FN26" s="19">
        <v>0.25668999999999997</v>
      </c>
      <c r="FO26" s="19">
        <v>0</v>
      </c>
      <c r="FP26" s="19">
        <v>0</v>
      </c>
      <c r="FQ26" s="19">
        <v>7.2459100000000003</v>
      </c>
    </row>
    <row r="27" spans="1:173" ht="24" customHeight="1" x14ac:dyDescent="0.25">
      <c r="A27" s="13" t="s">
        <v>54</v>
      </c>
      <c r="B27" s="13" t="s">
        <v>648</v>
      </c>
      <c r="C27" s="14">
        <v>0.2</v>
      </c>
      <c r="D27" s="14"/>
      <c r="E27" s="14"/>
      <c r="F27" s="14">
        <v>143.5</v>
      </c>
      <c r="G27" s="14">
        <v>35.1</v>
      </c>
      <c r="H27" s="14"/>
      <c r="I27" s="14"/>
      <c r="J27" s="14">
        <v>-9.5</v>
      </c>
      <c r="K27" s="14">
        <v>12.7</v>
      </c>
      <c r="L27" s="14"/>
      <c r="M27" s="14"/>
      <c r="N27" s="14">
        <v>-12.3</v>
      </c>
      <c r="O27" s="14">
        <v>-7.3</v>
      </c>
      <c r="P27" s="14">
        <v>14.1</v>
      </c>
      <c r="Q27" s="14">
        <v>44.7</v>
      </c>
      <c r="R27" s="14">
        <v>0</v>
      </c>
      <c r="S27" s="14">
        <v>0</v>
      </c>
      <c r="T27" s="14">
        <v>39.299999999999997</v>
      </c>
      <c r="U27" s="14">
        <v>0</v>
      </c>
      <c r="V27" s="14"/>
      <c r="W27" s="14"/>
      <c r="X27" s="14"/>
      <c r="Y27" s="14"/>
      <c r="Z27" s="14">
        <v>-7</v>
      </c>
      <c r="AA27" s="14">
        <v>1.3</v>
      </c>
      <c r="AB27" s="14">
        <v>1.8</v>
      </c>
      <c r="AC27" s="14">
        <v>-3.1</v>
      </c>
      <c r="AD27" s="14">
        <v>5</v>
      </c>
      <c r="AE27" s="14">
        <v>16.2</v>
      </c>
      <c r="AF27" s="14">
        <v>2.2000000000000002</v>
      </c>
      <c r="AG27" s="14"/>
      <c r="AH27" s="14"/>
      <c r="AI27" s="14"/>
      <c r="AJ27" s="14">
        <v>13.4</v>
      </c>
      <c r="AK27" s="14">
        <v>19.100000000000001</v>
      </c>
      <c r="AL27" s="14"/>
      <c r="AM27" s="14"/>
      <c r="AN27" s="14"/>
      <c r="AO27" s="14">
        <v>-1</v>
      </c>
      <c r="AP27" s="14">
        <v>50.6</v>
      </c>
      <c r="AQ27" s="14">
        <v>11</v>
      </c>
      <c r="AR27" s="14">
        <v>11.4</v>
      </c>
      <c r="AS27" s="14">
        <v>1.7</v>
      </c>
      <c r="AT27" s="14">
        <v>0.4</v>
      </c>
      <c r="AU27" s="14">
        <v>2.7</v>
      </c>
      <c r="AV27" s="14">
        <v>-0.3</v>
      </c>
      <c r="AW27" s="14">
        <v>34.200000000000003</v>
      </c>
      <c r="AX27" s="14">
        <v>-1.2</v>
      </c>
      <c r="AY27" s="14">
        <v>-18.8</v>
      </c>
      <c r="AZ27" s="14">
        <v>9.3000000000000007</v>
      </c>
      <c r="BA27" s="14">
        <v>-1.1000000000000001</v>
      </c>
      <c r="BB27" s="14">
        <v>1.2</v>
      </c>
      <c r="BC27" s="14">
        <v>-0.2</v>
      </c>
      <c r="BD27" s="14"/>
      <c r="BE27" s="14">
        <v>0.9</v>
      </c>
      <c r="BF27" s="14">
        <v>0.1</v>
      </c>
      <c r="BG27" s="14">
        <v>0.3</v>
      </c>
      <c r="BH27" s="14">
        <v>10.199999999999999</v>
      </c>
      <c r="BI27" s="14">
        <v>0.8</v>
      </c>
      <c r="BJ27" s="14"/>
      <c r="BK27" s="14"/>
      <c r="BL27" s="14"/>
      <c r="BM27" s="14"/>
      <c r="BN27" s="14"/>
      <c r="BO27" s="14">
        <v>14.4</v>
      </c>
      <c r="BP27" s="14"/>
      <c r="BQ27" s="14">
        <v>-11.1</v>
      </c>
      <c r="BR27" s="14">
        <v>0</v>
      </c>
      <c r="BS27" s="14"/>
      <c r="BT27" s="14"/>
      <c r="BU27" s="14"/>
      <c r="BV27" s="14"/>
      <c r="BW27" s="14"/>
      <c r="BX27" s="14"/>
      <c r="BY27" s="14">
        <v>-3.5</v>
      </c>
      <c r="BZ27" s="14"/>
      <c r="CA27" s="14"/>
      <c r="CB27" s="14">
        <v>49.1</v>
      </c>
      <c r="CC27" s="14">
        <v>33.4</v>
      </c>
      <c r="CD27" s="14">
        <v>9.9</v>
      </c>
      <c r="CE27" s="14">
        <v>5.2</v>
      </c>
      <c r="CF27" s="14"/>
      <c r="CG27" s="14"/>
      <c r="CH27" s="14"/>
      <c r="CI27" s="14"/>
      <c r="CJ27" s="14">
        <v>18.100000000000001</v>
      </c>
      <c r="CK27" s="14">
        <v>19.7</v>
      </c>
      <c r="CL27" s="14">
        <v>9</v>
      </c>
      <c r="CM27" s="14"/>
      <c r="CN27" s="14"/>
      <c r="CO27" s="14"/>
      <c r="CP27" s="14"/>
      <c r="CQ27" s="14"/>
      <c r="CR27" s="14"/>
      <c r="CS27" s="14"/>
      <c r="CT27" s="14"/>
      <c r="CU27" s="14">
        <v>0</v>
      </c>
      <c r="CV27" s="14">
        <v>7.3</v>
      </c>
      <c r="CW27" s="14">
        <v>0</v>
      </c>
      <c r="CX27" s="14"/>
      <c r="CY27" s="14">
        <v>0</v>
      </c>
      <c r="CZ27" s="14">
        <v>-0.1</v>
      </c>
      <c r="DA27" s="14">
        <v>-0.6</v>
      </c>
      <c r="DB27" s="14">
        <v>-0.4</v>
      </c>
      <c r="DC27" s="14">
        <v>0</v>
      </c>
      <c r="DD27" s="14">
        <v>1.8</v>
      </c>
      <c r="DE27" s="14">
        <v>0.4</v>
      </c>
      <c r="DF27" s="14">
        <v>1.5</v>
      </c>
      <c r="DG27" s="14">
        <v>0.6</v>
      </c>
      <c r="DH27" s="14"/>
      <c r="DI27" s="14">
        <v>-0.3</v>
      </c>
      <c r="DJ27" s="14">
        <v>-0.3</v>
      </c>
      <c r="DK27" s="14">
        <v>-3.1</v>
      </c>
      <c r="DL27" s="14">
        <v>-5.6</v>
      </c>
      <c r="DM27" s="14">
        <v>1.1000000000000001</v>
      </c>
      <c r="DN27" s="14">
        <v>0.7</v>
      </c>
      <c r="DO27" s="14">
        <v>0.6</v>
      </c>
      <c r="DP27" s="14">
        <v>0.9</v>
      </c>
      <c r="DQ27" s="14">
        <v>-0.3</v>
      </c>
      <c r="DR27" s="14">
        <v>0</v>
      </c>
      <c r="DS27" s="14">
        <v>0.3</v>
      </c>
      <c r="DT27" s="14">
        <v>0.2</v>
      </c>
      <c r="DU27" s="14"/>
      <c r="DV27" s="14">
        <v>-4.5999999999999996</v>
      </c>
      <c r="DW27" s="14">
        <v>0.2</v>
      </c>
      <c r="DX27" s="14">
        <v>2.2999999999999998</v>
      </c>
      <c r="DY27" s="14">
        <v>2.8</v>
      </c>
      <c r="DZ27" s="14">
        <v>1.7</v>
      </c>
      <c r="EA27" s="14">
        <v>0.8</v>
      </c>
      <c r="EB27" s="14">
        <v>4</v>
      </c>
      <c r="EC27" s="14">
        <v>0.1</v>
      </c>
      <c r="ED27" s="14">
        <v>-4.5</v>
      </c>
      <c r="EE27" s="14">
        <v>-4.8</v>
      </c>
      <c r="EF27" s="14">
        <v>0</v>
      </c>
      <c r="EG27" s="14">
        <v>9.4</v>
      </c>
      <c r="EH27" s="14">
        <v>2.6</v>
      </c>
      <c r="EI27" s="14">
        <v>0</v>
      </c>
      <c r="EJ27" s="14">
        <v>1.9</v>
      </c>
      <c r="EK27" s="14">
        <v>0.2</v>
      </c>
      <c r="EL27" s="14">
        <v>0.2</v>
      </c>
      <c r="EM27" s="14">
        <v>0.1</v>
      </c>
      <c r="EN27" s="14"/>
      <c r="EO27" s="14">
        <v>0.3</v>
      </c>
      <c r="EP27" s="14">
        <v>6.3</v>
      </c>
      <c r="EQ27" s="14"/>
      <c r="ER27" s="14">
        <v>0</v>
      </c>
      <c r="ES27" s="14">
        <v>3.6</v>
      </c>
      <c r="ET27" s="14">
        <v>0</v>
      </c>
      <c r="EU27" s="14">
        <v>0.7</v>
      </c>
      <c r="EV27" s="14"/>
      <c r="EW27" s="14">
        <v>2</v>
      </c>
      <c r="EX27" s="14">
        <v>2</v>
      </c>
      <c r="EY27" s="14">
        <v>0</v>
      </c>
      <c r="EZ27" s="14">
        <v>9.4</v>
      </c>
      <c r="FA27" s="14">
        <v>0.8</v>
      </c>
      <c r="FB27" s="14">
        <v>1.7</v>
      </c>
      <c r="FC27" s="14"/>
      <c r="FD27" s="14">
        <v>1.8</v>
      </c>
      <c r="FE27" s="14">
        <v>0</v>
      </c>
      <c r="FF27" s="14">
        <v>611.5</v>
      </c>
      <c r="FG27" s="15"/>
      <c r="FH27" s="14">
        <v>2.9797400000000001</v>
      </c>
      <c r="FI27" s="14"/>
      <c r="FJ27" s="14">
        <v>0.47299999999999998</v>
      </c>
      <c r="FK27" s="14">
        <v>2.5499999999999998</v>
      </c>
      <c r="FL27" s="14">
        <v>1.7138</v>
      </c>
      <c r="FM27" s="14"/>
      <c r="FN27" s="14">
        <v>2.0554800000000002</v>
      </c>
      <c r="FO27" s="14">
        <v>0</v>
      </c>
      <c r="FP27" s="14">
        <v>0</v>
      </c>
      <c r="FQ27" s="14">
        <v>9.7720199999999995</v>
      </c>
    </row>
    <row r="28" spans="1:173" ht="24" customHeight="1" x14ac:dyDescent="0.25">
      <c r="A28" s="16" t="s">
        <v>54</v>
      </c>
      <c r="B28" s="16" t="s">
        <v>649</v>
      </c>
      <c r="C28" s="17">
        <v>0.2</v>
      </c>
      <c r="D28" s="17"/>
      <c r="E28" s="17"/>
      <c r="F28" s="17">
        <v>141.9</v>
      </c>
      <c r="G28" s="17">
        <v>34.700000000000003</v>
      </c>
      <c r="H28" s="17"/>
      <c r="I28" s="17"/>
      <c r="J28" s="17">
        <v>-9.1</v>
      </c>
      <c r="K28" s="17">
        <v>12.3</v>
      </c>
      <c r="L28" s="17"/>
      <c r="M28" s="17"/>
      <c r="N28" s="17">
        <v>-15.3</v>
      </c>
      <c r="O28" s="17">
        <v>-10.8</v>
      </c>
      <c r="P28" s="17">
        <v>10</v>
      </c>
      <c r="Q28" s="17">
        <v>39.799999999999997</v>
      </c>
      <c r="R28" s="17">
        <v>0</v>
      </c>
      <c r="S28" s="17">
        <v>0</v>
      </c>
      <c r="T28" s="17">
        <v>35.799999999999997</v>
      </c>
      <c r="U28" s="17">
        <v>0</v>
      </c>
      <c r="V28" s="17"/>
      <c r="W28" s="17"/>
      <c r="X28" s="17"/>
      <c r="Y28" s="17"/>
      <c r="Z28" s="17">
        <v>-6.2</v>
      </c>
      <c r="AA28" s="17">
        <v>2.4</v>
      </c>
      <c r="AB28" s="17">
        <v>2</v>
      </c>
      <c r="AC28" s="17">
        <v>-3.1</v>
      </c>
      <c r="AD28" s="17">
        <v>5.0999999999999996</v>
      </c>
      <c r="AE28" s="17">
        <v>16.100000000000001</v>
      </c>
      <c r="AF28" s="17">
        <v>2.4</v>
      </c>
      <c r="AG28" s="17"/>
      <c r="AH28" s="17"/>
      <c r="AI28" s="17"/>
      <c r="AJ28" s="17">
        <v>14.8</v>
      </c>
      <c r="AK28" s="17">
        <v>18.899999999999999</v>
      </c>
      <c r="AL28" s="17"/>
      <c r="AM28" s="17"/>
      <c r="AN28" s="17"/>
      <c r="AO28" s="17">
        <v>-1</v>
      </c>
      <c r="AP28" s="17">
        <v>46.2</v>
      </c>
      <c r="AQ28" s="17">
        <v>7.4</v>
      </c>
      <c r="AR28" s="17">
        <v>12.1</v>
      </c>
      <c r="AS28" s="17">
        <v>2</v>
      </c>
      <c r="AT28" s="17">
        <v>0.2</v>
      </c>
      <c r="AU28" s="17">
        <v>2.7</v>
      </c>
      <c r="AV28" s="17">
        <v>1.3</v>
      </c>
      <c r="AW28" s="17">
        <v>30.7</v>
      </c>
      <c r="AX28" s="17">
        <v>-4.4000000000000004</v>
      </c>
      <c r="AY28" s="17">
        <v>-22.7</v>
      </c>
      <c r="AZ28" s="17">
        <v>7.6</v>
      </c>
      <c r="BA28" s="17">
        <v>-1.9</v>
      </c>
      <c r="BB28" s="17">
        <v>0.9</v>
      </c>
      <c r="BC28" s="17">
        <v>-0.9</v>
      </c>
      <c r="BD28" s="17"/>
      <c r="BE28" s="17">
        <v>0.9</v>
      </c>
      <c r="BF28" s="17">
        <v>0.1</v>
      </c>
      <c r="BG28" s="17">
        <v>1.8</v>
      </c>
      <c r="BH28" s="17">
        <v>10.199999999999999</v>
      </c>
      <c r="BI28" s="17">
        <v>1.3</v>
      </c>
      <c r="BJ28" s="17"/>
      <c r="BK28" s="17"/>
      <c r="BL28" s="17"/>
      <c r="BM28" s="17"/>
      <c r="BN28" s="17"/>
      <c r="BO28" s="17">
        <v>13.2</v>
      </c>
      <c r="BP28" s="17"/>
      <c r="BQ28" s="17">
        <v>-14.1</v>
      </c>
      <c r="BR28" s="17">
        <v>0</v>
      </c>
      <c r="BS28" s="17"/>
      <c r="BT28" s="17"/>
      <c r="BU28" s="17"/>
      <c r="BV28" s="17"/>
      <c r="BW28" s="17"/>
      <c r="BX28" s="17"/>
      <c r="BY28" s="17">
        <v>-4.5999999999999996</v>
      </c>
      <c r="BZ28" s="17"/>
      <c r="CA28" s="17"/>
      <c r="CB28" s="17">
        <v>47.9</v>
      </c>
      <c r="CC28" s="17">
        <v>30.1</v>
      </c>
      <c r="CD28" s="17">
        <v>9.5</v>
      </c>
      <c r="CE28" s="17">
        <v>4</v>
      </c>
      <c r="CF28" s="17"/>
      <c r="CG28" s="17"/>
      <c r="CH28" s="17"/>
      <c r="CI28" s="17"/>
      <c r="CJ28" s="17">
        <v>18.5</v>
      </c>
      <c r="CK28" s="17">
        <v>19.7</v>
      </c>
      <c r="CL28" s="17">
        <v>9</v>
      </c>
      <c r="CM28" s="17"/>
      <c r="CN28" s="17"/>
      <c r="CO28" s="17"/>
      <c r="CP28" s="17"/>
      <c r="CQ28" s="17"/>
      <c r="CR28" s="17"/>
      <c r="CS28" s="17"/>
      <c r="CT28" s="17"/>
      <c r="CU28" s="17">
        <v>0</v>
      </c>
      <c r="CV28" s="17">
        <v>8.3000000000000007</v>
      </c>
      <c r="CW28" s="17">
        <v>0</v>
      </c>
      <c r="CX28" s="17"/>
      <c r="CY28" s="17">
        <v>0</v>
      </c>
      <c r="CZ28" s="17">
        <v>-0.1</v>
      </c>
      <c r="DA28" s="17">
        <v>-0.8</v>
      </c>
      <c r="DB28" s="17">
        <v>-0.4</v>
      </c>
      <c r="DC28" s="17">
        <v>0</v>
      </c>
      <c r="DD28" s="17">
        <v>0</v>
      </c>
      <c r="DE28" s="17">
        <v>0.7</v>
      </c>
      <c r="DF28" s="17">
        <v>1.5</v>
      </c>
      <c r="DG28" s="17">
        <v>0.7</v>
      </c>
      <c r="DH28" s="17"/>
      <c r="DI28" s="17">
        <v>-0.4</v>
      </c>
      <c r="DJ28" s="17">
        <v>-0.5</v>
      </c>
      <c r="DK28" s="17">
        <v>-3.2</v>
      </c>
      <c r="DL28" s="17">
        <v>-5.4</v>
      </c>
      <c r="DM28" s="17">
        <v>1.1000000000000001</v>
      </c>
      <c r="DN28" s="17">
        <v>0.7</v>
      </c>
      <c r="DO28" s="17">
        <v>0.6</v>
      </c>
      <c r="DP28" s="17">
        <v>0.9</v>
      </c>
      <c r="DQ28" s="17">
        <v>-0.3</v>
      </c>
      <c r="DR28" s="17">
        <v>-5.5</v>
      </c>
      <c r="DS28" s="17">
        <v>0.3</v>
      </c>
      <c r="DT28" s="17">
        <v>0.2</v>
      </c>
      <c r="DU28" s="17"/>
      <c r="DV28" s="17">
        <v>-4.5999999999999996</v>
      </c>
      <c r="DW28" s="17">
        <v>0.2</v>
      </c>
      <c r="DX28" s="17">
        <v>2.2999999999999998</v>
      </c>
      <c r="DY28" s="17">
        <v>2.7</v>
      </c>
      <c r="DZ28" s="17">
        <v>1.7</v>
      </c>
      <c r="EA28" s="17">
        <v>0.8</v>
      </c>
      <c r="EB28" s="17">
        <v>4</v>
      </c>
      <c r="EC28" s="17">
        <v>0.2</v>
      </c>
      <c r="ED28" s="17">
        <v>-6.2</v>
      </c>
      <c r="EE28" s="17">
        <v>-6.2</v>
      </c>
      <c r="EF28" s="17">
        <v>0</v>
      </c>
      <c r="EG28" s="17">
        <v>9.3000000000000007</v>
      </c>
      <c r="EH28" s="17">
        <v>2.6</v>
      </c>
      <c r="EI28" s="17">
        <v>0</v>
      </c>
      <c r="EJ28" s="17">
        <v>1.8</v>
      </c>
      <c r="EK28" s="17">
        <v>0.2</v>
      </c>
      <c r="EL28" s="17">
        <v>0.2</v>
      </c>
      <c r="EM28" s="17">
        <v>0.1</v>
      </c>
      <c r="EN28" s="17"/>
      <c r="EO28" s="17">
        <v>1.3</v>
      </c>
      <c r="EP28" s="17">
        <v>7.2</v>
      </c>
      <c r="EQ28" s="17"/>
      <c r="ER28" s="17">
        <v>0</v>
      </c>
      <c r="ES28" s="17">
        <v>3.5</v>
      </c>
      <c r="ET28" s="17">
        <v>0</v>
      </c>
      <c r="EU28" s="17">
        <v>0.9</v>
      </c>
      <c r="EV28" s="17"/>
      <c r="EW28" s="17">
        <v>2</v>
      </c>
      <c r="EX28" s="17">
        <v>2</v>
      </c>
      <c r="EY28" s="17">
        <v>0</v>
      </c>
      <c r="EZ28" s="17">
        <v>9.3000000000000007</v>
      </c>
      <c r="FA28" s="17">
        <v>0.8</v>
      </c>
      <c r="FB28" s="17">
        <v>1.9</v>
      </c>
      <c r="FC28" s="17"/>
      <c r="FD28" s="17">
        <v>0.7</v>
      </c>
      <c r="FE28" s="17">
        <v>0</v>
      </c>
      <c r="FF28" s="17">
        <v>556.70000000000005</v>
      </c>
      <c r="FG28" s="15"/>
      <c r="FH28" s="17">
        <v>2.2539199999999999</v>
      </c>
      <c r="FI28" s="17"/>
      <c r="FJ28" s="17">
        <v>0.17699999999999999</v>
      </c>
      <c r="FK28" s="17">
        <v>2.2400000000000002</v>
      </c>
      <c r="FL28" s="17">
        <v>1.73122</v>
      </c>
      <c r="FM28" s="17"/>
      <c r="FN28" s="17">
        <v>1.3966499999999999</v>
      </c>
      <c r="FO28" s="17">
        <v>0</v>
      </c>
      <c r="FP28" s="17">
        <v>0</v>
      </c>
      <c r="FQ28" s="17">
        <v>7.7987900000000003</v>
      </c>
    </row>
    <row r="29" spans="1:173" ht="24" customHeight="1" x14ac:dyDescent="0.25">
      <c r="A29" s="16" t="s">
        <v>54</v>
      </c>
      <c r="B29" s="16" t="s">
        <v>650</v>
      </c>
      <c r="C29" s="17">
        <v>0.2</v>
      </c>
      <c r="D29" s="17"/>
      <c r="E29" s="17"/>
      <c r="F29" s="17">
        <v>157.1</v>
      </c>
      <c r="G29" s="17">
        <v>36.299999999999997</v>
      </c>
      <c r="H29" s="17"/>
      <c r="I29" s="17"/>
      <c r="J29" s="17">
        <v>-7.8</v>
      </c>
      <c r="K29" s="17">
        <v>18.7</v>
      </c>
      <c r="L29" s="17"/>
      <c r="M29" s="17"/>
      <c r="N29" s="17">
        <v>31.1</v>
      </c>
      <c r="O29" s="17">
        <v>-0.3</v>
      </c>
      <c r="P29" s="17">
        <v>12.7</v>
      </c>
      <c r="Q29" s="17">
        <v>54.9</v>
      </c>
      <c r="R29" s="17">
        <v>-0.5</v>
      </c>
      <c r="S29" s="17">
        <v>0</v>
      </c>
      <c r="T29" s="17">
        <v>46.9</v>
      </c>
      <c r="U29" s="17">
        <v>0</v>
      </c>
      <c r="V29" s="17"/>
      <c r="W29" s="17"/>
      <c r="X29" s="17"/>
      <c r="Y29" s="17"/>
      <c r="Z29" s="17">
        <v>-5.5</v>
      </c>
      <c r="AA29" s="17">
        <v>2.5</v>
      </c>
      <c r="AB29" s="17">
        <v>2.1</v>
      </c>
      <c r="AC29" s="17">
        <v>-3.2</v>
      </c>
      <c r="AD29" s="17">
        <v>5.0999999999999996</v>
      </c>
      <c r="AE29" s="17">
        <v>16.2</v>
      </c>
      <c r="AF29" s="17">
        <v>2.4</v>
      </c>
      <c r="AG29" s="17"/>
      <c r="AH29" s="17"/>
      <c r="AI29" s="17"/>
      <c r="AJ29" s="17">
        <v>14.6</v>
      </c>
      <c r="AK29" s="17">
        <v>19.399999999999999</v>
      </c>
      <c r="AL29" s="17"/>
      <c r="AM29" s="17"/>
      <c r="AN29" s="17"/>
      <c r="AO29" s="17">
        <v>-1</v>
      </c>
      <c r="AP29" s="17">
        <v>46.8</v>
      </c>
      <c r="AQ29" s="17">
        <v>5.9</v>
      </c>
      <c r="AR29" s="17">
        <v>12.3</v>
      </c>
      <c r="AS29" s="17">
        <v>1.1000000000000001</v>
      </c>
      <c r="AT29" s="17">
        <v>-0.1</v>
      </c>
      <c r="AU29" s="17">
        <v>2.7</v>
      </c>
      <c r="AV29" s="17">
        <v>0.6</v>
      </c>
      <c r="AW29" s="17">
        <v>48.9</v>
      </c>
      <c r="AX29" s="17">
        <v>13.2</v>
      </c>
      <c r="AY29" s="17">
        <v>-39.299999999999997</v>
      </c>
      <c r="AZ29" s="17">
        <v>8.4</v>
      </c>
      <c r="BA29" s="17">
        <v>-1.9</v>
      </c>
      <c r="BB29" s="17">
        <v>1</v>
      </c>
      <c r="BC29" s="17">
        <v>-2.8</v>
      </c>
      <c r="BD29" s="17"/>
      <c r="BE29" s="17">
        <v>0.9</v>
      </c>
      <c r="BF29" s="17">
        <v>0.1</v>
      </c>
      <c r="BG29" s="17">
        <v>-7.9</v>
      </c>
      <c r="BH29" s="17">
        <v>8.6</v>
      </c>
      <c r="BI29" s="17">
        <v>6.4</v>
      </c>
      <c r="BJ29" s="17"/>
      <c r="BK29" s="17"/>
      <c r="BL29" s="17"/>
      <c r="BM29" s="17"/>
      <c r="BN29" s="17"/>
      <c r="BO29" s="17">
        <v>15.9</v>
      </c>
      <c r="BP29" s="17"/>
      <c r="BQ29" s="17">
        <v>-4.2</v>
      </c>
      <c r="BR29" s="17">
        <v>0</v>
      </c>
      <c r="BS29" s="17"/>
      <c r="BT29" s="17"/>
      <c r="BU29" s="17"/>
      <c r="BV29" s="17"/>
      <c r="BW29" s="17"/>
      <c r="BX29" s="17"/>
      <c r="BY29" s="17">
        <v>-8.1</v>
      </c>
      <c r="BZ29" s="17"/>
      <c r="CA29" s="17"/>
      <c r="CB29" s="17">
        <v>53.8</v>
      </c>
      <c r="CC29" s="17">
        <v>31.5</v>
      </c>
      <c r="CD29" s="17">
        <v>10.9</v>
      </c>
      <c r="CE29" s="17">
        <v>4</v>
      </c>
      <c r="CF29" s="17"/>
      <c r="CG29" s="17"/>
      <c r="CH29" s="17"/>
      <c r="CI29" s="17"/>
      <c r="CJ29" s="17">
        <v>12</v>
      </c>
      <c r="CK29" s="17">
        <v>13.5</v>
      </c>
      <c r="CL29" s="17">
        <v>-0.5</v>
      </c>
      <c r="CM29" s="17"/>
      <c r="CN29" s="17"/>
      <c r="CO29" s="17"/>
      <c r="CP29" s="17"/>
      <c r="CQ29" s="17"/>
      <c r="CR29" s="17"/>
      <c r="CS29" s="17"/>
      <c r="CT29" s="17"/>
      <c r="CU29" s="17">
        <v>0</v>
      </c>
      <c r="CV29" s="17">
        <v>4.4000000000000004</v>
      </c>
      <c r="CW29" s="17">
        <v>0</v>
      </c>
      <c r="CX29" s="17"/>
      <c r="CY29" s="17">
        <v>0</v>
      </c>
      <c r="CZ29" s="17">
        <v>0</v>
      </c>
      <c r="DA29" s="17">
        <v>-0.8</v>
      </c>
      <c r="DB29" s="17">
        <v>-0.2</v>
      </c>
      <c r="DC29" s="17">
        <v>0</v>
      </c>
      <c r="DD29" s="17">
        <v>0</v>
      </c>
      <c r="DE29" s="17">
        <v>0.1</v>
      </c>
      <c r="DF29" s="17">
        <v>1.5</v>
      </c>
      <c r="DG29" s="17">
        <v>0.5</v>
      </c>
      <c r="DH29" s="17"/>
      <c r="DI29" s="17">
        <v>-0.7</v>
      </c>
      <c r="DJ29" s="17">
        <v>-1.3</v>
      </c>
      <c r="DK29" s="17">
        <v>-2.7</v>
      </c>
      <c r="DL29" s="17">
        <v>-3.3</v>
      </c>
      <c r="DM29" s="17">
        <v>1.1000000000000001</v>
      </c>
      <c r="DN29" s="17">
        <v>0.7</v>
      </c>
      <c r="DO29" s="17">
        <v>0.6</v>
      </c>
      <c r="DP29" s="17">
        <v>0.9</v>
      </c>
      <c r="DQ29" s="17">
        <v>-0.4</v>
      </c>
      <c r="DR29" s="17">
        <v>0.1</v>
      </c>
      <c r="DS29" s="17">
        <v>0.4</v>
      </c>
      <c r="DT29" s="17">
        <v>0.2</v>
      </c>
      <c r="DU29" s="17"/>
      <c r="DV29" s="17">
        <v>-4.5</v>
      </c>
      <c r="DW29" s="17">
        <v>0.2</v>
      </c>
      <c r="DX29" s="17">
        <v>2.5</v>
      </c>
      <c r="DY29" s="17">
        <v>2.7</v>
      </c>
      <c r="DZ29" s="17">
        <v>1.7</v>
      </c>
      <c r="EA29" s="17">
        <v>0.8</v>
      </c>
      <c r="EB29" s="17">
        <v>4</v>
      </c>
      <c r="EC29" s="17">
        <v>1.3</v>
      </c>
      <c r="ED29" s="17">
        <v>-0.7</v>
      </c>
      <c r="EE29" s="17">
        <v>-0.7</v>
      </c>
      <c r="EF29" s="17">
        <v>0</v>
      </c>
      <c r="EG29" s="17">
        <v>9.6</v>
      </c>
      <c r="EH29" s="17">
        <v>2.6</v>
      </c>
      <c r="EI29" s="17">
        <v>0</v>
      </c>
      <c r="EJ29" s="17">
        <v>1.9</v>
      </c>
      <c r="EK29" s="17">
        <v>0.2</v>
      </c>
      <c r="EL29" s="17">
        <v>0.2</v>
      </c>
      <c r="EM29" s="17">
        <v>0.1</v>
      </c>
      <c r="EN29" s="17"/>
      <c r="EO29" s="17">
        <v>1.7</v>
      </c>
      <c r="EP29" s="17">
        <v>6.5</v>
      </c>
      <c r="EQ29" s="17"/>
      <c r="ER29" s="17">
        <v>0</v>
      </c>
      <c r="ES29" s="17">
        <v>3.4</v>
      </c>
      <c r="ET29" s="17">
        <v>0</v>
      </c>
      <c r="EU29" s="17">
        <v>0.6</v>
      </c>
      <c r="EV29" s="17"/>
      <c r="EW29" s="17">
        <v>2</v>
      </c>
      <c r="EX29" s="17">
        <v>1.7</v>
      </c>
      <c r="EY29" s="17">
        <v>0</v>
      </c>
      <c r="EZ29" s="17">
        <v>9.6</v>
      </c>
      <c r="FA29" s="17">
        <v>0.8</v>
      </c>
      <c r="FB29" s="17">
        <v>1.6</v>
      </c>
      <c r="FC29" s="17"/>
      <c r="FD29" s="17">
        <v>2.5</v>
      </c>
      <c r="FE29" s="17">
        <v>0</v>
      </c>
      <c r="FF29" s="17">
        <v>689</v>
      </c>
      <c r="FG29" s="15"/>
      <c r="FH29" s="17">
        <v>2.1269100000000001</v>
      </c>
      <c r="FI29" s="17"/>
      <c r="FJ29" s="17">
        <v>-1.2629999999999999</v>
      </c>
      <c r="FK29" s="17">
        <v>2.48</v>
      </c>
      <c r="FL29" s="17">
        <v>1.6076699999999999</v>
      </c>
      <c r="FM29" s="17"/>
      <c r="FN29" s="17">
        <v>1.3624099999999999</v>
      </c>
      <c r="FO29" s="17">
        <v>0</v>
      </c>
      <c r="FP29" s="17">
        <v>0</v>
      </c>
      <c r="FQ29" s="17">
        <v>6.3139900000000004</v>
      </c>
    </row>
    <row r="30" spans="1:173" ht="24" customHeight="1" x14ac:dyDescent="0.25">
      <c r="A30" s="16" t="s">
        <v>54</v>
      </c>
      <c r="B30" s="16" t="s">
        <v>651</v>
      </c>
      <c r="C30" s="17">
        <v>0.2</v>
      </c>
      <c r="D30" s="17"/>
      <c r="E30" s="17"/>
      <c r="F30" s="17">
        <v>157.6</v>
      </c>
      <c r="G30" s="17">
        <v>37.5</v>
      </c>
      <c r="H30" s="17"/>
      <c r="I30" s="17"/>
      <c r="J30" s="17">
        <v>-9</v>
      </c>
      <c r="K30" s="17">
        <v>3.5</v>
      </c>
      <c r="L30" s="17"/>
      <c r="M30" s="17"/>
      <c r="N30" s="17">
        <v>33.200000000000003</v>
      </c>
      <c r="O30" s="17">
        <v>1.1000000000000001</v>
      </c>
      <c r="P30" s="17">
        <v>11.8</v>
      </c>
      <c r="Q30" s="17">
        <v>50.7</v>
      </c>
      <c r="R30" s="17">
        <v>12.9</v>
      </c>
      <c r="S30" s="17">
        <v>0</v>
      </c>
      <c r="T30" s="17">
        <v>48.9</v>
      </c>
      <c r="U30" s="17">
        <v>0.1</v>
      </c>
      <c r="V30" s="17"/>
      <c r="W30" s="17"/>
      <c r="X30" s="17"/>
      <c r="Y30" s="17"/>
      <c r="Z30" s="17">
        <v>-6.9</v>
      </c>
      <c r="AA30" s="17">
        <v>2.1</v>
      </c>
      <c r="AB30" s="17">
        <v>2</v>
      </c>
      <c r="AC30" s="17">
        <v>-3.2</v>
      </c>
      <c r="AD30" s="17">
        <v>4.5</v>
      </c>
      <c r="AE30" s="17">
        <v>20.2</v>
      </c>
      <c r="AF30" s="17">
        <v>2</v>
      </c>
      <c r="AG30" s="17"/>
      <c r="AH30" s="17"/>
      <c r="AI30" s="17"/>
      <c r="AJ30" s="17">
        <v>14.6</v>
      </c>
      <c r="AK30" s="17">
        <v>29.8</v>
      </c>
      <c r="AL30" s="17"/>
      <c r="AM30" s="17"/>
      <c r="AN30" s="17"/>
      <c r="AO30" s="17">
        <v>-0.7</v>
      </c>
      <c r="AP30" s="17">
        <v>50.6</v>
      </c>
      <c r="AQ30" s="17">
        <v>7.4</v>
      </c>
      <c r="AR30" s="17">
        <v>12.6</v>
      </c>
      <c r="AS30" s="17">
        <v>1.6</v>
      </c>
      <c r="AT30" s="17">
        <v>0.2</v>
      </c>
      <c r="AU30" s="17">
        <v>2.7</v>
      </c>
      <c r="AV30" s="17">
        <v>1.6</v>
      </c>
      <c r="AW30" s="17">
        <v>54.4</v>
      </c>
      <c r="AX30" s="17">
        <v>18.600000000000001</v>
      </c>
      <c r="AY30" s="17">
        <v>-43.4</v>
      </c>
      <c r="AZ30" s="17">
        <v>11.5</v>
      </c>
      <c r="BA30" s="17">
        <v>-2</v>
      </c>
      <c r="BB30" s="17">
        <v>1.2</v>
      </c>
      <c r="BC30" s="17">
        <v>0.3</v>
      </c>
      <c r="BD30" s="17"/>
      <c r="BE30" s="17">
        <v>0.9</v>
      </c>
      <c r="BF30" s="17">
        <v>0</v>
      </c>
      <c r="BG30" s="17">
        <v>0.4</v>
      </c>
      <c r="BH30" s="17">
        <v>9.9</v>
      </c>
      <c r="BI30" s="17">
        <v>5</v>
      </c>
      <c r="BJ30" s="17"/>
      <c r="BK30" s="17"/>
      <c r="BL30" s="17"/>
      <c r="BM30" s="17"/>
      <c r="BN30" s="17"/>
      <c r="BO30" s="17">
        <v>18.8</v>
      </c>
      <c r="BP30" s="17"/>
      <c r="BQ30" s="17">
        <v>-23.9</v>
      </c>
      <c r="BR30" s="17">
        <v>-28.7</v>
      </c>
      <c r="BS30" s="17"/>
      <c r="BT30" s="17"/>
      <c r="BU30" s="17"/>
      <c r="BV30" s="17"/>
      <c r="BW30" s="17"/>
      <c r="BX30" s="17"/>
      <c r="BY30" s="17">
        <v>-6.1</v>
      </c>
      <c r="BZ30" s="17"/>
      <c r="CA30" s="17"/>
      <c r="CB30" s="17">
        <v>54.9</v>
      </c>
      <c r="CC30" s="17">
        <v>29.5</v>
      </c>
      <c r="CD30" s="17">
        <v>9.1</v>
      </c>
      <c r="CE30" s="17">
        <v>4</v>
      </c>
      <c r="CF30" s="17"/>
      <c r="CG30" s="17"/>
      <c r="CH30" s="17"/>
      <c r="CI30" s="17"/>
      <c r="CJ30" s="17">
        <v>14.5</v>
      </c>
      <c r="CK30" s="17">
        <v>16</v>
      </c>
      <c r="CL30" s="17">
        <v>3.4</v>
      </c>
      <c r="CM30" s="17"/>
      <c r="CN30" s="17"/>
      <c r="CO30" s="17"/>
      <c r="CP30" s="17"/>
      <c r="CQ30" s="17"/>
      <c r="CR30" s="17"/>
      <c r="CS30" s="17"/>
      <c r="CT30" s="17"/>
      <c r="CU30" s="17">
        <v>0</v>
      </c>
      <c r="CV30" s="17">
        <v>9.1</v>
      </c>
      <c r="CW30" s="17">
        <v>0</v>
      </c>
      <c r="CX30" s="17"/>
      <c r="CY30" s="17">
        <v>0</v>
      </c>
      <c r="CZ30" s="17">
        <v>-0.1</v>
      </c>
      <c r="DA30" s="17">
        <v>-0.8</v>
      </c>
      <c r="DB30" s="17">
        <v>-0.4</v>
      </c>
      <c r="DC30" s="17">
        <v>0</v>
      </c>
      <c r="DD30" s="17">
        <v>2.2999999999999998</v>
      </c>
      <c r="DE30" s="17">
        <v>0.4</v>
      </c>
      <c r="DF30" s="17">
        <v>1.5</v>
      </c>
      <c r="DG30" s="17">
        <v>0.5</v>
      </c>
      <c r="DH30" s="17"/>
      <c r="DI30" s="17">
        <v>-0.8</v>
      </c>
      <c r="DJ30" s="17">
        <v>-1.8</v>
      </c>
      <c r="DK30" s="17">
        <v>-3</v>
      </c>
      <c r="DL30" s="17">
        <v>-4.4000000000000004</v>
      </c>
      <c r="DM30" s="17">
        <v>1.2</v>
      </c>
      <c r="DN30" s="17">
        <v>0.7</v>
      </c>
      <c r="DO30" s="17">
        <v>0.6</v>
      </c>
      <c r="DP30" s="17">
        <v>0.9</v>
      </c>
      <c r="DQ30" s="17">
        <v>-0.6</v>
      </c>
      <c r="DR30" s="17">
        <v>0.1</v>
      </c>
      <c r="DS30" s="17">
        <v>0.4</v>
      </c>
      <c r="DT30" s="17">
        <v>0.2</v>
      </c>
      <c r="DU30" s="17"/>
      <c r="DV30" s="17">
        <v>-4.5999999999999996</v>
      </c>
      <c r="DW30" s="17">
        <v>0.2</v>
      </c>
      <c r="DX30" s="17">
        <v>2.6</v>
      </c>
      <c r="DY30" s="17">
        <v>2.7</v>
      </c>
      <c r="DZ30" s="17">
        <v>1.5</v>
      </c>
      <c r="EA30" s="17">
        <v>0.8</v>
      </c>
      <c r="EB30" s="17">
        <v>4</v>
      </c>
      <c r="EC30" s="17">
        <v>4</v>
      </c>
      <c r="ED30" s="17">
        <v>0.3</v>
      </c>
      <c r="EE30" s="17">
        <v>-0.3</v>
      </c>
      <c r="EF30" s="17">
        <v>0</v>
      </c>
      <c r="EG30" s="17">
        <v>10.1</v>
      </c>
      <c r="EH30" s="17">
        <v>2.6</v>
      </c>
      <c r="EI30" s="17">
        <v>-0.1</v>
      </c>
      <c r="EJ30" s="17">
        <v>1.9</v>
      </c>
      <c r="EK30" s="17">
        <v>0.2</v>
      </c>
      <c r="EL30" s="17">
        <v>0.2</v>
      </c>
      <c r="EM30" s="17">
        <v>0.1</v>
      </c>
      <c r="EN30" s="17"/>
      <c r="EO30" s="17">
        <v>2.2000000000000002</v>
      </c>
      <c r="EP30" s="17">
        <v>6.9</v>
      </c>
      <c r="EQ30" s="17"/>
      <c r="ER30" s="17">
        <v>0</v>
      </c>
      <c r="ES30" s="17">
        <v>3.4</v>
      </c>
      <c r="ET30" s="17">
        <v>0</v>
      </c>
      <c r="EU30" s="17">
        <v>2.1</v>
      </c>
      <c r="EV30" s="17"/>
      <c r="EW30" s="17">
        <v>1.8</v>
      </c>
      <c r="EX30" s="17">
        <v>1.5</v>
      </c>
      <c r="EY30" s="17">
        <v>0</v>
      </c>
      <c r="EZ30" s="17">
        <v>10.1</v>
      </c>
      <c r="FA30" s="17">
        <v>0.8</v>
      </c>
      <c r="FB30" s="17">
        <v>1.4</v>
      </c>
      <c r="FC30" s="17"/>
      <c r="FD30" s="17">
        <v>2.8</v>
      </c>
      <c r="FE30" s="17">
        <v>0</v>
      </c>
      <c r="FF30" s="17">
        <v>703.1</v>
      </c>
      <c r="FG30" s="15"/>
      <c r="FH30" s="17">
        <v>2.68154</v>
      </c>
      <c r="FI30" s="17"/>
      <c r="FJ30" s="17">
        <v>-1.071</v>
      </c>
      <c r="FK30" s="17">
        <v>2.4300000000000002</v>
      </c>
      <c r="FL30" s="17">
        <v>1.7192700000000001</v>
      </c>
      <c r="FM30" s="17"/>
      <c r="FN30" s="17">
        <v>1.3730800000000001</v>
      </c>
      <c r="FO30" s="17">
        <v>0</v>
      </c>
      <c r="FP30" s="17">
        <v>0</v>
      </c>
      <c r="FQ30" s="17">
        <v>7.1328899999999997</v>
      </c>
    </row>
    <row r="31" spans="1:173" ht="24" customHeight="1" x14ac:dyDescent="0.25">
      <c r="A31" s="16" t="s">
        <v>54</v>
      </c>
      <c r="B31" s="16" t="s">
        <v>652</v>
      </c>
      <c r="C31" s="17">
        <v>0.2</v>
      </c>
      <c r="D31" s="17"/>
      <c r="E31" s="17"/>
      <c r="F31" s="17">
        <v>167.3</v>
      </c>
      <c r="G31" s="17">
        <v>38.6</v>
      </c>
      <c r="H31" s="17"/>
      <c r="I31" s="17"/>
      <c r="J31" s="17">
        <v>-5</v>
      </c>
      <c r="K31" s="17">
        <v>10.9</v>
      </c>
      <c r="L31" s="17"/>
      <c r="M31" s="17"/>
      <c r="N31" s="17">
        <v>29.2</v>
      </c>
      <c r="O31" s="17">
        <v>2.9</v>
      </c>
      <c r="P31" s="17">
        <v>14.1</v>
      </c>
      <c r="Q31" s="17">
        <v>41.8</v>
      </c>
      <c r="R31" s="17">
        <v>12.6</v>
      </c>
      <c r="S31" s="17">
        <v>0</v>
      </c>
      <c r="T31" s="17">
        <v>47.7</v>
      </c>
      <c r="U31" s="17">
        <v>0.1</v>
      </c>
      <c r="V31" s="17"/>
      <c r="W31" s="17"/>
      <c r="X31" s="17"/>
      <c r="Y31" s="17"/>
      <c r="Z31" s="17">
        <v>-1.7</v>
      </c>
      <c r="AA31" s="17">
        <v>2.5</v>
      </c>
      <c r="AB31" s="17">
        <v>2</v>
      </c>
      <c r="AC31" s="17">
        <v>-3.1</v>
      </c>
      <c r="AD31" s="17">
        <v>5.4</v>
      </c>
      <c r="AE31" s="17">
        <v>21.8</v>
      </c>
      <c r="AF31" s="17">
        <v>2.2000000000000002</v>
      </c>
      <c r="AG31" s="17"/>
      <c r="AH31" s="17"/>
      <c r="AI31" s="17"/>
      <c r="AJ31" s="17">
        <v>17.100000000000001</v>
      </c>
      <c r="AK31" s="17">
        <v>28.1</v>
      </c>
      <c r="AL31" s="17"/>
      <c r="AM31" s="17"/>
      <c r="AN31" s="17"/>
      <c r="AO31" s="17">
        <v>-0.7</v>
      </c>
      <c r="AP31" s="17">
        <v>55.4</v>
      </c>
      <c r="AQ31" s="17">
        <v>10.4</v>
      </c>
      <c r="AR31" s="17">
        <v>12.9</v>
      </c>
      <c r="AS31" s="17">
        <v>1.5</v>
      </c>
      <c r="AT31" s="17">
        <v>0.2</v>
      </c>
      <c r="AU31" s="17">
        <v>2.7</v>
      </c>
      <c r="AV31" s="17">
        <v>1.3</v>
      </c>
      <c r="AW31" s="17">
        <v>53.9</v>
      </c>
      <c r="AX31" s="17">
        <v>18.3</v>
      </c>
      <c r="AY31" s="17">
        <v>-44.1</v>
      </c>
      <c r="AZ31" s="17">
        <v>10.9</v>
      </c>
      <c r="BA31" s="17">
        <v>-3.2</v>
      </c>
      <c r="BB31" s="17">
        <v>0.9</v>
      </c>
      <c r="BC31" s="17">
        <v>2.4</v>
      </c>
      <c r="BD31" s="17"/>
      <c r="BE31" s="17">
        <v>1</v>
      </c>
      <c r="BF31" s="17">
        <v>0.1</v>
      </c>
      <c r="BG31" s="17">
        <v>4.4000000000000004</v>
      </c>
      <c r="BH31" s="17">
        <v>10.1</v>
      </c>
      <c r="BI31" s="17">
        <v>7.2</v>
      </c>
      <c r="BJ31" s="17"/>
      <c r="BK31" s="17"/>
      <c r="BL31" s="17"/>
      <c r="BM31" s="17"/>
      <c r="BN31" s="17"/>
      <c r="BO31" s="17">
        <v>18.2</v>
      </c>
      <c r="BP31" s="17"/>
      <c r="BQ31" s="17">
        <v>-26.2</v>
      </c>
      <c r="BR31" s="17">
        <v>-30.2</v>
      </c>
      <c r="BS31" s="17"/>
      <c r="BT31" s="17"/>
      <c r="BU31" s="17"/>
      <c r="BV31" s="17"/>
      <c r="BW31" s="17"/>
      <c r="BX31" s="17"/>
      <c r="BY31" s="17">
        <v>-0.4</v>
      </c>
      <c r="BZ31" s="17"/>
      <c r="CA31" s="17"/>
      <c r="CB31" s="17">
        <v>63.2</v>
      </c>
      <c r="CC31" s="17">
        <v>30.4</v>
      </c>
      <c r="CD31" s="17">
        <v>10.199999999999999</v>
      </c>
      <c r="CE31" s="17">
        <v>4</v>
      </c>
      <c r="CF31" s="17"/>
      <c r="CG31" s="17"/>
      <c r="CH31" s="17"/>
      <c r="CI31" s="17"/>
      <c r="CJ31" s="17">
        <v>14</v>
      </c>
      <c r="CK31" s="17">
        <v>15.9</v>
      </c>
      <c r="CL31" s="17">
        <v>2.9</v>
      </c>
      <c r="CM31" s="17"/>
      <c r="CN31" s="17"/>
      <c r="CO31" s="17"/>
      <c r="CP31" s="17"/>
      <c r="CQ31" s="17"/>
      <c r="CR31" s="17"/>
      <c r="CS31" s="17"/>
      <c r="CT31" s="17"/>
      <c r="CU31" s="17">
        <v>0</v>
      </c>
      <c r="CV31" s="17">
        <v>8.3000000000000007</v>
      </c>
      <c r="CW31" s="17">
        <v>0</v>
      </c>
      <c r="CX31" s="17"/>
      <c r="CY31" s="17">
        <v>0</v>
      </c>
      <c r="CZ31" s="17">
        <v>0</v>
      </c>
      <c r="DA31" s="17">
        <v>-0.8</v>
      </c>
      <c r="DB31" s="17">
        <v>-0.4</v>
      </c>
      <c r="DC31" s="17">
        <v>0</v>
      </c>
      <c r="DD31" s="17">
        <v>2.2999999999999998</v>
      </c>
      <c r="DE31" s="17">
        <v>1.3</v>
      </c>
      <c r="DF31" s="17">
        <v>1.5</v>
      </c>
      <c r="DG31" s="17">
        <v>0.6</v>
      </c>
      <c r="DH31" s="17"/>
      <c r="DI31" s="17">
        <v>-0.8</v>
      </c>
      <c r="DJ31" s="17">
        <v>-2.1</v>
      </c>
      <c r="DK31" s="17">
        <v>-3</v>
      </c>
      <c r="DL31" s="17">
        <v>-5.0999999999999996</v>
      </c>
      <c r="DM31" s="17">
        <v>1.2</v>
      </c>
      <c r="DN31" s="17">
        <v>0.7</v>
      </c>
      <c r="DO31" s="17">
        <v>0.6</v>
      </c>
      <c r="DP31" s="17">
        <v>0.9</v>
      </c>
      <c r="DQ31" s="17">
        <v>-2.1</v>
      </c>
      <c r="DR31" s="17">
        <v>0.2</v>
      </c>
      <c r="DS31" s="17">
        <v>0.3</v>
      </c>
      <c r="DT31" s="17">
        <v>0.2</v>
      </c>
      <c r="DU31" s="17"/>
      <c r="DV31" s="17">
        <v>-4.5</v>
      </c>
      <c r="DW31" s="17">
        <v>0.2</v>
      </c>
      <c r="DX31" s="17">
        <v>2.7</v>
      </c>
      <c r="DY31" s="17">
        <v>2.9</v>
      </c>
      <c r="DZ31" s="17">
        <v>1.6</v>
      </c>
      <c r="EA31" s="17">
        <v>0.8</v>
      </c>
      <c r="EB31" s="17">
        <v>4</v>
      </c>
      <c r="EC31" s="17">
        <v>1.9</v>
      </c>
      <c r="ED31" s="17">
        <v>-2.6</v>
      </c>
      <c r="EE31" s="17">
        <v>-2.4</v>
      </c>
      <c r="EF31" s="17">
        <v>0</v>
      </c>
      <c r="EG31" s="17">
        <v>11.3</v>
      </c>
      <c r="EH31" s="17">
        <v>2.6</v>
      </c>
      <c r="EI31" s="17">
        <v>0</v>
      </c>
      <c r="EJ31" s="17">
        <v>1.9</v>
      </c>
      <c r="EK31" s="17">
        <v>0.2</v>
      </c>
      <c r="EL31" s="17">
        <v>0.2</v>
      </c>
      <c r="EM31" s="17">
        <v>0.1</v>
      </c>
      <c r="EN31" s="17"/>
      <c r="EO31" s="17">
        <v>2.6</v>
      </c>
      <c r="EP31" s="17">
        <v>11.2</v>
      </c>
      <c r="EQ31" s="17"/>
      <c r="ER31" s="17">
        <v>0</v>
      </c>
      <c r="ES31" s="17">
        <v>3.3</v>
      </c>
      <c r="ET31" s="17">
        <v>0</v>
      </c>
      <c r="EU31" s="17">
        <v>0.3</v>
      </c>
      <c r="EV31" s="17"/>
      <c r="EW31" s="17">
        <v>2</v>
      </c>
      <c r="EX31" s="17">
        <v>1.7</v>
      </c>
      <c r="EY31" s="17">
        <v>0</v>
      </c>
      <c r="EZ31" s="17">
        <v>11.3</v>
      </c>
      <c r="FA31" s="17">
        <v>0.8</v>
      </c>
      <c r="FB31" s="17">
        <v>1.5</v>
      </c>
      <c r="FC31" s="17"/>
      <c r="FD31" s="17">
        <v>2.6</v>
      </c>
      <c r="FE31" s="17">
        <v>0</v>
      </c>
      <c r="FF31" s="17">
        <v>744.3</v>
      </c>
      <c r="FG31" s="15"/>
      <c r="FH31" s="17">
        <v>2.78322</v>
      </c>
      <c r="FI31" s="17"/>
      <c r="FJ31" s="17">
        <v>-0.83599999999999997</v>
      </c>
      <c r="FK31" s="17">
        <v>2.5099999999999998</v>
      </c>
      <c r="FL31" s="17">
        <v>1.7331000000000001</v>
      </c>
      <c r="FM31" s="17"/>
      <c r="FN31" s="17">
        <v>1.3704000000000001</v>
      </c>
      <c r="FO31" s="17">
        <v>0</v>
      </c>
      <c r="FP31" s="17">
        <v>0</v>
      </c>
      <c r="FQ31" s="17">
        <v>7.5607199999999999</v>
      </c>
    </row>
    <row r="32" spans="1:173" ht="24" customHeight="1" x14ac:dyDescent="0.25">
      <c r="A32" s="16" t="s">
        <v>54</v>
      </c>
      <c r="B32" s="16" t="s">
        <v>653</v>
      </c>
      <c r="C32" s="17">
        <v>0.2</v>
      </c>
      <c r="D32" s="17"/>
      <c r="E32" s="17"/>
      <c r="F32" s="17">
        <v>148.69999999999999</v>
      </c>
      <c r="G32" s="17">
        <v>35.4</v>
      </c>
      <c r="H32" s="17"/>
      <c r="I32" s="17"/>
      <c r="J32" s="17">
        <v>-5.0999999999999996</v>
      </c>
      <c r="K32" s="17">
        <v>16.2</v>
      </c>
      <c r="L32" s="17"/>
      <c r="M32" s="17"/>
      <c r="N32" s="17">
        <v>30.1</v>
      </c>
      <c r="O32" s="17">
        <v>1.9</v>
      </c>
      <c r="P32" s="17">
        <v>11.8</v>
      </c>
      <c r="Q32" s="17">
        <v>45.8</v>
      </c>
      <c r="R32" s="17">
        <v>13.3</v>
      </c>
      <c r="S32" s="17">
        <v>2.2999999999999998</v>
      </c>
      <c r="T32" s="17">
        <v>40.299999999999997</v>
      </c>
      <c r="U32" s="17">
        <v>0</v>
      </c>
      <c r="V32" s="17"/>
      <c r="W32" s="17"/>
      <c r="X32" s="17"/>
      <c r="Y32" s="17"/>
      <c r="Z32" s="17">
        <v>-6.9</v>
      </c>
      <c r="AA32" s="17">
        <v>2.7</v>
      </c>
      <c r="AB32" s="17">
        <v>2</v>
      </c>
      <c r="AC32" s="17">
        <v>-3.1</v>
      </c>
      <c r="AD32" s="17">
        <v>5.5</v>
      </c>
      <c r="AE32" s="17">
        <v>22.9</v>
      </c>
      <c r="AF32" s="17">
        <v>2.2999999999999998</v>
      </c>
      <c r="AG32" s="17"/>
      <c r="AH32" s="17"/>
      <c r="AI32" s="17"/>
      <c r="AJ32" s="17">
        <v>16.3</v>
      </c>
      <c r="AK32" s="17">
        <v>29.7</v>
      </c>
      <c r="AL32" s="17"/>
      <c r="AM32" s="17"/>
      <c r="AN32" s="17"/>
      <c r="AO32" s="17">
        <v>-0.7</v>
      </c>
      <c r="AP32" s="17">
        <v>56.9</v>
      </c>
      <c r="AQ32" s="17">
        <v>9.6</v>
      </c>
      <c r="AR32" s="17">
        <v>13.6</v>
      </c>
      <c r="AS32" s="17">
        <v>1.6</v>
      </c>
      <c r="AT32" s="17">
        <v>0</v>
      </c>
      <c r="AU32" s="17">
        <v>2.5</v>
      </c>
      <c r="AV32" s="17">
        <v>1.2</v>
      </c>
      <c r="AW32" s="17">
        <v>55.5</v>
      </c>
      <c r="AX32" s="17">
        <v>19.8</v>
      </c>
      <c r="AY32" s="17">
        <v>-42.1</v>
      </c>
      <c r="AZ32" s="17">
        <v>8.6999999999999993</v>
      </c>
      <c r="BA32" s="17">
        <v>-0.7</v>
      </c>
      <c r="BB32" s="17">
        <v>0.6</v>
      </c>
      <c r="BC32" s="17">
        <v>-0.2</v>
      </c>
      <c r="BD32" s="17"/>
      <c r="BE32" s="17">
        <v>1</v>
      </c>
      <c r="BF32" s="17">
        <v>0.1</v>
      </c>
      <c r="BG32" s="17">
        <v>1.7</v>
      </c>
      <c r="BH32" s="17">
        <v>10.1</v>
      </c>
      <c r="BI32" s="17">
        <v>10.3</v>
      </c>
      <c r="BJ32" s="17"/>
      <c r="BK32" s="17"/>
      <c r="BL32" s="17"/>
      <c r="BM32" s="17"/>
      <c r="BN32" s="17"/>
      <c r="BO32" s="17">
        <v>18</v>
      </c>
      <c r="BP32" s="17"/>
      <c r="BQ32" s="17">
        <v>-24.3</v>
      </c>
      <c r="BR32" s="17">
        <v>-28.8</v>
      </c>
      <c r="BS32" s="17"/>
      <c r="BT32" s="17"/>
      <c r="BU32" s="17"/>
      <c r="BV32" s="17"/>
      <c r="BW32" s="17"/>
      <c r="BX32" s="17"/>
      <c r="BY32" s="17">
        <v>-0.2</v>
      </c>
      <c r="BZ32" s="17"/>
      <c r="CA32" s="17"/>
      <c r="CB32" s="17">
        <v>71.7</v>
      </c>
      <c r="CC32" s="17">
        <v>30.3</v>
      </c>
      <c r="CD32" s="17">
        <v>10</v>
      </c>
      <c r="CE32" s="17">
        <v>0.5</v>
      </c>
      <c r="CF32" s="17"/>
      <c r="CG32" s="17"/>
      <c r="CH32" s="17"/>
      <c r="CI32" s="17"/>
      <c r="CJ32" s="17">
        <v>16.7</v>
      </c>
      <c r="CK32" s="17">
        <v>18.5</v>
      </c>
      <c r="CL32" s="17">
        <v>7.1</v>
      </c>
      <c r="CM32" s="17"/>
      <c r="CN32" s="17"/>
      <c r="CO32" s="17"/>
      <c r="CP32" s="17"/>
      <c r="CQ32" s="17"/>
      <c r="CR32" s="17"/>
      <c r="CS32" s="17"/>
      <c r="CT32" s="17"/>
      <c r="CU32" s="17">
        <v>0</v>
      </c>
      <c r="CV32" s="17">
        <v>8.6999999999999993</v>
      </c>
      <c r="CW32" s="17">
        <v>0</v>
      </c>
      <c r="CX32" s="17"/>
      <c r="CY32" s="17">
        <v>0</v>
      </c>
      <c r="CZ32" s="17">
        <v>0</v>
      </c>
      <c r="DA32" s="17">
        <v>-0.9</v>
      </c>
      <c r="DB32" s="17">
        <v>-0.4</v>
      </c>
      <c r="DC32" s="17">
        <v>0</v>
      </c>
      <c r="DD32" s="17">
        <v>2.1</v>
      </c>
      <c r="DE32" s="17">
        <v>-0.9</v>
      </c>
      <c r="DF32" s="17">
        <v>1.5</v>
      </c>
      <c r="DG32" s="17">
        <v>0.5</v>
      </c>
      <c r="DH32" s="17"/>
      <c r="DI32" s="17">
        <v>-0.8</v>
      </c>
      <c r="DJ32" s="17">
        <v>-2.2000000000000002</v>
      </c>
      <c r="DK32" s="17">
        <v>-2.9</v>
      </c>
      <c r="DL32" s="17">
        <v>-5</v>
      </c>
      <c r="DM32" s="17">
        <v>1.2</v>
      </c>
      <c r="DN32" s="17">
        <v>0.7</v>
      </c>
      <c r="DO32" s="17">
        <v>0.6</v>
      </c>
      <c r="DP32" s="17">
        <v>0.9</v>
      </c>
      <c r="DQ32" s="17">
        <v>-3.2</v>
      </c>
      <c r="DR32" s="17">
        <v>0</v>
      </c>
      <c r="DS32" s="17">
        <v>0.3</v>
      </c>
      <c r="DT32" s="17">
        <v>0.2</v>
      </c>
      <c r="DU32" s="17"/>
      <c r="DV32" s="17">
        <v>-4.5999999999999996</v>
      </c>
      <c r="DW32" s="17">
        <v>0.2</v>
      </c>
      <c r="DX32" s="17">
        <v>2.6</v>
      </c>
      <c r="DY32" s="17">
        <v>2.7</v>
      </c>
      <c r="DZ32" s="17">
        <v>1.7</v>
      </c>
      <c r="EA32" s="17">
        <v>0.8</v>
      </c>
      <c r="EB32" s="17">
        <v>4</v>
      </c>
      <c r="EC32" s="17">
        <v>1.3</v>
      </c>
      <c r="ED32" s="17">
        <v>-7.5</v>
      </c>
      <c r="EE32" s="17">
        <v>-7.3</v>
      </c>
      <c r="EF32" s="17">
        <v>0</v>
      </c>
      <c r="EG32" s="17">
        <v>11.7</v>
      </c>
      <c r="EH32" s="17">
        <v>2.5</v>
      </c>
      <c r="EI32" s="17">
        <v>-0.1</v>
      </c>
      <c r="EJ32" s="17">
        <v>2.2000000000000002</v>
      </c>
      <c r="EK32" s="17">
        <v>0.2</v>
      </c>
      <c r="EL32" s="17">
        <v>0.2</v>
      </c>
      <c r="EM32" s="17">
        <v>0.1</v>
      </c>
      <c r="EN32" s="17"/>
      <c r="EO32" s="17">
        <v>2.8</v>
      </c>
      <c r="EP32" s="17">
        <v>11.1</v>
      </c>
      <c r="EQ32" s="17"/>
      <c r="ER32" s="17">
        <v>0</v>
      </c>
      <c r="ES32" s="17">
        <v>3.2</v>
      </c>
      <c r="ET32" s="17">
        <v>0</v>
      </c>
      <c r="EU32" s="17">
        <v>2.2000000000000002</v>
      </c>
      <c r="EV32" s="17"/>
      <c r="EW32" s="17">
        <v>2.1</v>
      </c>
      <c r="EX32" s="17">
        <v>1.5</v>
      </c>
      <c r="EY32" s="17">
        <v>0</v>
      </c>
      <c r="EZ32" s="17">
        <v>11.7</v>
      </c>
      <c r="FA32" s="17">
        <v>0.8</v>
      </c>
      <c r="FB32" s="17">
        <v>1.1000000000000001</v>
      </c>
      <c r="FC32" s="17"/>
      <c r="FD32" s="17">
        <v>2.9</v>
      </c>
      <c r="FE32" s="17">
        <v>0</v>
      </c>
      <c r="FF32" s="17">
        <v>731.8</v>
      </c>
      <c r="FG32" s="15"/>
      <c r="FH32" s="17">
        <v>2.5578599999999998</v>
      </c>
      <c r="FI32" s="17"/>
      <c r="FJ32" s="17">
        <v>-0.90600000000000003</v>
      </c>
      <c r="FK32" s="17">
        <v>2.77</v>
      </c>
      <c r="FL32" s="17">
        <v>1.7343900000000001</v>
      </c>
      <c r="FM32" s="17"/>
      <c r="FN32" s="17">
        <v>2.6966399999999999</v>
      </c>
      <c r="FO32" s="17">
        <v>0</v>
      </c>
      <c r="FP32" s="17">
        <v>0</v>
      </c>
      <c r="FQ32" s="17">
        <v>8.8528900000000004</v>
      </c>
    </row>
    <row r="33" spans="1:173" ht="24" customHeight="1" x14ac:dyDescent="0.25">
      <c r="A33" s="16" t="s">
        <v>54</v>
      </c>
      <c r="B33" s="16" t="s">
        <v>654</v>
      </c>
      <c r="C33" s="17">
        <v>0.2</v>
      </c>
      <c r="D33" s="17"/>
      <c r="E33" s="17"/>
      <c r="F33" s="17">
        <v>166.8</v>
      </c>
      <c r="G33" s="17">
        <v>38.5</v>
      </c>
      <c r="H33" s="17"/>
      <c r="I33" s="17"/>
      <c r="J33" s="17">
        <v>-5.4</v>
      </c>
      <c r="K33" s="17">
        <v>7.1</v>
      </c>
      <c r="L33" s="17"/>
      <c r="M33" s="17"/>
      <c r="N33" s="17">
        <v>33</v>
      </c>
      <c r="O33" s="17">
        <v>2.6</v>
      </c>
      <c r="P33" s="17">
        <v>12.8</v>
      </c>
      <c r="Q33" s="17">
        <v>48.2</v>
      </c>
      <c r="R33" s="17">
        <v>18.7</v>
      </c>
      <c r="S33" s="17">
        <v>4</v>
      </c>
      <c r="T33" s="17">
        <v>48.3</v>
      </c>
      <c r="U33" s="17">
        <v>0</v>
      </c>
      <c r="V33" s="17"/>
      <c r="W33" s="17"/>
      <c r="X33" s="17"/>
      <c r="Y33" s="17"/>
      <c r="Z33" s="17">
        <v>-4.9000000000000004</v>
      </c>
      <c r="AA33" s="17">
        <v>3.1</v>
      </c>
      <c r="AB33" s="17">
        <v>2</v>
      </c>
      <c r="AC33" s="17">
        <v>-3.1</v>
      </c>
      <c r="AD33" s="17">
        <v>4.9000000000000004</v>
      </c>
      <c r="AE33" s="17">
        <v>23.5</v>
      </c>
      <c r="AF33" s="17">
        <v>2.2999999999999998</v>
      </c>
      <c r="AG33" s="17"/>
      <c r="AH33" s="17"/>
      <c r="AI33" s="17"/>
      <c r="AJ33" s="17">
        <v>16.100000000000001</v>
      </c>
      <c r="AK33" s="17">
        <v>29.9</v>
      </c>
      <c r="AL33" s="17"/>
      <c r="AM33" s="17"/>
      <c r="AN33" s="17"/>
      <c r="AO33" s="17">
        <v>-0.9</v>
      </c>
      <c r="AP33" s="17">
        <v>56.1</v>
      </c>
      <c r="AQ33" s="17">
        <v>8.6</v>
      </c>
      <c r="AR33" s="17">
        <v>12.8</v>
      </c>
      <c r="AS33" s="17">
        <v>1.8</v>
      </c>
      <c r="AT33" s="17">
        <v>0</v>
      </c>
      <c r="AU33" s="17">
        <v>2.7</v>
      </c>
      <c r="AV33" s="17">
        <v>1.1000000000000001</v>
      </c>
      <c r="AW33" s="17">
        <v>57.1</v>
      </c>
      <c r="AX33" s="17">
        <v>21.3</v>
      </c>
      <c r="AY33" s="17">
        <v>-40.799999999999997</v>
      </c>
      <c r="AZ33" s="17">
        <v>10.6</v>
      </c>
      <c r="BA33" s="17">
        <v>-1</v>
      </c>
      <c r="BB33" s="17">
        <v>0.6</v>
      </c>
      <c r="BC33" s="17">
        <v>-2.2999999999999998</v>
      </c>
      <c r="BD33" s="17"/>
      <c r="BE33" s="17">
        <v>0.9</v>
      </c>
      <c r="BF33" s="17">
        <v>0.1</v>
      </c>
      <c r="BG33" s="17">
        <v>0.9</v>
      </c>
      <c r="BH33" s="17">
        <v>11.4</v>
      </c>
      <c r="BI33" s="17">
        <v>9.9</v>
      </c>
      <c r="BJ33" s="17"/>
      <c r="BK33" s="17"/>
      <c r="BL33" s="17"/>
      <c r="BM33" s="17"/>
      <c r="BN33" s="17"/>
      <c r="BO33" s="17">
        <v>18.8</v>
      </c>
      <c r="BP33" s="17"/>
      <c r="BQ33" s="17">
        <v>-1.3</v>
      </c>
      <c r="BR33" s="17">
        <v>-33.9</v>
      </c>
      <c r="BS33" s="17"/>
      <c r="BT33" s="17"/>
      <c r="BU33" s="17"/>
      <c r="BV33" s="17"/>
      <c r="BW33" s="17"/>
      <c r="BX33" s="17"/>
      <c r="BY33" s="17">
        <v>-4.2</v>
      </c>
      <c r="BZ33" s="17"/>
      <c r="CA33" s="17"/>
      <c r="CB33" s="17">
        <v>72.900000000000006</v>
      </c>
      <c r="CC33" s="17">
        <v>26.9</v>
      </c>
      <c r="CD33" s="17">
        <v>9.9</v>
      </c>
      <c r="CE33" s="17">
        <v>0.4</v>
      </c>
      <c r="CF33" s="17"/>
      <c r="CG33" s="17"/>
      <c r="CH33" s="17"/>
      <c r="CI33" s="17"/>
      <c r="CJ33" s="17">
        <v>18.8</v>
      </c>
      <c r="CK33" s="17">
        <v>20.399999999999999</v>
      </c>
      <c r="CL33" s="17">
        <v>10</v>
      </c>
      <c r="CM33" s="17"/>
      <c r="CN33" s="17"/>
      <c r="CO33" s="17"/>
      <c r="CP33" s="17"/>
      <c r="CQ33" s="17"/>
      <c r="CR33" s="17"/>
      <c r="CS33" s="17"/>
      <c r="CT33" s="17"/>
      <c r="CU33" s="17">
        <v>0</v>
      </c>
      <c r="CV33" s="17">
        <v>8.4</v>
      </c>
      <c r="CW33" s="17">
        <v>0</v>
      </c>
      <c r="CX33" s="17"/>
      <c r="CY33" s="17">
        <v>0</v>
      </c>
      <c r="CZ33" s="17">
        <v>-0.1</v>
      </c>
      <c r="DA33" s="17">
        <v>-0.9</v>
      </c>
      <c r="DB33" s="17">
        <v>-0.2</v>
      </c>
      <c r="DC33" s="17">
        <v>0.5</v>
      </c>
      <c r="DD33" s="17">
        <v>2.2000000000000002</v>
      </c>
      <c r="DE33" s="17">
        <v>0.6</v>
      </c>
      <c r="DF33" s="17">
        <v>1.5</v>
      </c>
      <c r="DG33" s="17">
        <v>0.6</v>
      </c>
      <c r="DH33" s="17"/>
      <c r="DI33" s="17">
        <v>-0.8</v>
      </c>
      <c r="DJ33" s="17">
        <v>-2.2000000000000002</v>
      </c>
      <c r="DK33" s="17">
        <v>-3</v>
      </c>
      <c r="DL33" s="17">
        <v>-5.5</v>
      </c>
      <c r="DM33" s="17">
        <v>1.2</v>
      </c>
      <c r="DN33" s="17">
        <v>0.7</v>
      </c>
      <c r="DO33" s="17">
        <v>0.6</v>
      </c>
      <c r="DP33" s="17">
        <v>0.9</v>
      </c>
      <c r="DQ33" s="17">
        <v>-3.1</v>
      </c>
      <c r="DR33" s="17">
        <v>0.1</v>
      </c>
      <c r="DS33" s="17">
        <v>0.4</v>
      </c>
      <c r="DT33" s="17">
        <v>0.2</v>
      </c>
      <c r="DU33" s="17"/>
      <c r="DV33" s="17">
        <v>-4.5</v>
      </c>
      <c r="DW33" s="17">
        <v>0.2</v>
      </c>
      <c r="DX33" s="17">
        <v>2.6</v>
      </c>
      <c r="DY33" s="17">
        <v>2.7</v>
      </c>
      <c r="DZ33" s="17">
        <v>1.9</v>
      </c>
      <c r="EA33" s="17">
        <v>0.8</v>
      </c>
      <c r="EB33" s="17">
        <v>4</v>
      </c>
      <c r="EC33" s="17">
        <v>1</v>
      </c>
      <c r="ED33" s="17">
        <v>2.1</v>
      </c>
      <c r="EE33" s="17">
        <v>2</v>
      </c>
      <c r="EF33" s="17">
        <v>0</v>
      </c>
      <c r="EG33" s="17">
        <v>11.9</v>
      </c>
      <c r="EH33" s="17">
        <v>2.6</v>
      </c>
      <c r="EI33" s="17">
        <v>0</v>
      </c>
      <c r="EJ33" s="17">
        <v>2</v>
      </c>
      <c r="EK33" s="17">
        <v>0.2</v>
      </c>
      <c r="EL33" s="17">
        <v>0.2</v>
      </c>
      <c r="EM33" s="17">
        <v>0.1</v>
      </c>
      <c r="EN33" s="17"/>
      <c r="EO33" s="17">
        <v>2.5</v>
      </c>
      <c r="EP33" s="17">
        <v>9.5</v>
      </c>
      <c r="EQ33" s="17"/>
      <c r="ER33" s="17">
        <v>0</v>
      </c>
      <c r="ES33" s="17">
        <v>3</v>
      </c>
      <c r="ET33" s="17">
        <v>0</v>
      </c>
      <c r="EU33" s="17">
        <v>2.7</v>
      </c>
      <c r="EV33" s="17"/>
      <c r="EW33" s="17">
        <v>2.2000000000000002</v>
      </c>
      <c r="EX33" s="17">
        <v>1.6</v>
      </c>
      <c r="EY33" s="17">
        <v>0</v>
      </c>
      <c r="EZ33" s="17">
        <v>11.9</v>
      </c>
      <c r="FA33" s="17">
        <v>0.8</v>
      </c>
      <c r="FB33" s="17">
        <v>1.1000000000000001</v>
      </c>
      <c r="FC33" s="17"/>
      <c r="FD33" s="17">
        <v>3.4</v>
      </c>
      <c r="FE33" s="17">
        <v>0</v>
      </c>
      <c r="FF33" s="17">
        <v>808.8</v>
      </c>
      <c r="FG33" s="15"/>
      <c r="FH33" s="17">
        <v>2.3976700000000002</v>
      </c>
      <c r="FI33" s="17"/>
      <c r="FJ33" s="17">
        <v>-0.73399999999999999</v>
      </c>
      <c r="FK33" s="17">
        <v>2.92</v>
      </c>
      <c r="FL33" s="17">
        <v>1.7238199999999999</v>
      </c>
      <c r="FM33" s="17"/>
      <c r="FN33" s="17">
        <v>3.2002600000000001</v>
      </c>
      <c r="FO33" s="17">
        <v>0</v>
      </c>
      <c r="FP33" s="17">
        <v>0</v>
      </c>
      <c r="FQ33" s="17">
        <v>9.5077499999999997</v>
      </c>
    </row>
    <row r="34" spans="1:173" ht="24" customHeight="1" x14ac:dyDescent="0.25">
      <c r="A34" s="18" t="s">
        <v>54</v>
      </c>
      <c r="B34" s="18" t="s">
        <v>655</v>
      </c>
      <c r="C34" s="19">
        <v>0.2</v>
      </c>
      <c r="D34" s="19"/>
      <c r="E34" s="19"/>
      <c r="F34" s="19">
        <v>143.69999999999999</v>
      </c>
      <c r="G34" s="19">
        <v>34.4</v>
      </c>
      <c r="H34" s="19"/>
      <c r="I34" s="19"/>
      <c r="J34" s="19">
        <v>-5.2</v>
      </c>
      <c r="K34" s="19">
        <v>3.9</v>
      </c>
      <c r="L34" s="19"/>
      <c r="M34" s="19"/>
      <c r="N34" s="19">
        <v>26.9</v>
      </c>
      <c r="O34" s="19">
        <v>-2.1</v>
      </c>
      <c r="P34" s="19">
        <v>8.5</v>
      </c>
      <c r="Q34" s="19">
        <v>42.6</v>
      </c>
      <c r="R34" s="19">
        <v>12.1</v>
      </c>
      <c r="S34" s="19">
        <v>-0.5</v>
      </c>
      <c r="T34" s="19">
        <v>39.6</v>
      </c>
      <c r="U34" s="19">
        <v>0.1</v>
      </c>
      <c r="V34" s="19"/>
      <c r="W34" s="19"/>
      <c r="X34" s="19"/>
      <c r="Y34" s="19"/>
      <c r="Z34" s="19">
        <v>-7</v>
      </c>
      <c r="AA34" s="19">
        <v>2.6</v>
      </c>
      <c r="AB34" s="19">
        <v>1.9</v>
      </c>
      <c r="AC34" s="19">
        <v>-3.1</v>
      </c>
      <c r="AD34" s="19">
        <v>5</v>
      </c>
      <c r="AE34" s="19">
        <v>21.3</v>
      </c>
      <c r="AF34" s="19">
        <v>2</v>
      </c>
      <c r="AG34" s="19"/>
      <c r="AH34" s="19"/>
      <c r="AI34" s="19"/>
      <c r="AJ34" s="19">
        <v>15.5</v>
      </c>
      <c r="AK34" s="19">
        <v>29.8</v>
      </c>
      <c r="AL34" s="19"/>
      <c r="AM34" s="19"/>
      <c r="AN34" s="19"/>
      <c r="AO34" s="19">
        <v>-0.8</v>
      </c>
      <c r="AP34" s="19">
        <v>56.2</v>
      </c>
      <c r="AQ34" s="19">
        <v>8.4</v>
      </c>
      <c r="AR34" s="19">
        <v>11.7</v>
      </c>
      <c r="AS34" s="19">
        <v>2.1</v>
      </c>
      <c r="AT34" s="19">
        <v>0</v>
      </c>
      <c r="AU34" s="19">
        <v>2.7</v>
      </c>
      <c r="AV34" s="19">
        <v>1.1000000000000001</v>
      </c>
      <c r="AW34" s="19">
        <v>51.5</v>
      </c>
      <c r="AX34" s="19">
        <v>15.9</v>
      </c>
      <c r="AY34" s="19">
        <v>-45.9</v>
      </c>
      <c r="AZ34" s="19">
        <v>10.3</v>
      </c>
      <c r="BA34" s="19">
        <v>-1.2</v>
      </c>
      <c r="BB34" s="19">
        <v>0.6</v>
      </c>
      <c r="BC34" s="19">
        <v>-2.4</v>
      </c>
      <c r="BD34" s="19"/>
      <c r="BE34" s="19">
        <v>0.8</v>
      </c>
      <c r="BF34" s="19">
        <v>0.1</v>
      </c>
      <c r="BG34" s="19">
        <v>1.2</v>
      </c>
      <c r="BH34" s="19">
        <v>10.1</v>
      </c>
      <c r="BI34" s="19">
        <v>13.5</v>
      </c>
      <c r="BJ34" s="19"/>
      <c r="BK34" s="19"/>
      <c r="BL34" s="19"/>
      <c r="BM34" s="19"/>
      <c r="BN34" s="19"/>
      <c r="BO34" s="19">
        <v>16.899999999999999</v>
      </c>
      <c r="BP34" s="19"/>
      <c r="BQ34" s="19">
        <v>-9.6</v>
      </c>
      <c r="BR34" s="19">
        <v>0</v>
      </c>
      <c r="BS34" s="19"/>
      <c r="BT34" s="19"/>
      <c r="BU34" s="19"/>
      <c r="BV34" s="19"/>
      <c r="BW34" s="19"/>
      <c r="BX34" s="19"/>
      <c r="BY34" s="19">
        <v>-2.6</v>
      </c>
      <c r="BZ34" s="19"/>
      <c r="CA34" s="19"/>
      <c r="CB34" s="19">
        <v>72</v>
      </c>
      <c r="CC34" s="19">
        <v>32.200000000000003</v>
      </c>
      <c r="CD34" s="19">
        <v>10.1</v>
      </c>
      <c r="CE34" s="19">
        <v>0.6</v>
      </c>
      <c r="CF34" s="19"/>
      <c r="CG34" s="19"/>
      <c r="CH34" s="19"/>
      <c r="CI34" s="19"/>
      <c r="CJ34" s="19">
        <v>15.9</v>
      </c>
      <c r="CK34" s="19">
        <v>17.600000000000001</v>
      </c>
      <c r="CL34" s="19">
        <v>5.6</v>
      </c>
      <c r="CM34" s="19"/>
      <c r="CN34" s="19"/>
      <c r="CO34" s="19"/>
      <c r="CP34" s="19"/>
      <c r="CQ34" s="19"/>
      <c r="CR34" s="19"/>
      <c r="CS34" s="19"/>
      <c r="CT34" s="19"/>
      <c r="CU34" s="19">
        <v>0</v>
      </c>
      <c r="CV34" s="19">
        <v>8.9</v>
      </c>
      <c r="CW34" s="19">
        <v>0</v>
      </c>
      <c r="CX34" s="19"/>
      <c r="CY34" s="19">
        <v>0</v>
      </c>
      <c r="CZ34" s="19">
        <v>-0.1</v>
      </c>
      <c r="DA34" s="19">
        <v>-0.9</v>
      </c>
      <c r="DB34" s="19">
        <v>-0.2</v>
      </c>
      <c r="DC34" s="19">
        <v>0.6</v>
      </c>
      <c r="DD34" s="19">
        <v>2.2999999999999998</v>
      </c>
      <c r="DE34" s="19">
        <v>0.2</v>
      </c>
      <c r="DF34" s="19">
        <v>1.5</v>
      </c>
      <c r="DG34" s="19">
        <v>0.6</v>
      </c>
      <c r="DH34" s="19"/>
      <c r="DI34" s="19">
        <v>-0.8</v>
      </c>
      <c r="DJ34" s="19">
        <v>-2.2000000000000002</v>
      </c>
      <c r="DK34" s="19">
        <v>-3.7</v>
      </c>
      <c r="DL34" s="19">
        <v>-7.6</v>
      </c>
      <c r="DM34" s="19">
        <v>1.2</v>
      </c>
      <c r="DN34" s="19">
        <v>0.7</v>
      </c>
      <c r="DO34" s="19">
        <v>0.6</v>
      </c>
      <c r="DP34" s="19">
        <v>0.9</v>
      </c>
      <c r="DQ34" s="19">
        <v>-4.0999999999999996</v>
      </c>
      <c r="DR34" s="19">
        <v>0.1</v>
      </c>
      <c r="DS34" s="19">
        <v>0.4</v>
      </c>
      <c r="DT34" s="19">
        <v>0.2</v>
      </c>
      <c r="DU34" s="19"/>
      <c r="DV34" s="19">
        <v>-4.5</v>
      </c>
      <c r="DW34" s="19">
        <v>0.2</v>
      </c>
      <c r="DX34" s="19">
        <v>2.6</v>
      </c>
      <c r="DY34" s="19">
        <v>2.7</v>
      </c>
      <c r="DZ34" s="19">
        <v>1.9</v>
      </c>
      <c r="EA34" s="19">
        <v>0.8</v>
      </c>
      <c r="EB34" s="19">
        <v>4</v>
      </c>
      <c r="EC34" s="19">
        <v>1.6</v>
      </c>
      <c r="ED34" s="19">
        <v>-2.1</v>
      </c>
      <c r="EE34" s="19">
        <v>-2.1</v>
      </c>
      <c r="EF34" s="19">
        <v>0</v>
      </c>
      <c r="EG34" s="19">
        <v>12.7</v>
      </c>
      <c r="EH34" s="19">
        <v>2.6</v>
      </c>
      <c r="EI34" s="19">
        <v>-0.1</v>
      </c>
      <c r="EJ34" s="19">
        <v>1.8</v>
      </c>
      <c r="EK34" s="19">
        <v>0.2</v>
      </c>
      <c r="EL34" s="19">
        <v>0.2</v>
      </c>
      <c r="EM34" s="19">
        <v>0.1</v>
      </c>
      <c r="EN34" s="19"/>
      <c r="EO34" s="19">
        <v>3.1</v>
      </c>
      <c r="EP34" s="19">
        <v>12</v>
      </c>
      <c r="EQ34" s="19"/>
      <c r="ER34" s="19">
        <v>0</v>
      </c>
      <c r="ES34" s="19">
        <v>2.7</v>
      </c>
      <c r="ET34" s="19">
        <v>0</v>
      </c>
      <c r="EU34" s="19">
        <v>1.8</v>
      </c>
      <c r="EV34" s="19"/>
      <c r="EW34" s="19">
        <v>2.2000000000000002</v>
      </c>
      <c r="EX34" s="19">
        <v>1.3</v>
      </c>
      <c r="EY34" s="19">
        <v>0</v>
      </c>
      <c r="EZ34" s="19">
        <v>12.7</v>
      </c>
      <c r="FA34" s="19">
        <v>0.8</v>
      </c>
      <c r="FB34" s="19">
        <v>1.5</v>
      </c>
      <c r="FC34" s="19"/>
      <c r="FD34" s="19">
        <v>3.6</v>
      </c>
      <c r="FE34" s="19">
        <v>0.9</v>
      </c>
      <c r="FF34" s="19">
        <v>730.6</v>
      </c>
      <c r="FG34" s="15"/>
      <c r="FH34" s="19">
        <v>2.44387</v>
      </c>
      <c r="FI34" s="19"/>
      <c r="FJ34" s="19">
        <v>-0.56000000000000005</v>
      </c>
      <c r="FK34" s="19">
        <v>3.63</v>
      </c>
      <c r="FL34" s="19">
        <v>1.7051099999999999</v>
      </c>
      <c r="FM34" s="19"/>
      <c r="FN34" s="19">
        <v>3.2206000000000001</v>
      </c>
      <c r="FO34" s="19">
        <v>0</v>
      </c>
      <c r="FP34" s="19">
        <v>0</v>
      </c>
      <c r="FQ34" s="19">
        <v>10.439579999999999</v>
      </c>
    </row>
    <row r="35" spans="1:173" ht="24" customHeight="1" x14ac:dyDescent="0.25">
      <c r="A35" s="13" t="s">
        <v>54</v>
      </c>
      <c r="B35" s="13" t="s">
        <v>656</v>
      </c>
      <c r="C35" s="14">
        <v>0.2</v>
      </c>
      <c r="D35" s="14"/>
      <c r="E35" s="14"/>
      <c r="F35" s="14">
        <v>149.80000000000001</v>
      </c>
      <c r="G35" s="14">
        <v>35.700000000000003</v>
      </c>
      <c r="H35" s="14"/>
      <c r="I35" s="14"/>
      <c r="J35" s="14">
        <v>-1.2</v>
      </c>
      <c r="K35" s="14">
        <v>24.6</v>
      </c>
      <c r="L35" s="14"/>
      <c r="M35" s="14"/>
      <c r="N35" s="14">
        <v>32.1</v>
      </c>
      <c r="O35" s="14">
        <v>0.9</v>
      </c>
      <c r="P35" s="14">
        <v>10.199999999999999</v>
      </c>
      <c r="Q35" s="14">
        <v>46.5</v>
      </c>
      <c r="R35" s="14">
        <v>12.4</v>
      </c>
      <c r="S35" s="14">
        <v>-0.1</v>
      </c>
      <c r="T35" s="14">
        <v>44.1</v>
      </c>
      <c r="U35" s="14">
        <v>0</v>
      </c>
      <c r="V35" s="14"/>
      <c r="W35" s="14"/>
      <c r="X35" s="14"/>
      <c r="Y35" s="14"/>
      <c r="Z35" s="14">
        <v>-8.9</v>
      </c>
      <c r="AA35" s="14">
        <v>2.2000000000000002</v>
      </c>
      <c r="AB35" s="14">
        <v>2</v>
      </c>
      <c r="AC35" s="14">
        <v>-3.2</v>
      </c>
      <c r="AD35" s="14">
        <v>5.2</v>
      </c>
      <c r="AE35" s="14">
        <v>20.100000000000001</v>
      </c>
      <c r="AF35" s="14">
        <v>2.1</v>
      </c>
      <c r="AG35" s="14"/>
      <c r="AH35" s="14"/>
      <c r="AI35" s="14"/>
      <c r="AJ35" s="14">
        <v>14.6</v>
      </c>
      <c r="AK35" s="14">
        <v>28.5</v>
      </c>
      <c r="AL35" s="14"/>
      <c r="AM35" s="14"/>
      <c r="AN35" s="14"/>
      <c r="AO35" s="14">
        <v>-1</v>
      </c>
      <c r="AP35" s="14">
        <v>54.7</v>
      </c>
      <c r="AQ35" s="14">
        <v>7.6</v>
      </c>
      <c r="AR35" s="14">
        <v>13.4</v>
      </c>
      <c r="AS35" s="14">
        <v>1.6</v>
      </c>
      <c r="AT35" s="14">
        <v>0.1</v>
      </c>
      <c r="AU35" s="14">
        <v>2.7</v>
      </c>
      <c r="AV35" s="14">
        <v>1.4</v>
      </c>
      <c r="AW35" s="14">
        <v>54.2</v>
      </c>
      <c r="AX35" s="14">
        <v>18.5</v>
      </c>
      <c r="AY35" s="14">
        <v>-43.5</v>
      </c>
      <c r="AZ35" s="14">
        <v>9.4</v>
      </c>
      <c r="BA35" s="14">
        <v>-1.3</v>
      </c>
      <c r="BB35" s="14">
        <v>0.3</v>
      </c>
      <c r="BC35" s="14">
        <v>-2.9</v>
      </c>
      <c r="BD35" s="14"/>
      <c r="BE35" s="14">
        <v>0.9</v>
      </c>
      <c r="BF35" s="14">
        <v>0.1</v>
      </c>
      <c r="BG35" s="14">
        <v>-0.5</v>
      </c>
      <c r="BH35" s="14">
        <v>10.5</v>
      </c>
      <c r="BI35" s="14">
        <v>13</v>
      </c>
      <c r="BJ35" s="14"/>
      <c r="BK35" s="14"/>
      <c r="BL35" s="14"/>
      <c r="BM35" s="14"/>
      <c r="BN35" s="14"/>
      <c r="BO35" s="14">
        <v>18.2</v>
      </c>
      <c r="BP35" s="14"/>
      <c r="BQ35" s="14">
        <v>-14.7</v>
      </c>
      <c r="BR35" s="14">
        <v>0</v>
      </c>
      <c r="BS35" s="14"/>
      <c r="BT35" s="14"/>
      <c r="BU35" s="14"/>
      <c r="BV35" s="14"/>
      <c r="BW35" s="14"/>
      <c r="BX35" s="14"/>
      <c r="BY35" s="14">
        <v>-1.6</v>
      </c>
      <c r="BZ35" s="14"/>
      <c r="CA35" s="14"/>
      <c r="CB35" s="14">
        <v>72.8</v>
      </c>
      <c r="CC35" s="14">
        <v>33.6</v>
      </c>
      <c r="CD35" s="14">
        <v>10.4</v>
      </c>
      <c r="CE35" s="14">
        <v>0.5</v>
      </c>
      <c r="CF35" s="14"/>
      <c r="CG35" s="14"/>
      <c r="CH35" s="14"/>
      <c r="CI35" s="14"/>
      <c r="CJ35" s="14">
        <v>17.600000000000001</v>
      </c>
      <c r="CK35" s="14">
        <v>19.2</v>
      </c>
      <c r="CL35" s="14">
        <v>8.1</v>
      </c>
      <c r="CM35" s="14"/>
      <c r="CN35" s="14"/>
      <c r="CO35" s="14"/>
      <c r="CP35" s="14"/>
      <c r="CQ35" s="14"/>
      <c r="CR35" s="14"/>
      <c r="CS35" s="14"/>
      <c r="CT35" s="14"/>
      <c r="CU35" s="14">
        <v>0</v>
      </c>
      <c r="CV35" s="14">
        <v>9.1999999999999993</v>
      </c>
      <c r="CW35" s="14">
        <v>0</v>
      </c>
      <c r="CX35" s="14"/>
      <c r="CY35" s="14">
        <v>0</v>
      </c>
      <c r="CZ35" s="14">
        <v>-0.1</v>
      </c>
      <c r="DA35" s="14">
        <v>-0.9</v>
      </c>
      <c r="DB35" s="14">
        <v>-0.4</v>
      </c>
      <c r="DC35" s="14">
        <v>0.6</v>
      </c>
      <c r="DD35" s="14">
        <v>2.2000000000000002</v>
      </c>
      <c r="DE35" s="14">
        <v>0</v>
      </c>
      <c r="DF35" s="14">
        <v>1.5</v>
      </c>
      <c r="DG35" s="14">
        <v>0.5</v>
      </c>
      <c r="DH35" s="14"/>
      <c r="DI35" s="14">
        <v>-0.6</v>
      </c>
      <c r="DJ35" s="14">
        <v>-1.6</v>
      </c>
      <c r="DK35" s="14">
        <v>-3.8</v>
      </c>
      <c r="DL35" s="14">
        <v>-7.8</v>
      </c>
      <c r="DM35" s="14">
        <v>1.2</v>
      </c>
      <c r="DN35" s="14">
        <v>0.7</v>
      </c>
      <c r="DO35" s="14">
        <v>0.6</v>
      </c>
      <c r="DP35" s="14">
        <v>0.9</v>
      </c>
      <c r="DQ35" s="14">
        <v>-4</v>
      </c>
      <c r="DR35" s="14">
        <v>0.1</v>
      </c>
      <c r="DS35" s="14">
        <v>0.3</v>
      </c>
      <c r="DT35" s="14">
        <v>0.2</v>
      </c>
      <c r="DU35" s="14"/>
      <c r="DV35" s="14">
        <v>-4.5</v>
      </c>
      <c r="DW35" s="14">
        <v>0.2</v>
      </c>
      <c r="DX35" s="14">
        <v>2.6</v>
      </c>
      <c r="DY35" s="14">
        <v>2.7</v>
      </c>
      <c r="DZ35" s="14">
        <v>1.5</v>
      </c>
      <c r="EA35" s="14">
        <v>0.8</v>
      </c>
      <c r="EB35" s="14">
        <v>4</v>
      </c>
      <c r="EC35" s="14">
        <v>1.6</v>
      </c>
      <c r="ED35" s="14">
        <v>0.6</v>
      </c>
      <c r="EE35" s="14">
        <v>0.9</v>
      </c>
      <c r="EF35" s="14">
        <v>0</v>
      </c>
      <c r="EG35" s="14">
        <v>12.4</v>
      </c>
      <c r="EH35" s="14">
        <v>2.6</v>
      </c>
      <c r="EI35" s="14">
        <v>-0.1</v>
      </c>
      <c r="EJ35" s="14">
        <v>1.8</v>
      </c>
      <c r="EK35" s="14">
        <v>0.2</v>
      </c>
      <c r="EL35" s="14">
        <v>0.2</v>
      </c>
      <c r="EM35" s="14">
        <v>0.1</v>
      </c>
      <c r="EN35" s="14"/>
      <c r="EO35" s="14">
        <v>3.1</v>
      </c>
      <c r="EP35" s="14">
        <v>15.9</v>
      </c>
      <c r="EQ35" s="14"/>
      <c r="ER35" s="14">
        <v>0</v>
      </c>
      <c r="ES35" s="14">
        <v>3.1</v>
      </c>
      <c r="ET35" s="14">
        <v>0</v>
      </c>
      <c r="EU35" s="14">
        <v>1.6</v>
      </c>
      <c r="EV35" s="14"/>
      <c r="EW35" s="14">
        <v>1.9</v>
      </c>
      <c r="EX35" s="14">
        <v>1.7</v>
      </c>
      <c r="EY35" s="14">
        <v>0</v>
      </c>
      <c r="EZ35" s="14">
        <v>12.4</v>
      </c>
      <c r="FA35" s="14">
        <v>0.8</v>
      </c>
      <c r="FB35" s="14">
        <v>2.2000000000000002</v>
      </c>
      <c r="FC35" s="14"/>
      <c r="FD35" s="14">
        <v>4.2</v>
      </c>
      <c r="FE35" s="14">
        <v>1.5</v>
      </c>
      <c r="FF35" s="14">
        <v>795.9</v>
      </c>
      <c r="FG35" s="15"/>
      <c r="FH35" s="14">
        <v>2.22119</v>
      </c>
      <c r="FI35" s="14"/>
      <c r="FJ35" s="14">
        <v>-1.0629999999999999</v>
      </c>
      <c r="FK35" s="14">
        <v>2.91</v>
      </c>
      <c r="FL35" s="14">
        <v>1.54233</v>
      </c>
      <c r="FM35" s="14"/>
      <c r="FN35" s="14">
        <v>3.56799</v>
      </c>
      <c r="FO35" s="14">
        <v>0</v>
      </c>
      <c r="FP35" s="14">
        <v>0</v>
      </c>
      <c r="FQ35" s="14">
        <v>9.1785099999999993</v>
      </c>
    </row>
    <row r="36" spans="1:173" ht="24" customHeight="1" x14ac:dyDescent="0.25">
      <c r="A36" s="16" t="s">
        <v>54</v>
      </c>
      <c r="B36" s="16" t="s">
        <v>657</v>
      </c>
      <c r="C36" s="17">
        <v>0.2</v>
      </c>
      <c r="D36" s="17"/>
      <c r="E36" s="17"/>
      <c r="F36" s="17">
        <v>126.7</v>
      </c>
      <c r="G36" s="17">
        <v>32.200000000000003</v>
      </c>
      <c r="H36" s="17"/>
      <c r="I36" s="17"/>
      <c r="J36" s="17">
        <v>-11.3</v>
      </c>
      <c r="K36" s="17">
        <v>19.5</v>
      </c>
      <c r="L36" s="17"/>
      <c r="M36" s="17"/>
      <c r="N36" s="17">
        <v>23.6</v>
      </c>
      <c r="O36" s="17">
        <v>-9</v>
      </c>
      <c r="P36" s="17">
        <v>1.1000000000000001</v>
      </c>
      <c r="Q36" s="17">
        <v>41</v>
      </c>
      <c r="R36" s="17">
        <v>7.7</v>
      </c>
      <c r="S36" s="17">
        <v>-3.4</v>
      </c>
      <c r="T36" s="17">
        <v>38</v>
      </c>
      <c r="U36" s="17">
        <v>0</v>
      </c>
      <c r="V36" s="17"/>
      <c r="W36" s="17"/>
      <c r="X36" s="17"/>
      <c r="Y36" s="17"/>
      <c r="Z36" s="17">
        <v>-10.8</v>
      </c>
      <c r="AA36" s="17">
        <v>1.7</v>
      </c>
      <c r="AB36" s="17">
        <v>2.1</v>
      </c>
      <c r="AC36" s="17">
        <v>-3.2</v>
      </c>
      <c r="AD36" s="17">
        <v>4.5</v>
      </c>
      <c r="AE36" s="17">
        <v>18.899999999999999</v>
      </c>
      <c r="AF36" s="17">
        <v>1.9</v>
      </c>
      <c r="AG36" s="17"/>
      <c r="AH36" s="17"/>
      <c r="AI36" s="17"/>
      <c r="AJ36" s="17">
        <v>12.6</v>
      </c>
      <c r="AK36" s="17">
        <v>28</v>
      </c>
      <c r="AL36" s="17"/>
      <c r="AM36" s="17"/>
      <c r="AN36" s="17"/>
      <c r="AO36" s="17">
        <v>-1.1000000000000001</v>
      </c>
      <c r="AP36" s="17">
        <v>53</v>
      </c>
      <c r="AQ36" s="17">
        <v>7.2</v>
      </c>
      <c r="AR36" s="17">
        <v>12.3</v>
      </c>
      <c r="AS36" s="17">
        <v>2.2999999999999998</v>
      </c>
      <c r="AT36" s="17">
        <v>0.1</v>
      </c>
      <c r="AU36" s="17">
        <v>2.7</v>
      </c>
      <c r="AV36" s="17">
        <v>1.1000000000000001</v>
      </c>
      <c r="AW36" s="17">
        <v>48.3</v>
      </c>
      <c r="AX36" s="17">
        <v>12.8</v>
      </c>
      <c r="AY36" s="17">
        <v>-48.8</v>
      </c>
      <c r="AZ36" s="17">
        <v>10.1</v>
      </c>
      <c r="BA36" s="17">
        <v>-1.5</v>
      </c>
      <c r="BB36" s="17">
        <v>0.2</v>
      </c>
      <c r="BC36" s="17">
        <v>-4.5</v>
      </c>
      <c r="BD36" s="17"/>
      <c r="BE36" s="17">
        <v>0.9</v>
      </c>
      <c r="BF36" s="17">
        <v>0.1</v>
      </c>
      <c r="BG36" s="17">
        <v>-0.8</v>
      </c>
      <c r="BH36" s="17">
        <v>8.3000000000000007</v>
      </c>
      <c r="BI36" s="17">
        <v>-5.5</v>
      </c>
      <c r="BJ36" s="17"/>
      <c r="BK36" s="17"/>
      <c r="BL36" s="17"/>
      <c r="BM36" s="17"/>
      <c r="BN36" s="17"/>
      <c r="BO36" s="17">
        <v>16.8</v>
      </c>
      <c r="BP36" s="17"/>
      <c r="BQ36" s="17">
        <v>-18.100000000000001</v>
      </c>
      <c r="BR36" s="17">
        <v>0</v>
      </c>
      <c r="BS36" s="17"/>
      <c r="BT36" s="17"/>
      <c r="BU36" s="17"/>
      <c r="BV36" s="17"/>
      <c r="BW36" s="17"/>
      <c r="BX36" s="17"/>
      <c r="BY36" s="17">
        <v>-6.1</v>
      </c>
      <c r="BZ36" s="17"/>
      <c r="CA36" s="17"/>
      <c r="CB36" s="17">
        <v>72.8</v>
      </c>
      <c r="CC36" s="17">
        <v>32.299999999999997</v>
      </c>
      <c r="CD36" s="17">
        <v>9.6999999999999993</v>
      </c>
      <c r="CE36" s="17">
        <v>0.4</v>
      </c>
      <c r="CF36" s="17"/>
      <c r="CG36" s="17"/>
      <c r="CH36" s="17"/>
      <c r="CI36" s="17"/>
      <c r="CJ36" s="17">
        <v>12.1</v>
      </c>
      <c r="CK36" s="17">
        <v>13.8</v>
      </c>
      <c r="CL36" s="17">
        <v>0.2</v>
      </c>
      <c r="CM36" s="17"/>
      <c r="CN36" s="17"/>
      <c r="CO36" s="17"/>
      <c r="CP36" s="17"/>
      <c r="CQ36" s="17"/>
      <c r="CR36" s="17"/>
      <c r="CS36" s="17"/>
      <c r="CT36" s="17"/>
      <c r="CU36" s="17">
        <v>0</v>
      </c>
      <c r="CV36" s="17">
        <v>8.8000000000000007</v>
      </c>
      <c r="CW36" s="17">
        <v>0</v>
      </c>
      <c r="CX36" s="17"/>
      <c r="CY36" s="17">
        <v>0</v>
      </c>
      <c r="CZ36" s="17">
        <v>0</v>
      </c>
      <c r="DA36" s="17">
        <v>-0.9</v>
      </c>
      <c r="DB36" s="17">
        <v>-0.4</v>
      </c>
      <c r="DC36" s="17">
        <v>0.4</v>
      </c>
      <c r="DD36" s="17">
        <v>2.2999999999999998</v>
      </c>
      <c r="DE36" s="17">
        <v>-0.2</v>
      </c>
      <c r="DF36" s="17">
        <v>1.5</v>
      </c>
      <c r="DG36" s="17">
        <v>0.6</v>
      </c>
      <c r="DH36" s="17"/>
      <c r="DI36" s="17">
        <v>-0.5</v>
      </c>
      <c r="DJ36" s="17">
        <v>-1</v>
      </c>
      <c r="DK36" s="17">
        <v>-3.7</v>
      </c>
      <c r="DL36" s="17">
        <v>-7.7</v>
      </c>
      <c r="DM36" s="17">
        <v>1.2</v>
      </c>
      <c r="DN36" s="17">
        <v>0.7</v>
      </c>
      <c r="DO36" s="17">
        <v>0.6</v>
      </c>
      <c r="DP36" s="17">
        <v>0.9</v>
      </c>
      <c r="DQ36" s="17">
        <v>-3.8</v>
      </c>
      <c r="DR36" s="17">
        <v>0</v>
      </c>
      <c r="DS36" s="17">
        <v>0.3</v>
      </c>
      <c r="DT36" s="17">
        <v>0.2</v>
      </c>
      <c r="DU36" s="17"/>
      <c r="DV36" s="17">
        <v>-4.5</v>
      </c>
      <c r="DW36" s="17">
        <v>0.2</v>
      </c>
      <c r="DX36" s="17">
        <v>2.5</v>
      </c>
      <c r="DY36" s="17">
        <v>2.7</v>
      </c>
      <c r="DZ36" s="17">
        <v>1.5</v>
      </c>
      <c r="EA36" s="17">
        <v>0.8</v>
      </c>
      <c r="EB36" s="17">
        <v>3.9</v>
      </c>
      <c r="EC36" s="17">
        <v>1</v>
      </c>
      <c r="ED36" s="17">
        <v>-5.9</v>
      </c>
      <c r="EE36" s="17">
        <v>-5.6</v>
      </c>
      <c r="EF36" s="17">
        <v>0</v>
      </c>
      <c r="EG36" s="17">
        <v>8.1</v>
      </c>
      <c r="EH36" s="17">
        <v>2.6</v>
      </c>
      <c r="EI36" s="17">
        <v>0</v>
      </c>
      <c r="EJ36" s="17">
        <v>1.8</v>
      </c>
      <c r="EK36" s="17">
        <v>0.2</v>
      </c>
      <c r="EL36" s="17">
        <v>0.2</v>
      </c>
      <c r="EM36" s="17">
        <v>0.1</v>
      </c>
      <c r="EN36" s="17"/>
      <c r="EO36" s="17">
        <v>3</v>
      </c>
      <c r="EP36" s="17">
        <v>17.399999999999999</v>
      </c>
      <c r="EQ36" s="17"/>
      <c r="ER36" s="17">
        <v>0</v>
      </c>
      <c r="ES36" s="17">
        <v>3</v>
      </c>
      <c r="ET36" s="17">
        <v>0</v>
      </c>
      <c r="EU36" s="17">
        <v>2.7</v>
      </c>
      <c r="EV36" s="17"/>
      <c r="EW36" s="17">
        <v>1.8</v>
      </c>
      <c r="EX36" s="17">
        <v>1.6</v>
      </c>
      <c r="EY36" s="17">
        <v>0</v>
      </c>
      <c r="EZ36" s="17">
        <v>8.1</v>
      </c>
      <c r="FA36" s="17">
        <v>0.9</v>
      </c>
      <c r="FB36" s="17">
        <v>2</v>
      </c>
      <c r="FC36" s="17"/>
      <c r="FD36" s="17">
        <v>0</v>
      </c>
      <c r="FE36" s="17">
        <v>1.4</v>
      </c>
      <c r="FF36" s="17">
        <v>603.9</v>
      </c>
      <c r="FG36" s="15"/>
      <c r="FH36" s="17">
        <v>2.2009799999999999</v>
      </c>
      <c r="FI36" s="17"/>
      <c r="FJ36" s="17">
        <v>-1.19</v>
      </c>
      <c r="FK36" s="17">
        <v>2.68</v>
      </c>
      <c r="FL36" s="17">
        <v>1.76044</v>
      </c>
      <c r="FM36" s="17"/>
      <c r="FN36" s="17">
        <v>3.7963399999999998</v>
      </c>
      <c r="FO36" s="17">
        <v>0</v>
      </c>
      <c r="FP36" s="17">
        <v>0</v>
      </c>
      <c r="FQ36" s="17">
        <v>9.2477599999999995</v>
      </c>
    </row>
    <row r="37" spans="1:173" ht="24" customHeight="1" x14ac:dyDescent="0.25">
      <c r="A37" s="16" t="s">
        <v>54</v>
      </c>
      <c r="B37" s="16" t="s">
        <v>658</v>
      </c>
      <c r="C37" s="17">
        <v>0.2</v>
      </c>
      <c r="D37" s="17"/>
      <c r="E37" s="17"/>
      <c r="F37" s="17">
        <v>139.19999999999999</v>
      </c>
      <c r="G37" s="17">
        <v>34.6</v>
      </c>
      <c r="H37" s="17"/>
      <c r="I37" s="17"/>
      <c r="J37" s="17">
        <v>-12</v>
      </c>
      <c r="K37" s="17">
        <v>13.3</v>
      </c>
      <c r="L37" s="17"/>
      <c r="M37" s="17"/>
      <c r="N37" s="17">
        <v>24.5</v>
      </c>
      <c r="O37" s="17">
        <v>-2.2000000000000002</v>
      </c>
      <c r="P37" s="17">
        <v>7.9</v>
      </c>
      <c r="Q37" s="17">
        <v>39.6</v>
      </c>
      <c r="R37" s="17">
        <v>6.6</v>
      </c>
      <c r="S37" s="17">
        <v>-4.3</v>
      </c>
      <c r="T37" s="17">
        <v>40</v>
      </c>
      <c r="U37" s="17">
        <v>0.1</v>
      </c>
      <c r="V37" s="17"/>
      <c r="W37" s="17"/>
      <c r="X37" s="17"/>
      <c r="Y37" s="17"/>
      <c r="Z37" s="17">
        <v>-9.3000000000000007</v>
      </c>
      <c r="AA37" s="17">
        <v>1.8</v>
      </c>
      <c r="AB37" s="17">
        <v>2.1</v>
      </c>
      <c r="AC37" s="17">
        <v>-3.1</v>
      </c>
      <c r="AD37" s="17">
        <v>5.0999999999999996</v>
      </c>
      <c r="AE37" s="17">
        <v>20</v>
      </c>
      <c r="AF37" s="17">
        <v>2.2000000000000002</v>
      </c>
      <c r="AG37" s="17"/>
      <c r="AH37" s="17"/>
      <c r="AI37" s="17"/>
      <c r="AJ37" s="17">
        <v>14.5</v>
      </c>
      <c r="AK37" s="17">
        <v>27.2</v>
      </c>
      <c r="AL37" s="17"/>
      <c r="AM37" s="17"/>
      <c r="AN37" s="17"/>
      <c r="AO37" s="17">
        <v>-1.1000000000000001</v>
      </c>
      <c r="AP37" s="17">
        <v>52.5</v>
      </c>
      <c r="AQ37" s="17">
        <v>7.3</v>
      </c>
      <c r="AR37" s="17">
        <v>12.1</v>
      </c>
      <c r="AS37" s="17">
        <v>1.8</v>
      </c>
      <c r="AT37" s="17">
        <v>0.3</v>
      </c>
      <c r="AU37" s="17">
        <v>2.7</v>
      </c>
      <c r="AV37" s="17">
        <v>0.6</v>
      </c>
      <c r="AW37" s="17">
        <v>45.5</v>
      </c>
      <c r="AX37" s="17">
        <v>10</v>
      </c>
      <c r="AY37" s="17">
        <v>-42.1</v>
      </c>
      <c r="AZ37" s="17">
        <v>8.9</v>
      </c>
      <c r="BA37" s="17">
        <v>-1.5</v>
      </c>
      <c r="BB37" s="17">
        <v>0.2</v>
      </c>
      <c r="BC37" s="17">
        <v>-2.2999999999999998</v>
      </c>
      <c r="BD37" s="17"/>
      <c r="BE37" s="17">
        <v>1</v>
      </c>
      <c r="BF37" s="17">
        <v>0.1</v>
      </c>
      <c r="BG37" s="17">
        <v>2.8</v>
      </c>
      <c r="BH37" s="17">
        <v>7.9</v>
      </c>
      <c r="BI37" s="17">
        <v>-9.8000000000000007</v>
      </c>
      <c r="BJ37" s="17"/>
      <c r="BK37" s="17"/>
      <c r="BL37" s="17"/>
      <c r="BM37" s="17"/>
      <c r="BN37" s="17"/>
      <c r="BO37" s="17">
        <v>14.1</v>
      </c>
      <c r="BP37" s="17"/>
      <c r="BQ37" s="17">
        <v>-19.600000000000001</v>
      </c>
      <c r="BR37" s="17">
        <v>0</v>
      </c>
      <c r="BS37" s="17"/>
      <c r="BT37" s="17"/>
      <c r="BU37" s="17"/>
      <c r="BV37" s="17"/>
      <c r="BW37" s="17"/>
      <c r="BX37" s="17"/>
      <c r="BY37" s="17">
        <v>-2.5</v>
      </c>
      <c r="BZ37" s="17"/>
      <c r="CA37" s="17"/>
      <c r="CB37" s="17">
        <v>72.099999999999994</v>
      </c>
      <c r="CC37" s="17">
        <v>32.200000000000003</v>
      </c>
      <c r="CD37" s="17">
        <v>9.6</v>
      </c>
      <c r="CE37" s="17">
        <v>0.4</v>
      </c>
      <c r="CF37" s="17"/>
      <c r="CG37" s="17"/>
      <c r="CH37" s="17"/>
      <c r="CI37" s="17"/>
      <c r="CJ37" s="17">
        <v>9.8000000000000007</v>
      </c>
      <c r="CK37" s="17">
        <v>11.5</v>
      </c>
      <c r="CL37" s="17">
        <v>-3.7</v>
      </c>
      <c r="CM37" s="17"/>
      <c r="CN37" s="17"/>
      <c r="CO37" s="17"/>
      <c r="CP37" s="17"/>
      <c r="CQ37" s="17"/>
      <c r="CR37" s="17"/>
      <c r="CS37" s="17"/>
      <c r="CT37" s="17"/>
      <c r="CU37" s="17">
        <v>0</v>
      </c>
      <c r="CV37" s="17">
        <v>9</v>
      </c>
      <c r="CW37" s="17">
        <v>0</v>
      </c>
      <c r="CX37" s="17"/>
      <c r="CY37" s="17">
        <v>0</v>
      </c>
      <c r="CZ37" s="17">
        <v>-0.1</v>
      </c>
      <c r="DA37" s="17">
        <v>-0.9</v>
      </c>
      <c r="DB37" s="17">
        <v>-0.4</v>
      </c>
      <c r="DC37" s="17">
        <v>1.4</v>
      </c>
      <c r="DD37" s="17">
        <v>2.2999999999999998</v>
      </c>
      <c r="DE37" s="17">
        <v>-0.4</v>
      </c>
      <c r="DF37" s="17">
        <v>1.5</v>
      </c>
      <c r="DG37" s="17">
        <v>0.6</v>
      </c>
      <c r="DH37" s="17"/>
      <c r="DI37" s="17">
        <v>-0.8</v>
      </c>
      <c r="DJ37" s="17">
        <v>-2.2000000000000002</v>
      </c>
      <c r="DK37" s="17">
        <v>2.5</v>
      </c>
      <c r="DL37" s="17">
        <v>-49.6</v>
      </c>
      <c r="DM37" s="17">
        <v>1.2</v>
      </c>
      <c r="DN37" s="17">
        <v>0.7</v>
      </c>
      <c r="DO37" s="17">
        <v>0.6</v>
      </c>
      <c r="DP37" s="17">
        <v>0.9</v>
      </c>
      <c r="DQ37" s="17">
        <v>-2.7</v>
      </c>
      <c r="DR37" s="17">
        <v>-0.1</v>
      </c>
      <c r="DS37" s="17">
        <v>0.3</v>
      </c>
      <c r="DT37" s="17">
        <v>0.2</v>
      </c>
      <c r="DU37" s="17"/>
      <c r="DV37" s="17">
        <v>-4.5</v>
      </c>
      <c r="DW37" s="17">
        <v>0.2</v>
      </c>
      <c r="DX37" s="17">
        <v>2.5</v>
      </c>
      <c r="DY37" s="17">
        <v>2.6</v>
      </c>
      <c r="DZ37" s="17">
        <v>1.3</v>
      </c>
      <c r="EA37" s="17">
        <v>0.8</v>
      </c>
      <c r="EB37" s="17">
        <v>4</v>
      </c>
      <c r="EC37" s="17">
        <v>0.6</v>
      </c>
      <c r="ED37" s="17">
        <v>-1.8</v>
      </c>
      <c r="EE37" s="17">
        <v>-1.9</v>
      </c>
      <c r="EF37" s="17">
        <v>0</v>
      </c>
      <c r="EG37" s="17">
        <v>7.5</v>
      </c>
      <c r="EH37" s="17">
        <v>2.6</v>
      </c>
      <c r="EI37" s="17">
        <v>0</v>
      </c>
      <c r="EJ37" s="17">
        <v>1.9</v>
      </c>
      <c r="EK37" s="17">
        <v>0.2</v>
      </c>
      <c r="EL37" s="17">
        <v>0.2</v>
      </c>
      <c r="EM37" s="17">
        <v>0.1</v>
      </c>
      <c r="EN37" s="17"/>
      <c r="EO37" s="17">
        <v>2.8</v>
      </c>
      <c r="EP37" s="17">
        <v>15.1</v>
      </c>
      <c r="EQ37" s="17"/>
      <c r="ER37" s="17">
        <v>1.3</v>
      </c>
      <c r="ES37" s="17">
        <v>2.4</v>
      </c>
      <c r="ET37" s="17">
        <v>0</v>
      </c>
      <c r="EU37" s="17">
        <v>2.7</v>
      </c>
      <c r="EV37" s="17"/>
      <c r="EW37" s="17">
        <v>1.7</v>
      </c>
      <c r="EX37" s="17">
        <v>1.7</v>
      </c>
      <c r="EY37" s="17">
        <v>0</v>
      </c>
      <c r="EZ37" s="17">
        <v>7.5</v>
      </c>
      <c r="FA37" s="17">
        <v>0.8</v>
      </c>
      <c r="FB37" s="17">
        <v>1.7</v>
      </c>
      <c r="FC37" s="17"/>
      <c r="FD37" s="17">
        <v>0.9</v>
      </c>
      <c r="FE37" s="17">
        <v>1</v>
      </c>
      <c r="FF37" s="17">
        <v>588.70000000000005</v>
      </c>
      <c r="FG37" s="15"/>
      <c r="FH37" s="17">
        <v>2.1500400000000002</v>
      </c>
      <c r="FI37" s="17"/>
      <c r="FJ37" s="17">
        <v>-1.585</v>
      </c>
      <c r="FK37" s="17">
        <v>2.97</v>
      </c>
      <c r="FL37" s="17">
        <v>1.66123</v>
      </c>
      <c r="FM37" s="17"/>
      <c r="FN37" s="17">
        <v>2.7734999999999999</v>
      </c>
      <c r="FO37" s="17">
        <v>0</v>
      </c>
      <c r="FP37" s="17">
        <v>0</v>
      </c>
      <c r="FQ37" s="17">
        <v>7.9697699999999996</v>
      </c>
    </row>
    <row r="38" spans="1:173" ht="24" customHeight="1" x14ac:dyDescent="0.25">
      <c r="A38" s="16" t="s">
        <v>54</v>
      </c>
      <c r="B38" s="16" t="s">
        <v>659</v>
      </c>
      <c r="C38" s="17">
        <v>0.2</v>
      </c>
      <c r="D38" s="17"/>
      <c r="E38" s="17"/>
      <c r="F38" s="17">
        <v>146.80000000000001</v>
      </c>
      <c r="G38" s="17">
        <v>35.6</v>
      </c>
      <c r="H38" s="17"/>
      <c r="I38" s="17"/>
      <c r="J38" s="17">
        <v>-11.8</v>
      </c>
      <c r="K38" s="17">
        <v>5.4</v>
      </c>
      <c r="L38" s="17"/>
      <c r="M38" s="17"/>
      <c r="N38" s="17">
        <v>25.5</v>
      </c>
      <c r="O38" s="17">
        <v>-0.5</v>
      </c>
      <c r="P38" s="17">
        <v>9</v>
      </c>
      <c r="Q38" s="17">
        <v>43.8</v>
      </c>
      <c r="R38" s="17">
        <v>7.4</v>
      </c>
      <c r="S38" s="17">
        <v>-3</v>
      </c>
      <c r="T38" s="17">
        <v>37.299999999999997</v>
      </c>
      <c r="U38" s="17">
        <v>0</v>
      </c>
      <c r="V38" s="17"/>
      <c r="W38" s="17"/>
      <c r="X38" s="17"/>
      <c r="Y38" s="17"/>
      <c r="Z38" s="17">
        <v>-5.8</v>
      </c>
      <c r="AA38" s="17">
        <v>2.2999999999999998</v>
      </c>
      <c r="AB38" s="17">
        <v>2.2000000000000002</v>
      </c>
      <c r="AC38" s="17">
        <v>-3.1</v>
      </c>
      <c r="AD38" s="17">
        <v>5.0999999999999996</v>
      </c>
      <c r="AE38" s="17">
        <v>22.1</v>
      </c>
      <c r="AF38" s="17">
        <v>2.2000000000000002</v>
      </c>
      <c r="AG38" s="17"/>
      <c r="AH38" s="17"/>
      <c r="AI38" s="17"/>
      <c r="AJ38" s="17">
        <v>16.2</v>
      </c>
      <c r="AK38" s="17">
        <v>27.2</v>
      </c>
      <c r="AL38" s="17"/>
      <c r="AM38" s="17"/>
      <c r="AN38" s="17"/>
      <c r="AO38" s="17">
        <v>-1.1000000000000001</v>
      </c>
      <c r="AP38" s="17">
        <v>50.8</v>
      </c>
      <c r="AQ38" s="17">
        <v>7.1</v>
      </c>
      <c r="AR38" s="17">
        <v>12.7</v>
      </c>
      <c r="AS38" s="17">
        <v>2.5</v>
      </c>
      <c r="AT38" s="17">
        <v>0.3</v>
      </c>
      <c r="AU38" s="17">
        <v>2.7</v>
      </c>
      <c r="AV38" s="17">
        <v>1.5</v>
      </c>
      <c r="AW38" s="17">
        <v>47.6</v>
      </c>
      <c r="AX38" s="17">
        <v>12.2</v>
      </c>
      <c r="AY38" s="17">
        <v>-40.700000000000003</v>
      </c>
      <c r="AZ38" s="17">
        <v>9.8000000000000007</v>
      </c>
      <c r="BA38" s="17">
        <v>-1.7</v>
      </c>
      <c r="BB38" s="17">
        <v>0.2</v>
      </c>
      <c r="BC38" s="17">
        <v>-1.1000000000000001</v>
      </c>
      <c r="BD38" s="17"/>
      <c r="BE38" s="17">
        <v>1</v>
      </c>
      <c r="BF38" s="17">
        <v>0</v>
      </c>
      <c r="BG38" s="17">
        <v>4.0999999999999996</v>
      </c>
      <c r="BH38" s="17">
        <v>8.1999999999999993</v>
      </c>
      <c r="BI38" s="17">
        <v>-15.3</v>
      </c>
      <c r="BJ38" s="17"/>
      <c r="BK38" s="17"/>
      <c r="BL38" s="17"/>
      <c r="BM38" s="17"/>
      <c r="BN38" s="17"/>
      <c r="BO38" s="17">
        <v>15.9</v>
      </c>
      <c r="BP38" s="17"/>
      <c r="BQ38" s="17">
        <v>-18.8</v>
      </c>
      <c r="BR38" s="17">
        <v>0</v>
      </c>
      <c r="BS38" s="17"/>
      <c r="BT38" s="17"/>
      <c r="BU38" s="17"/>
      <c r="BV38" s="17"/>
      <c r="BW38" s="17"/>
      <c r="BX38" s="17"/>
      <c r="BY38" s="17">
        <v>-4.9000000000000004</v>
      </c>
      <c r="BZ38" s="17"/>
      <c r="CA38" s="17"/>
      <c r="CB38" s="17">
        <v>71.3</v>
      </c>
      <c r="CC38" s="17">
        <v>33.200000000000003</v>
      </c>
      <c r="CD38" s="17">
        <v>9.6</v>
      </c>
      <c r="CE38" s="17">
        <v>0.4</v>
      </c>
      <c r="CF38" s="17"/>
      <c r="CG38" s="17"/>
      <c r="CH38" s="17"/>
      <c r="CI38" s="17"/>
      <c r="CJ38" s="17">
        <v>11.4</v>
      </c>
      <c r="CK38" s="17">
        <v>13.9</v>
      </c>
      <c r="CL38" s="17">
        <v>-0.6</v>
      </c>
      <c r="CM38" s="17"/>
      <c r="CN38" s="17"/>
      <c r="CO38" s="17"/>
      <c r="CP38" s="17"/>
      <c r="CQ38" s="17"/>
      <c r="CR38" s="17"/>
      <c r="CS38" s="17"/>
      <c r="CT38" s="17"/>
      <c r="CU38" s="17">
        <v>0</v>
      </c>
      <c r="CV38" s="17">
        <v>7.8</v>
      </c>
      <c r="CW38" s="17">
        <v>0</v>
      </c>
      <c r="CX38" s="17"/>
      <c r="CY38" s="17">
        <v>0</v>
      </c>
      <c r="CZ38" s="17">
        <v>0</v>
      </c>
      <c r="DA38" s="17">
        <v>-0.9</v>
      </c>
      <c r="DB38" s="17">
        <v>-0.4</v>
      </c>
      <c r="DC38" s="17">
        <v>1.4</v>
      </c>
      <c r="DD38" s="17">
        <v>2.2999999999999998</v>
      </c>
      <c r="DE38" s="17">
        <v>-0.2</v>
      </c>
      <c r="DF38" s="17">
        <v>1.5</v>
      </c>
      <c r="DG38" s="17">
        <v>0.6</v>
      </c>
      <c r="DH38" s="17"/>
      <c r="DI38" s="17">
        <v>-0.8</v>
      </c>
      <c r="DJ38" s="17">
        <v>-2</v>
      </c>
      <c r="DK38" s="17">
        <v>3.1</v>
      </c>
      <c r="DL38" s="17">
        <v>-47.6</v>
      </c>
      <c r="DM38" s="17">
        <v>1.2</v>
      </c>
      <c r="DN38" s="17">
        <v>0.7</v>
      </c>
      <c r="DO38" s="17">
        <v>0.6</v>
      </c>
      <c r="DP38" s="17">
        <v>0.9</v>
      </c>
      <c r="DQ38" s="17">
        <v>-2.8</v>
      </c>
      <c r="DR38" s="17">
        <v>-0.3</v>
      </c>
      <c r="DS38" s="17">
        <v>0.4</v>
      </c>
      <c r="DT38" s="17">
        <v>0.2</v>
      </c>
      <c r="DU38" s="17"/>
      <c r="DV38" s="17">
        <v>-4.5999999999999996</v>
      </c>
      <c r="DW38" s="17">
        <v>0.2</v>
      </c>
      <c r="DX38" s="17">
        <v>2.5</v>
      </c>
      <c r="DY38" s="17">
        <v>2.7</v>
      </c>
      <c r="DZ38" s="17">
        <v>1.5</v>
      </c>
      <c r="EA38" s="17">
        <v>0.8</v>
      </c>
      <c r="EB38" s="17">
        <v>3.9</v>
      </c>
      <c r="EC38" s="17">
        <v>1</v>
      </c>
      <c r="ED38" s="17">
        <v>-1.7</v>
      </c>
      <c r="EE38" s="17">
        <v>-1</v>
      </c>
      <c r="EF38" s="17">
        <v>0</v>
      </c>
      <c r="EG38" s="17">
        <v>12.1</v>
      </c>
      <c r="EH38" s="17">
        <v>2.6</v>
      </c>
      <c r="EI38" s="17">
        <v>0</v>
      </c>
      <c r="EJ38" s="17">
        <v>1.9</v>
      </c>
      <c r="EK38" s="17">
        <v>0.2</v>
      </c>
      <c r="EL38" s="17">
        <v>0.2</v>
      </c>
      <c r="EM38" s="17">
        <v>0.1</v>
      </c>
      <c r="EN38" s="17"/>
      <c r="EO38" s="17">
        <v>2.4</v>
      </c>
      <c r="EP38" s="17">
        <v>15.9</v>
      </c>
      <c r="EQ38" s="17"/>
      <c r="ER38" s="17">
        <v>2.1</v>
      </c>
      <c r="ES38" s="17">
        <v>2.2999999999999998</v>
      </c>
      <c r="ET38" s="17">
        <v>0</v>
      </c>
      <c r="EU38" s="17">
        <v>2.5</v>
      </c>
      <c r="EV38" s="17"/>
      <c r="EW38" s="17">
        <v>1.8</v>
      </c>
      <c r="EX38" s="17">
        <v>1.6</v>
      </c>
      <c r="EY38" s="17">
        <v>0</v>
      </c>
      <c r="EZ38" s="17">
        <v>12.1</v>
      </c>
      <c r="FA38" s="17">
        <v>0.8</v>
      </c>
      <c r="FB38" s="17">
        <v>1.8</v>
      </c>
      <c r="FC38" s="17"/>
      <c r="FD38" s="17">
        <v>0.6</v>
      </c>
      <c r="FE38" s="17">
        <v>1</v>
      </c>
      <c r="FF38" s="17">
        <v>629.29999999999995</v>
      </c>
      <c r="FG38" s="15"/>
      <c r="FH38" s="17">
        <v>2.1039300000000001</v>
      </c>
      <c r="FI38" s="17"/>
      <c r="FJ38" s="17">
        <v>-1.1759999999999999</v>
      </c>
      <c r="FK38" s="17">
        <v>2.29</v>
      </c>
      <c r="FL38" s="17">
        <v>1.6883300000000001</v>
      </c>
      <c r="FM38" s="17"/>
      <c r="FN38" s="17">
        <v>1.0394399999999999</v>
      </c>
      <c r="FO38" s="17">
        <v>0</v>
      </c>
      <c r="FP38" s="17">
        <v>0</v>
      </c>
      <c r="FQ38" s="17">
        <v>5.9457000000000004</v>
      </c>
    </row>
    <row r="39" spans="1:173" ht="24" customHeight="1" x14ac:dyDescent="0.25">
      <c r="A39" s="16" t="s">
        <v>54</v>
      </c>
      <c r="B39" s="16" t="s">
        <v>660</v>
      </c>
      <c r="C39" s="17">
        <v>0.2</v>
      </c>
      <c r="D39" s="17"/>
      <c r="E39" s="17"/>
      <c r="F39" s="17">
        <v>152.19999999999999</v>
      </c>
      <c r="G39" s="17">
        <v>44.1</v>
      </c>
      <c r="H39" s="17"/>
      <c r="I39" s="17"/>
      <c r="J39" s="17">
        <v>-8.8000000000000007</v>
      </c>
      <c r="K39" s="17">
        <v>22</v>
      </c>
      <c r="L39" s="17"/>
      <c r="M39" s="17"/>
      <c r="N39" s="17">
        <v>35.200000000000003</v>
      </c>
      <c r="O39" s="17">
        <v>2.1</v>
      </c>
      <c r="P39" s="17">
        <v>10.6</v>
      </c>
      <c r="Q39" s="17">
        <v>55.5</v>
      </c>
      <c r="R39" s="17">
        <v>12.8</v>
      </c>
      <c r="S39" s="17">
        <v>0.7</v>
      </c>
      <c r="T39" s="17">
        <v>46.6</v>
      </c>
      <c r="U39" s="17">
        <v>0</v>
      </c>
      <c r="V39" s="17"/>
      <c r="W39" s="17"/>
      <c r="X39" s="17"/>
      <c r="Y39" s="17"/>
      <c r="Z39" s="17">
        <v>-4.7</v>
      </c>
      <c r="AA39" s="17">
        <v>2.4</v>
      </c>
      <c r="AB39" s="17">
        <v>1.8</v>
      </c>
      <c r="AC39" s="17">
        <v>-3.2</v>
      </c>
      <c r="AD39" s="17">
        <v>5.3</v>
      </c>
      <c r="AE39" s="17">
        <v>20.8</v>
      </c>
      <c r="AF39" s="17">
        <v>2.4</v>
      </c>
      <c r="AG39" s="17"/>
      <c r="AH39" s="17"/>
      <c r="AI39" s="17"/>
      <c r="AJ39" s="17">
        <v>15.5</v>
      </c>
      <c r="AK39" s="17">
        <v>29.6</v>
      </c>
      <c r="AL39" s="17"/>
      <c r="AM39" s="17"/>
      <c r="AN39" s="17"/>
      <c r="AO39" s="17">
        <v>-0.9</v>
      </c>
      <c r="AP39" s="17">
        <v>56.1</v>
      </c>
      <c r="AQ39" s="17">
        <v>7.7</v>
      </c>
      <c r="AR39" s="17">
        <v>12.8</v>
      </c>
      <c r="AS39" s="17">
        <v>1.9</v>
      </c>
      <c r="AT39" s="17">
        <v>-0.1</v>
      </c>
      <c r="AU39" s="17">
        <v>2.7</v>
      </c>
      <c r="AV39" s="17">
        <v>0.3</v>
      </c>
      <c r="AW39" s="17">
        <v>54.6</v>
      </c>
      <c r="AX39" s="17">
        <v>18.899999999999999</v>
      </c>
      <c r="AY39" s="17">
        <v>-33.799999999999997</v>
      </c>
      <c r="AZ39" s="17">
        <v>10.5</v>
      </c>
      <c r="BA39" s="17">
        <v>-1.7</v>
      </c>
      <c r="BB39" s="17">
        <v>0.3</v>
      </c>
      <c r="BC39" s="17">
        <v>-2.2000000000000002</v>
      </c>
      <c r="BD39" s="17"/>
      <c r="BE39" s="17">
        <v>1</v>
      </c>
      <c r="BF39" s="17">
        <v>0.1</v>
      </c>
      <c r="BG39" s="17">
        <v>-0.3</v>
      </c>
      <c r="BH39" s="17">
        <v>10.6</v>
      </c>
      <c r="BI39" s="17">
        <v>-4</v>
      </c>
      <c r="BJ39" s="17"/>
      <c r="BK39" s="17"/>
      <c r="BL39" s="17"/>
      <c r="BM39" s="17"/>
      <c r="BN39" s="17"/>
      <c r="BO39" s="17">
        <v>22.3</v>
      </c>
      <c r="BP39" s="17"/>
      <c r="BQ39" s="17">
        <v>-12.9</v>
      </c>
      <c r="BR39" s="17">
        <v>0</v>
      </c>
      <c r="BS39" s="17"/>
      <c r="BT39" s="17"/>
      <c r="BU39" s="17"/>
      <c r="BV39" s="17"/>
      <c r="BW39" s="17"/>
      <c r="BX39" s="17"/>
      <c r="BY39" s="17">
        <v>-7.1</v>
      </c>
      <c r="BZ39" s="17"/>
      <c r="CA39" s="17"/>
      <c r="CB39" s="17">
        <v>72.7</v>
      </c>
      <c r="CC39" s="17">
        <v>33.799999999999997</v>
      </c>
      <c r="CD39" s="17">
        <v>10.6</v>
      </c>
      <c r="CE39" s="17">
        <v>0.4</v>
      </c>
      <c r="CF39" s="17"/>
      <c r="CG39" s="17"/>
      <c r="CH39" s="17"/>
      <c r="CI39" s="17"/>
      <c r="CJ39" s="17">
        <v>20.100000000000001</v>
      </c>
      <c r="CK39" s="17">
        <v>21.9</v>
      </c>
      <c r="CL39" s="17">
        <v>12</v>
      </c>
      <c r="CM39" s="17"/>
      <c r="CN39" s="17"/>
      <c r="CO39" s="17"/>
      <c r="CP39" s="17"/>
      <c r="CQ39" s="17"/>
      <c r="CR39" s="17"/>
      <c r="CS39" s="17"/>
      <c r="CT39" s="17"/>
      <c r="CU39" s="17">
        <v>0</v>
      </c>
      <c r="CV39" s="17">
        <v>5.8</v>
      </c>
      <c r="CW39" s="17">
        <v>0</v>
      </c>
      <c r="CX39" s="17"/>
      <c r="CY39" s="17">
        <v>0</v>
      </c>
      <c r="CZ39" s="17">
        <v>-0.1</v>
      </c>
      <c r="DA39" s="17">
        <v>-1</v>
      </c>
      <c r="DB39" s="17">
        <v>-0.3</v>
      </c>
      <c r="DC39" s="17">
        <v>1.6</v>
      </c>
      <c r="DD39" s="17">
        <v>2.2999999999999998</v>
      </c>
      <c r="DE39" s="17">
        <v>-0.1</v>
      </c>
      <c r="DF39" s="17">
        <v>1.5</v>
      </c>
      <c r="DG39" s="17">
        <v>0.6</v>
      </c>
      <c r="DH39" s="17"/>
      <c r="DI39" s="17">
        <v>-0.5</v>
      </c>
      <c r="DJ39" s="17">
        <v>-1.1000000000000001</v>
      </c>
      <c r="DK39" s="17">
        <v>-2.2999999999999998</v>
      </c>
      <c r="DL39" s="17">
        <v>-3.4</v>
      </c>
      <c r="DM39" s="17">
        <v>1.2</v>
      </c>
      <c r="DN39" s="17">
        <v>0.7</v>
      </c>
      <c r="DO39" s="17">
        <v>0.6</v>
      </c>
      <c r="DP39" s="17">
        <v>0.9</v>
      </c>
      <c r="DQ39" s="17">
        <v>-1.5</v>
      </c>
      <c r="DR39" s="17">
        <v>0.1</v>
      </c>
      <c r="DS39" s="17">
        <v>0.6</v>
      </c>
      <c r="DT39" s="17">
        <v>0.2</v>
      </c>
      <c r="DU39" s="17"/>
      <c r="DV39" s="17">
        <v>-4.5</v>
      </c>
      <c r="DW39" s="17">
        <v>0.2</v>
      </c>
      <c r="DX39" s="17">
        <v>2.7</v>
      </c>
      <c r="DY39" s="17">
        <v>2.7</v>
      </c>
      <c r="DZ39" s="17">
        <v>1.7</v>
      </c>
      <c r="EA39" s="17">
        <v>0.8</v>
      </c>
      <c r="EB39" s="17">
        <v>3.9</v>
      </c>
      <c r="EC39" s="17">
        <v>0.6</v>
      </c>
      <c r="ED39" s="17">
        <v>1.1000000000000001</v>
      </c>
      <c r="EE39" s="17">
        <v>1.2</v>
      </c>
      <c r="EF39" s="17">
        <v>0</v>
      </c>
      <c r="EG39" s="17">
        <v>15.5</v>
      </c>
      <c r="EH39" s="17">
        <v>2.6</v>
      </c>
      <c r="EI39" s="17">
        <v>0</v>
      </c>
      <c r="EJ39" s="17">
        <v>1.5</v>
      </c>
      <c r="EK39" s="17">
        <v>0.2</v>
      </c>
      <c r="EL39" s="17">
        <v>0.2</v>
      </c>
      <c r="EM39" s="17">
        <v>0.1</v>
      </c>
      <c r="EN39" s="17"/>
      <c r="EO39" s="17">
        <v>1.8</v>
      </c>
      <c r="EP39" s="17">
        <v>17.2</v>
      </c>
      <c r="EQ39" s="17"/>
      <c r="ER39" s="17">
        <v>0</v>
      </c>
      <c r="ES39" s="17">
        <v>2.5</v>
      </c>
      <c r="ET39" s="17">
        <v>0</v>
      </c>
      <c r="EU39" s="17">
        <v>1.3</v>
      </c>
      <c r="EV39" s="17"/>
      <c r="EW39" s="17">
        <v>2</v>
      </c>
      <c r="EX39" s="17">
        <v>1.8</v>
      </c>
      <c r="EY39" s="17">
        <v>0</v>
      </c>
      <c r="EZ39" s="17">
        <v>15.5</v>
      </c>
      <c r="FA39" s="17">
        <v>0.9</v>
      </c>
      <c r="FB39" s="17">
        <v>2.4</v>
      </c>
      <c r="FC39" s="17"/>
      <c r="FD39" s="17">
        <v>1.6</v>
      </c>
      <c r="FE39" s="17">
        <v>1.6</v>
      </c>
      <c r="FF39" s="17">
        <v>836.3</v>
      </c>
      <c r="FG39" s="15"/>
      <c r="FH39" s="17">
        <v>2.3750300000000002</v>
      </c>
      <c r="FI39" s="17"/>
      <c r="FJ39" s="17">
        <v>-1.002</v>
      </c>
      <c r="FK39" s="17">
        <v>2.56</v>
      </c>
      <c r="FL39" s="17">
        <v>1.71444</v>
      </c>
      <c r="FM39" s="17"/>
      <c r="FN39" s="17">
        <v>0.30065999999999998</v>
      </c>
      <c r="FO39" s="17">
        <v>0</v>
      </c>
      <c r="FP39" s="17">
        <v>0</v>
      </c>
      <c r="FQ39" s="17">
        <v>5.9481299999999999</v>
      </c>
    </row>
    <row r="40" spans="1:173" ht="24" customHeight="1" x14ac:dyDescent="0.25">
      <c r="A40" s="16" t="s">
        <v>54</v>
      </c>
      <c r="B40" s="16" t="s">
        <v>661</v>
      </c>
      <c r="C40" s="17">
        <v>0.2</v>
      </c>
      <c r="D40" s="17"/>
      <c r="E40" s="17"/>
      <c r="F40" s="17">
        <v>149.5</v>
      </c>
      <c r="G40" s="17">
        <v>44</v>
      </c>
      <c r="H40" s="17"/>
      <c r="I40" s="17"/>
      <c r="J40" s="17">
        <v>-8.5</v>
      </c>
      <c r="K40" s="17">
        <v>23.3</v>
      </c>
      <c r="L40" s="17"/>
      <c r="M40" s="17"/>
      <c r="N40" s="17">
        <v>32.6</v>
      </c>
      <c r="O40" s="17">
        <v>2.1</v>
      </c>
      <c r="P40" s="17">
        <v>12.4</v>
      </c>
      <c r="Q40" s="17">
        <v>48.7</v>
      </c>
      <c r="R40" s="17">
        <v>14.2</v>
      </c>
      <c r="S40" s="17">
        <v>1.7</v>
      </c>
      <c r="T40" s="17">
        <v>47.5</v>
      </c>
      <c r="U40" s="17">
        <v>0</v>
      </c>
      <c r="V40" s="17"/>
      <c r="W40" s="17"/>
      <c r="X40" s="17"/>
      <c r="Y40" s="17"/>
      <c r="Z40" s="17">
        <v>-4.9000000000000004</v>
      </c>
      <c r="AA40" s="17">
        <v>1.7</v>
      </c>
      <c r="AB40" s="17">
        <v>2</v>
      </c>
      <c r="AC40" s="17">
        <v>-3.1</v>
      </c>
      <c r="AD40" s="17">
        <v>5.4</v>
      </c>
      <c r="AE40" s="17">
        <v>18.399999999999999</v>
      </c>
      <c r="AF40" s="17">
        <v>2.2999999999999998</v>
      </c>
      <c r="AG40" s="17"/>
      <c r="AH40" s="17"/>
      <c r="AI40" s="17"/>
      <c r="AJ40" s="17">
        <v>15.5</v>
      </c>
      <c r="AK40" s="17">
        <v>27.4</v>
      </c>
      <c r="AL40" s="17"/>
      <c r="AM40" s="17"/>
      <c r="AN40" s="17"/>
      <c r="AO40" s="17">
        <v>-0.8</v>
      </c>
      <c r="AP40" s="17">
        <v>56.9</v>
      </c>
      <c r="AQ40" s="17">
        <v>8</v>
      </c>
      <c r="AR40" s="17">
        <v>13</v>
      </c>
      <c r="AS40" s="17">
        <v>1.9</v>
      </c>
      <c r="AT40" s="17">
        <v>0.1</v>
      </c>
      <c r="AU40" s="17">
        <v>2.7</v>
      </c>
      <c r="AV40" s="17">
        <v>0.9</v>
      </c>
      <c r="AW40" s="17">
        <v>49</v>
      </c>
      <c r="AX40" s="17">
        <v>19.899999999999999</v>
      </c>
      <c r="AY40" s="17">
        <v>-32.9</v>
      </c>
      <c r="AZ40" s="17">
        <v>10.7</v>
      </c>
      <c r="BA40" s="17">
        <v>-1.3</v>
      </c>
      <c r="BB40" s="17">
        <v>0.2</v>
      </c>
      <c r="BC40" s="17">
        <v>-1.9</v>
      </c>
      <c r="BD40" s="17"/>
      <c r="BE40" s="17">
        <v>0.9</v>
      </c>
      <c r="BF40" s="17">
        <v>0</v>
      </c>
      <c r="BG40" s="17">
        <v>1.3</v>
      </c>
      <c r="BH40" s="17">
        <v>10.6</v>
      </c>
      <c r="BI40" s="17">
        <v>-5.4</v>
      </c>
      <c r="BJ40" s="17"/>
      <c r="BK40" s="17"/>
      <c r="BL40" s="17"/>
      <c r="BM40" s="17"/>
      <c r="BN40" s="17"/>
      <c r="BO40" s="17">
        <v>20.6</v>
      </c>
      <c r="BP40" s="17"/>
      <c r="BQ40" s="17">
        <v>-7.2</v>
      </c>
      <c r="BR40" s="17">
        <v>0</v>
      </c>
      <c r="BS40" s="17"/>
      <c r="BT40" s="17"/>
      <c r="BU40" s="17"/>
      <c r="BV40" s="17"/>
      <c r="BW40" s="17"/>
      <c r="BX40" s="17"/>
      <c r="BY40" s="17">
        <v>-4.9000000000000004</v>
      </c>
      <c r="BZ40" s="17"/>
      <c r="CA40" s="17"/>
      <c r="CB40" s="17">
        <v>72.8</v>
      </c>
      <c r="CC40" s="17">
        <v>33.5</v>
      </c>
      <c r="CD40" s="17">
        <v>10.1</v>
      </c>
      <c r="CE40" s="17">
        <v>0.4</v>
      </c>
      <c r="CF40" s="17"/>
      <c r="CG40" s="17"/>
      <c r="CH40" s="17"/>
      <c r="CI40" s="17"/>
      <c r="CJ40" s="17">
        <v>18.7</v>
      </c>
      <c r="CK40" s="17">
        <v>20.5</v>
      </c>
      <c r="CL40" s="17">
        <v>9.9</v>
      </c>
      <c r="CM40" s="17"/>
      <c r="CN40" s="17"/>
      <c r="CO40" s="17"/>
      <c r="CP40" s="17"/>
      <c r="CQ40" s="17"/>
      <c r="CR40" s="17"/>
      <c r="CS40" s="17"/>
      <c r="CT40" s="17"/>
      <c r="CU40" s="17">
        <v>0</v>
      </c>
      <c r="CV40" s="17">
        <v>4.5</v>
      </c>
      <c r="CW40" s="17">
        <v>0</v>
      </c>
      <c r="CX40" s="17"/>
      <c r="CY40" s="17">
        <v>0</v>
      </c>
      <c r="CZ40" s="17">
        <v>-0.1</v>
      </c>
      <c r="DA40" s="17">
        <v>-0.9</v>
      </c>
      <c r="DB40" s="17">
        <v>-0.4</v>
      </c>
      <c r="DC40" s="17">
        <v>1.6</v>
      </c>
      <c r="DD40" s="17">
        <v>2.2999999999999998</v>
      </c>
      <c r="DE40" s="17">
        <v>-0.4</v>
      </c>
      <c r="DF40" s="17">
        <v>1.4</v>
      </c>
      <c r="DG40" s="17">
        <v>0.6</v>
      </c>
      <c r="DH40" s="17"/>
      <c r="DI40" s="17">
        <v>-0.4</v>
      </c>
      <c r="DJ40" s="17">
        <v>-1</v>
      </c>
      <c r="DK40" s="17">
        <v>-2</v>
      </c>
      <c r="DL40" s="17">
        <v>-2</v>
      </c>
      <c r="DM40" s="17">
        <v>1.2</v>
      </c>
      <c r="DN40" s="17">
        <v>0.7</v>
      </c>
      <c r="DO40" s="17">
        <v>0.6</v>
      </c>
      <c r="DP40" s="17">
        <v>0.9</v>
      </c>
      <c r="DQ40" s="17">
        <v>-0.6</v>
      </c>
      <c r="DR40" s="17">
        <v>0</v>
      </c>
      <c r="DS40" s="17">
        <v>0.4</v>
      </c>
      <c r="DT40" s="17">
        <v>0.2</v>
      </c>
      <c r="DU40" s="17"/>
      <c r="DV40" s="17">
        <v>-4.5999999999999996</v>
      </c>
      <c r="DW40" s="17">
        <v>0.2</v>
      </c>
      <c r="DX40" s="17">
        <v>2.6</v>
      </c>
      <c r="DY40" s="17">
        <v>2.7</v>
      </c>
      <c r="DZ40" s="17">
        <v>1.7</v>
      </c>
      <c r="EA40" s="17">
        <v>0.8</v>
      </c>
      <c r="EB40" s="17">
        <v>3.9</v>
      </c>
      <c r="EC40" s="17">
        <v>0</v>
      </c>
      <c r="ED40" s="17">
        <v>-1</v>
      </c>
      <c r="EE40" s="17">
        <v>-1.4</v>
      </c>
      <c r="EF40" s="17">
        <v>0</v>
      </c>
      <c r="EG40" s="17">
        <v>15.1</v>
      </c>
      <c r="EH40" s="17">
        <v>2.6</v>
      </c>
      <c r="EI40" s="17">
        <v>0</v>
      </c>
      <c r="EJ40" s="17">
        <v>1.5</v>
      </c>
      <c r="EK40" s="17">
        <v>0.2</v>
      </c>
      <c r="EL40" s="17">
        <v>0.2</v>
      </c>
      <c r="EM40" s="17">
        <v>0.1</v>
      </c>
      <c r="EN40" s="17"/>
      <c r="EO40" s="17">
        <v>1.7</v>
      </c>
      <c r="EP40" s="17">
        <v>10.3</v>
      </c>
      <c r="EQ40" s="17"/>
      <c r="ER40" s="17">
        <v>0</v>
      </c>
      <c r="ES40" s="17">
        <v>2.2000000000000002</v>
      </c>
      <c r="ET40" s="17">
        <v>0</v>
      </c>
      <c r="EU40" s="17">
        <v>1</v>
      </c>
      <c r="EV40" s="17"/>
      <c r="EW40" s="17">
        <v>2.1</v>
      </c>
      <c r="EX40" s="17">
        <v>1.7</v>
      </c>
      <c r="EY40" s="17">
        <v>0</v>
      </c>
      <c r="EZ40" s="17">
        <v>15.1</v>
      </c>
      <c r="FA40" s="17">
        <v>0.8</v>
      </c>
      <c r="FB40" s="17">
        <v>2.2999999999999998</v>
      </c>
      <c r="FC40" s="17"/>
      <c r="FD40" s="17">
        <v>2.1</v>
      </c>
      <c r="FE40" s="17">
        <v>1.1000000000000001</v>
      </c>
      <c r="FF40" s="17">
        <v>812.2</v>
      </c>
      <c r="FG40" s="15"/>
      <c r="FH40" s="17">
        <v>2.4380700000000002</v>
      </c>
      <c r="FI40" s="17"/>
      <c r="FJ40" s="17">
        <v>-0.997</v>
      </c>
      <c r="FK40" s="17">
        <v>2.61</v>
      </c>
      <c r="FL40" s="17">
        <v>1.71641</v>
      </c>
      <c r="FM40" s="17"/>
      <c r="FN40" s="17">
        <v>0.25192999999999999</v>
      </c>
      <c r="FO40" s="17">
        <v>0</v>
      </c>
      <c r="FP40" s="17">
        <v>0</v>
      </c>
      <c r="FQ40" s="17">
        <v>6.0194099999999997</v>
      </c>
    </row>
    <row r="41" spans="1:173" ht="24" customHeight="1" x14ac:dyDescent="0.25">
      <c r="A41" s="16" t="s">
        <v>54</v>
      </c>
      <c r="B41" s="16" t="s">
        <v>662</v>
      </c>
      <c r="C41" s="17">
        <v>0.2</v>
      </c>
      <c r="D41" s="17"/>
      <c r="E41" s="17"/>
      <c r="F41" s="17">
        <v>155.6</v>
      </c>
      <c r="G41" s="17">
        <v>45.8</v>
      </c>
      <c r="H41" s="17"/>
      <c r="I41" s="17"/>
      <c r="J41" s="17">
        <v>-9.4</v>
      </c>
      <c r="K41" s="17">
        <v>23.7</v>
      </c>
      <c r="L41" s="17"/>
      <c r="M41" s="17"/>
      <c r="N41" s="17">
        <v>31.1</v>
      </c>
      <c r="O41" s="17">
        <v>5.4</v>
      </c>
      <c r="P41" s="17">
        <v>16.600000000000001</v>
      </c>
      <c r="Q41" s="17">
        <v>49.9</v>
      </c>
      <c r="R41" s="17">
        <v>16.100000000000001</v>
      </c>
      <c r="S41" s="17">
        <v>1.3</v>
      </c>
      <c r="T41" s="17">
        <v>53.6</v>
      </c>
      <c r="U41" s="17">
        <v>0.1</v>
      </c>
      <c r="V41" s="17"/>
      <c r="W41" s="17"/>
      <c r="X41" s="17"/>
      <c r="Y41" s="17"/>
      <c r="Z41" s="17">
        <v>-1.9</v>
      </c>
      <c r="AA41" s="17">
        <v>1.3</v>
      </c>
      <c r="AB41" s="17">
        <v>2</v>
      </c>
      <c r="AC41" s="17">
        <v>-3.2</v>
      </c>
      <c r="AD41" s="17">
        <v>5.2</v>
      </c>
      <c r="AE41" s="17">
        <v>18.399999999999999</v>
      </c>
      <c r="AF41" s="17">
        <v>2.2999999999999998</v>
      </c>
      <c r="AG41" s="17"/>
      <c r="AH41" s="17"/>
      <c r="AI41" s="17"/>
      <c r="AJ41" s="17">
        <v>17.3</v>
      </c>
      <c r="AK41" s="17">
        <v>29.6</v>
      </c>
      <c r="AL41" s="17"/>
      <c r="AM41" s="17"/>
      <c r="AN41" s="17"/>
      <c r="AO41" s="17">
        <v>-0.8</v>
      </c>
      <c r="AP41" s="17">
        <v>56.3</v>
      </c>
      <c r="AQ41" s="17">
        <v>6.9</v>
      </c>
      <c r="AR41" s="17">
        <v>11.1</v>
      </c>
      <c r="AS41" s="17">
        <v>2.2999999999999998</v>
      </c>
      <c r="AT41" s="17">
        <v>0.5</v>
      </c>
      <c r="AU41" s="17">
        <v>2.7</v>
      </c>
      <c r="AV41" s="17">
        <v>1.3</v>
      </c>
      <c r="AW41" s="17">
        <v>50.6</v>
      </c>
      <c r="AX41" s="17">
        <v>21.5</v>
      </c>
      <c r="AY41" s="17">
        <v>-31.8</v>
      </c>
      <c r="AZ41" s="17">
        <v>8.1</v>
      </c>
      <c r="BA41" s="17">
        <v>-1.3</v>
      </c>
      <c r="BB41" s="17">
        <v>0.3</v>
      </c>
      <c r="BC41" s="17">
        <v>1</v>
      </c>
      <c r="BD41" s="17"/>
      <c r="BE41" s="17">
        <v>1</v>
      </c>
      <c r="BF41" s="17">
        <v>0.1</v>
      </c>
      <c r="BG41" s="17">
        <v>6.1</v>
      </c>
      <c r="BH41" s="17">
        <v>10.9</v>
      </c>
      <c r="BI41" s="17">
        <v>-6</v>
      </c>
      <c r="BJ41" s="17"/>
      <c r="BK41" s="17"/>
      <c r="BL41" s="17"/>
      <c r="BM41" s="17"/>
      <c r="BN41" s="17"/>
      <c r="BO41" s="17">
        <v>20.9</v>
      </c>
      <c r="BP41" s="17"/>
      <c r="BQ41" s="17">
        <v>-5.5</v>
      </c>
      <c r="BR41" s="17">
        <v>0</v>
      </c>
      <c r="BS41" s="17"/>
      <c r="BT41" s="17"/>
      <c r="BU41" s="17"/>
      <c r="BV41" s="17"/>
      <c r="BW41" s="17"/>
      <c r="BX41" s="17"/>
      <c r="BY41" s="17">
        <v>0</v>
      </c>
      <c r="BZ41" s="17"/>
      <c r="CA41" s="17"/>
      <c r="CB41" s="17">
        <v>72.8</v>
      </c>
      <c r="CC41" s="17">
        <v>31.9</v>
      </c>
      <c r="CD41" s="17">
        <v>8.6999999999999993</v>
      </c>
      <c r="CE41" s="17">
        <v>0.6</v>
      </c>
      <c r="CF41" s="17"/>
      <c r="CG41" s="17"/>
      <c r="CH41" s="17"/>
      <c r="CI41" s="17"/>
      <c r="CJ41" s="17">
        <v>19.5</v>
      </c>
      <c r="CK41" s="17">
        <v>22.7</v>
      </c>
      <c r="CL41" s="17">
        <v>11.5</v>
      </c>
      <c r="CM41" s="17"/>
      <c r="CN41" s="17"/>
      <c r="CO41" s="17"/>
      <c r="CP41" s="17"/>
      <c r="CQ41" s="17"/>
      <c r="CR41" s="17"/>
      <c r="CS41" s="17"/>
      <c r="CT41" s="17"/>
      <c r="CU41" s="17">
        <v>-5.8</v>
      </c>
      <c r="CV41" s="17">
        <v>6.3</v>
      </c>
      <c r="CW41" s="17">
        <v>0</v>
      </c>
      <c r="CX41" s="17"/>
      <c r="CY41" s="17">
        <v>0</v>
      </c>
      <c r="CZ41" s="17">
        <v>-0.1</v>
      </c>
      <c r="DA41" s="17">
        <v>-0.9</v>
      </c>
      <c r="DB41" s="17">
        <v>-0.2</v>
      </c>
      <c r="DC41" s="17">
        <v>1.7</v>
      </c>
      <c r="DD41" s="17">
        <v>2.2999999999999998</v>
      </c>
      <c r="DE41" s="17">
        <v>0</v>
      </c>
      <c r="DF41" s="17">
        <v>1.5</v>
      </c>
      <c r="DG41" s="17">
        <v>0.6</v>
      </c>
      <c r="DH41" s="17"/>
      <c r="DI41" s="17">
        <v>-0.5</v>
      </c>
      <c r="DJ41" s="17">
        <v>-1.2</v>
      </c>
      <c r="DK41" s="17">
        <v>-1.9</v>
      </c>
      <c r="DL41" s="17">
        <v>-1.7</v>
      </c>
      <c r="DM41" s="17">
        <v>1.2</v>
      </c>
      <c r="DN41" s="17">
        <v>0.7</v>
      </c>
      <c r="DO41" s="17">
        <v>0.6</v>
      </c>
      <c r="DP41" s="17">
        <v>0.9</v>
      </c>
      <c r="DQ41" s="17">
        <v>-0.6</v>
      </c>
      <c r="DR41" s="17">
        <v>0</v>
      </c>
      <c r="DS41" s="17">
        <v>0.4</v>
      </c>
      <c r="DT41" s="17">
        <v>0.2</v>
      </c>
      <c r="DU41" s="17"/>
      <c r="DV41" s="17">
        <v>-4.5</v>
      </c>
      <c r="DW41" s="17">
        <v>0.2</v>
      </c>
      <c r="DX41" s="17">
        <v>2.6</v>
      </c>
      <c r="DY41" s="17">
        <v>2.7</v>
      </c>
      <c r="DZ41" s="17">
        <v>1.7</v>
      </c>
      <c r="EA41" s="17">
        <v>0.8</v>
      </c>
      <c r="EB41" s="17">
        <v>3.9</v>
      </c>
      <c r="EC41" s="17">
        <v>0</v>
      </c>
      <c r="ED41" s="17">
        <v>-2</v>
      </c>
      <c r="EE41" s="17">
        <v>-1.7</v>
      </c>
      <c r="EF41" s="17">
        <v>0</v>
      </c>
      <c r="EG41" s="17">
        <v>14.9</v>
      </c>
      <c r="EH41" s="17">
        <v>2.6</v>
      </c>
      <c r="EI41" s="17">
        <v>0</v>
      </c>
      <c r="EJ41" s="17">
        <v>1.6</v>
      </c>
      <c r="EK41" s="17">
        <v>0.2</v>
      </c>
      <c r="EL41" s="17">
        <v>0.2</v>
      </c>
      <c r="EM41" s="17">
        <v>0.1</v>
      </c>
      <c r="EN41" s="17"/>
      <c r="EO41" s="17">
        <v>0.4</v>
      </c>
      <c r="EP41" s="17">
        <v>3.6</v>
      </c>
      <c r="EQ41" s="17"/>
      <c r="ER41" s="17">
        <v>1.4</v>
      </c>
      <c r="ES41" s="17">
        <v>2</v>
      </c>
      <c r="ET41" s="17">
        <v>0</v>
      </c>
      <c r="EU41" s="17">
        <v>0</v>
      </c>
      <c r="EV41" s="17"/>
      <c r="EW41" s="17">
        <v>2.1</v>
      </c>
      <c r="EX41" s="17">
        <v>1.7</v>
      </c>
      <c r="EY41" s="17">
        <v>0</v>
      </c>
      <c r="EZ41" s="17">
        <v>14.9</v>
      </c>
      <c r="FA41" s="17">
        <v>0.8</v>
      </c>
      <c r="FB41" s="17">
        <v>0.7</v>
      </c>
      <c r="FC41" s="17"/>
      <c r="FD41" s="17">
        <v>1.9</v>
      </c>
      <c r="FE41" s="17">
        <v>1.6</v>
      </c>
      <c r="FF41" s="17">
        <v>842.8</v>
      </c>
      <c r="FG41" s="15"/>
      <c r="FH41" s="17">
        <v>2.2464400000000002</v>
      </c>
      <c r="FI41" s="17"/>
      <c r="FJ41" s="17">
        <v>-0.17199999999999999</v>
      </c>
      <c r="FK41" s="17">
        <v>2.76</v>
      </c>
      <c r="FL41" s="17">
        <v>1.6973100000000001</v>
      </c>
      <c r="FM41" s="17"/>
      <c r="FN41" s="17">
        <v>0.21431</v>
      </c>
      <c r="FO41" s="17">
        <v>0</v>
      </c>
      <c r="FP41" s="17">
        <v>0</v>
      </c>
      <c r="FQ41" s="17">
        <v>6.7460599999999999</v>
      </c>
    </row>
    <row r="42" spans="1:173" ht="24" customHeight="1" x14ac:dyDescent="0.25">
      <c r="A42" s="18" t="s">
        <v>54</v>
      </c>
      <c r="B42" s="18" t="s">
        <v>663</v>
      </c>
      <c r="C42" s="19">
        <v>0.2</v>
      </c>
      <c r="D42" s="19"/>
      <c r="E42" s="19"/>
      <c r="F42" s="19">
        <v>151.80000000000001</v>
      </c>
      <c r="G42" s="19">
        <v>44.5</v>
      </c>
      <c r="H42" s="19"/>
      <c r="I42" s="19"/>
      <c r="J42" s="19">
        <v>-11</v>
      </c>
      <c r="K42" s="19">
        <v>14.1</v>
      </c>
      <c r="L42" s="19"/>
      <c r="M42" s="19"/>
      <c r="N42" s="19">
        <v>34.1</v>
      </c>
      <c r="O42" s="19">
        <v>4.7</v>
      </c>
      <c r="P42" s="19">
        <v>14.6</v>
      </c>
      <c r="Q42" s="19">
        <v>53.1</v>
      </c>
      <c r="R42" s="19">
        <v>14.7</v>
      </c>
      <c r="S42" s="19">
        <v>1.4</v>
      </c>
      <c r="T42" s="19">
        <v>54.1</v>
      </c>
      <c r="U42" s="19">
        <v>0</v>
      </c>
      <c r="V42" s="19"/>
      <c r="W42" s="19"/>
      <c r="X42" s="19"/>
      <c r="Y42" s="19"/>
      <c r="Z42" s="19">
        <v>-0.3</v>
      </c>
      <c r="AA42" s="19">
        <v>1.6</v>
      </c>
      <c r="AB42" s="19">
        <v>2.1</v>
      </c>
      <c r="AC42" s="19">
        <v>-3.1</v>
      </c>
      <c r="AD42" s="19">
        <v>5.0999999999999996</v>
      </c>
      <c r="AE42" s="19">
        <v>19.3</v>
      </c>
      <c r="AF42" s="19">
        <v>2.1</v>
      </c>
      <c r="AG42" s="19"/>
      <c r="AH42" s="19"/>
      <c r="AI42" s="19"/>
      <c r="AJ42" s="19">
        <v>17</v>
      </c>
      <c r="AK42" s="19">
        <v>27.9</v>
      </c>
      <c r="AL42" s="19"/>
      <c r="AM42" s="19"/>
      <c r="AN42" s="19"/>
      <c r="AO42" s="19">
        <v>-0.9</v>
      </c>
      <c r="AP42" s="19">
        <v>54.8</v>
      </c>
      <c r="AQ42" s="19">
        <v>6.8</v>
      </c>
      <c r="AR42" s="19">
        <v>11.9</v>
      </c>
      <c r="AS42" s="19">
        <v>1.9</v>
      </c>
      <c r="AT42" s="19">
        <v>0</v>
      </c>
      <c r="AU42" s="19">
        <v>2.7</v>
      </c>
      <c r="AV42" s="19">
        <v>1.6</v>
      </c>
      <c r="AW42" s="19">
        <v>48.2</v>
      </c>
      <c r="AX42" s="19">
        <v>19.399999999999999</v>
      </c>
      <c r="AY42" s="19">
        <v>-33.5</v>
      </c>
      <c r="AZ42" s="19">
        <v>9.5</v>
      </c>
      <c r="BA42" s="19">
        <v>-1.3</v>
      </c>
      <c r="BB42" s="19">
        <v>0.2</v>
      </c>
      <c r="BC42" s="19">
        <v>-2.5</v>
      </c>
      <c r="BD42" s="19"/>
      <c r="BE42" s="19">
        <v>0.9</v>
      </c>
      <c r="BF42" s="19">
        <v>0.1</v>
      </c>
      <c r="BG42" s="19">
        <v>1.2</v>
      </c>
      <c r="BH42" s="19">
        <v>9.6999999999999993</v>
      </c>
      <c r="BI42" s="19">
        <v>-4.5</v>
      </c>
      <c r="BJ42" s="19"/>
      <c r="BK42" s="19"/>
      <c r="BL42" s="19"/>
      <c r="BM42" s="19"/>
      <c r="BN42" s="19"/>
      <c r="BO42" s="19">
        <v>19.600000000000001</v>
      </c>
      <c r="BP42" s="19"/>
      <c r="BQ42" s="19">
        <v>-6.2</v>
      </c>
      <c r="BR42" s="19">
        <v>0</v>
      </c>
      <c r="BS42" s="19"/>
      <c r="BT42" s="19"/>
      <c r="BU42" s="19"/>
      <c r="BV42" s="19"/>
      <c r="BW42" s="19"/>
      <c r="BX42" s="19"/>
      <c r="BY42" s="19">
        <v>-4.9000000000000004</v>
      </c>
      <c r="BZ42" s="19"/>
      <c r="CA42" s="19"/>
      <c r="CB42" s="19">
        <v>73.3</v>
      </c>
      <c r="CC42" s="19">
        <v>32.9</v>
      </c>
      <c r="CD42" s="19">
        <v>9.6</v>
      </c>
      <c r="CE42" s="19">
        <v>0.4</v>
      </c>
      <c r="CF42" s="19"/>
      <c r="CG42" s="19"/>
      <c r="CH42" s="19"/>
      <c r="CI42" s="19"/>
      <c r="CJ42" s="19">
        <v>17.2</v>
      </c>
      <c r="CK42" s="19">
        <v>19</v>
      </c>
      <c r="CL42" s="19">
        <v>7.9</v>
      </c>
      <c r="CM42" s="19"/>
      <c r="CN42" s="19"/>
      <c r="CO42" s="19"/>
      <c r="CP42" s="19"/>
      <c r="CQ42" s="19"/>
      <c r="CR42" s="19"/>
      <c r="CS42" s="19"/>
      <c r="CT42" s="19"/>
      <c r="CU42" s="19">
        <v>-5.8</v>
      </c>
      <c r="CV42" s="19">
        <v>6.4</v>
      </c>
      <c r="CW42" s="19">
        <v>0</v>
      </c>
      <c r="CX42" s="19"/>
      <c r="CY42" s="19">
        <v>0</v>
      </c>
      <c r="CZ42" s="19">
        <v>-0.1</v>
      </c>
      <c r="DA42" s="19">
        <v>-0.9</v>
      </c>
      <c r="DB42" s="19">
        <v>-0.4</v>
      </c>
      <c r="DC42" s="19">
        <v>1.6</v>
      </c>
      <c r="DD42" s="19">
        <v>2.2999999999999998</v>
      </c>
      <c r="DE42" s="19">
        <v>-0.7</v>
      </c>
      <c r="DF42" s="19">
        <v>1.4</v>
      </c>
      <c r="DG42" s="19">
        <v>0.6</v>
      </c>
      <c r="DH42" s="19"/>
      <c r="DI42" s="19">
        <v>-0.5</v>
      </c>
      <c r="DJ42" s="19">
        <v>-0.9</v>
      </c>
      <c r="DK42" s="19">
        <v>-1.9</v>
      </c>
      <c r="DL42" s="19">
        <v>-1.8</v>
      </c>
      <c r="DM42" s="19">
        <v>1.2</v>
      </c>
      <c r="DN42" s="19">
        <v>0.7</v>
      </c>
      <c r="DO42" s="19">
        <v>0.6</v>
      </c>
      <c r="DP42" s="19">
        <v>0.9</v>
      </c>
      <c r="DQ42" s="19">
        <v>0.2</v>
      </c>
      <c r="DR42" s="19">
        <v>0</v>
      </c>
      <c r="DS42" s="19">
        <v>0.3</v>
      </c>
      <c r="DT42" s="19">
        <v>0.2</v>
      </c>
      <c r="DU42" s="19"/>
      <c r="DV42" s="19">
        <v>-4.5</v>
      </c>
      <c r="DW42" s="19">
        <v>0.2</v>
      </c>
      <c r="DX42" s="19">
        <v>2.7</v>
      </c>
      <c r="DY42" s="19">
        <v>2.7</v>
      </c>
      <c r="DZ42" s="19">
        <v>1.5</v>
      </c>
      <c r="EA42" s="19">
        <v>0.8</v>
      </c>
      <c r="EB42" s="19">
        <v>3.9</v>
      </c>
      <c r="EC42" s="19">
        <v>0</v>
      </c>
      <c r="ED42" s="19">
        <v>-1.9</v>
      </c>
      <c r="EE42" s="19">
        <v>-2</v>
      </c>
      <c r="EF42" s="19">
        <v>0</v>
      </c>
      <c r="EG42" s="19">
        <v>8.8000000000000007</v>
      </c>
      <c r="EH42" s="19">
        <v>2.6</v>
      </c>
      <c r="EI42" s="19">
        <v>0</v>
      </c>
      <c r="EJ42" s="19">
        <v>1.6</v>
      </c>
      <c r="EK42" s="19">
        <v>0.2</v>
      </c>
      <c r="EL42" s="19">
        <v>0.2</v>
      </c>
      <c r="EM42" s="19">
        <v>0.1</v>
      </c>
      <c r="EN42" s="19"/>
      <c r="EO42" s="19">
        <v>0</v>
      </c>
      <c r="EP42" s="19">
        <v>0.9</v>
      </c>
      <c r="EQ42" s="19"/>
      <c r="ER42" s="19">
        <v>3.6</v>
      </c>
      <c r="ES42" s="19">
        <v>1.7</v>
      </c>
      <c r="ET42" s="19">
        <v>0.8</v>
      </c>
      <c r="EU42" s="19">
        <v>0</v>
      </c>
      <c r="EV42" s="19"/>
      <c r="EW42" s="19">
        <v>1.8</v>
      </c>
      <c r="EX42" s="19">
        <v>1.6</v>
      </c>
      <c r="EY42" s="19">
        <v>0</v>
      </c>
      <c r="EZ42" s="19">
        <v>8.8000000000000007</v>
      </c>
      <c r="FA42" s="19">
        <v>0.8</v>
      </c>
      <c r="FB42" s="19">
        <v>0.9</v>
      </c>
      <c r="FC42" s="19"/>
      <c r="FD42" s="19">
        <v>1.5</v>
      </c>
      <c r="FE42" s="19">
        <v>1.1000000000000001</v>
      </c>
      <c r="FF42" s="19">
        <v>786.8</v>
      </c>
      <c r="FG42" s="15"/>
      <c r="FH42" s="19">
        <v>2.2575699999999999</v>
      </c>
      <c r="FI42" s="19"/>
      <c r="FJ42" s="19">
        <v>-0.308</v>
      </c>
      <c r="FK42" s="19">
        <v>2.54</v>
      </c>
      <c r="FL42" s="19">
        <v>1.6771499999999999</v>
      </c>
      <c r="FM42" s="19"/>
      <c r="FN42" s="19">
        <v>0.27909</v>
      </c>
      <c r="FO42" s="19">
        <v>0</v>
      </c>
      <c r="FP42" s="19">
        <v>0</v>
      </c>
      <c r="FQ42" s="19">
        <v>6.4458099999999998</v>
      </c>
    </row>
    <row r="43" spans="1:173" ht="24" customHeight="1" x14ac:dyDescent="0.25">
      <c r="A43" s="13" t="s">
        <v>54</v>
      </c>
      <c r="B43" s="13" t="s">
        <v>664</v>
      </c>
      <c r="C43" s="14">
        <v>0.2</v>
      </c>
      <c r="D43" s="14"/>
      <c r="E43" s="14"/>
      <c r="F43" s="14">
        <v>171.7</v>
      </c>
      <c r="G43" s="14">
        <v>47.8</v>
      </c>
      <c r="H43" s="14"/>
      <c r="I43" s="14"/>
      <c r="J43" s="14">
        <v>-7.7</v>
      </c>
      <c r="K43" s="14">
        <v>27.8</v>
      </c>
      <c r="L43" s="14"/>
      <c r="M43" s="14"/>
      <c r="N43" s="14">
        <v>36.700000000000003</v>
      </c>
      <c r="O43" s="14">
        <v>7</v>
      </c>
      <c r="P43" s="14">
        <v>16.899999999999999</v>
      </c>
      <c r="Q43" s="14">
        <v>54</v>
      </c>
      <c r="R43" s="14">
        <v>18.899999999999999</v>
      </c>
      <c r="S43" s="14">
        <v>4.0999999999999996</v>
      </c>
      <c r="T43" s="14">
        <v>56</v>
      </c>
      <c r="U43" s="14">
        <v>0.1</v>
      </c>
      <c r="V43" s="14"/>
      <c r="W43" s="14"/>
      <c r="X43" s="14"/>
      <c r="Y43" s="14"/>
      <c r="Z43" s="14">
        <v>1.6</v>
      </c>
      <c r="AA43" s="14">
        <v>1.8</v>
      </c>
      <c r="AB43" s="14">
        <v>2</v>
      </c>
      <c r="AC43" s="14">
        <v>-3.1</v>
      </c>
      <c r="AD43" s="14">
        <v>4.5</v>
      </c>
      <c r="AE43" s="14">
        <v>20.7</v>
      </c>
      <c r="AF43" s="14">
        <v>1.8</v>
      </c>
      <c r="AG43" s="14"/>
      <c r="AH43" s="14"/>
      <c r="AI43" s="14"/>
      <c r="AJ43" s="14">
        <v>17.899999999999999</v>
      </c>
      <c r="AK43" s="14">
        <v>19.2</v>
      </c>
      <c r="AL43" s="14"/>
      <c r="AM43" s="14"/>
      <c r="AN43" s="14"/>
      <c r="AO43" s="14">
        <v>-0.9</v>
      </c>
      <c r="AP43" s="14">
        <v>56</v>
      </c>
      <c r="AQ43" s="14">
        <v>7.5</v>
      </c>
      <c r="AR43" s="14">
        <v>12.4</v>
      </c>
      <c r="AS43" s="14">
        <v>1.5</v>
      </c>
      <c r="AT43" s="14">
        <v>0</v>
      </c>
      <c r="AU43" s="14">
        <v>2.7</v>
      </c>
      <c r="AV43" s="14">
        <v>0.8</v>
      </c>
      <c r="AW43" s="14">
        <v>50.3</v>
      </c>
      <c r="AX43" s="14">
        <v>21.3</v>
      </c>
      <c r="AY43" s="14">
        <v>-31.7</v>
      </c>
      <c r="AZ43" s="14">
        <v>15.2</v>
      </c>
      <c r="BA43" s="14">
        <v>-1.4</v>
      </c>
      <c r="BB43" s="14">
        <v>0.2</v>
      </c>
      <c r="BC43" s="14">
        <v>-1.1000000000000001</v>
      </c>
      <c r="BD43" s="14"/>
      <c r="BE43" s="14">
        <v>1</v>
      </c>
      <c r="BF43" s="14">
        <v>0.1</v>
      </c>
      <c r="BG43" s="14">
        <v>2.8</v>
      </c>
      <c r="BH43" s="14">
        <v>12.7</v>
      </c>
      <c r="BI43" s="14">
        <v>-2.2000000000000002</v>
      </c>
      <c r="BJ43" s="14"/>
      <c r="BK43" s="14"/>
      <c r="BL43" s="14"/>
      <c r="BM43" s="14"/>
      <c r="BN43" s="14"/>
      <c r="BO43" s="14">
        <v>19.7</v>
      </c>
      <c r="BP43" s="14"/>
      <c r="BQ43" s="14">
        <v>-2.5</v>
      </c>
      <c r="BR43" s="14">
        <v>-11.6</v>
      </c>
      <c r="BS43" s="14"/>
      <c r="BT43" s="14"/>
      <c r="BU43" s="14"/>
      <c r="BV43" s="14"/>
      <c r="BW43" s="14"/>
      <c r="BX43" s="14"/>
      <c r="BY43" s="14">
        <v>-1.4</v>
      </c>
      <c r="BZ43" s="14"/>
      <c r="CA43" s="14"/>
      <c r="CB43" s="14">
        <v>72</v>
      </c>
      <c r="CC43" s="14">
        <v>33.299999999999997</v>
      </c>
      <c r="CD43" s="14">
        <v>10.1</v>
      </c>
      <c r="CE43" s="14">
        <v>0.4</v>
      </c>
      <c r="CF43" s="14"/>
      <c r="CG43" s="14"/>
      <c r="CH43" s="14"/>
      <c r="CI43" s="14"/>
      <c r="CJ43" s="14">
        <v>25.3</v>
      </c>
      <c r="CK43" s="14">
        <v>27.2</v>
      </c>
      <c r="CL43" s="14">
        <v>19.7</v>
      </c>
      <c r="CM43" s="14"/>
      <c r="CN43" s="14"/>
      <c r="CO43" s="14"/>
      <c r="CP43" s="14"/>
      <c r="CQ43" s="14"/>
      <c r="CR43" s="14"/>
      <c r="CS43" s="14"/>
      <c r="CT43" s="14"/>
      <c r="CU43" s="14">
        <v>-5.8</v>
      </c>
      <c r="CV43" s="14">
        <v>6.8</v>
      </c>
      <c r="CW43" s="14">
        <v>0</v>
      </c>
      <c r="CX43" s="14"/>
      <c r="CY43" s="14">
        <v>0</v>
      </c>
      <c r="CZ43" s="14">
        <v>0</v>
      </c>
      <c r="DA43" s="14">
        <v>-0.9</v>
      </c>
      <c r="DB43" s="14">
        <v>-0.2</v>
      </c>
      <c r="DC43" s="14">
        <v>1.6</v>
      </c>
      <c r="DD43" s="14">
        <v>2.2999999999999998</v>
      </c>
      <c r="DE43" s="14">
        <v>-0.4</v>
      </c>
      <c r="DF43" s="14">
        <v>1.4</v>
      </c>
      <c r="DG43" s="14">
        <v>0.6</v>
      </c>
      <c r="DH43" s="14"/>
      <c r="DI43" s="14">
        <v>-0.4</v>
      </c>
      <c r="DJ43" s="14">
        <v>-0.9</v>
      </c>
      <c r="DK43" s="14">
        <v>-1.2</v>
      </c>
      <c r="DL43" s="14">
        <v>0</v>
      </c>
      <c r="DM43" s="14">
        <v>1.2</v>
      </c>
      <c r="DN43" s="14">
        <v>0.7</v>
      </c>
      <c r="DO43" s="14">
        <v>0.6</v>
      </c>
      <c r="DP43" s="14">
        <v>0.9</v>
      </c>
      <c r="DQ43" s="14">
        <v>0.3</v>
      </c>
      <c r="DR43" s="14">
        <v>0.2</v>
      </c>
      <c r="DS43" s="14">
        <v>0.4</v>
      </c>
      <c r="DT43" s="14">
        <v>0.2</v>
      </c>
      <c r="DU43" s="14"/>
      <c r="DV43" s="14">
        <v>-4.5</v>
      </c>
      <c r="DW43" s="14">
        <v>0.2</v>
      </c>
      <c r="DX43" s="14">
        <v>2.7</v>
      </c>
      <c r="DY43" s="14">
        <v>2.7</v>
      </c>
      <c r="DZ43" s="14">
        <v>1.7</v>
      </c>
      <c r="EA43" s="14">
        <v>0.8</v>
      </c>
      <c r="EB43" s="14">
        <v>3.9</v>
      </c>
      <c r="EC43" s="14">
        <v>-0.1</v>
      </c>
      <c r="ED43" s="14">
        <v>1.2</v>
      </c>
      <c r="EE43" s="14">
        <v>1.2</v>
      </c>
      <c r="EF43" s="14">
        <v>0</v>
      </c>
      <c r="EG43" s="14">
        <v>8.9</v>
      </c>
      <c r="EH43" s="14">
        <v>2.6</v>
      </c>
      <c r="EI43" s="14">
        <v>0</v>
      </c>
      <c r="EJ43" s="14">
        <v>1.5</v>
      </c>
      <c r="EK43" s="14">
        <v>0.2</v>
      </c>
      <c r="EL43" s="14">
        <v>0.2</v>
      </c>
      <c r="EM43" s="14">
        <v>0.1</v>
      </c>
      <c r="EN43" s="14"/>
      <c r="EO43" s="14">
        <v>0</v>
      </c>
      <c r="EP43" s="14">
        <v>0.4</v>
      </c>
      <c r="EQ43" s="14"/>
      <c r="ER43" s="14">
        <v>6.9</v>
      </c>
      <c r="ES43" s="14">
        <v>1.9</v>
      </c>
      <c r="ET43" s="14">
        <v>1</v>
      </c>
      <c r="EU43" s="14">
        <v>0</v>
      </c>
      <c r="EV43" s="14"/>
      <c r="EW43" s="14">
        <v>2</v>
      </c>
      <c r="EX43" s="14">
        <v>1.5</v>
      </c>
      <c r="EY43" s="14">
        <v>0</v>
      </c>
      <c r="EZ43" s="14">
        <v>8.9</v>
      </c>
      <c r="FA43" s="14">
        <v>0.8</v>
      </c>
      <c r="FB43" s="14">
        <v>2</v>
      </c>
      <c r="FC43" s="14"/>
      <c r="FD43" s="14">
        <v>1.9</v>
      </c>
      <c r="FE43" s="14">
        <v>1.8</v>
      </c>
      <c r="FF43" s="14">
        <v>899.1</v>
      </c>
      <c r="FG43" s="15"/>
      <c r="FH43" s="14">
        <v>2.5424600000000002</v>
      </c>
      <c r="FI43" s="14"/>
      <c r="FJ43" s="14">
        <v>-0.752</v>
      </c>
      <c r="FK43" s="14">
        <v>2.89</v>
      </c>
      <c r="FL43" s="14">
        <v>1.6737299999999999</v>
      </c>
      <c r="FM43" s="14"/>
      <c r="FN43" s="14">
        <v>0.28301999999999999</v>
      </c>
      <c r="FO43" s="14">
        <v>0</v>
      </c>
      <c r="FP43" s="14">
        <v>0</v>
      </c>
      <c r="FQ43" s="14">
        <v>6.6372099999999996</v>
      </c>
    </row>
    <row r="44" spans="1:173" ht="24" customHeight="1" x14ac:dyDescent="0.25">
      <c r="A44" s="16" t="s">
        <v>54</v>
      </c>
      <c r="B44" s="16" t="s">
        <v>665</v>
      </c>
      <c r="C44" s="17">
        <v>0.2</v>
      </c>
      <c r="D44" s="17"/>
      <c r="E44" s="17"/>
      <c r="F44" s="17">
        <v>143.6</v>
      </c>
      <c r="G44" s="17">
        <v>42.9</v>
      </c>
      <c r="H44" s="17"/>
      <c r="I44" s="17"/>
      <c r="J44" s="17">
        <v>-11.3</v>
      </c>
      <c r="K44" s="17">
        <v>12.2</v>
      </c>
      <c r="L44" s="17"/>
      <c r="M44" s="17"/>
      <c r="N44" s="17">
        <v>25.8</v>
      </c>
      <c r="O44" s="17">
        <v>-5.9</v>
      </c>
      <c r="P44" s="17">
        <v>4.0999999999999996</v>
      </c>
      <c r="Q44" s="17">
        <v>41</v>
      </c>
      <c r="R44" s="17">
        <v>15.5</v>
      </c>
      <c r="S44" s="17">
        <v>1.6</v>
      </c>
      <c r="T44" s="17">
        <v>49.4</v>
      </c>
      <c r="U44" s="17">
        <v>0</v>
      </c>
      <c r="V44" s="17"/>
      <c r="W44" s="17"/>
      <c r="X44" s="17"/>
      <c r="Y44" s="17"/>
      <c r="Z44" s="17">
        <v>-4</v>
      </c>
      <c r="AA44" s="17">
        <v>1.6</v>
      </c>
      <c r="AB44" s="17">
        <v>2</v>
      </c>
      <c r="AC44" s="17">
        <v>-3.2</v>
      </c>
      <c r="AD44" s="17">
        <v>4.2</v>
      </c>
      <c r="AE44" s="17">
        <v>25.8</v>
      </c>
      <c r="AF44" s="17">
        <v>3.1</v>
      </c>
      <c r="AG44" s="17"/>
      <c r="AH44" s="17"/>
      <c r="AI44" s="17"/>
      <c r="AJ44" s="17">
        <v>14.4</v>
      </c>
      <c r="AK44" s="17">
        <v>17.399999999999999</v>
      </c>
      <c r="AL44" s="17"/>
      <c r="AM44" s="17"/>
      <c r="AN44" s="17"/>
      <c r="AO44" s="17">
        <v>-1.1000000000000001</v>
      </c>
      <c r="AP44" s="17">
        <v>54.7</v>
      </c>
      <c r="AQ44" s="17">
        <v>7.7</v>
      </c>
      <c r="AR44" s="17">
        <v>11.9</v>
      </c>
      <c r="AS44" s="17">
        <v>2</v>
      </c>
      <c r="AT44" s="17">
        <v>0</v>
      </c>
      <c r="AU44" s="17">
        <v>2.7</v>
      </c>
      <c r="AV44" s="17">
        <v>0.5</v>
      </c>
      <c r="AW44" s="17">
        <v>44.5</v>
      </c>
      <c r="AX44" s="17">
        <v>15.6</v>
      </c>
      <c r="AY44" s="17">
        <v>-36.700000000000003</v>
      </c>
      <c r="AZ44" s="17">
        <v>10.1</v>
      </c>
      <c r="BA44" s="17">
        <v>-1.1000000000000001</v>
      </c>
      <c r="BB44" s="17">
        <v>0.1</v>
      </c>
      <c r="BC44" s="17">
        <v>-3.5</v>
      </c>
      <c r="BD44" s="17"/>
      <c r="BE44" s="17">
        <v>0.9</v>
      </c>
      <c r="BF44" s="17">
        <v>0.1</v>
      </c>
      <c r="BG44" s="17">
        <v>0.8</v>
      </c>
      <c r="BH44" s="17">
        <v>11.7</v>
      </c>
      <c r="BI44" s="17">
        <v>-7.3</v>
      </c>
      <c r="BJ44" s="17"/>
      <c r="BK44" s="17"/>
      <c r="BL44" s="17"/>
      <c r="BM44" s="17"/>
      <c r="BN44" s="17"/>
      <c r="BO44" s="17">
        <v>16.2</v>
      </c>
      <c r="BP44" s="17"/>
      <c r="BQ44" s="17">
        <v>-5.3</v>
      </c>
      <c r="BR44" s="17">
        <v>-9.9</v>
      </c>
      <c r="BS44" s="17"/>
      <c r="BT44" s="17"/>
      <c r="BU44" s="17"/>
      <c r="BV44" s="17"/>
      <c r="BW44" s="17"/>
      <c r="BX44" s="17"/>
      <c r="BY44" s="17">
        <v>-4.5</v>
      </c>
      <c r="BZ44" s="17"/>
      <c r="CA44" s="17"/>
      <c r="CB44" s="17">
        <v>73</v>
      </c>
      <c r="CC44" s="17">
        <v>33</v>
      </c>
      <c r="CD44" s="17">
        <v>9.5</v>
      </c>
      <c r="CE44" s="17">
        <v>1.6</v>
      </c>
      <c r="CF44" s="17"/>
      <c r="CG44" s="17"/>
      <c r="CH44" s="17"/>
      <c r="CI44" s="17"/>
      <c r="CJ44" s="17">
        <v>19.5</v>
      </c>
      <c r="CK44" s="17">
        <v>21.1</v>
      </c>
      <c r="CL44" s="17">
        <v>10.6</v>
      </c>
      <c r="CM44" s="17"/>
      <c r="CN44" s="17"/>
      <c r="CO44" s="17"/>
      <c r="CP44" s="17"/>
      <c r="CQ44" s="17"/>
      <c r="CR44" s="17"/>
      <c r="CS44" s="17"/>
      <c r="CT44" s="17"/>
      <c r="CU44" s="17">
        <v>-5.8</v>
      </c>
      <c r="CV44" s="17">
        <v>6.3</v>
      </c>
      <c r="CW44" s="17">
        <v>0</v>
      </c>
      <c r="CX44" s="17"/>
      <c r="CY44" s="17">
        <v>0</v>
      </c>
      <c r="CZ44" s="17">
        <v>-0.1</v>
      </c>
      <c r="DA44" s="17">
        <v>-0.9</v>
      </c>
      <c r="DB44" s="17">
        <v>-0.4</v>
      </c>
      <c r="DC44" s="17">
        <v>1.6</v>
      </c>
      <c r="DD44" s="17">
        <v>2.2000000000000002</v>
      </c>
      <c r="DE44" s="17">
        <v>-0.5</v>
      </c>
      <c r="DF44" s="17">
        <v>1.4</v>
      </c>
      <c r="DG44" s="17">
        <v>0.6</v>
      </c>
      <c r="DH44" s="17"/>
      <c r="DI44" s="17">
        <v>-0.2</v>
      </c>
      <c r="DJ44" s="17">
        <v>-0.6</v>
      </c>
      <c r="DK44" s="17">
        <v>-1.6</v>
      </c>
      <c r="DL44" s="17">
        <v>-1.3</v>
      </c>
      <c r="DM44" s="17">
        <v>1.2</v>
      </c>
      <c r="DN44" s="17">
        <v>0.7</v>
      </c>
      <c r="DO44" s="17">
        <v>0.6</v>
      </c>
      <c r="DP44" s="17">
        <v>0.9</v>
      </c>
      <c r="DQ44" s="17">
        <v>0.3</v>
      </c>
      <c r="DR44" s="17">
        <v>-0.2</v>
      </c>
      <c r="DS44" s="17">
        <v>0.2</v>
      </c>
      <c r="DT44" s="17">
        <v>0.2</v>
      </c>
      <c r="DU44" s="17"/>
      <c r="DV44" s="17">
        <v>-4.5</v>
      </c>
      <c r="DW44" s="17">
        <v>0.2</v>
      </c>
      <c r="DX44" s="17">
        <v>2.5</v>
      </c>
      <c r="DY44" s="17">
        <v>2.7</v>
      </c>
      <c r="DZ44" s="17">
        <v>1.7</v>
      </c>
      <c r="EA44" s="17">
        <v>0.8</v>
      </c>
      <c r="EB44" s="17">
        <v>4</v>
      </c>
      <c r="EC44" s="17">
        <v>0.1</v>
      </c>
      <c r="ED44" s="17">
        <v>-5.8</v>
      </c>
      <c r="EE44" s="17">
        <v>-6.4</v>
      </c>
      <c r="EF44" s="17">
        <v>0</v>
      </c>
      <c r="EG44" s="17">
        <v>7.9</v>
      </c>
      <c r="EH44" s="17">
        <v>2.6</v>
      </c>
      <c r="EI44" s="17">
        <v>0</v>
      </c>
      <c r="EJ44" s="17">
        <v>1.4</v>
      </c>
      <c r="EK44" s="17">
        <v>0.2</v>
      </c>
      <c r="EL44" s="17">
        <v>0.2</v>
      </c>
      <c r="EM44" s="17">
        <v>0.1</v>
      </c>
      <c r="EN44" s="17"/>
      <c r="EO44" s="17">
        <v>0</v>
      </c>
      <c r="EP44" s="17">
        <v>0.3</v>
      </c>
      <c r="EQ44" s="17"/>
      <c r="ER44" s="17">
        <v>5</v>
      </c>
      <c r="ES44" s="17">
        <v>2.2999999999999998</v>
      </c>
      <c r="ET44" s="17">
        <v>1.1000000000000001</v>
      </c>
      <c r="EU44" s="17">
        <v>0</v>
      </c>
      <c r="EV44" s="17"/>
      <c r="EW44" s="17">
        <v>2</v>
      </c>
      <c r="EX44" s="17">
        <v>1.7</v>
      </c>
      <c r="EY44" s="17">
        <v>0</v>
      </c>
      <c r="EZ44" s="17">
        <v>7.9</v>
      </c>
      <c r="FA44" s="17">
        <v>0.8</v>
      </c>
      <c r="FB44" s="17">
        <v>1.7</v>
      </c>
      <c r="FC44" s="17"/>
      <c r="FD44" s="17">
        <v>1.9</v>
      </c>
      <c r="FE44" s="17">
        <v>2.9</v>
      </c>
      <c r="FF44" s="17">
        <v>698.7</v>
      </c>
      <c r="FG44" s="15"/>
      <c r="FH44" s="17">
        <v>2.45688</v>
      </c>
      <c r="FI44" s="17"/>
      <c r="FJ44" s="17">
        <v>-0.90300000000000002</v>
      </c>
      <c r="FK44" s="17">
        <v>2.61</v>
      </c>
      <c r="FL44" s="17">
        <v>1.72306</v>
      </c>
      <c r="FM44" s="17"/>
      <c r="FN44" s="17">
        <v>0.26077</v>
      </c>
      <c r="FO44" s="17">
        <v>0</v>
      </c>
      <c r="FP44" s="17">
        <v>0</v>
      </c>
      <c r="FQ44" s="17">
        <v>6.14771</v>
      </c>
    </row>
    <row r="45" spans="1:173" ht="24" customHeight="1" x14ac:dyDescent="0.25">
      <c r="A45" s="16" t="s">
        <v>54</v>
      </c>
      <c r="B45" s="16" t="s">
        <v>666</v>
      </c>
      <c r="C45" s="17">
        <v>0</v>
      </c>
      <c r="D45" s="17"/>
      <c r="E45" s="17"/>
      <c r="F45" s="17">
        <v>75.400000000000006</v>
      </c>
      <c r="G45" s="17">
        <v>25.4</v>
      </c>
      <c r="H45" s="17"/>
      <c r="I45" s="17"/>
      <c r="J45" s="17">
        <v>-5.4</v>
      </c>
      <c r="K45" s="17">
        <v>24.8</v>
      </c>
      <c r="L45" s="17"/>
      <c r="M45" s="17"/>
      <c r="N45" s="17">
        <v>24.5</v>
      </c>
      <c r="O45" s="17">
        <v>-8.8000000000000007</v>
      </c>
      <c r="P45" s="17">
        <v>1.2</v>
      </c>
      <c r="Q45" s="17">
        <v>40.4</v>
      </c>
      <c r="R45" s="17">
        <v>10.9</v>
      </c>
      <c r="S45" s="17">
        <v>-1.1000000000000001</v>
      </c>
      <c r="T45" s="17">
        <v>77.8</v>
      </c>
      <c r="U45" s="17">
        <v>0</v>
      </c>
      <c r="V45" s="17"/>
      <c r="W45" s="17"/>
      <c r="X45" s="17"/>
      <c r="Y45" s="17"/>
      <c r="Z45" s="17">
        <v>2.8</v>
      </c>
      <c r="AA45" s="17">
        <v>1.8</v>
      </c>
      <c r="AB45" s="17">
        <v>2.2000000000000002</v>
      </c>
      <c r="AC45" s="17">
        <v>-3.4</v>
      </c>
      <c r="AD45" s="17">
        <v>7.6</v>
      </c>
      <c r="AE45" s="17">
        <v>23.2</v>
      </c>
      <c r="AF45" s="17">
        <v>2.8</v>
      </c>
      <c r="AG45" s="17"/>
      <c r="AH45" s="17"/>
      <c r="AI45" s="17"/>
      <c r="AJ45" s="17">
        <v>16.100000000000001</v>
      </c>
      <c r="AK45" s="17">
        <v>14.9</v>
      </c>
      <c r="AL45" s="17"/>
      <c r="AM45" s="17"/>
      <c r="AN45" s="17"/>
      <c r="AO45" s="17">
        <v>-1.2</v>
      </c>
      <c r="AP45" s="17">
        <v>54.3</v>
      </c>
      <c r="AQ45" s="17">
        <v>7.1</v>
      </c>
      <c r="AR45" s="17">
        <v>11.5</v>
      </c>
      <c r="AS45" s="17">
        <v>2</v>
      </c>
      <c r="AT45" s="17">
        <v>0.1</v>
      </c>
      <c r="AU45" s="17">
        <v>2.7</v>
      </c>
      <c r="AV45" s="17">
        <v>1.2</v>
      </c>
      <c r="AW45" s="17">
        <v>41.2</v>
      </c>
      <c r="AX45" s="17">
        <v>12.5</v>
      </c>
      <c r="AY45" s="17">
        <v>-39.9</v>
      </c>
      <c r="AZ45" s="17">
        <v>11</v>
      </c>
      <c r="BA45" s="17">
        <v>-0.6</v>
      </c>
      <c r="BB45" s="17">
        <v>0.2</v>
      </c>
      <c r="BC45" s="17">
        <v>-1.9</v>
      </c>
      <c r="BD45" s="17"/>
      <c r="BE45" s="17">
        <v>0.9</v>
      </c>
      <c r="BF45" s="17">
        <v>-0.1</v>
      </c>
      <c r="BG45" s="17">
        <v>0.5</v>
      </c>
      <c r="BH45" s="17">
        <v>16.899999999999999</v>
      </c>
      <c r="BI45" s="17">
        <v>1.3</v>
      </c>
      <c r="BJ45" s="17"/>
      <c r="BK45" s="17"/>
      <c r="BL45" s="17"/>
      <c r="BM45" s="17"/>
      <c r="BN45" s="17"/>
      <c r="BO45" s="17">
        <v>21.3</v>
      </c>
      <c r="BP45" s="17"/>
      <c r="BQ45" s="17">
        <v>-15.3</v>
      </c>
      <c r="BR45" s="17">
        <v>-21.3</v>
      </c>
      <c r="BS45" s="17"/>
      <c r="BT45" s="17"/>
      <c r="BU45" s="17"/>
      <c r="BV45" s="17"/>
      <c r="BW45" s="17"/>
      <c r="BX45" s="17"/>
      <c r="BY45" s="17">
        <v>-3.3</v>
      </c>
      <c r="BZ45" s="17"/>
      <c r="CA45" s="17"/>
      <c r="CB45" s="17">
        <v>73.3</v>
      </c>
      <c r="CC45" s="17">
        <v>32.299999999999997</v>
      </c>
      <c r="CD45" s="17">
        <v>9.3000000000000007</v>
      </c>
      <c r="CE45" s="17">
        <v>1.7</v>
      </c>
      <c r="CF45" s="17"/>
      <c r="CG45" s="17"/>
      <c r="CH45" s="17"/>
      <c r="CI45" s="17"/>
      <c r="CJ45" s="17">
        <v>24.2</v>
      </c>
      <c r="CK45" s="17">
        <v>25.5</v>
      </c>
      <c r="CL45" s="17">
        <v>17.7</v>
      </c>
      <c r="CM45" s="17"/>
      <c r="CN45" s="17"/>
      <c r="CO45" s="17"/>
      <c r="CP45" s="17"/>
      <c r="CQ45" s="17"/>
      <c r="CR45" s="17"/>
      <c r="CS45" s="17"/>
      <c r="CT45" s="17"/>
      <c r="CU45" s="17">
        <v>-5.8</v>
      </c>
      <c r="CV45" s="17">
        <v>6.1</v>
      </c>
      <c r="CW45" s="17">
        <v>0</v>
      </c>
      <c r="CX45" s="17"/>
      <c r="CY45" s="17">
        <v>0</v>
      </c>
      <c r="CZ45" s="17">
        <v>-0.1</v>
      </c>
      <c r="DA45" s="17">
        <v>-0.8</v>
      </c>
      <c r="DB45" s="17">
        <v>-0.4</v>
      </c>
      <c r="DC45" s="17">
        <v>1.4</v>
      </c>
      <c r="DD45" s="17">
        <v>2.4</v>
      </c>
      <c r="DE45" s="17">
        <v>-1</v>
      </c>
      <c r="DF45" s="17">
        <v>1.5</v>
      </c>
      <c r="DG45" s="17">
        <v>0.5</v>
      </c>
      <c r="DH45" s="17"/>
      <c r="DI45" s="17">
        <v>0</v>
      </c>
      <c r="DJ45" s="17">
        <v>0</v>
      </c>
      <c r="DK45" s="17">
        <v>-1.2</v>
      </c>
      <c r="DL45" s="17">
        <v>0.1</v>
      </c>
      <c r="DM45" s="17">
        <v>1.2</v>
      </c>
      <c r="DN45" s="17">
        <v>0.7</v>
      </c>
      <c r="DO45" s="17">
        <v>0.6</v>
      </c>
      <c r="DP45" s="17">
        <v>0.9</v>
      </c>
      <c r="DQ45" s="17">
        <v>0.3</v>
      </c>
      <c r="DR45" s="17">
        <v>0.3</v>
      </c>
      <c r="DS45" s="17">
        <v>0.2</v>
      </c>
      <c r="DT45" s="17">
        <v>0.2</v>
      </c>
      <c r="DU45" s="17"/>
      <c r="DV45" s="17">
        <v>-4.5999999999999996</v>
      </c>
      <c r="DW45" s="17">
        <v>0.2</v>
      </c>
      <c r="DX45" s="17">
        <v>2.6</v>
      </c>
      <c r="DY45" s="17">
        <v>2.7</v>
      </c>
      <c r="DZ45" s="17">
        <v>1.4</v>
      </c>
      <c r="EA45" s="17">
        <v>0.8</v>
      </c>
      <c r="EB45" s="17">
        <v>4</v>
      </c>
      <c r="EC45" s="17">
        <v>0.2</v>
      </c>
      <c r="ED45" s="17">
        <v>-10.3</v>
      </c>
      <c r="EE45" s="17">
        <v>-10.6</v>
      </c>
      <c r="EF45" s="17">
        <v>0</v>
      </c>
      <c r="EG45" s="17">
        <v>11.3</v>
      </c>
      <c r="EH45" s="17">
        <v>2.6</v>
      </c>
      <c r="EI45" s="17">
        <v>0</v>
      </c>
      <c r="EJ45" s="17">
        <v>1.3</v>
      </c>
      <c r="EK45" s="17">
        <v>0.2</v>
      </c>
      <c r="EL45" s="17">
        <v>0.2</v>
      </c>
      <c r="EM45" s="17">
        <v>0.1</v>
      </c>
      <c r="EN45" s="17"/>
      <c r="EO45" s="17">
        <v>0</v>
      </c>
      <c r="EP45" s="17">
        <v>0.3</v>
      </c>
      <c r="EQ45" s="17"/>
      <c r="ER45" s="17">
        <v>7.4</v>
      </c>
      <c r="ES45" s="17">
        <v>2.4</v>
      </c>
      <c r="ET45" s="17">
        <v>1.1000000000000001</v>
      </c>
      <c r="EU45" s="17">
        <v>0</v>
      </c>
      <c r="EV45" s="17"/>
      <c r="EW45" s="17">
        <v>1.7</v>
      </c>
      <c r="EX45" s="17">
        <v>1.6</v>
      </c>
      <c r="EY45" s="17">
        <v>0</v>
      </c>
      <c r="EZ45" s="17">
        <v>11.3</v>
      </c>
      <c r="FA45" s="17">
        <v>0.8</v>
      </c>
      <c r="FB45" s="17">
        <v>0.9</v>
      </c>
      <c r="FC45" s="17"/>
      <c r="FD45" s="17">
        <v>2</v>
      </c>
      <c r="FE45" s="17">
        <v>1.7</v>
      </c>
      <c r="FF45" s="17">
        <v>658.6</v>
      </c>
      <c r="FG45" s="15"/>
      <c r="FH45" s="17">
        <v>2.4163199999999998</v>
      </c>
      <c r="FI45" s="17"/>
      <c r="FJ45" s="17">
        <v>-1.2230000000000001</v>
      </c>
      <c r="FK45" s="17">
        <v>2.83</v>
      </c>
      <c r="FL45" s="17">
        <v>1.84144</v>
      </c>
      <c r="FM45" s="17"/>
      <c r="FN45" s="17">
        <v>0.29643000000000003</v>
      </c>
      <c r="FO45" s="17">
        <v>0</v>
      </c>
      <c r="FP45" s="17">
        <v>0</v>
      </c>
      <c r="FQ45" s="17">
        <v>6.1611900000000004</v>
      </c>
    </row>
    <row r="46" spans="1:173" ht="24" customHeight="1" x14ac:dyDescent="0.25">
      <c r="A46" s="16" t="s">
        <v>54</v>
      </c>
      <c r="B46" s="16" t="s">
        <v>667</v>
      </c>
      <c r="C46" s="17">
        <v>0.2</v>
      </c>
      <c r="D46" s="17"/>
      <c r="E46" s="17"/>
      <c r="F46" s="17">
        <v>57.2</v>
      </c>
      <c r="G46" s="17">
        <v>21.4</v>
      </c>
      <c r="H46" s="17"/>
      <c r="I46" s="17"/>
      <c r="J46" s="17">
        <v>-7.5</v>
      </c>
      <c r="K46" s="17">
        <v>24.4</v>
      </c>
      <c r="L46" s="17"/>
      <c r="M46" s="17"/>
      <c r="N46" s="17">
        <v>11.7</v>
      </c>
      <c r="O46" s="17">
        <v>-19.399999999999999</v>
      </c>
      <c r="P46" s="17">
        <v>-9.6999999999999993</v>
      </c>
      <c r="Q46" s="17">
        <v>22.3</v>
      </c>
      <c r="R46" s="17">
        <v>1</v>
      </c>
      <c r="S46" s="17">
        <v>-8.4</v>
      </c>
      <c r="T46" s="17">
        <v>60</v>
      </c>
      <c r="U46" s="17">
        <v>0</v>
      </c>
      <c r="V46" s="17"/>
      <c r="W46" s="17"/>
      <c r="X46" s="17"/>
      <c r="Y46" s="17"/>
      <c r="Z46" s="17">
        <v>-1.1000000000000001</v>
      </c>
      <c r="AA46" s="17">
        <v>1.5</v>
      </c>
      <c r="AB46" s="17">
        <v>2.2999999999999998</v>
      </c>
      <c r="AC46" s="17">
        <v>-3.3</v>
      </c>
      <c r="AD46" s="17">
        <v>7.7</v>
      </c>
      <c r="AE46" s="17">
        <v>20.8</v>
      </c>
      <c r="AF46" s="17">
        <v>3.1</v>
      </c>
      <c r="AG46" s="17"/>
      <c r="AH46" s="17"/>
      <c r="AI46" s="17"/>
      <c r="AJ46" s="17">
        <v>15.9</v>
      </c>
      <c r="AK46" s="17">
        <v>12.7</v>
      </c>
      <c r="AL46" s="17"/>
      <c r="AM46" s="17"/>
      <c r="AN46" s="17"/>
      <c r="AO46" s="17">
        <v>-1.3</v>
      </c>
      <c r="AP46" s="17">
        <v>52.6</v>
      </c>
      <c r="AQ46" s="17">
        <v>8.3000000000000007</v>
      </c>
      <c r="AR46" s="17">
        <v>12.9</v>
      </c>
      <c r="AS46" s="17">
        <v>2.1</v>
      </c>
      <c r="AT46" s="17">
        <v>-0.1</v>
      </c>
      <c r="AU46" s="17">
        <v>2.7</v>
      </c>
      <c r="AV46" s="17">
        <v>1.3</v>
      </c>
      <c r="AW46" s="17">
        <v>23.4</v>
      </c>
      <c r="AX46" s="17">
        <v>-5.2</v>
      </c>
      <c r="AY46" s="17">
        <v>-46.4</v>
      </c>
      <c r="AZ46" s="17">
        <v>9</v>
      </c>
      <c r="BA46" s="17">
        <v>-0.9</v>
      </c>
      <c r="BB46" s="17">
        <v>0.2</v>
      </c>
      <c r="BC46" s="17">
        <v>-1.4</v>
      </c>
      <c r="BD46" s="17"/>
      <c r="BE46" s="17">
        <v>0.9</v>
      </c>
      <c r="BF46" s="17">
        <v>0.1</v>
      </c>
      <c r="BG46" s="17">
        <v>2.9</v>
      </c>
      <c r="BH46" s="17">
        <v>11</v>
      </c>
      <c r="BI46" s="17">
        <v>-4</v>
      </c>
      <c r="BJ46" s="17"/>
      <c r="BK46" s="17"/>
      <c r="BL46" s="17"/>
      <c r="BM46" s="17"/>
      <c r="BN46" s="17"/>
      <c r="BO46" s="17">
        <v>12.6</v>
      </c>
      <c r="BP46" s="17"/>
      <c r="BQ46" s="17">
        <v>-25.5</v>
      </c>
      <c r="BR46" s="17">
        <v>-32.200000000000003</v>
      </c>
      <c r="BS46" s="17"/>
      <c r="BT46" s="17"/>
      <c r="BU46" s="17"/>
      <c r="BV46" s="17"/>
      <c r="BW46" s="17"/>
      <c r="BX46" s="17"/>
      <c r="BY46" s="17">
        <v>-1.4</v>
      </c>
      <c r="BZ46" s="17"/>
      <c r="CA46" s="17"/>
      <c r="CB46" s="17">
        <v>71.099999999999994</v>
      </c>
      <c r="CC46" s="17">
        <v>30.4</v>
      </c>
      <c r="CD46" s="17">
        <v>9.6999999999999993</v>
      </c>
      <c r="CE46" s="17">
        <v>0.6</v>
      </c>
      <c r="CF46" s="17"/>
      <c r="CG46" s="17"/>
      <c r="CH46" s="17"/>
      <c r="CI46" s="17"/>
      <c r="CJ46" s="17">
        <v>5.3</v>
      </c>
      <c r="CK46" s="17">
        <v>7</v>
      </c>
      <c r="CL46" s="17">
        <v>-10.5</v>
      </c>
      <c r="CM46" s="17"/>
      <c r="CN46" s="17"/>
      <c r="CO46" s="17"/>
      <c r="CP46" s="17"/>
      <c r="CQ46" s="17"/>
      <c r="CR46" s="17"/>
      <c r="CS46" s="17"/>
      <c r="CT46" s="17"/>
      <c r="CU46" s="17">
        <v>-5.8</v>
      </c>
      <c r="CV46" s="17">
        <v>5.2</v>
      </c>
      <c r="CW46" s="17">
        <v>0</v>
      </c>
      <c r="CX46" s="17"/>
      <c r="CY46" s="17">
        <v>0.5</v>
      </c>
      <c r="CZ46" s="17">
        <v>-0.1</v>
      </c>
      <c r="DA46" s="17">
        <v>-0.9</v>
      </c>
      <c r="DB46" s="17">
        <v>-0.4</v>
      </c>
      <c r="DC46" s="17">
        <v>1.8</v>
      </c>
      <c r="DD46" s="17">
        <v>2.2000000000000002</v>
      </c>
      <c r="DE46" s="17">
        <v>-0.2</v>
      </c>
      <c r="DF46" s="17">
        <v>1.5</v>
      </c>
      <c r="DG46" s="17">
        <v>0.6</v>
      </c>
      <c r="DH46" s="17"/>
      <c r="DI46" s="17">
        <v>0</v>
      </c>
      <c r="DJ46" s="17">
        <v>0</v>
      </c>
      <c r="DK46" s="17">
        <v>-1.5</v>
      </c>
      <c r="DL46" s="17">
        <v>-0.6</v>
      </c>
      <c r="DM46" s="17">
        <v>1.2</v>
      </c>
      <c r="DN46" s="17">
        <v>0.7</v>
      </c>
      <c r="DO46" s="17">
        <v>0.6</v>
      </c>
      <c r="DP46" s="17">
        <v>0.9</v>
      </c>
      <c r="DQ46" s="17">
        <v>0.5</v>
      </c>
      <c r="DR46" s="17">
        <v>-0.2</v>
      </c>
      <c r="DS46" s="17">
        <v>0.2</v>
      </c>
      <c r="DT46" s="17">
        <v>0.2</v>
      </c>
      <c r="DU46" s="17"/>
      <c r="DV46" s="17">
        <v>-4.5</v>
      </c>
      <c r="DW46" s="17">
        <v>0.2</v>
      </c>
      <c r="DX46" s="17">
        <v>2.6</v>
      </c>
      <c r="DY46" s="17">
        <v>2.7</v>
      </c>
      <c r="DZ46" s="17">
        <v>1.5</v>
      </c>
      <c r="EA46" s="17">
        <v>0.8</v>
      </c>
      <c r="EB46" s="17">
        <v>3.9</v>
      </c>
      <c r="EC46" s="17">
        <v>0.3</v>
      </c>
      <c r="ED46" s="17">
        <v>-13.1</v>
      </c>
      <c r="EE46" s="17">
        <v>-13.2</v>
      </c>
      <c r="EF46" s="17">
        <v>0.1</v>
      </c>
      <c r="EG46" s="17">
        <v>8.1999999999999993</v>
      </c>
      <c r="EH46" s="17">
        <v>2.6</v>
      </c>
      <c r="EI46" s="17">
        <v>0</v>
      </c>
      <c r="EJ46" s="17">
        <v>1.2</v>
      </c>
      <c r="EK46" s="17">
        <v>0.2</v>
      </c>
      <c r="EL46" s="17">
        <v>0.2</v>
      </c>
      <c r="EM46" s="17">
        <v>0.1</v>
      </c>
      <c r="EN46" s="17"/>
      <c r="EO46" s="17">
        <v>0</v>
      </c>
      <c r="EP46" s="17">
        <v>-0.2</v>
      </c>
      <c r="EQ46" s="17"/>
      <c r="ER46" s="17">
        <v>7.8</v>
      </c>
      <c r="ES46" s="17">
        <v>0.7</v>
      </c>
      <c r="ET46" s="17">
        <v>1.2</v>
      </c>
      <c r="EU46" s="17">
        <v>0</v>
      </c>
      <c r="EV46" s="17"/>
      <c r="EW46" s="17">
        <v>1.8</v>
      </c>
      <c r="EX46" s="17">
        <v>1.6</v>
      </c>
      <c r="EY46" s="17">
        <v>0.1</v>
      </c>
      <c r="EZ46" s="17">
        <v>8.1999999999999993</v>
      </c>
      <c r="FA46" s="17">
        <v>0.8</v>
      </c>
      <c r="FB46" s="17">
        <v>1.2</v>
      </c>
      <c r="FC46" s="17"/>
      <c r="FD46" s="17">
        <v>2.2999999999999998</v>
      </c>
      <c r="FE46" s="17">
        <v>1.9</v>
      </c>
      <c r="FF46" s="17">
        <v>375.6</v>
      </c>
      <c r="FG46" s="15"/>
      <c r="FH46" s="17">
        <v>2.6208999999999998</v>
      </c>
      <c r="FI46" s="17"/>
      <c r="FJ46" s="17">
        <v>-1.4930000000000001</v>
      </c>
      <c r="FK46" s="17">
        <v>2.54</v>
      </c>
      <c r="FL46" s="17">
        <v>1.69211</v>
      </c>
      <c r="FM46" s="17"/>
      <c r="FN46" s="17">
        <v>0.30851000000000001</v>
      </c>
      <c r="FO46" s="17">
        <v>0</v>
      </c>
      <c r="FP46" s="17">
        <v>0</v>
      </c>
      <c r="FQ46" s="17">
        <v>5.66852</v>
      </c>
    </row>
    <row r="47" spans="1:173" ht="24" customHeight="1" x14ac:dyDescent="0.25">
      <c r="A47" s="16" t="s">
        <v>54</v>
      </c>
      <c r="B47" s="16" t="s">
        <v>668</v>
      </c>
      <c r="C47" s="17">
        <v>0.2</v>
      </c>
      <c r="D47" s="17"/>
      <c r="E47" s="17"/>
      <c r="F47" s="17">
        <v>40.9</v>
      </c>
      <c r="G47" s="17">
        <v>19.3</v>
      </c>
      <c r="H47" s="17"/>
      <c r="I47" s="17"/>
      <c r="J47" s="17">
        <v>-8.3000000000000007</v>
      </c>
      <c r="K47" s="17">
        <v>12.5</v>
      </c>
      <c r="L47" s="17"/>
      <c r="M47" s="17"/>
      <c r="N47" s="17">
        <v>12.9</v>
      </c>
      <c r="O47" s="17">
        <v>-20.399999999999999</v>
      </c>
      <c r="P47" s="17">
        <v>-10.6</v>
      </c>
      <c r="Q47" s="17">
        <v>25.2</v>
      </c>
      <c r="R47" s="17">
        <v>-3.8</v>
      </c>
      <c r="S47" s="17">
        <v>-11.1</v>
      </c>
      <c r="T47" s="17">
        <v>68.599999999999994</v>
      </c>
      <c r="U47" s="17">
        <v>0</v>
      </c>
      <c r="V47" s="17"/>
      <c r="W47" s="17"/>
      <c r="X47" s="17"/>
      <c r="Y47" s="17"/>
      <c r="Z47" s="17">
        <v>1.7</v>
      </c>
      <c r="AA47" s="17">
        <v>1.7</v>
      </c>
      <c r="AB47" s="17">
        <v>2.2000000000000002</v>
      </c>
      <c r="AC47" s="17">
        <v>-3.3</v>
      </c>
      <c r="AD47" s="17">
        <v>8</v>
      </c>
      <c r="AE47" s="17">
        <v>22.6</v>
      </c>
      <c r="AF47" s="17">
        <v>3.2</v>
      </c>
      <c r="AG47" s="17"/>
      <c r="AH47" s="17"/>
      <c r="AI47" s="17"/>
      <c r="AJ47" s="17">
        <v>17.100000000000001</v>
      </c>
      <c r="AK47" s="17">
        <v>11.2</v>
      </c>
      <c r="AL47" s="17"/>
      <c r="AM47" s="17"/>
      <c r="AN47" s="17"/>
      <c r="AO47" s="17">
        <v>-1.3</v>
      </c>
      <c r="AP47" s="17">
        <v>47.7</v>
      </c>
      <c r="AQ47" s="17">
        <v>6.5</v>
      </c>
      <c r="AR47" s="17">
        <v>12.9</v>
      </c>
      <c r="AS47" s="17">
        <v>1.7</v>
      </c>
      <c r="AT47" s="17">
        <v>-0.6</v>
      </c>
      <c r="AU47" s="17">
        <v>2.7</v>
      </c>
      <c r="AV47" s="17">
        <v>1.9</v>
      </c>
      <c r="AW47" s="17">
        <v>22</v>
      </c>
      <c r="AX47" s="17">
        <v>-6.6</v>
      </c>
      <c r="AY47" s="17">
        <v>-44.3</v>
      </c>
      <c r="AZ47" s="17">
        <v>8.1999999999999993</v>
      </c>
      <c r="BA47" s="17">
        <v>-0.8</v>
      </c>
      <c r="BB47" s="17">
        <v>0.5</v>
      </c>
      <c r="BC47" s="17">
        <v>-1.3</v>
      </c>
      <c r="BD47" s="17"/>
      <c r="BE47" s="17">
        <v>1</v>
      </c>
      <c r="BF47" s="17">
        <v>0.1</v>
      </c>
      <c r="BG47" s="17">
        <v>1.9</v>
      </c>
      <c r="BH47" s="17">
        <v>10.4</v>
      </c>
      <c r="BI47" s="17">
        <v>-8.6</v>
      </c>
      <c r="BJ47" s="17"/>
      <c r="BK47" s="17"/>
      <c r="BL47" s="17"/>
      <c r="BM47" s="17"/>
      <c r="BN47" s="17"/>
      <c r="BO47" s="17">
        <v>13.3</v>
      </c>
      <c r="BP47" s="17"/>
      <c r="BQ47" s="17">
        <v>0</v>
      </c>
      <c r="BR47" s="17">
        <v>-36.799999999999997</v>
      </c>
      <c r="BS47" s="17"/>
      <c r="BT47" s="17"/>
      <c r="BU47" s="17"/>
      <c r="BV47" s="17"/>
      <c r="BW47" s="17"/>
      <c r="BX47" s="17"/>
      <c r="BY47" s="17">
        <v>-5.3</v>
      </c>
      <c r="BZ47" s="17"/>
      <c r="CA47" s="17"/>
      <c r="CB47" s="17">
        <v>72.7</v>
      </c>
      <c r="CC47" s="17">
        <v>51.6</v>
      </c>
      <c r="CD47" s="17">
        <v>10.4</v>
      </c>
      <c r="CE47" s="17">
        <v>6.8</v>
      </c>
      <c r="CF47" s="17"/>
      <c r="CG47" s="17"/>
      <c r="CH47" s="17"/>
      <c r="CI47" s="17"/>
      <c r="CJ47" s="17">
        <v>0.9</v>
      </c>
      <c r="CK47" s="17">
        <v>2.7</v>
      </c>
      <c r="CL47" s="17">
        <v>-16.7</v>
      </c>
      <c r="CM47" s="17"/>
      <c r="CN47" s="17"/>
      <c r="CO47" s="17"/>
      <c r="CP47" s="17"/>
      <c r="CQ47" s="17"/>
      <c r="CR47" s="17"/>
      <c r="CS47" s="17"/>
      <c r="CT47" s="17"/>
      <c r="CU47" s="17">
        <v>-5.8</v>
      </c>
      <c r="CV47" s="17">
        <v>5.7</v>
      </c>
      <c r="CW47" s="17">
        <v>0</v>
      </c>
      <c r="CX47" s="17"/>
      <c r="CY47" s="17">
        <v>1</v>
      </c>
      <c r="CZ47" s="17">
        <v>0</v>
      </c>
      <c r="DA47" s="17">
        <v>-0.8</v>
      </c>
      <c r="DB47" s="17">
        <v>-0.4</v>
      </c>
      <c r="DC47" s="17">
        <v>1.8</v>
      </c>
      <c r="DD47" s="17">
        <v>2.2999999999999998</v>
      </c>
      <c r="DE47" s="17">
        <v>-0.1</v>
      </c>
      <c r="DF47" s="17">
        <v>1.5</v>
      </c>
      <c r="DG47" s="17">
        <v>0.6</v>
      </c>
      <c r="DH47" s="17"/>
      <c r="DI47" s="17">
        <v>0</v>
      </c>
      <c r="DJ47" s="17">
        <v>0</v>
      </c>
      <c r="DK47" s="17">
        <v>-1.5</v>
      </c>
      <c r="DL47" s="17">
        <v>-0.8</v>
      </c>
      <c r="DM47" s="17">
        <v>1.2</v>
      </c>
      <c r="DN47" s="17">
        <v>0.7</v>
      </c>
      <c r="DO47" s="17">
        <v>0.6</v>
      </c>
      <c r="DP47" s="17">
        <v>0.9</v>
      </c>
      <c r="DQ47" s="17">
        <v>0.3</v>
      </c>
      <c r="DR47" s="17">
        <v>-0.4</v>
      </c>
      <c r="DS47" s="17">
        <v>0.1</v>
      </c>
      <c r="DT47" s="17">
        <v>0.2</v>
      </c>
      <c r="DU47" s="17"/>
      <c r="DV47" s="17">
        <v>-4.5999999999999996</v>
      </c>
      <c r="DW47" s="17">
        <v>0.2</v>
      </c>
      <c r="DX47" s="17">
        <v>2.8</v>
      </c>
      <c r="DY47" s="17">
        <v>2.9</v>
      </c>
      <c r="DZ47" s="17">
        <v>1.1000000000000001</v>
      </c>
      <c r="EA47" s="17">
        <v>0.8</v>
      </c>
      <c r="EB47" s="17">
        <v>3.9</v>
      </c>
      <c r="EC47" s="17">
        <v>0.3</v>
      </c>
      <c r="ED47" s="17">
        <v>-10.1</v>
      </c>
      <c r="EE47" s="17">
        <v>-10.3</v>
      </c>
      <c r="EF47" s="17">
        <v>0.3</v>
      </c>
      <c r="EG47" s="17">
        <v>7.4</v>
      </c>
      <c r="EH47" s="17">
        <v>2.6</v>
      </c>
      <c r="EI47" s="17">
        <v>0</v>
      </c>
      <c r="EJ47" s="17">
        <v>1.5</v>
      </c>
      <c r="EK47" s="17">
        <v>0.2</v>
      </c>
      <c r="EL47" s="17">
        <v>0.2</v>
      </c>
      <c r="EM47" s="17">
        <v>0.1</v>
      </c>
      <c r="EN47" s="17"/>
      <c r="EO47" s="17">
        <v>0</v>
      </c>
      <c r="EP47" s="17">
        <v>0</v>
      </c>
      <c r="EQ47" s="17"/>
      <c r="ER47" s="17">
        <v>10.4</v>
      </c>
      <c r="ES47" s="17">
        <v>0.8</v>
      </c>
      <c r="ET47" s="17">
        <v>0</v>
      </c>
      <c r="EU47" s="17">
        <v>0</v>
      </c>
      <c r="EV47" s="17"/>
      <c r="EW47" s="17">
        <v>1.4</v>
      </c>
      <c r="EX47" s="17">
        <v>1.6</v>
      </c>
      <c r="EY47" s="17">
        <v>0.3</v>
      </c>
      <c r="EZ47" s="17">
        <v>7.4</v>
      </c>
      <c r="FA47" s="17">
        <v>0.7</v>
      </c>
      <c r="FB47" s="17">
        <v>1.6</v>
      </c>
      <c r="FC47" s="17"/>
      <c r="FD47" s="17">
        <v>0.3</v>
      </c>
      <c r="FE47" s="17">
        <v>2.4</v>
      </c>
      <c r="FF47" s="17">
        <v>376.7</v>
      </c>
      <c r="FG47" s="15"/>
      <c r="FH47" s="17">
        <v>2.1418900000000001</v>
      </c>
      <c r="FI47" s="17"/>
      <c r="FJ47" s="17">
        <v>-1.3759999999999999</v>
      </c>
      <c r="FK47" s="17">
        <v>1.81</v>
      </c>
      <c r="FL47" s="17">
        <v>1.6785699999999999</v>
      </c>
      <c r="FM47" s="17"/>
      <c r="FN47" s="17">
        <v>0.31463000000000002</v>
      </c>
      <c r="FO47" s="17">
        <v>0</v>
      </c>
      <c r="FP47" s="17">
        <v>4</v>
      </c>
      <c r="FQ47" s="17">
        <v>8.5690899999999992</v>
      </c>
    </row>
    <row r="48" spans="1:173" ht="24" customHeight="1" x14ac:dyDescent="0.25">
      <c r="A48" s="16" t="s">
        <v>54</v>
      </c>
      <c r="B48" s="16" t="s">
        <v>669</v>
      </c>
      <c r="C48" s="17">
        <v>0.2</v>
      </c>
      <c r="D48" s="17"/>
      <c r="E48" s="17"/>
      <c r="F48" s="17">
        <v>50.7</v>
      </c>
      <c r="G48" s="17">
        <v>20.8</v>
      </c>
      <c r="H48" s="17"/>
      <c r="I48" s="17"/>
      <c r="J48" s="17">
        <v>-6.9</v>
      </c>
      <c r="K48" s="17">
        <v>18.2</v>
      </c>
      <c r="L48" s="17"/>
      <c r="M48" s="17"/>
      <c r="N48" s="17">
        <v>20.2</v>
      </c>
      <c r="O48" s="17">
        <v>-13.6</v>
      </c>
      <c r="P48" s="17">
        <v>-4.0999999999999996</v>
      </c>
      <c r="Q48" s="17">
        <v>34.799999999999997</v>
      </c>
      <c r="R48" s="17">
        <v>0.4</v>
      </c>
      <c r="S48" s="17">
        <v>-8.3000000000000007</v>
      </c>
      <c r="T48" s="17">
        <v>71.400000000000006</v>
      </c>
      <c r="U48" s="17">
        <v>0</v>
      </c>
      <c r="V48" s="17"/>
      <c r="W48" s="17"/>
      <c r="X48" s="17"/>
      <c r="Y48" s="17"/>
      <c r="Z48" s="17">
        <v>2.7</v>
      </c>
      <c r="AA48" s="17">
        <v>1.1000000000000001</v>
      </c>
      <c r="AB48" s="17">
        <v>2.2000000000000002</v>
      </c>
      <c r="AC48" s="17">
        <v>-3.3</v>
      </c>
      <c r="AD48" s="17">
        <v>8.1</v>
      </c>
      <c r="AE48" s="17">
        <v>15.2</v>
      </c>
      <c r="AF48" s="17">
        <v>3.1</v>
      </c>
      <c r="AG48" s="17"/>
      <c r="AH48" s="17"/>
      <c r="AI48" s="17"/>
      <c r="AJ48" s="17">
        <v>16.899999999999999</v>
      </c>
      <c r="AK48" s="17">
        <v>12.8</v>
      </c>
      <c r="AL48" s="17"/>
      <c r="AM48" s="17"/>
      <c r="AN48" s="17"/>
      <c r="AO48" s="17">
        <v>-1</v>
      </c>
      <c r="AP48" s="17">
        <v>49.1</v>
      </c>
      <c r="AQ48" s="17">
        <v>7.4</v>
      </c>
      <c r="AR48" s="17">
        <v>12.6</v>
      </c>
      <c r="AS48" s="17">
        <v>1.6</v>
      </c>
      <c r="AT48" s="17">
        <v>-0.1</v>
      </c>
      <c r="AU48" s="17">
        <v>2.7</v>
      </c>
      <c r="AV48" s="17">
        <v>2.1</v>
      </c>
      <c r="AW48" s="17">
        <v>26.9</v>
      </c>
      <c r="AX48" s="17">
        <v>-1.7</v>
      </c>
      <c r="AY48" s="17">
        <v>-39.6</v>
      </c>
      <c r="AZ48" s="17">
        <v>8.5</v>
      </c>
      <c r="BA48" s="17">
        <v>-0.9</v>
      </c>
      <c r="BB48" s="17">
        <v>0.5</v>
      </c>
      <c r="BC48" s="17">
        <v>-1.2</v>
      </c>
      <c r="BD48" s="17"/>
      <c r="BE48" s="17">
        <v>1</v>
      </c>
      <c r="BF48" s="17">
        <v>0.1</v>
      </c>
      <c r="BG48" s="17">
        <v>0.6</v>
      </c>
      <c r="BH48" s="17">
        <v>12.6</v>
      </c>
      <c r="BI48" s="17">
        <v>-2.5</v>
      </c>
      <c r="BJ48" s="17"/>
      <c r="BK48" s="17"/>
      <c r="BL48" s="17"/>
      <c r="BM48" s="17"/>
      <c r="BN48" s="17"/>
      <c r="BO48" s="17">
        <v>15</v>
      </c>
      <c r="BP48" s="17"/>
      <c r="BQ48" s="17">
        <v>0</v>
      </c>
      <c r="BR48" s="17">
        <v>-32.799999999999997</v>
      </c>
      <c r="BS48" s="17"/>
      <c r="BT48" s="17"/>
      <c r="BU48" s="17"/>
      <c r="BV48" s="17"/>
      <c r="BW48" s="17"/>
      <c r="BX48" s="17"/>
      <c r="BY48" s="17">
        <v>-5.5</v>
      </c>
      <c r="BZ48" s="17"/>
      <c r="CA48" s="17"/>
      <c r="CB48" s="17">
        <v>72.400000000000006</v>
      </c>
      <c r="CC48" s="17">
        <v>51.6</v>
      </c>
      <c r="CD48" s="17">
        <v>10.199999999999999</v>
      </c>
      <c r="CE48" s="17">
        <v>6.6</v>
      </c>
      <c r="CF48" s="17"/>
      <c r="CG48" s="17"/>
      <c r="CH48" s="17"/>
      <c r="CI48" s="17"/>
      <c r="CJ48" s="17">
        <v>8.3000000000000007</v>
      </c>
      <c r="CK48" s="17">
        <v>10</v>
      </c>
      <c r="CL48" s="17">
        <v>-5.9</v>
      </c>
      <c r="CM48" s="17"/>
      <c r="CN48" s="17"/>
      <c r="CO48" s="17"/>
      <c r="CP48" s="17"/>
      <c r="CQ48" s="17"/>
      <c r="CR48" s="17"/>
      <c r="CS48" s="17"/>
      <c r="CT48" s="17"/>
      <c r="CU48" s="17">
        <v>-5.8</v>
      </c>
      <c r="CV48" s="17">
        <v>6.5</v>
      </c>
      <c r="CW48" s="17">
        <v>0</v>
      </c>
      <c r="CX48" s="17"/>
      <c r="CY48" s="17">
        <v>1.3</v>
      </c>
      <c r="CZ48" s="17">
        <v>-0.1</v>
      </c>
      <c r="DA48" s="17">
        <v>-0.9</v>
      </c>
      <c r="DB48" s="17">
        <v>-0.2</v>
      </c>
      <c r="DC48" s="17">
        <v>2</v>
      </c>
      <c r="DD48" s="17">
        <v>2.2999999999999998</v>
      </c>
      <c r="DE48" s="17">
        <v>0.3</v>
      </c>
      <c r="DF48" s="17">
        <v>1.5</v>
      </c>
      <c r="DG48" s="17">
        <v>0.5</v>
      </c>
      <c r="DH48" s="17"/>
      <c r="DI48" s="17">
        <v>0</v>
      </c>
      <c r="DJ48" s="17">
        <v>0</v>
      </c>
      <c r="DK48" s="17">
        <v>-1</v>
      </c>
      <c r="DL48" s="17">
        <v>-2.5</v>
      </c>
      <c r="DM48" s="17">
        <v>1.2</v>
      </c>
      <c r="DN48" s="17">
        <v>0.7</v>
      </c>
      <c r="DO48" s="17">
        <v>0.6</v>
      </c>
      <c r="DP48" s="17">
        <v>0.8</v>
      </c>
      <c r="DQ48" s="17">
        <v>0.2</v>
      </c>
      <c r="DR48" s="17">
        <v>-0.1</v>
      </c>
      <c r="DS48" s="17">
        <v>0.4</v>
      </c>
      <c r="DT48" s="17">
        <v>0.2</v>
      </c>
      <c r="DU48" s="17"/>
      <c r="DV48" s="17">
        <v>-4.5999999999999996</v>
      </c>
      <c r="DW48" s="17">
        <v>0.2</v>
      </c>
      <c r="DX48" s="17">
        <v>2.7</v>
      </c>
      <c r="DY48" s="17">
        <v>3</v>
      </c>
      <c r="DZ48" s="17">
        <v>1.3</v>
      </c>
      <c r="EA48" s="17">
        <v>0.8</v>
      </c>
      <c r="EB48" s="17">
        <v>4</v>
      </c>
      <c r="EC48" s="17">
        <v>0.4</v>
      </c>
      <c r="ED48" s="17">
        <v>-8.6</v>
      </c>
      <c r="EE48" s="17">
        <v>-8.6999999999999993</v>
      </c>
      <c r="EF48" s="17">
        <v>0.3</v>
      </c>
      <c r="EG48" s="17">
        <v>8.3000000000000007</v>
      </c>
      <c r="EH48" s="17">
        <v>2.6</v>
      </c>
      <c r="EI48" s="17">
        <v>0</v>
      </c>
      <c r="EJ48" s="17">
        <v>1.6</v>
      </c>
      <c r="EK48" s="17">
        <v>0.2</v>
      </c>
      <c r="EL48" s="17">
        <v>0.2</v>
      </c>
      <c r="EM48" s="17">
        <v>0.1</v>
      </c>
      <c r="EN48" s="17"/>
      <c r="EO48" s="17">
        <v>0</v>
      </c>
      <c r="EP48" s="17">
        <v>0</v>
      </c>
      <c r="EQ48" s="17"/>
      <c r="ER48" s="17">
        <v>6</v>
      </c>
      <c r="ES48" s="17">
        <v>1.3</v>
      </c>
      <c r="ET48" s="17">
        <v>0</v>
      </c>
      <c r="EU48" s="17">
        <v>0</v>
      </c>
      <c r="EV48" s="17"/>
      <c r="EW48" s="17">
        <v>1.6</v>
      </c>
      <c r="EX48" s="17">
        <v>1.8</v>
      </c>
      <c r="EY48" s="17">
        <v>0.3</v>
      </c>
      <c r="EZ48" s="17">
        <v>8.3000000000000007</v>
      </c>
      <c r="FA48" s="17">
        <v>0.7</v>
      </c>
      <c r="FB48" s="17">
        <v>2.1</v>
      </c>
      <c r="FC48" s="17"/>
      <c r="FD48" s="17">
        <v>1.6</v>
      </c>
      <c r="FE48" s="17">
        <v>2.2999999999999998</v>
      </c>
      <c r="FF48" s="17">
        <v>488.9</v>
      </c>
      <c r="FG48" s="15"/>
      <c r="FH48" s="17">
        <v>2.3811200000000001</v>
      </c>
      <c r="FI48" s="17"/>
      <c r="FJ48" s="17">
        <v>-0.84799999999999998</v>
      </c>
      <c r="FK48" s="17">
        <v>2</v>
      </c>
      <c r="FL48" s="17">
        <v>1.6960599999999999</v>
      </c>
      <c r="FM48" s="17"/>
      <c r="FN48" s="17">
        <v>0.31922</v>
      </c>
      <c r="FO48" s="17">
        <v>0</v>
      </c>
      <c r="FP48" s="17">
        <v>4.0999999999999996</v>
      </c>
      <c r="FQ48" s="17">
        <v>9.6484000000000005</v>
      </c>
    </row>
    <row r="49" spans="1:173" ht="24" customHeight="1" x14ac:dyDescent="0.25">
      <c r="A49" s="16" t="s">
        <v>54</v>
      </c>
      <c r="B49" s="16" t="s">
        <v>670</v>
      </c>
      <c r="C49" s="17">
        <v>0.2</v>
      </c>
      <c r="D49" s="17"/>
      <c r="E49" s="17"/>
      <c r="F49" s="17">
        <v>46</v>
      </c>
      <c r="G49" s="17">
        <v>21</v>
      </c>
      <c r="H49" s="17"/>
      <c r="I49" s="17"/>
      <c r="J49" s="17">
        <v>-6.9</v>
      </c>
      <c r="K49" s="17">
        <v>17</v>
      </c>
      <c r="L49" s="17"/>
      <c r="M49" s="17"/>
      <c r="N49" s="17">
        <v>17.5</v>
      </c>
      <c r="O49" s="17">
        <v>-10.5</v>
      </c>
      <c r="P49" s="17">
        <v>-0.3</v>
      </c>
      <c r="Q49" s="17">
        <v>33.200000000000003</v>
      </c>
      <c r="R49" s="17">
        <v>-1</v>
      </c>
      <c r="S49" s="17">
        <v>-9.6</v>
      </c>
      <c r="T49" s="17">
        <v>69.599999999999994</v>
      </c>
      <c r="U49" s="17">
        <v>0</v>
      </c>
      <c r="V49" s="17"/>
      <c r="W49" s="17"/>
      <c r="X49" s="17"/>
      <c r="Y49" s="17"/>
      <c r="Z49" s="17">
        <v>3</v>
      </c>
      <c r="AA49" s="17">
        <v>0.8</v>
      </c>
      <c r="AB49" s="17">
        <v>2.2999999999999998</v>
      </c>
      <c r="AC49" s="17">
        <v>-3.3</v>
      </c>
      <c r="AD49" s="17">
        <v>8.1</v>
      </c>
      <c r="AE49" s="17">
        <v>14.9</v>
      </c>
      <c r="AF49" s="17">
        <v>3.1</v>
      </c>
      <c r="AG49" s="17"/>
      <c r="AH49" s="17"/>
      <c r="AI49" s="17"/>
      <c r="AJ49" s="17">
        <v>16.8</v>
      </c>
      <c r="AK49" s="17">
        <v>12.7</v>
      </c>
      <c r="AL49" s="17"/>
      <c r="AM49" s="17"/>
      <c r="AN49" s="17"/>
      <c r="AO49" s="17">
        <v>-1</v>
      </c>
      <c r="AP49" s="17">
        <v>49.8</v>
      </c>
      <c r="AQ49" s="17">
        <v>7.4</v>
      </c>
      <c r="AR49" s="17">
        <v>12</v>
      </c>
      <c r="AS49" s="17">
        <v>2.1</v>
      </c>
      <c r="AT49" s="17">
        <v>-0.3</v>
      </c>
      <c r="AU49" s="17">
        <v>2.7</v>
      </c>
      <c r="AV49" s="17">
        <v>0.3</v>
      </c>
      <c r="AW49" s="17">
        <v>25.1</v>
      </c>
      <c r="AX49" s="17">
        <v>-3.4</v>
      </c>
      <c r="AY49" s="17">
        <v>-41.1</v>
      </c>
      <c r="AZ49" s="17">
        <v>10.4</v>
      </c>
      <c r="BA49" s="17">
        <v>-0.6</v>
      </c>
      <c r="BB49" s="17">
        <v>0.6</v>
      </c>
      <c r="BC49" s="17">
        <v>-0.5</v>
      </c>
      <c r="BD49" s="17"/>
      <c r="BE49" s="17">
        <v>1</v>
      </c>
      <c r="BF49" s="17">
        <v>0.1</v>
      </c>
      <c r="BG49" s="17">
        <v>1.3</v>
      </c>
      <c r="BH49" s="17">
        <v>11.9</v>
      </c>
      <c r="BI49" s="17">
        <v>-2.8</v>
      </c>
      <c r="BJ49" s="17"/>
      <c r="BK49" s="17"/>
      <c r="BL49" s="17"/>
      <c r="BM49" s="17"/>
      <c r="BN49" s="17"/>
      <c r="BO49" s="17">
        <v>13.4</v>
      </c>
      <c r="BP49" s="17"/>
      <c r="BQ49" s="17">
        <v>0</v>
      </c>
      <c r="BR49" s="17">
        <v>-34</v>
      </c>
      <c r="BS49" s="17"/>
      <c r="BT49" s="17"/>
      <c r="BU49" s="17"/>
      <c r="BV49" s="17"/>
      <c r="BW49" s="17"/>
      <c r="BX49" s="17"/>
      <c r="BY49" s="17">
        <v>-0.8</v>
      </c>
      <c r="BZ49" s="17"/>
      <c r="CA49" s="17"/>
      <c r="CB49" s="17">
        <v>72.400000000000006</v>
      </c>
      <c r="CC49" s="17">
        <v>51.1</v>
      </c>
      <c r="CD49" s="17">
        <v>9.6</v>
      </c>
      <c r="CE49" s="17">
        <v>6.5</v>
      </c>
      <c r="CF49" s="17"/>
      <c r="CG49" s="17"/>
      <c r="CH49" s="17"/>
      <c r="CI49" s="17"/>
      <c r="CJ49" s="17">
        <v>6.4</v>
      </c>
      <c r="CK49" s="17">
        <v>8.1</v>
      </c>
      <c r="CL49" s="17">
        <v>-8.6</v>
      </c>
      <c r="CM49" s="17"/>
      <c r="CN49" s="17"/>
      <c r="CO49" s="17"/>
      <c r="CP49" s="17"/>
      <c r="CQ49" s="17"/>
      <c r="CR49" s="17"/>
      <c r="CS49" s="17"/>
      <c r="CT49" s="17"/>
      <c r="CU49" s="17">
        <v>-5.8</v>
      </c>
      <c r="CV49" s="17">
        <v>6.6</v>
      </c>
      <c r="CW49" s="17">
        <v>0</v>
      </c>
      <c r="CX49" s="17"/>
      <c r="CY49" s="17">
        <v>1.4</v>
      </c>
      <c r="CZ49" s="17">
        <v>-0.1</v>
      </c>
      <c r="DA49" s="17">
        <v>-0.9</v>
      </c>
      <c r="DB49" s="17">
        <v>-0.2</v>
      </c>
      <c r="DC49" s="17">
        <v>2</v>
      </c>
      <c r="DD49" s="17">
        <v>2.2999999999999998</v>
      </c>
      <c r="DE49" s="17">
        <v>-0.7</v>
      </c>
      <c r="DF49" s="17">
        <v>1.5</v>
      </c>
      <c r="DG49" s="17">
        <v>0.5</v>
      </c>
      <c r="DH49" s="17"/>
      <c r="DI49" s="17">
        <v>0</v>
      </c>
      <c r="DJ49" s="17">
        <v>0</v>
      </c>
      <c r="DK49" s="17">
        <v>-1.4</v>
      </c>
      <c r="DL49" s="17">
        <v>4.4000000000000004</v>
      </c>
      <c r="DM49" s="17">
        <v>1.2</v>
      </c>
      <c r="DN49" s="17">
        <v>0.7</v>
      </c>
      <c r="DO49" s="17">
        <v>0.6</v>
      </c>
      <c r="DP49" s="17">
        <v>0.8</v>
      </c>
      <c r="DQ49" s="17">
        <v>0.2</v>
      </c>
      <c r="DR49" s="17">
        <v>0</v>
      </c>
      <c r="DS49" s="17">
        <v>0.4</v>
      </c>
      <c r="DT49" s="17">
        <v>0.2</v>
      </c>
      <c r="DU49" s="17"/>
      <c r="DV49" s="17">
        <v>-4.5</v>
      </c>
      <c r="DW49" s="17">
        <v>0.2</v>
      </c>
      <c r="DX49" s="17">
        <v>3.1</v>
      </c>
      <c r="DY49" s="17">
        <v>2.9</v>
      </c>
      <c r="DZ49" s="17">
        <v>1.5</v>
      </c>
      <c r="EA49" s="17">
        <v>0.8</v>
      </c>
      <c r="EB49" s="17">
        <v>4</v>
      </c>
      <c r="EC49" s="17">
        <v>0.4</v>
      </c>
      <c r="ED49" s="17">
        <v>-9.3000000000000007</v>
      </c>
      <c r="EE49" s="17">
        <v>-9.6</v>
      </c>
      <c r="EF49" s="17">
        <v>2.9</v>
      </c>
      <c r="EG49" s="17">
        <v>6.5</v>
      </c>
      <c r="EH49" s="17">
        <v>2.6</v>
      </c>
      <c r="EI49" s="17">
        <v>-0.1</v>
      </c>
      <c r="EJ49" s="17">
        <v>1.6</v>
      </c>
      <c r="EK49" s="17">
        <v>0.2</v>
      </c>
      <c r="EL49" s="17">
        <v>0.2</v>
      </c>
      <c r="EM49" s="17">
        <v>0.1</v>
      </c>
      <c r="EN49" s="17"/>
      <c r="EO49" s="17">
        <v>0</v>
      </c>
      <c r="EP49" s="17">
        <v>0</v>
      </c>
      <c r="EQ49" s="17"/>
      <c r="ER49" s="17">
        <v>7.7</v>
      </c>
      <c r="ES49" s="17">
        <v>0.5</v>
      </c>
      <c r="ET49" s="17">
        <v>0</v>
      </c>
      <c r="EU49" s="17">
        <v>0</v>
      </c>
      <c r="EV49" s="17"/>
      <c r="EW49" s="17">
        <v>1.8</v>
      </c>
      <c r="EX49" s="17">
        <v>1.6</v>
      </c>
      <c r="EY49" s="17">
        <v>2.9</v>
      </c>
      <c r="EZ49" s="17">
        <v>6.5</v>
      </c>
      <c r="FA49" s="17">
        <v>0.7</v>
      </c>
      <c r="FB49" s="17">
        <v>2.2000000000000002</v>
      </c>
      <c r="FC49" s="17"/>
      <c r="FD49" s="17">
        <v>1.9</v>
      </c>
      <c r="FE49" s="17">
        <v>1.8</v>
      </c>
      <c r="FF49" s="17">
        <v>478.5</v>
      </c>
      <c r="FG49" s="15"/>
      <c r="FH49" s="17">
        <v>2.3332099999999998</v>
      </c>
      <c r="FI49" s="17"/>
      <c r="FJ49" s="17">
        <v>-0.81699999999999995</v>
      </c>
      <c r="FK49" s="17">
        <v>1.95</v>
      </c>
      <c r="FL49" s="17">
        <v>1.6834899999999999</v>
      </c>
      <c r="FM49" s="17"/>
      <c r="FN49" s="17">
        <v>0.27223000000000003</v>
      </c>
      <c r="FO49" s="17">
        <v>0</v>
      </c>
      <c r="FP49" s="17">
        <v>4</v>
      </c>
      <c r="FQ49" s="17">
        <v>9.4219299999999997</v>
      </c>
    </row>
    <row r="50" spans="1:173" ht="24" customHeight="1" x14ac:dyDescent="0.25">
      <c r="A50" s="18" t="s">
        <v>54</v>
      </c>
      <c r="B50" s="18" t="s">
        <v>671</v>
      </c>
      <c r="C50" s="19">
        <v>0.2</v>
      </c>
      <c r="D50" s="19"/>
      <c r="E50" s="19"/>
      <c r="F50" s="19">
        <v>49.5</v>
      </c>
      <c r="G50" s="19">
        <v>21.7</v>
      </c>
      <c r="H50" s="19"/>
      <c r="I50" s="19"/>
      <c r="J50" s="19">
        <v>-8.4</v>
      </c>
      <c r="K50" s="19">
        <v>16.5</v>
      </c>
      <c r="L50" s="19"/>
      <c r="M50" s="19"/>
      <c r="N50" s="19">
        <v>19.600000000000001</v>
      </c>
      <c r="O50" s="19">
        <v>-9.8000000000000007</v>
      </c>
      <c r="P50" s="19">
        <v>0.1</v>
      </c>
      <c r="Q50" s="19">
        <v>35.299999999999997</v>
      </c>
      <c r="R50" s="19">
        <v>-1.5</v>
      </c>
      <c r="S50" s="19">
        <v>-9.3000000000000007</v>
      </c>
      <c r="T50" s="19">
        <v>71.7</v>
      </c>
      <c r="U50" s="19">
        <v>0</v>
      </c>
      <c r="V50" s="19"/>
      <c r="W50" s="19"/>
      <c r="X50" s="19"/>
      <c r="Y50" s="19"/>
      <c r="Z50" s="19">
        <v>3.5</v>
      </c>
      <c r="AA50" s="19">
        <v>1</v>
      </c>
      <c r="AB50" s="19">
        <v>2.2000000000000002</v>
      </c>
      <c r="AC50" s="19">
        <v>-3.3</v>
      </c>
      <c r="AD50" s="19">
        <v>7.8</v>
      </c>
      <c r="AE50" s="19">
        <v>14.5</v>
      </c>
      <c r="AF50" s="19">
        <v>3</v>
      </c>
      <c r="AG50" s="19"/>
      <c r="AH50" s="19"/>
      <c r="AI50" s="19"/>
      <c r="AJ50" s="19">
        <v>15.7</v>
      </c>
      <c r="AK50" s="19">
        <v>12.8</v>
      </c>
      <c r="AL50" s="19"/>
      <c r="AM50" s="19"/>
      <c r="AN50" s="19"/>
      <c r="AO50" s="19">
        <v>-1</v>
      </c>
      <c r="AP50" s="19">
        <v>51.8</v>
      </c>
      <c r="AQ50" s="19">
        <v>7.4</v>
      </c>
      <c r="AR50" s="19">
        <v>11.8</v>
      </c>
      <c r="AS50" s="19">
        <v>2.1</v>
      </c>
      <c r="AT50" s="19">
        <v>-0.2</v>
      </c>
      <c r="AU50" s="19">
        <v>2.7</v>
      </c>
      <c r="AV50" s="19">
        <v>0.6</v>
      </c>
      <c r="AW50" s="19">
        <v>25.3</v>
      </c>
      <c r="AX50" s="19">
        <v>-3.3</v>
      </c>
      <c r="AY50" s="19">
        <v>-41</v>
      </c>
      <c r="AZ50" s="19">
        <v>11.2</v>
      </c>
      <c r="BA50" s="19">
        <v>0.1</v>
      </c>
      <c r="BB50" s="19">
        <v>0.9</v>
      </c>
      <c r="BC50" s="19">
        <v>-0.5</v>
      </c>
      <c r="BD50" s="19"/>
      <c r="BE50" s="19">
        <v>1</v>
      </c>
      <c r="BF50" s="19">
        <v>0.1</v>
      </c>
      <c r="BG50" s="19">
        <v>0.5</v>
      </c>
      <c r="BH50" s="19">
        <v>12.2</v>
      </c>
      <c r="BI50" s="19">
        <v>-5.5</v>
      </c>
      <c r="BJ50" s="19"/>
      <c r="BK50" s="19"/>
      <c r="BL50" s="19"/>
      <c r="BM50" s="19"/>
      <c r="BN50" s="19"/>
      <c r="BO50" s="19">
        <v>16.2</v>
      </c>
      <c r="BP50" s="19"/>
      <c r="BQ50" s="19">
        <v>0</v>
      </c>
      <c r="BR50" s="19">
        <v>-34.4</v>
      </c>
      <c r="BS50" s="19"/>
      <c r="BT50" s="19"/>
      <c r="BU50" s="19"/>
      <c r="BV50" s="19"/>
      <c r="BW50" s="19"/>
      <c r="BX50" s="19"/>
      <c r="BY50" s="19">
        <v>-2.9</v>
      </c>
      <c r="BZ50" s="19"/>
      <c r="CA50" s="19"/>
      <c r="CB50" s="19">
        <v>73.099999999999994</v>
      </c>
      <c r="CC50" s="19">
        <v>51</v>
      </c>
      <c r="CD50" s="19">
        <v>9.6</v>
      </c>
      <c r="CE50" s="19">
        <v>6.5</v>
      </c>
      <c r="CF50" s="19"/>
      <c r="CG50" s="19"/>
      <c r="CH50" s="19"/>
      <c r="CI50" s="19"/>
      <c r="CJ50" s="19">
        <v>6.7</v>
      </c>
      <c r="CK50" s="19">
        <v>8.5</v>
      </c>
      <c r="CL50" s="19">
        <v>-8</v>
      </c>
      <c r="CM50" s="19"/>
      <c r="CN50" s="19"/>
      <c r="CO50" s="19"/>
      <c r="CP50" s="19"/>
      <c r="CQ50" s="19"/>
      <c r="CR50" s="19"/>
      <c r="CS50" s="19"/>
      <c r="CT50" s="19"/>
      <c r="CU50" s="19">
        <v>-5.8</v>
      </c>
      <c r="CV50" s="19">
        <v>0</v>
      </c>
      <c r="CW50" s="19">
        <v>0</v>
      </c>
      <c r="CX50" s="19"/>
      <c r="CY50" s="19">
        <v>1.5</v>
      </c>
      <c r="CZ50" s="19">
        <v>-0.1</v>
      </c>
      <c r="DA50" s="19">
        <v>-0.9</v>
      </c>
      <c r="DB50" s="19">
        <v>-0.2</v>
      </c>
      <c r="DC50" s="19">
        <v>2</v>
      </c>
      <c r="DD50" s="19">
        <v>2.2999999999999998</v>
      </c>
      <c r="DE50" s="19">
        <v>0.2</v>
      </c>
      <c r="DF50" s="19">
        <v>1.5</v>
      </c>
      <c r="DG50" s="19">
        <v>0.6</v>
      </c>
      <c r="DH50" s="19"/>
      <c r="DI50" s="19">
        <v>0</v>
      </c>
      <c r="DJ50" s="19">
        <v>0</v>
      </c>
      <c r="DK50" s="19">
        <v>-1.2</v>
      </c>
      <c r="DL50" s="19">
        <v>5.4</v>
      </c>
      <c r="DM50" s="19">
        <v>1.2</v>
      </c>
      <c r="DN50" s="19">
        <v>0.7</v>
      </c>
      <c r="DO50" s="19">
        <v>0.6</v>
      </c>
      <c r="DP50" s="19">
        <v>0.8</v>
      </c>
      <c r="DQ50" s="19">
        <v>0</v>
      </c>
      <c r="DR50" s="19">
        <v>-0.1</v>
      </c>
      <c r="DS50" s="19">
        <v>0.4</v>
      </c>
      <c r="DT50" s="19">
        <v>0.2</v>
      </c>
      <c r="DU50" s="19"/>
      <c r="DV50" s="19">
        <v>-4.5</v>
      </c>
      <c r="DW50" s="19">
        <v>0.2</v>
      </c>
      <c r="DX50" s="19">
        <v>3.1</v>
      </c>
      <c r="DY50" s="19">
        <v>2.9</v>
      </c>
      <c r="DZ50" s="19">
        <v>1.5</v>
      </c>
      <c r="EA50" s="19">
        <v>0.8</v>
      </c>
      <c r="EB50" s="19">
        <v>4</v>
      </c>
      <c r="EC50" s="19">
        <v>0</v>
      </c>
      <c r="ED50" s="19">
        <v>-9.3000000000000007</v>
      </c>
      <c r="EE50" s="19">
        <v>-9.3000000000000007</v>
      </c>
      <c r="EF50" s="19">
        <v>2.2999999999999998</v>
      </c>
      <c r="EG50" s="19">
        <v>9</v>
      </c>
      <c r="EH50" s="19">
        <v>2.6</v>
      </c>
      <c r="EI50" s="19">
        <v>-0.1</v>
      </c>
      <c r="EJ50" s="19">
        <v>1.5</v>
      </c>
      <c r="EK50" s="19">
        <v>0.2</v>
      </c>
      <c r="EL50" s="19">
        <v>0.2</v>
      </c>
      <c r="EM50" s="19">
        <v>0.1</v>
      </c>
      <c r="EN50" s="19"/>
      <c r="EO50" s="19">
        <v>0</v>
      </c>
      <c r="EP50" s="19">
        <v>0</v>
      </c>
      <c r="EQ50" s="19"/>
      <c r="ER50" s="19">
        <v>4.8</v>
      </c>
      <c r="ES50" s="19">
        <v>1.8</v>
      </c>
      <c r="ET50" s="19">
        <v>0</v>
      </c>
      <c r="EU50" s="19">
        <v>0</v>
      </c>
      <c r="EV50" s="19"/>
      <c r="EW50" s="19">
        <v>1.8</v>
      </c>
      <c r="EX50" s="19">
        <v>1.6</v>
      </c>
      <c r="EY50" s="19">
        <v>2.2999999999999998</v>
      </c>
      <c r="EZ50" s="19">
        <v>9</v>
      </c>
      <c r="FA50" s="19">
        <v>0.7</v>
      </c>
      <c r="FB50" s="19">
        <v>2.1</v>
      </c>
      <c r="FC50" s="19"/>
      <c r="FD50" s="19">
        <v>0</v>
      </c>
      <c r="FE50" s="19">
        <v>1.8</v>
      </c>
      <c r="FF50" s="19">
        <v>485.5</v>
      </c>
      <c r="FG50" s="15"/>
      <c r="FH50" s="19">
        <v>2.4518800000000001</v>
      </c>
      <c r="FI50" s="19"/>
      <c r="FJ50" s="19">
        <v>-0.879</v>
      </c>
      <c r="FK50" s="19">
        <v>2.1419999999999999</v>
      </c>
      <c r="FL50" s="19">
        <v>1.6646099999999999</v>
      </c>
      <c r="FM50" s="19"/>
      <c r="FN50" s="19">
        <v>0.28112999999999999</v>
      </c>
      <c r="FO50" s="19">
        <v>0</v>
      </c>
      <c r="FP50" s="19">
        <v>4</v>
      </c>
      <c r="FQ50" s="19">
        <v>9.6606199999999998</v>
      </c>
    </row>
    <row r="51" spans="1:173" ht="24" customHeight="1" x14ac:dyDescent="0.25">
      <c r="A51" s="13" t="s">
        <v>54</v>
      </c>
      <c r="B51" s="13" t="s">
        <v>672</v>
      </c>
      <c r="C51" s="14">
        <v>0.2</v>
      </c>
      <c r="D51" s="14"/>
      <c r="E51" s="14"/>
      <c r="F51" s="14">
        <v>49.7</v>
      </c>
      <c r="G51" s="14">
        <v>20.5</v>
      </c>
      <c r="H51" s="14"/>
      <c r="I51" s="14"/>
      <c r="J51" s="14">
        <v>-5</v>
      </c>
      <c r="K51" s="14">
        <v>19.5</v>
      </c>
      <c r="L51" s="14"/>
      <c r="M51" s="14"/>
      <c r="N51" s="14">
        <v>21.8</v>
      </c>
      <c r="O51" s="14">
        <v>-10.4</v>
      </c>
      <c r="P51" s="14">
        <v>-1.2</v>
      </c>
      <c r="Q51" s="14">
        <v>34.299999999999997</v>
      </c>
      <c r="R51" s="14">
        <v>-8</v>
      </c>
      <c r="S51" s="14">
        <v>-12.4</v>
      </c>
      <c r="T51" s="14">
        <v>66.3</v>
      </c>
      <c r="U51" s="14">
        <v>0</v>
      </c>
      <c r="V51" s="14"/>
      <c r="W51" s="14"/>
      <c r="X51" s="14"/>
      <c r="Y51" s="14"/>
      <c r="Z51" s="14">
        <v>4.7</v>
      </c>
      <c r="AA51" s="14">
        <v>1.4</v>
      </c>
      <c r="AB51" s="14">
        <v>2.2999999999999998</v>
      </c>
      <c r="AC51" s="14">
        <v>-3.3</v>
      </c>
      <c r="AD51" s="14">
        <v>7.7</v>
      </c>
      <c r="AE51" s="14">
        <v>14.7</v>
      </c>
      <c r="AF51" s="14">
        <v>3</v>
      </c>
      <c r="AG51" s="14"/>
      <c r="AH51" s="14"/>
      <c r="AI51" s="14"/>
      <c r="AJ51" s="14">
        <v>16.600000000000001</v>
      </c>
      <c r="AK51" s="14">
        <v>11.9</v>
      </c>
      <c r="AL51" s="14"/>
      <c r="AM51" s="14"/>
      <c r="AN51" s="14"/>
      <c r="AO51" s="14">
        <v>-1.1000000000000001</v>
      </c>
      <c r="AP51" s="14">
        <v>50.5</v>
      </c>
      <c r="AQ51" s="14">
        <v>7.1</v>
      </c>
      <c r="AR51" s="14">
        <v>13.6</v>
      </c>
      <c r="AS51" s="14">
        <v>1.5</v>
      </c>
      <c r="AT51" s="14">
        <v>-0.6</v>
      </c>
      <c r="AU51" s="14">
        <v>2.7</v>
      </c>
      <c r="AV51" s="14">
        <v>0.9</v>
      </c>
      <c r="AW51" s="14">
        <v>21.2</v>
      </c>
      <c r="AX51" s="14">
        <v>-7.4</v>
      </c>
      <c r="AY51" s="14">
        <v>-45.2</v>
      </c>
      <c r="AZ51" s="14">
        <v>10.1</v>
      </c>
      <c r="BA51" s="14">
        <v>-0.5</v>
      </c>
      <c r="BB51" s="14">
        <v>0.5</v>
      </c>
      <c r="BC51" s="14">
        <v>-1.3</v>
      </c>
      <c r="BD51" s="14"/>
      <c r="BE51" s="14">
        <v>1</v>
      </c>
      <c r="BF51" s="14">
        <v>0.1</v>
      </c>
      <c r="BG51" s="14">
        <v>3.6</v>
      </c>
      <c r="BH51" s="14">
        <v>11.3</v>
      </c>
      <c r="BI51" s="14">
        <v>-5.3</v>
      </c>
      <c r="BJ51" s="14"/>
      <c r="BK51" s="14"/>
      <c r="BL51" s="14"/>
      <c r="BM51" s="14"/>
      <c r="BN51" s="14"/>
      <c r="BO51" s="14">
        <v>13.7</v>
      </c>
      <c r="BP51" s="14"/>
      <c r="BQ51" s="14">
        <v>0</v>
      </c>
      <c r="BR51" s="14">
        <v>0</v>
      </c>
      <c r="BS51" s="14"/>
      <c r="BT51" s="14"/>
      <c r="BU51" s="14"/>
      <c r="BV51" s="14"/>
      <c r="BW51" s="14"/>
      <c r="BX51" s="14"/>
      <c r="BY51" s="14">
        <v>-2</v>
      </c>
      <c r="BZ51" s="14"/>
      <c r="CA51" s="14"/>
      <c r="CB51" s="14">
        <v>71.7</v>
      </c>
      <c r="CC51" s="14">
        <v>56.7</v>
      </c>
      <c r="CD51" s="14">
        <v>10.5</v>
      </c>
      <c r="CE51" s="14">
        <v>8.9</v>
      </c>
      <c r="CF51" s="14"/>
      <c r="CG51" s="14"/>
      <c r="CH51" s="14"/>
      <c r="CI51" s="14"/>
      <c r="CJ51" s="14">
        <v>4.7</v>
      </c>
      <c r="CK51" s="14">
        <v>6.4</v>
      </c>
      <c r="CL51" s="14">
        <v>-11.8</v>
      </c>
      <c r="CM51" s="14"/>
      <c r="CN51" s="14"/>
      <c r="CO51" s="14"/>
      <c r="CP51" s="14"/>
      <c r="CQ51" s="14"/>
      <c r="CR51" s="14"/>
      <c r="CS51" s="14"/>
      <c r="CT51" s="14"/>
      <c r="CU51" s="14">
        <v>-5.8</v>
      </c>
      <c r="CV51" s="14">
        <v>0</v>
      </c>
      <c r="CW51" s="14">
        <v>0</v>
      </c>
      <c r="CX51" s="14"/>
      <c r="CY51" s="14">
        <v>1.5</v>
      </c>
      <c r="CZ51" s="14">
        <v>-0.1</v>
      </c>
      <c r="DA51" s="14">
        <v>-0.9</v>
      </c>
      <c r="DB51" s="14">
        <v>-0.2</v>
      </c>
      <c r="DC51" s="14">
        <v>2</v>
      </c>
      <c r="DD51" s="14">
        <v>2.2000000000000002</v>
      </c>
      <c r="DE51" s="14">
        <v>1.1000000000000001</v>
      </c>
      <c r="DF51" s="14">
        <v>1.5</v>
      </c>
      <c r="DG51" s="14">
        <v>0.6</v>
      </c>
      <c r="DH51" s="14"/>
      <c r="DI51" s="14">
        <v>0</v>
      </c>
      <c r="DJ51" s="14">
        <v>0</v>
      </c>
      <c r="DK51" s="14">
        <v>-1.5</v>
      </c>
      <c r="DL51" s="14">
        <v>4.0999999999999996</v>
      </c>
      <c r="DM51" s="14">
        <v>1.2</v>
      </c>
      <c r="DN51" s="14">
        <v>0.7</v>
      </c>
      <c r="DO51" s="14">
        <v>0.6</v>
      </c>
      <c r="DP51" s="14">
        <v>0.8</v>
      </c>
      <c r="DQ51" s="14">
        <v>0</v>
      </c>
      <c r="DR51" s="14">
        <v>0</v>
      </c>
      <c r="DS51" s="14">
        <v>0.3</v>
      </c>
      <c r="DT51" s="14">
        <v>0.2</v>
      </c>
      <c r="DU51" s="14"/>
      <c r="DV51" s="14">
        <v>-4.5</v>
      </c>
      <c r="DW51" s="14">
        <v>0.2</v>
      </c>
      <c r="DX51" s="14">
        <v>3.1</v>
      </c>
      <c r="DY51" s="14">
        <v>3</v>
      </c>
      <c r="DZ51" s="14">
        <v>1.5</v>
      </c>
      <c r="EA51" s="14">
        <v>0.8</v>
      </c>
      <c r="EB51" s="14">
        <v>4</v>
      </c>
      <c r="EC51" s="14">
        <v>0</v>
      </c>
      <c r="ED51" s="14">
        <v>-9.9</v>
      </c>
      <c r="EE51" s="14">
        <v>-10.3</v>
      </c>
      <c r="EF51" s="14">
        <v>2.2000000000000002</v>
      </c>
      <c r="EG51" s="14">
        <v>9.1999999999999993</v>
      </c>
      <c r="EH51" s="14">
        <v>2.6</v>
      </c>
      <c r="EI51" s="14">
        <v>-0.1</v>
      </c>
      <c r="EJ51" s="14">
        <v>1.4</v>
      </c>
      <c r="EK51" s="14">
        <v>0.2</v>
      </c>
      <c r="EL51" s="14">
        <v>0.2</v>
      </c>
      <c r="EM51" s="14">
        <v>0.1</v>
      </c>
      <c r="EN51" s="14"/>
      <c r="EO51" s="14">
        <v>0</v>
      </c>
      <c r="EP51" s="14">
        <v>0</v>
      </c>
      <c r="EQ51" s="14"/>
      <c r="ER51" s="14">
        <v>1.5</v>
      </c>
      <c r="ES51" s="14">
        <v>2.2999999999999998</v>
      </c>
      <c r="ET51" s="14">
        <v>0</v>
      </c>
      <c r="EU51" s="14">
        <v>0</v>
      </c>
      <c r="EV51" s="14"/>
      <c r="EW51" s="14">
        <v>1.8</v>
      </c>
      <c r="EX51" s="14">
        <v>1.8</v>
      </c>
      <c r="EY51" s="14">
        <v>2.2000000000000002</v>
      </c>
      <c r="EZ51" s="14">
        <v>9.1999999999999993</v>
      </c>
      <c r="FA51" s="14">
        <v>0.7</v>
      </c>
      <c r="FB51" s="14">
        <v>2.2000000000000002</v>
      </c>
      <c r="FC51" s="14"/>
      <c r="FD51" s="14">
        <v>0.1</v>
      </c>
      <c r="FE51" s="14">
        <v>1.8</v>
      </c>
      <c r="FF51" s="14">
        <v>491.4</v>
      </c>
      <c r="FG51" s="15"/>
      <c r="FH51" s="14">
        <v>2.2487699999999999</v>
      </c>
      <c r="FI51" s="14"/>
      <c r="FJ51" s="14">
        <v>-1.0249999999999999</v>
      </c>
      <c r="FK51" s="14">
        <v>1.3740000000000001</v>
      </c>
      <c r="FL51" s="14">
        <v>1.65804</v>
      </c>
      <c r="FM51" s="14"/>
      <c r="FN51" s="14">
        <v>0.26279000000000002</v>
      </c>
      <c r="FO51" s="14">
        <v>0</v>
      </c>
      <c r="FP51" s="14">
        <v>4</v>
      </c>
      <c r="FQ51" s="14">
        <v>8.5185999999999993</v>
      </c>
    </row>
    <row r="52" spans="1:173" ht="24" customHeight="1" x14ac:dyDescent="0.25">
      <c r="A52" s="16" t="s">
        <v>54</v>
      </c>
      <c r="B52" s="16" t="s">
        <v>673</v>
      </c>
      <c r="C52" s="17">
        <v>0.2</v>
      </c>
      <c r="D52" s="17"/>
      <c r="E52" s="17"/>
      <c r="F52" s="17">
        <v>44.9</v>
      </c>
      <c r="G52" s="17">
        <v>20.2</v>
      </c>
      <c r="H52" s="17"/>
      <c r="I52" s="17"/>
      <c r="J52" s="17">
        <v>-7.3</v>
      </c>
      <c r="K52" s="17">
        <v>17</v>
      </c>
      <c r="L52" s="17"/>
      <c r="M52" s="17"/>
      <c r="N52" s="17">
        <v>17.8</v>
      </c>
      <c r="O52" s="17">
        <v>-16.600000000000001</v>
      </c>
      <c r="P52" s="17">
        <v>-7.3</v>
      </c>
      <c r="Q52" s="17">
        <v>33.299999999999997</v>
      </c>
      <c r="R52" s="17">
        <v>-3.1</v>
      </c>
      <c r="S52" s="17">
        <v>-14.9</v>
      </c>
      <c r="T52" s="17">
        <v>70.3</v>
      </c>
      <c r="U52" s="17">
        <v>0</v>
      </c>
      <c r="V52" s="17"/>
      <c r="W52" s="17"/>
      <c r="X52" s="17"/>
      <c r="Y52" s="17"/>
      <c r="Z52" s="17">
        <v>4.8</v>
      </c>
      <c r="AA52" s="17">
        <v>1.9</v>
      </c>
      <c r="AB52" s="17">
        <v>2.2999999999999998</v>
      </c>
      <c r="AC52" s="17">
        <v>-3.3</v>
      </c>
      <c r="AD52" s="17">
        <v>7.5</v>
      </c>
      <c r="AE52" s="17">
        <v>15.3</v>
      </c>
      <c r="AF52" s="17">
        <v>2.9</v>
      </c>
      <c r="AG52" s="17"/>
      <c r="AH52" s="17"/>
      <c r="AI52" s="17"/>
      <c r="AJ52" s="17">
        <v>16</v>
      </c>
      <c r="AK52" s="17">
        <v>11.3</v>
      </c>
      <c r="AL52" s="17"/>
      <c r="AM52" s="17"/>
      <c r="AN52" s="17"/>
      <c r="AO52" s="17">
        <v>-1.1000000000000001</v>
      </c>
      <c r="AP52" s="17">
        <v>51.1</v>
      </c>
      <c r="AQ52" s="17">
        <v>6.4</v>
      </c>
      <c r="AR52" s="17">
        <v>12.4</v>
      </c>
      <c r="AS52" s="17">
        <v>2.1</v>
      </c>
      <c r="AT52" s="17">
        <v>-0.3</v>
      </c>
      <c r="AU52" s="17">
        <v>2.7</v>
      </c>
      <c r="AV52" s="17">
        <v>1.3</v>
      </c>
      <c r="AW52" s="17">
        <v>20.9</v>
      </c>
      <c r="AX52" s="17">
        <v>-7.6</v>
      </c>
      <c r="AY52" s="17">
        <v>-45</v>
      </c>
      <c r="AZ52" s="17">
        <v>10.5</v>
      </c>
      <c r="BA52" s="17">
        <v>-0.4</v>
      </c>
      <c r="BB52" s="17">
        <v>0.8</v>
      </c>
      <c r="BC52" s="17">
        <v>-2.5</v>
      </c>
      <c r="BD52" s="17"/>
      <c r="BE52" s="17">
        <v>0.9</v>
      </c>
      <c r="BF52" s="17">
        <v>0.1</v>
      </c>
      <c r="BG52" s="17">
        <v>0.6</v>
      </c>
      <c r="BH52" s="17">
        <v>10.4</v>
      </c>
      <c r="BI52" s="17">
        <v>-6.4</v>
      </c>
      <c r="BJ52" s="17"/>
      <c r="BK52" s="17"/>
      <c r="BL52" s="17"/>
      <c r="BM52" s="17"/>
      <c r="BN52" s="17"/>
      <c r="BO52" s="17">
        <v>15.8</v>
      </c>
      <c r="BP52" s="17"/>
      <c r="BQ52" s="17">
        <v>0</v>
      </c>
      <c r="BR52" s="17">
        <v>0</v>
      </c>
      <c r="BS52" s="17"/>
      <c r="BT52" s="17"/>
      <c r="BU52" s="17"/>
      <c r="BV52" s="17"/>
      <c r="BW52" s="17"/>
      <c r="BX52" s="17"/>
      <c r="BY52" s="17">
        <v>-5.0999999999999996</v>
      </c>
      <c r="BZ52" s="17"/>
      <c r="CA52" s="17"/>
      <c r="CB52" s="17">
        <v>73.400000000000006</v>
      </c>
      <c r="CC52" s="17">
        <v>55.5</v>
      </c>
      <c r="CD52" s="17">
        <v>10</v>
      </c>
      <c r="CE52" s="17">
        <v>7.3</v>
      </c>
      <c r="CF52" s="17"/>
      <c r="CG52" s="17"/>
      <c r="CH52" s="17"/>
      <c r="CI52" s="17"/>
      <c r="CJ52" s="17">
        <v>4</v>
      </c>
      <c r="CK52" s="17">
        <v>5.7</v>
      </c>
      <c r="CL52" s="17">
        <v>-12.4</v>
      </c>
      <c r="CM52" s="17"/>
      <c r="CN52" s="17"/>
      <c r="CO52" s="17"/>
      <c r="CP52" s="17"/>
      <c r="CQ52" s="17"/>
      <c r="CR52" s="17"/>
      <c r="CS52" s="17"/>
      <c r="CT52" s="17"/>
      <c r="CU52" s="17">
        <v>-5.8</v>
      </c>
      <c r="CV52" s="17">
        <v>0</v>
      </c>
      <c r="CW52" s="17">
        <v>0</v>
      </c>
      <c r="CX52" s="17"/>
      <c r="CY52" s="17">
        <v>1.5</v>
      </c>
      <c r="CZ52" s="17">
        <v>-0.1</v>
      </c>
      <c r="DA52" s="17">
        <v>-0.9</v>
      </c>
      <c r="DB52" s="17">
        <v>-0.2</v>
      </c>
      <c r="DC52" s="17">
        <v>2</v>
      </c>
      <c r="DD52" s="17">
        <v>2.2999999999999998</v>
      </c>
      <c r="DE52" s="17">
        <v>2.1</v>
      </c>
      <c r="DF52" s="17">
        <v>1.5</v>
      </c>
      <c r="DG52" s="17">
        <v>0.6</v>
      </c>
      <c r="DH52" s="17"/>
      <c r="DI52" s="17">
        <v>0</v>
      </c>
      <c r="DJ52" s="17">
        <v>0</v>
      </c>
      <c r="DK52" s="17">
        <v>-1</v>
      </c>
      <c r="DL52" s="17">
        <v>5.7</v>
      </c>
      <c r="DM52" s="17">
        <v>1.2</v>
      </c>
      <c r="DN52" s="17">
        <v>0.7</v>
      </c>
      <c r="DO52" s="17">
        <v>0.6</v>
      </c>
      <c r="DP52" s="17">
        <v>0.8</v>
      </c>
      <c r="DQ52" s="17">
        <v>0</v>
      </c>
      <c r="DR52" s="17">
        <v>-0.1</v>
      </c>
      <c r="DS52" s="17">
        <v>-0.5</v>
      </c>
      <c r="DT52" s="17">
        <v>0.2</v>
      </c>
      <c r="DU52" s="17"/>
      <c r="DV52" s="17">
        <v>-4.7</v>
      </c>
      <c r="DW52" s="17">
        <v>0.2</v>
      </c>
      <c r="DX52" s="17">
        <v>3.1</v>
      </c>
      <c r="DY52" s="17">
        <v>3</v>
      </c>
      <c r="DZ52" s="17">
        <v>1.3</v>
      </c>
      <c r="EA52" s="17">
        <v>0.8</v>
      </c>
      <c r="EB52" s="17">
        <v>4</v>
      </c>
      <c r="EC52" s="17">
        <v>0</v>
      </c>
      <c r="ED52" s="17">
        <v>-11</v>
      </c>
      <c r="EE52" s="17">
        <v>-10.9</v>
      </c>
      <c r="EF52" s="17">
        <v>2.2999999999999998</v>
      </c>
      <c r="EG52" s="17">
        <v>8.9</v>
      </c>
      <c r="EH52" s="17">
        <v>2.6</v>
      </c>
      <c r="EI52" s="17">
        <v>-0.1</v>
      </c>
      <c r="EJ52" s="17">
        <v>1.5</v>
      </c>
      <c r="EK52" s="17">
        <v>0.2</v>
      </c>
      <c r="EL52" s="17">
        <v>0.2</v>
      </c>
      <c r="EM52" s="17">
        <v>0.1</v>
      </c>
      <c r="EN52" s="17"/>
      <c r="EO52" s="17">
        <v>0</v>
      </c>
      <c r="EP52" s="17">
        <v>0</v>
      </c>
      <c r="EQ52" s="17"/>
      <c r="ER52" s="17">
        <v>2.5</v>
      </c>
      <c r="ES52" s="17">
        <v>2.5</v>
      </c>
      <c r="ET52" s="17">
        <v>0</v>
      </c>
      <c r="EU52" s="17">
        <v>0</v>
      </c>
      <c r="EV52" s="17"/>
      <c r="EW52" s="17">
        <v>1.6</v>
      </c>
      <c r="EX52" s="17">
        <v>1.3</v>
      </c>
      <c r="EY52" s="17">
        <v>2.2999999999999998</v>
      </c>
      <c r="EZ52" s="17">
        <v>8.9</v>
      </c>
      <c r="FA52" s="17">
        <v>0.8</v>
      </c>
      <c r="FB52" s="17">
        <v>2.1</v>
      </c>
      <c r="FC52" s="17"/>
      <c r="FD52" s="17">
        <v>0.1</v>
      </c>
      <c r="FE52" s="17">
        <v>1.8</v>
      </c>
      <c r="FF52" s="17">
        <v>460.3</v>
      </c>
      <c r="FG52" s="15"/>
      <c r="FH52" s="17">
        <v>2.2242700000000002</v>
      </c>
      <c r="FI52" s="17"/>
      <c r="FJ52" s="17">
        <v>-0.75900000000000001</v>
      </c>
      <c r="FK52" s="17">
        <v>1.524</v>
      </c>
      <c r="FL52" s="17">
        <v>1.6607000000000001</v>
      </c>
      <c r="FM52" s="17"/>
      <c r="FN52" s="17">
        <v>0.27300999999999997</v>
      </c>
      <c r="FO52" s="17">
        <v>0</v>
      </c>
      <c r="FP52" s="17">
        <v>2.9</v>
      </c>
      <c r="FQ52" s="17">
        <v>7.8229800000000003</v>
      </c>
    </row>
    <row r="53" spans="1:173" ht="24" customHeight="1" x14ac:dyDescent="0.25">
      <c r="A53" s="16" t="s">
        <v>54</v>
      </c>
      <c r="B53" s="16" t="s">
        <v>674</v>
      </c>
      <c r="C53" s="17">
        <v>0.2</v>
      </c>
      <c r="D53" s="17"/>
      <c r="E53" s="17"/>
      <c r="F53" s="17">
        <v>44.4</v>
      </c>
      <c r="G53" s="17">
        <v>20.399999999999999</v>
      </c>
      <c r="H53" s="17"/>
      <c r="I53" s="17"/>
      <c r="J53" s="17">
        <v>-6.1</v>
      </c>
      <c r="K53" s="17">
        <v>17</v>
      </c>
      <c r="L53" s="17"/>
      <c r="M53" s="17"/>
      <c r="N53" s="17">
        <v>15.7</v>
      </c>
      <c r="O53" s="17">
        <v>-17.899999999999999</v>
      </c>
      <c r="P53" s="17">
        <v>-8.1</v>
      </c>
      <c r="Q53" s="17">
        <v>31.3</v>
      </c>
      <c r="R53" s="17">
        <v>-2.5</v>
      </c>
      <c r="S53" s="17">
        <v>-14.6</v>
      </c>
      <c r="T53" s="17">
        <v>73.3</v>
      </c>
      <c r="U53" s="17">
        <v>0</v>
      </c>
      <c r="V53" s="17"/>
      <c r="W53" s="17"/>
      <c r="X53" s="17"/>
      <c r="Y53" s="17"/>
      <c r="Z53" s="17">
        <v>5.8</v>
      </c>
      <c r="AA53" s="17">
        <v>1.3</v>
      </c>
      <c r="AB53" s="17">
        <v>0</v>
      </c>
      <c r="AC53" s="17">
        <v>-3.3</v>
      </c>
      <c r="AD53" s="17">
        <v>7.6</v>
      </c>
      <c r="AE53" s="17">
        <v>15.1</v>
      </c>
      <c r="AF53" s="17">
        <v>3</v>
      </c>
      <c r="AG53" s="17"/>
      <c r="AH53" s="17"/>
      <c r="AI53" s="17"/>
      <c r="AJ53" s="17">
        <v>15.2</v>
      </c>
      <c r="AK53" s="17">
        <v>11.3</v>
      </c>
      <c r="AL53" s="17"/>
      <c r="AM53" s="17"/>
      <c r="AN53" s="17"/>
      <c r="AO53" s="17">
        <v>-1.2</v>
      </c>
      <c r="AP53" s="17">
        <v>52.5</v>
      </c>
      <c r="AQ53" s="17">
        <v>6.7</v>
      </c>
      <c r="AR53" s="17">
        <v>12</v>
      </c>
      <c r="AS53" s="17">
        <v>2.2999999999999998</v>
      </c>
      <c r="AT53" s="17">
        <v>-0.1</v>
      </c>
      <c r="AU53" s="17">
        <v>2.7</v>
      </c>
      <c r="AV53" s="17">
        <v>0.8</v>
      </c>
      <c r="AW53" s="17">
        <v>22.7</v>
      </c>
      <c r="AX53" s="17">
        <v>-5.8</v>
      </c>
      <c r="AY53" s="17">
        <v>-43.3</v>
      </c>
      <c r="AZ53" s="17">
        <v>6.5</v>
      </c>
      <c r="BA53" s="17">
        <v>-0.4</v>
      </c>
      <c r="BB53" s="17">
        <v>0.8</v>
      </c>
      <c r="BC53" s="17">
        <v>-2.7</v>
      </c>
      <c r="BD53" s="17"/>
      <c r="BE53" s="17">
        <v>1</v>
      </c>
      <c r="BF53" s="17">
        <v>0.1</v>
      </c>
      <c r="BG53" s="17">
        <v>-0.6</v>
      </c>
      <c r="BH53" s="17">
        <v>10.6</v>
      </c>
      <c r="BI53" s="17">
        <v>2.8</v>
      </c>
      <c r="BJ53" s="17"/>
      <c r="BK53" s="17"/>
      <c r="BL53" s="17"/>
      <c r="BM53" s="17"/>
      <c r="BN53" s="17"/>
      <c r="BO53" s="17">
        <v>17.3</v>
      </c>
      <c r="BP53" s="17"/>
      <c r="BQ53" s="17">
        <v>0</v>
      </c>
      <c r="BR53" s="17">
        <v>0</v>
      </c>
      <c r="BS53" s="17"/>
      <c r="BT53" s="17"/>
      <c r="BU53" s="17"/>
      <c r="BV53" s="17"/>
      <c r="BW53" s="17"/>
      <c r="BX53" s="17"/>
      <c r="BY53" s="17">
        <v>-5.0999999999999996</v>
      </c>
      <c r="BZ53" s="17"/>
      <c r="CA53" s="17"/>
      <c r="CB53" s="17">
        <v>24.4</v>
      </c>
      <c r="CC53" s="17">
        <v>54.5</v>
      </c>
      <c r="CD53" s="17">
        <v>9.8000000000000007</v>
      </c>
      <c r="CE53" s="17">
        <v>7.3</v>
      </c>
      <c r="CF53" s="17"/>
      <c r="CG53" s="17"/>
      <c r="CH53" s="17"/>
      <c r="CI53" s="17"/>
      <c r="CJ53" s="17">
        <v>6</v>
      </c>
      <c r="CK53" s="17">
        <v>7.7</v>
      </c>
      <c r="CL53" s="17">
        <v>-9.1</v>
      </c>
      <c r="CM53" s="17"/>
      <c r="CN53" s="17"/>
      <c r="CO53" s="17"/>
      <c r="CP53" s="17"/>
      <c r="CQ53" s="17"/>
      <c r="CR53" s="17"/>
      <c r="CS53" s="17"/>
      <c r="CT53" s="17"/>
      <c r="CU53" s="17">
        <v>-5.8</v>
      </c>
      <c r="CV53" s="17">
        <v>0</v>
      </c>
      <c r="CW53" s="17">
        <v>0</v>
      </c>
      <c r="CX53" s="17"/>
      <c r="CY53" s="17">
        <v>1.4</v>
      </c>
      <c r="CZ53" s="17">
        <v>-0.1</v>
      </c>
      <c r="DA53" s="17">
        <v>-0.9</v>
      </c>
      <c r="DB53" s="17">
        <v>-0.2</v>
      </c>
      <c r="DC53" s="17">
        <v>2</v>
      </c>
      <c r="DD53" s="17">
        <v>2.2999999999999998</v>
      </c>
      <c r="DE53" s="17">
        <v>1.2</v>
      </c>
      <c r="DF53" s="17">
        <v>1.5</v>
      </c>
      <c r="DG53" s="17">
        <v>0.5</v>
      </c>
      <c r="DH53" s="17"/>
      <c r="DI53" s="17">
        <v>0</v>
      </c>
      <c r="DJ53" s="17">
        <v>0</v>
      </c>
      <c r="DK53" s="17">
        <v>-1.5</v>
      </c>
      <c r="DL53" s="17">
        <v>5</v>
      </c>
      <c r="DM53" s="17">
        <v>1.2</v>
      </c>
      <c r="DN53" s="17">
        <v>0.7</v>
      </c>
      <c r="DO53" s="17">
        <v>0.6</v>
      </c>
      <c r="DP53" s="17">
        <v>0.8</v>
      </c>
      <c r="DQ53" s="17">
        <v>0</v>
      </c>
      <c r="DR53" s="17">
        <v>-0.1</v>
      </c>
      <c r="DS53" s="17">
        <v>-0.6</v>
      </c>
      <c r="DT53" s="17">
        <v>0.2</v>
      </c>
      <c r="DU53" s="17"/>
      <c r="DV53" s="17">
        <v>-4.5</v>
      </c>
      <c r="DW53" s="17">
        <v>0.2</v>
      </c>
      <c r="DX53" s="17">
        <v>2.9</v>
      </c>
      <c r="DY53" s="17">
        <v>3</v>
      </c>
      <c r="DZ53" s="17">
        <v>1.3</v>
      </c>
      <c r="EA53" s="17">
        <v>0.8</v>
      </c>
      <c r="EB53" s="17">
        <v>4</v>
      </c>
      <c r="EC53" s="17">
        <v>0</v>
      </c>
      <c r="ED53" s="17">
        <v>-8.8000000000000007</v>
      </c>
      <c r="EE53" s="17">
        <v>-9.1</v>
      </c>
      <c r="EF53" s="17">
        <v>2.2999999999999998</v>
      </c>
      <c r="EG53" s="17">
        <v>8.6999999999999993</v>
      </c>
      <c r="EH53" s="17">
        <v>2.6</v>
      </c>
      <c r="EI53" s="17">
        <v>-0.1</v>
      </c>
      <c r="EJ53" s="17">
        <v>1.5</v>
      </c>
      <c r="EK53" s="17">
        <v>0.2</v>
      </c>
      <c r="EL53" s="17">
        <v>0.2</v>
      </c>
      <c r="EM53" s="17">
        <v>0.1</v>
      </c>
      <c r="EN53" s="17"/>
      <c r="EO53" s="17">
        <v>0</v>
      </c>
      <c r="EP53" s="17">
        <v>0</v>
      </c>
      <c r="EQ53" s="17"/>
      <c r="ER53" s="17">
        <v>0.6</v>
      </c>
      <c r="ES53" s="17">
        <v>2.4</v>
      </c>
      <c r="ET53" s="17">
        <v>0</v>
      </c>
      <c r="EU53" s="17">
        <v>0</v>
      </c>
      <c r="EV53" s="17"/>
      <c r="EW53" s="17">
        <v>1.6</v>
      </c>
      <c r="EX53" s="17">
        <v>1.3</v>
      </c>
      <c r="EY53" s="17">
        <v>2.2999999999999998</v>
      </c>
      <c r="EZ53" s="17">
        <v>8.6999999999999993</v>
      </c>
      <c r="FA53" s="17">
        <v>0.8</v>
      </c>
      <c r="FB53" s="17">
        <v>2.2999999999999998</v>
      </c>
      <c r="FC53" s="17"/>
      <c r="FD53" s="17">
        <v>0.1</v>
      </c>
      <c r="FE53" s="17">
        <v>1.6</v>
      </c>
      <c r="FF53" s="17">
        <v>424.5</v>
      </c>
      <c r="FG53" s="15"/>
      <c r="FH53" s="17">
        <v>2.31935</v>
      </c>
      <c r="FI53" s="17"/>
      <c r="FJ53" s="17">
        <v>-0.94</v>
      </c>
      <c r="FK53" s="17">
        <v>1.292</v>
      </c>
      <c r="FL53" s="17">
        <v>1.6963600000000001</v>
      </c>
      <c r="FM53" s="17"/>
      <c r="FN53" s="17">
        <v>0.19172</v>
      </c>
      <c r="FO53" s="17">
        <v>0</v>
      </c>
      <c r="FP53" s="17">
        <v>0</v>
      </c>
      <c r="FQ53" s="17">
        <v>4.5594299999999999</v>
      </c>
    </row>
    <row r="54" spans="1:173" ht="24" customHeight="1" x14ac:dyDescent="0.25">
      <c r="A54" s="16" t="s">
        <v>54</v>
      </c>
      <c r="B54" s="16" t="s">
        <v>675</v>
      </c>
      <c r="C54" s="17">
        <v>0.2</v>
      </c>
      <c r="D54" s="17"/>
      <c r="E54" s="17"/>
      <c r="F54" s="17">
        <v>46.5</v>
      </c>
      <c r="G54" s="17">
        <v>22.2</v>
      </c>
      <c r="H54" s="17"/>
      <c r="I54" s="17"/>
      <c r="J54" s="17">
        <v>-9.1999999999999993</v>
      </c>
      <c r="K54" s="17">
        <v>14.3</v>
      </c>
      <c r="L54" s="17"/>
      <c r="M54" s="17"/>
      <c r="N54" s="17">
        <v>11.6</v>
      </c>
      <c r="O54" s="17">
        <v>-12.8</v>
      </c>
      <c r="P54" s="17">
        <v>-1.1000000000000001</v>
      </c>
      <c r="Q54" s="17">
        <v>25.9</v>
      </c>
      <c r="R54" s="17">
        <v>-3.1</v>
      </c>
      <c r="S54" s="17">
        <v>-15.3</v>
      </c>
      <c r="T54" s="17">
        <v>75.599999999999994</v>
      </c>
      <c r="U54" s="17">
        <v>0.1</v>
      </c>
      <c r="V54" s="17"/>
      <c r="W54" s="17"/>
      <c r="X54" s="17"/>
      <c r="Y54" s="17"/>
      <c r="Z54" s="17">
        <v>2.2000000000000002</v>
      </c>
      <c r="AA54" s="17">
        <v>1.2</v>
      </c>
      <c r="AB54" s="17">
        <v>0</v>
      </c>
      <c r="AC54" s="17">
        <v>-3.3</v>
      </c>
      <c r="AD54" s="17">
        <v>7.5</v>
      </c>
      <c r="AE54" s="17">
        <v>12.8</v>
      </c>
      <c r="AF54" s="17">
        <v>3.1</v>
      </c>
      <c r="AG54" s="17"/>
      <c r="AH54" s="17"/>
      <c r="AI54" s="17"/>
      <c r="AJ54" s="17">
        <v>15.5</v>
      </c>
      <c r="AK54" s="17">
        <v>11.5</v>
      </c>
      <c r="AL54" s="17"/>
      <c r="AM54" s="17"/>
      <c r="AN54" s="17"/>
      <c r="AO54" s="17">
        <v>-1.3</v>
      </c>
      <c r="AP54" s="17">
        <v>53.7</v>
      </c>
      <c r="AQ54" s="17">
        <v>7.2</v>
      </c>
      <c r="AR54" s="17">
        <v>8.6</v>
      </c>
      <c r="AS54" s="17">
        <v>2.5</v>
      </c>
      <c r="AT54" s="17">
        <v>-0.3</v>
      </c>
      <c r="AU54" s="17">
        <v>2.7</v>
      </c>
      <c r="AV54" s="17">
        <v>1</v>
      </c>
      <c r="AW54" s="17">
        <v>23.6</v>
      </c>
      <c r="AX54" s="17">
        <v>-4.9000000000000004</v>
      </c>
      <c r="AY54" s="17">
        <v>-42.7</v>
      </c>
      <c r="AZ54" s="17">
        <v>10.1</v>
      </c>
      <c r="BA54" s="17">
        <v>-0.2</v>
      </c>
      <c r="BB54" s="17">
        <v>0.9</v>
      </c>
      <c r="BC54" s="17">
        <v>-0.3</v>
      </c>
      <c r="BD54" s="17"/>
      <c r="BE54" s="17">
        <v>0.9</v>
      </c>
      <c r="BF54" s="17">
        <v>0.1</v>
      </c>
      <c r="BG54" s="17">
        <v>6.3</v>
      </c>
      <c r="BH54" s="17">
        <v>12.4</v>
      </c>
      <c r="BI54" s="17">
        <v>-1.8</v>
      </c>
      <c r="BJ54" s="17"/>
      <c r="BK54" s="17"/>
      <c r="BL54" s="17"/>
      <c r="BM54" s="17"/>
      <c r="BN54" s="17"/>
      <c r="BO54" s="17">
        <v>16.2</v>
      </c>
      <c r="BP54" s="17"/>
      <c r="BQ54" s="17">
        <v>0</v>
      </c>
      <c r="BR54" s="17">
        <v>0</v>
      </c>
      <c r="BS54" s="17"/>
      <c r="BT54" s="17"/>
      <c r="BU54" s="17"/>
      <c r="BV54" s="17"/>
      <c r="BW54" s="17"/>
      <c r="BX54" s="17"/>
      <c r="BY54" s="17">
        <v>3.1</v>
      </c>
      <c r="BZ54" s="17"/>
      <c r="CA54" s="17"/>
      <c r="CB54" s="17">
        <v>23.5</v>
      </c>
      <c r="CC54" s="17">
        <v>52.3</v>
      </c>
      <c r="CD54" s="17">
        <v>8</v>
      </c>
      <c r="CE54" s="17">
        <v>7.5</v>
      </c>
      <c r="CF54" s="17"/>
      <c r="CG54" s="17"/>
      <c r="CH54" s="17"/>
      <c r="CI54" s="17"/>
      <c r="CJ54" s="17">
        <v>11.2</v>
      </c>
      <c r="CK54" s="17">
        <v>12.9</v>
      </c>
      <c r="CL54" s="17">
        <v>-1.3</v>
      </c>
      <c r="CM54" s="17"/>
      <c r="CN54" s="17"/>
      <c r="CO54" s="17"/>
      <c r="CP54" s="17"/>
      <c r="CQ54" s="17"/>
      <c r="CR54" s="17"/>
      <c r="CS54" s="17"/>
      <c r="CT54" s="17"/>
      <c r="CU54" s="17">
        <v>-5.8</v>
      </c>
      <c r="CV54" s="17">
        <v>0</v>
      </c>
      <c r="CW54" s="17">
        <v>0</v>
      </c>
      <c r="CX54" s="17"/>
      <c r="CY54" s="17">
        <v>1.5</v>
      </c>
      <c r="CZ54" s="17">
        <v>0</v>
      </c>
      <c r="DA54" s="17">
        <v>-0.9</v>
      </c>
      <c r="DB54" s="17">
        <v>-0.2</v>
      </c>
      <c r="DC54" s="17">
        <v>2</v>
      </c>
      <c r="DD54" s="17">
        <v>2.2999999999999998</v>
      </c>
      <c r="DE54" s="17">
        <v>0.9</v>
      </c>
      <c r="DF54" s="17">
        <v>1.2</v>
      </c>
      <c r="DG54" s="17">
        <v>0.6</v>
      </c>
      <c r="DH54" s="17"/>
      <c r="DI54" s="17">
        <v>0</v>
      </c>
      <c r="DJ54" s="17">
        <v>0</v>
      </c>
      <c r="DK54" s="17">
        <v>-1.5</v>
      </c>
      <c r="DL54" s="17">
        <v>4.0999999999999996</v>
      </c>
      <c r="DM54" s="17">
        <v>1.2</v>
      </c>
      <c r="DN54" s="17">
        <v>0.7</v>
      </c>
      <c r="DO54" s="17">
        <v>0.7</v>
      </c>
      <c r="DP54" s="17">
        <v>0.8</v>
      </c>
      <c r="DQ54" s="17">
        <v>0</v>
      </c>
      <c r="DR54" s="17">
        <v>0.3</v>
      </c>
      <c r="DS54" s="17">
        <v>-0.6</v>
      </c>
      <c r="DT54" s="17">
        <v>0.2</v>
      </c>
      <c r="DU54" s="17"/>
      <c r="DV54" s="17">
        <v>-4.5</v>
      </c>
      <c r="DW54" s="17">
        <v>0.2</v>
      </c>
      <c r="DX54" s="17">
        <v>2.8</v>
      </c>
      <c r="DY54" s="17">
        <v>3</v>
      </c>
      <c r="DZ54" s="17">
        <v>1.5</v>
      </c>
      <c r="EA54" s="17">
        <v>0.8</v>
      </c>
      <c r="EB54" s="17">
        <v>4</v>
      </c>
      <c r="EC54" s="17">
        <v>0</v>
      </c>
      <c r="ED54" s="17">
        <v>-10</v>
      </c>
      <c r="EE54" s="17">
        <v>-9.8000000000000007</v>
      </c>
      <c r="EF54" s="17">
        <v>2.5</v>
      </c>
      <c r="EG54" s="17">
        <v>10.199999999999999</v>
      </c>
      <c r="EH54" s="17">
        <v>2.6</v>
      </c>
      <c r="EI54" s="17">
        <v>-0.1</v>
      </c>
      <c r="EJ54" s="17">
        <v>1.5</v>
      </c>
      <c r="EK54" s="17">
        <v>0.2</v>
      </c>
      <c r="EL54" s="17">
        <v>0.2</v>
      </c>
      <c r="EM54" s="17">
        <v>0.1</v>
      </c>
      <c r="EN54" s="17"/>
      <c r="EO54" s="17">
        <v>0</v>
      </c>
      <c r="EP54" s="17">
        <v>0</v>
      </c>
      <c r="EQ54" s="17"/>
      <c r="ER54" s="17">
        <v>-0.4</v>
      </c>
      <c r="ES54" s="17">
        <v>2.2000000000000002</v>
      </c>
      <c r="ET54" s="17">
        <v>0</v>
      </c>
      <c r="EU54" s="17">
        <v>0</v>
      </c>
      <c r="EV54" s="17"/>
      <c r="EW54" s="17">
        <v>1.8</v>
      </c>
      <c r="EX54" s="17">
        <v>1.3</v>
      </c>
      <c r="EY54" s="17">
        <v>2.5</v>
      </c>
      <c r="EZ54" s="17">
        <v>10.199999999999999</v>
      </c>
      <c r="FA54" s="17">
        <v>0.8</v>
      </c>
      <c r="FB54" s="17">
        <v>2</v>
      </c>
      <c r="FC54" s="17"/>
      <c r="FD54" s="17">
        <v>0</v>
      </c>
      <c r="FE54" s="17">
        <v>1.8</v>
      </c>
      <c r="FF54" s="17">
        <v>452.2</v>
      </c>
      <c r="FG54" s="15"/>
      <c r="FH54" s="17">
        <v>2.41831</v>
      </c>
      <c r="FI54" s="17"/>
      <c r="FJ54" s="17">
        <v>-1.23</v>
      </c>
      <c r="FK54" s="17">
        <v>1.6639999999999999</v>
      </c>
      <c r="FL54" s="17">
        <v>1.59215</v>
      </c>
      <c r="FM54" s="17"/>
      <c r="FN54" s="17">
        <v>0.19316</v>
      </c>
      <c r="FO54" s="17">
        <v>0</v>
      </c>
      <c r="FP54" s="17">
        <v>0</v>
      </c>
      <c r="FQ54" s="17">
        <v>4.6376200000000001</v>
      </c>
    </row>
    <row r="55" spans="1:173" ht="24" customHeight="1" x14ac:dyDescent="0.25">
      <c r="A55" s="16" t="s">
        <v>54</v>
      </c>
      <c r="B55" s="16" t="s">
        <v>676</v>
      </c>
      <c r="C55" s="17">
        <v>0.2</v>
      </c>
      <c r="D55" s="17"/>
      <c r="E55" s="17"/>
      <c r="F55" s="17">
        <v>50.2</v>
      </c>
      <c r="G55" s="17">
        <v>20.5</v>
      </c>
      <c r="H55" s="17"/>
      <c r="I55" s="17"/>
      <c r="J55" s="17">
        <v>-9.6999999999999993</v>
      </c>
      <c r="K55" s="17">
        <v>11.5</v>
      </c>
      <c r="L55" s="17"/>
      <c r="M55" s="17"/>
      <c r="N55" s="17">
        <v>11.9</v>
      </c>
      <c r="O55" s="17">
        <v>-17.7</v>
      </c>
      <c r="P55" s="17">
        <v>-8</v>
      </c>
      <c r="Q55" s="17">
        <v>21.5</v>
      </c>
      <c r="R55" s="17">
        <v>-6.2</v>
      </c>
      <c r="S55" s="17">
        <v>-15.7</v>
      </c>
      <c r="T55" s="17">
        <v>65</v>
      </c>
      <c r="U55" s="17">
        <v>0.1</v>
      </c>
      <c r="V55" s="17"/>
      <c r="W55" s="17"/>
      <c r="X55" s="17"/>
      <c r="Y55" s="17"/>
      <c r="Z55" s="17">
        <v>5.0999999999999996</v>
      </c>
      <c r="AA55" s="17">
        <v>1.5</v>
      </c>
      <c r="AB55" s="17">
        <v>0</v>
      </c>
      <c r="AC55" s="17">
        <v>-3.3</v>
      </c>
      <c r="AD55" s="17">
        <v>7.3</v>
      </c>
      <c r="AE55" s="17">
        <v>10.5</v>
      </c>
      <c r="AF55" s="17">
        <v>3</v>
      </c>
      <c r="AG55" s="17"/>
      <c r="AH55" s="17"/>
      <c r="AI55" s="17"/>
      <c r="AJ55" s="17">
        <v>15</v>
      </c>
      <c r="AK55" s="17">
        <v>10.1</v>
      </c>
      <c r="AL55" s="17"/>
      <c r="AM55" s="17"/>
      <c r="AN55" s="17"/>
      <c r="AO55" s="17">
        <v>-1.6</v>
      </c>
      <c r="AP55" s="17">
        <v>49.9</v>
      </c>
      <c r="AQ55" s="17">
        <v>7.4</v>
      </c>
      <c r="AR55" s="17">
        <v>12.7</v>
      </c>
      <c r="AS55" s="17">
        <v>1.9</v>
      </c>
      <c r="AT55" s="17">
        <v>-0.6</v>
      </c>
      <c r="AU55" s="17">
        <v>2.7</v>
      </c>
      <c r="AV55" s="17">
        <v>1.6</v>
      </c>
      <c r="AW55" s="17">
        <v>18.899999999999999</v>
      </c>
      <c r="AX55" s="17">
        <v>-9.6</v>
      </c>
      <c r="AY55" s="17">
        <v>-47.4</v>
      </c>
      <c r="AZ55" s="17">
        <v>9.6</v>
      </c>
      <c r="BA55" s="17">
        <v>-0.6</v>
      </c>
      <c r="BB55" s="17">
        <v>0.3</v>
      </c>
      <c r="BC55" s="17">
        <v>-0.3</v>
      </c>
      <c r="BD55" s="17"/>
      <c r="BE55" s="17">
        <v>1</v>
      </c>
      <c r="BF55" s="17">
        <v>-0.1</v>
      </c>
      <c r="BG55" s="17">
        <v>4.0999999999999996</v>
      </c>
      <c r="BH55" s="17">
        <v>-3.7</v>
      </c>
      <c r="BI55" s="17">
        <v>4.2</v>
      </c>
      <c r="BJ55" s="17"/>
      <c r="BK55" s="17"/>
      <c r="BL55" s="17"/>
      <c r="BM55" s="17"/>
      <c r="BN55" s="17"/>
      <c r="BO55" s="17">
        <v>9.6</v>
      </c>
      <c r="BP55" s="17"/>
      <c r="BQ55" s="17">
        <v>0</v>
      </c>
      <c r="BR55" s="17">
        <v>0</v>
      </c>
      <c r="BS55" s="17"/>
      <c r="BT55" s="17"/>
      <c r="BU55" s="17"/>
      <c r="BV55" s="17"/>
      <c r="BW55" s="17"/>
      <c r="BX55" s="17"/>
      <c r="BY55" s="17">
        <v>-0.9</v>
      </c>
      <c r="BZ55" s="17"/>
      <c r="CA55" s="17"/>
      <c r="CB55" s="17">
        <v>21.6</v>
      </c>
      <c r="CC55" s="17">
        <v>56.4</v>
      </c>
      <c r="CD55" s="17">
        <v>9.1999999999999993</v>
      </c>
      <c r="CE55" s="17">
        <v>8.4</v>
      </c>
      <c r="CF55" s="17"/>
      <c r="CG55" s="17"/>
      <c r="CH55" s="17"/>
      <c r="CI55" s="17"/>
      <c r="CJ55" s="17">
        <v>7.2</v>
      </c>
      <c r="CK55" s="17">
        <v>8.6999999999999993</v>
      </c>
      <c r="CL55" s="17">
        <v>-7.6</v>
      </c>
      <c r="CM55" s="17"/>
      <c r="CN55" s="17"/>
      <c r="CO55" s="17"/>
      <c r="CP55" s="17"/>
      <c r="CQ55" s="17"/>
      <c r="CR55" s="17"/>
      <c r="CS55" s="17"/>
      <c r="CT55" s="17"/>
      <c r="CU55" s="17">
        <v>-5.8</v>
      </c>
      <c r="CV55" s="17">
        <v>0</v>
      </c>
      <c r="CW55" s="17">
        <v>0</v>
      </c>
      <c r="CX55" s="17"/>
      <c r="CY55" s="17">
        <v>1.4</v>
      </c>
      <c r="CZ55" s="17">
        <v>-0.1</v>
      </c>
      <c r="DA55" s="17">
        <v>-0.9</v>
      </c>
      <c r="DB55" s="17">
        <v>-0.2</v>
      </c>
      <c r="DC55" s="17">
        <v>1.9</v>
      </c>
      <c r="DD55" s="17">
        <v>2.2000000000000002</v>
      </c>
      <c r="DE55" s="17">
        <v>1.3</v>
      </c>
      <c r="DF55" s="17">
        <v>0.2</v>
      </c>
      <c r="DG55" s="17">
        <v>0.6</v>
      </c>
      <c r="DH55" s="17"/>
      <c r="DI55" s="17">
        <v>0</v>
      </c>
      <c r="DJ55" s="17">
        <v>0</v>
      </c>
      <c r="DK55" s="17">
        <v>-2</v>
      </c>
      <c r="DL55" s="17">
        <v>3.3</v>
      </c>
      <c r="DM55" s="17">
        <v>1.2</v>
      </c>
      <c r="DN55" s="17">
        <v>0.7</v>
      </c>
      <c r="DO55" s="17">
        <v>0.7</v>
      </c>
      <c r="DP55" s="17">
        <v>0.8</v>
      </c>
      <c r="DQ55" s="17">
        <v>0</v>
      </c>
      <c r="DR55" s="17">
        <v>0.1</v>
      </c>
      <c r="DS55" s="17">
        <v>-0.6</v>
      </c>
      <c r="DT55" s="17">
        <v>0.2</v>
      </c>
      <c r="DU55" s="17"/>
      <c r="DV55" s="17">
        <v>-4.5999999999999996</v>
      </c>
      <c r="DW55" s="17">
        <v>0.2</v>
      </c>
      <c r="DX55" s="17">
        <v>2.9</v>
      </c>
      <c r="DY55" s="17">
        <v>2.5</v>
      </c>
      <c r="DZ55" s="17">
        <v>1.5</v>
      </c>
      <c r="EA55" s="17">
        <v>0.8</v>
      </c>
      <c r="EB55" s="17">
        <v>4</v>
      </c>
      <c r="EC55" s="17">
        <v>0</v>
      </c>
      <c r="ED55" s="17">
        <v>-9.3000000000000007</v>
      </c>
      <c r="EE55" s="17">
        <v>-9.1999999999999993</v>
      </c>
      <c r="EF55" s="17">
        <v>2.4</v>
      </c>
      <c r="EG55" s="17">
        <v>12.4</v>
      </c>
      <c r="EH55" s="17">
        <v>2.6</v>
      </c>
      <c r="EI55" s="17">
        <v>-0.1</v>
      </c>
      <c r="EJ55" s="17">
        <v>1.5</v>
      </c>
      <c r="EK55" s="17">
        <v>0.2</v>
      </c>
      <c r="EL55" s="17">
        <v>0.2</v>
      </c>
      <c r="EM55" s="17">
        <v>0.1</v>
      </c>
      <c r="EN55" s="17"/>
      <c r="EO55" s="17">
        <v>0</v>
      </c>
      <c r="EP55" s="17">
        <v>0</v>
      </c>
      <c r="EQ55" s="17"/>
      <c r="ER55" s="17">
        <v>-2.6</v>
      </c>
      <c r="ES55" s="17">
        <v>2.6</v>
      </c>
      <c r="ET55" s="17">
        <v>0</v>
      </c>
      <c r="EU55" s="17">
        <v>0</v>
      </c>
      <c r="EV55" s="17"/>
      <c r="EW55" s="17">
        <v>1.8</v>
      </c>
      <c r="EX55" s="17">
        <v>1.5</v>
      </c>
      <c r="EY55" s="17">
        <v>2.4</v>
      </c>
      <c r="EZ55" s="17">
        <v>12.4</v>
      </c>
      <c r="FA55" s="17">
        <v>0.8</v>
      </c>
      <c r="FB55" s="17">
        <v>2</v>
      </c>
      <c r="FC55" s="17"/>
      <c r="FD55" s="17">
        <v>0</v>
      </c>
      <c r="FE55" s="17">
        <v>1.5</v>
      </c>
      <c r="FF55" s="17">
        <v>371.3</v>
      </c>
      <c r="FG55" s="15"/>
      <c r="FH55" s="17">
        <v>2.4485800000000002</v>
      </c>
      <c r="FI55" s="17"/>
      <c r="FJ55" s="17">
        <v>-1.617</v>
      </c>
      <c r="FK55" s="17">
        <v>2.274</v>
      </c>
      <c r="FL55" s="17">
        <v>1.5668599999999999</v>
      </c>
      <c r="FM55" s="17"/>
      <c r="FN55" s="17">
        <v>0.26240000000000002</v>
      </c>
      <c r="FO55" s="17">
        <v>0</v>
      </c>
      <c r="FP55" s="17">
        <v>0</v>
      </c>
      <c r="FQ55" s="17">
        <v>4.9348400000000003</v>
      </c>
    </row>
    <row r="56" spans="1:173" ht="24" customHeight="1" x14ac:dyDescent="0.25">
      <c r="A56" s="16" t="s">
        <v>54</v>
      </c>
      <c r="B56" s="16" t="s">
        <v>677</v>
      </c>
      <c r="C56" s="17">
        <v>0.2</v>
      </c>
      <c r="D56" s="17"/>
      <c r="E56" s="17"/>
      <c r="F56" s="17">
        <v>49.8</v>
      </c>
      <c r="G56" s="17">
        <v>20.7</v>
      </c>
      <c r="H56" s="17"/>
      <c r="I56" s="17"/>
      <c r="J56" s="17">
        <v>-13.5</v>
      </c>
      <c r="K56" s="17">
        <v>12</v>
      </c>
      <c r="L56" s="17"/>
      <c r="M56" s="17"/>
      <c r="N56" s="17">
        <v>18.399999999999999</v>
      </c>
      <c r="O56" s="17">
        <v>-17.399999999999999</v>
      </c>
      <c r="P56" s="17">
        <v>-8</v>
      </c>
      <c r="Q56" s="17">
        <v>33.4</v>
      </c>
      <c r="R56" s="17">
        <v>-2.7</v>
      </c>
      <c r="S56" s="17">
        <v>-14.8</v>
      </c>
      <c r="T56" s="17">
        <v>72</v>
      </c>
      <c r="U56" s="17">
        <v>0</v>
      </c>
      <c r="V56" s="17"/>
      <c r="W56" s="17"/>
      <c r="X56" s="17"/>
      <c r="Y56" s="17"/>
      <c r="Z56" s="17">
        <v>5.2</v>
      </c>
      <c r="AA56" s="17">
        <v>1.3</v>
      </c>
      <c r="AB56" s="17">
        <v>0</v>
      </c>
      <c r="AC56" s="17">
        <v>-3.2</v>
      </c>
      <c r="AD56" s="17">
        <v>3.8</v>
      </c>
      <c r="AE56" s="17">
        <v>10.5</v>
      </c>
      <c r="AF56" s="17">
        <v>1.2</v>
      </c>
      <c r="AG56" s="17"/>
      <c r="AH56" s="17"/>
      <c r="AI56" s="17"/>
      <c r="AJ56" s="17">
        <v>13.7</v>
      </c>
      <c r="AK56" s="17">
        <v>10.9</v>
      </c>
      <c r="AL56" s="17"/>
      <c r="AM56" s="17"/>
      <c r="AN56" s="17"/>
      <c r="AO56" s="17">
        <v>-1.7</v>
      </c>
      <c r="AP56" s="17">
        <v>50.8</v>
      </c>
      <c r="AQ56" s="17">
        <v>7.4</v>
      </c>
      <c r="AR56" s="17">
        <v>12.5</v>
      </c>
      <c r="AS56" s="17">
        <v>1.9</v>
      </c>
      <c r="AT56" s="17">
        <v>-0.3</v>
      </c>
      <c r="AU56" s="17">
        <v>2.7</v>
      </c>
      <c r="AV56" s="17">
        <v>0.1</v>
      </c>
      <c r="AW56" s="17">
        <v>18.100000000000001</v>
      </c>
      <c r="AX56" s="17">
        <v>-10.5</v>
      </c>
      <c r="AY56" s="17">
        <v>-46.8</v>
      </c>
      <c r="AZ56" s="17">
        <v>6.8</v>
      </c>
      <c r="BA56" s="17">
        <v>-0.4</v>
      </c>
      <c r="BB56" s="17">
        <v>0.6</v>
      </c>
      <c r="BC56" s="17">
        <v>-4.5999999999999996</v>
      </c>
      <c r="BD56" s="17"/>
      <c r="BE56" s="17">
        <v>1</v>
      </c>
      <c r="BF56" s="17">
        <v>0</v>
      </c>
      <c r="BG56" s="17">
        <v>-0.8</v>
      </c>
      <c r="BH56" s="17">
        <v>-4</v>
      </c>
      <c r="BI56" s="17">
        <v>3.7</v>
      </c>
      <c r="BJ56" s="17"/>
      <c r="BK56" s="17"/>
      <c r="BL56" s="17"/>
      <c r="BM56" s="17"/>
      <c r="BN56" s="17"/>
      <c r="BO56" s="17">
        <v>13.6</v>
      </c>
      <c r="BP56" s="17"/>
      <c r="BQ56" s="17">
        <v>0</v>
      </c>
      <c r="BR56" s="17">
        <v>0</v>
      </c>
      <c r="BS56" s="17"/>
      <c r="BT56" s="17"/>
      <c r="BU56" s="17"/>
      <c r="BV56" s="17"/>
      <c r="BW56" s="17"/>
      <c r="BX56" s="17"/>
      <c r="BY56" s="17">
        <v>-9.6999999999999993</v>
      </c>
      <c r="BZ56" s="17"/>
      <c r="CA56" s="17"/>
      <c r="CB56" s="17">
        <v>25</v>
      </c>
      <c r="CC56" s="17">
        <v>56</v>
      </c>
      <c r="CD56" s="17">
        <v>10.3</v>
      </c>
      <c r="CE56" s="17">
        <v>8.6999999999999993</v>
      </c>
      <c r="CF56" s="17"/>
      <c r="CG56" s="17"/>
      <c r="CH56" s="17"/>
      <c r="CI56" s="17"/>
      <c r="CJ56" s="17">
        <v>5</v>
      </c>
      <c r="CK56" s="17">
        <v>6.8</v>
      </c>
      <c r="CL56" s="17">
        <v>-5.6</v>
      </c>
      <c r="CM56" s="17"/>
      <c r="CN56" s="17"/>
      <c r="CO56" s="17"/>
      <c r="CP56" s="17"/>
      <c r="CQ56" s="17"/>
      <c r="CR56" s="17"/>
      <c r="CS56" s="17"/>
      <c r="CT56" s="17"/>
      <c r="CU56" s="17">
        <v>-5.8</v>
      </c>
      <c r="CV56" s="17">
        <v>0</v>
      </c>
      <c r="CW56" s="17">
        <v>0</v>
      </c>
      <c r="CX56" s="17"/>
      <c r="CY56" s="17">
        <v>1.4</v>
      </c>
      <c r="CZ56" s="17">
        <v>-0.1</v>
      </c>
      <c r="DA56" s="17">
        <v>-0.9</v>
      </c>
      <c r="DB56" s="17">
        <v>-0.2</v>
      </c>
      <c r="DC56" s="17">
        <v>1.9</v>
      </c>
      <c r="DD56" s="17">
        <v>2.2999999999999998</v>
      </c>
      <c r="DE56" s="17">
        <v>1.1000000000000001</v>
      </c>
      <c r="DF56" s="17">
        <v>1.1000000000000001</v>
      </c>
      <c r="DG56" s="17">
        <v>0.5</v>
      </c>
      <c r="DH56" s="17"/>
      <c r="DI56" s="17">
        <v>0</v>
      </c>
      <c r="DJ56" s="17">
        <v>0</v>
      </c>
      <c r="DK56" s="17">
        <v>-1.6</v>
      </c>
      <c r="DL56" s="17">
        <v>4.2</v>
      </c>
      <c r="DM56" s="17">
        <v>1.2</v>
      </c>
      <c r="DN56" s="17">
        <v>0.7</v>
      </c>
      <c r="DO56" s="17">
        <v>0.7</v>
      </c>
      <c r="DP56" s="17">
        <v>0.8</v>
      </c>
      <c r="DQ56" s="17">
        <v>0</v>
      </c>
      <c r="DR56" s="17">
        <v>-0.1</v>
      </c>
      <c r="DS56" s="17">
        <v>-0.6</v>
      </c>
      <c r="DT56" s="17">
        <v>0.2</v>
      </c>
      <c r="DU56" s="17"/>
      <c r="DV56" s="17">
        <v>-4.5999999999999996</v>
      </c>
      <c r="DW56" s="17">
        <v>0.2</v>
      </c>
      <c r="DX56" s="17">
        <v>2.9</v>
      </c>
      <c r="DY56" s="17">
        <v>2.5</v>
      </c>
      <c r="DZ56" s="17">
        <v>1.5</v>
      </c>
      <c r="EA56" s="17">
        <v>0.8</v>
      </c>
      <c r="EB56" s="17">
        <v>4</v>
      </c>
      <c r="EC56" s="17">
        <v>0</v>
      </c>
      <c r="ED56" s="17">
        <v>-5.3</v>
      </c>
      <c r="EE56" s="17">
        <v>-5.5</v>
      </c>
      <c r="EF56" s="17">
        <v>2.5</v>
      </c>
      <c r="EG56" s="17">
        <v>12.3</v>
      </c>
      <c r="EH56" s="17">
        <v>2.6</v>
      </c>
      <c r="EI56" s="17">
        <v>0</v>
      </c>
      <c r="EJ56" s="17">
        <v>1.4</v>
      </c>
      <c r="EK56" s="17">
        <v>0.2</v>
      </c>
      <c r="EL56" s="17">
        <v>0.2</v>
      </c>
      <c r="EM56" s="17">
        <v>0.1</v>
      </c>
      <c r="EN56" s="17"/>
      <c r="EO56" s="17">
        <v>0</v>
      </c>
      <c r="EP56" s="17">
        <v>0</v>
      </c>
      <c r="EQ56" s="17"/>
      <c r="ER56" s="17">
        <v>-2.9</v>
      </c>
      <c r="ES56" s="17">
        <v>3.1</v>
      </c>
      <c r="ET56" s="17">
        <v>0</v>
      </c>
      <c r="EU56" s="17">
        <v>0</v>
      </c>
      <c r="EV56" s="17"/>
      <c r="EW56" s="17">
        <v>1.8</v>
      </c>
      <c r="EX56" s="17">
        <v>1.7</v>
      </c>
      <c r="EY56" s="17">
        <v>2.5</v>
      </c>
      <c r="EZ56" s="17">
        <v>12.3</v>
      </c>
      <c r="FA56" s="17">
        <v>0.9</v>
      </c>
      <c r="FB56" s="17">
        <v>1.9</v>
      </c>
      <c r="FC56" s="17"/>
      <c r="FD56" s="17">
        <v>0.1</v>
      </c>
      <c r="FE56" s="17">
        <v>1.6</v>
      </c>
      <c r="FF56" s="17">
        <v>385.7</v>
      </c>
      <c r="FG56" s="15"/>
      <c r="FH56" s="17">
        <v>2.4562599999999999</v>
      </c>
      <c r="FI56" s="17"/>
      <c r="FJ56" s="17">
        <v>0.33200000000000002</v>
      </c>
      <c r="FK56" s="17">
        <v>2.286</v>
      </c>
      <c r="FL56" s="17">
        <v>1.63778</v>
      </c>
      <c r="FM56" s="17"/>
      <c r="FN56" s="17">
        <v>0.28083000000000002</v>
      </c>
      <c r="FO56" s="17">
        <v>0</v>
      </c>
      <c r="FP56" s="17">
        <v>0</v>
      </c>
      <c r="FQ56" s="17">
        <v>6.9928699999999999</v>
      </c>
    </row>
    <row r="57" spans="1:173" ht="24" customHeight="1" x14ac:dyDescent="0.25">
      <c r="A57" s="16" t="s">
        <v>54</v>
      </c>
      <c r="B57" s="16" t="s">
        <v>678</v>
      </c>
      <c r="C57" s="17">
        <v>0.2</v>
      </c>
      <c r="D57" s="17"/>
      <c r="E57" s="17"/>
      <c r="F57" s="17">
        <v>55.9</v>
      </c>
      <c r="G57" s="17">
        <v>22.3</v>
      </c>
      <c r="H57" s="17"/>
      <c r="I57" s="17"/>
      <c r="J57" s="17">
        <v>-13.8</v>
      </c>
      <c r="K57" s="17">
        <v>24.6</v>
      </c>
      <c r="L57" s="17"/>
      <c r="M57" s="17"/>
      <c r="N57" s="17">
        <v>14.5</v>
      </c>
      <c r="O57" s="17">
        <v>-20</v>
      </c>
      <c r="P57" s="17">
        <v>-10.9</v>
      </c>
      <c r="Q57" s="17">
        <v>28.9</v>
      </c>
      <c r="R57" s="17">
        <v>-2.2000000000000002</v>
      </c>
      <c r="S57" s="17">
        <v>-14.4</v>
      </c>
      <c r="T57" s="17">
        <v>73.7</v>
      </c>
      <c r="U57" s="17">
        <v>0</v>
      </c>
      <c r="V57" s="17"/>
      <c r="W57" s="17"/>
      <c r="X57" s="17"/>
      <c r="Y57" s="17"/>
      <c r="Z57" s="17">
        <v>5.6</v>
      </c>
      <c r="AA57" s="17">
        <v>1.6</v>
      </c>
      <c r="AB57" s="17">
        <v>0</v>
      </c>
      <c r="AC57" s="17">
        <v>-3.2</v>
      </c>
      <c r="AD57" s="17">
        <v>3.7</v>
      </c>
      <c r="AE57" s="17">
        <v>11.1</v>
      </c>
      <c r="AF57" s="17">
        <v>1.1000000000000001</v>
      </c>
      <c r="AG57" s="17"/>
      <c r="AH57" s="17"/>
      <c r="AI57" s="17"/>
      <c r="AJ57" s="17">
        <v>14</v>
      </c>
      <c r="AK57" s="17">
        <v>10.7</v>
      </c>
      <c r="AL57" s="17"/>
      <c r="AM57" s="17"/>
      <c r="AN57" s="17"/>
      <c r="AO57" s="17">
        <v>-1.8</v>
      </c>
      <c r="AP57" s="17">
        <v>51.1</v>
      </c>
      <c r="AQ57" s="17">
        <v>8</v>
      </c>
      <c r="AR57" s="17">
        <v>12.4</v>
      </c>
      <c r="AS57" s="17">
        <v>1.5</v>
      </c>
      <c r="AT57" s="17">
        <v>-0.1</v>
      </c>
      <c r="AU57" s="17">
        <v>2.7</v>
      </c>
      <c r="AV57" s="17">
        <v>1.3</v>
      </c>
      <c r="AW57" s="17">
        <v>23.6</v>
      </c>
      <c r="AX57" s="17">
        <v>-4.9000000000000004</v>
      </c>
      <c r="AY57" s="17">
        <v>-42.7</v>
      </c>
      <c r="AZ57" s="17">
        <v>8.8000000000000007</v>
      </c>
      <c r="BA57" s="17">
        <v>-0.4</v>
      </c>
      <c r="BB57" s="17">
        <v>0.5</v>
      </c>
      <c r="BC57" s="17">
        <v>-2.4</v>
      </c>
      <c r="BD57" s="17"/>
      <c r="BE57" s="17">
        <v>1</v>
      </c>
      <c r="BF57" s="17">
        <v>0</v>
      </c>
      <c r="BG57" s="17">
        <v>0.7</v>
      </c>
      <c r="BH57" s="17">
        <v>-3.2</v>
      </c>
      <c r="BI57" s="17">
        <v>1</v>
      </c>
      <c r="BJ57" s="17"/>
      <c r="BK57" s="17"/>
      <c r="BL57" s="17"/>
      <c r="BM57" s="17"/>
      <c r="BN57" s="17"/>
      <c r="BO57" s="17">
        <v>14.7</v>
      </c>
      <c r="BP57" s="17"/>
      <c r="BQ57" s="17">
        <v>0</v>
      </c>
      <c r="BR57" s="17">
        <v>0</v>
      </c>
      <c r="BS57" s="17"/>
      <c r="BT57" s="17"/>
      <c r="BU57" s="17"/>
      <c r="BV57" s="17"/>
      <c r="BW57" s="17"/>
      <c r="BX57" s="17"/>
      <c r="BY57" s="17">
        <v>-7.5</v>
      </c>
      <c r="BZ57" s="17"/>
      <c r="CA57" s="17"/>
      <c r="CB57" s="17">
        <v>23.7</v>
      </c>
      <c r="CC57" s="17">
        <v>22.5</v>
      </c>
      <c r="CD57" s="17">
        <v>-0.1</v>
      </c>
      <c r="CE57" s="17">
        <v>3.2</v>
      </c>
      <c r="CF57" s="17"/>
      <c r="CG57" s="17"/>
      <c r="CH57" s="17"/>
      <c r="CI57" s="17"/>
      <c r="CJ57" s="17">
        <v>10.9</v>
      </c>
      <c r="CK57" s="17">
        <v>0</v>
      </c>
      <c r="CL57" s="17">
        <v>0</v>
      </c>
      <c r="CM57" s="17"/>
      <c r="CN57" s="17"/>
      <c r="CO57" s="17"/>
      <c r="CP57" s="17"/>
      <c r="CQ57" s="17"/>
      <c r="CR57" s="17"/>
      <c r="CS57" s="17"/>
      <c r="CT57" s="17"/>
      <c r="CU57" s="17">
        <v>-5.8</v>
      </c>
      <c r="CV57" s="17">
        <v>0</v>
      </c>
      <c r="CW57" s="17">
        <v>0</v>
      </c>
      <c r="CX57" s="17"/>
      <c r="CY57" s="17">
        <v>1.5</v>
      </c>
      <c r="CZ57" s="17">
        <v>-0.1</v>
      </c>
      <c r="DA57" s="17">
        <v>-0.9</v>
      </c>
      <c r="DB57" s="17">
        <v>0</v>
      </c>
      <c r="DC57" s="17">
        <v>2</v>
      </c>
      <c r="DD57" s="17">
        <v>2.2999999999999998</v>
      </c>
      <c r="DE57" s="17">
        <v>0.2</v>
      </c>
      <c r="DF57" s="17">
        <v>1.2</v>
      </c>
      <c r="DG57" s="17">
        <v>0.5</v>
      </c>
      <c r="DH57" s="17"/>
      <c r="DI57" s="17">
        <v>0</v>
      </c>
      <c r="DJ57" s="17">
        <v>0</v>
      </c>
      <c r="DK57" s="17">
        <v>-1.9</v>
      </c>
      <c r="DL57" s="17">
        <v>3.5</v>
      </c>
      <c r="DM57" s="17">
        <v>1.2</v>
      </c>
      <c r="DN57" s="17">
        <v>0.7</v>
      </c>
      <c r="DO57" s="17">
        <v>0.7</v>
      </c>
      <c r="DP57" s="17">
        <v>0.8</v>
      </c>
      <c r="DQ57" s="17">
        <v>0</v>
      </c>
      <c r="DR57" s="17">
        <v>0</v>
      </c>
      <c r="DS57" s="17">
        <v>-0.5</v>
      </c>
      <c r="DT57" s="17">
        <v>0.2</v>
      </c>
      <c r="DU57" s="17"/>
      <c r="DV57" s="17">
        <v>-4.5999999999999996</v>
      </c>
      <c r="DW57" s="17">
        <v>0.2</v>
      </c>
      <c r="DX57" s="17">
        <v>2.9</v>
      </c>
      <c r="DY57" s="17">
        <v>2.5</v>
      </c>
      <c r="DZ57" s="17">
        <v>1.5</v>
      </c>
      <c r="EA57" s="17">
        <v>0.8</v>
      </c>
      <c r="EB57" s="17">
        <v>4</v>
      </c>
      <c r="EC57" s="17">
        <v>0</v>
      </c>
      <c r="ED57" s="17">
        <v>-3.6</v>
      </c>
      <c r="EE57" s="17">
        <v>-4.3</v>
      </c>
      <c r="EF57" s="17">
        <v>2.5</v>
      </c>
      <c r="EG57" s="17">
        <v>11.5</v>
      </c>
      <c r="EH57" s="17">
        <v>2.6</v>
      </c>
      <c r="EI57" s="17">
        <v>-0.3</v>
      </c>
      <c r="EJ57" s="17">
        <v>1.4</v>
      </c>
      <c r="EK57" s="17">
        <v>0.2</v>
      </c>
      <c r="EL57" s="17">
        <v>0.2</v>
      </c>
      <c r="EM57" s="17">
        <v>0.1</v>
      </c>
      <c r="EN57" s="17"/>
      <c r="EO57" s="17">
        <v>0</v>
      </c>
      <c r="EP57" s="17">
        <v>0</v>
      </c>
      <c r="EQ57" s="17"/>
      <c r="ER57" s="17">
        <v>-3.2</v>
      </c>
      <c r="ES57" s="17">
        <v>3.1</v>
      </c>
      <c r="ET57" s="17">
        <v>0</v>
      </c>
      <c r="EU57" s="17">
        <v>0</v>
      </c>
      <c r="EV57" s="17"/>
      <c r="EW57" s="17">
        <v>1.8</v>
      </c>
      <c r="EX57" s="17">
        <v>1.7</v>
      </c>
      <c r="EY57" s="17">
        <v>2.5</v>
      </c>
      <c r="EZ57" s="17">
        <v>11.5</v>
      </c>
      <c r="FA57" s="17">
        <v>0.9</v>
      </c>
      <c r="FB57" s="17">
        <v>2.1</v>
      </c>
      <c r="FC57" s="17"/>
      <c r="FD57" s="17">
        <v>0</v>
      </c>
      <c r="FE57" s="17">
        <v>2</v>
      </c>
      <c r="FF57" s="17">
        <v>373.5</v>
      </c>
      <c r="FG57" s="15"/>
      <c r="FH57" s="17">
        <v>2.6520299999999999</v>
      </c>
      <c r="FI57" s="17"/>
      <c r="FJ57" s="17">
        <v>0.51</v>
      </c>
      <c r="FK57" s="17">
        <v>2.8279999999999998</v>
      </c>
      <c r="FL57" s="17">
        <v>1.65622</v>
      </c>
      <c r="FM57" s="17"/>
      <c r="FN57" s="17">
        <v>0.30619000000000002</v>
      </c>
      <c r="FO57" s="17">
        <v>0</v>
      </c>
      <c r="FP57" s="17">
        <v>0</v>
      </c>
      <c r="FQ57" s="17">
        <v>7.9524400000000002</v>
      </c>
    </row>
    <row r="58" spans="1:173" ht="24" customHeight="1" x14ac:dyDescent="0.25">
      <c r="A58" s="18" t="s">
        <v>679</v>
      </c>
      <c r="B58" s="18" t="s">
        <v>55</v>
      </c>
      <c r="C58" s="19">
        <v>0.2</v>
      </c>
      <c r="D58" s="19"/>
      <c r="E58" s="19"/>
      <c r="F58" s="19">
        <v>54.5</v>
      </c>
      <c r="G58" s="19">
        <v>22.3</v>
      </c>
      <c r="H58" s="19"/>
      <c r="I58" s="19"/>
      <c r="J58" s="19">
        <v>-15.9</v>
      </c>
      <c r="K58" s="19">
        <v>8.8000000000000007</v>
      </c>
      <c r="L58" s="19"/>
      <c r="M58" s="19"/>
      <c r="N58" s="19">
        <v>9.4</v>
      </c>
      <c r="O58" s="19">
        <v>-19.2</v>
      </c>
      <c r="P58" s="19">
        <v>-9.8000000000000007</v>
      </c>
      <c r="Q58" s="19">
        <v>22.5</v>
      </c>
      <c r="R58" s="19">
        <v>-5.6</v>
      </c>
      <c r="S58" s="19">
        <v>-17</v>
      </c>
      <c r="T58" s="19">
        <v>68.900000000000006</v>
      </c>
      <c r="U58" s="19">
        <v>0</v>
      </c>
      <c r="V58" s="19"/>
      <c r="W58" s="19"/>
      <c r="X58" s="19"/>
      <c r="Y58" s="19"/>
      <c r="Z58" s="19">
        <v>1.4</v>
      </c>
      <c r="AA58" s="19">
        <v>1.5</v>
      </c>
      <c r="AB58" s="19">
        <v>0</v>
      </c>
      <c r="AC58" s="19">
        <v>-3.2</v>
      </c>
      <c r="AD58" s="19">
        <v>4</v>
      </c>
      <c r="AE58" s="19">
        <v>7.7</v>
      </c>
      <c r="AF58" s="19">
        <v>1.1000000000000001</v>
      </c>
      <c r="AG58" s="19"/>
      <c r="AH58" s="19"/>
      <c r="AI58" s="19"/>
      <c r="AJ58" s="19">
        <v>13.4</v>
      </c>
      <c r="AK58" s="19">
        <v>8.9</v>
      </c>
      <c r="AL58" s="19"/>
      <c r="AM58" s="19"/>
      <c r="AN58" s="19"/>
      <c r="AO58" s="19">
        <v>-1.8</v>
      </c>
      <c r="AP58" s="19">
        <v>49.5</v>
      </c>
      <c r="AQ58" s="19">
        <v>7.4</v>
      </c>
      <c r="AR58" s="19">
        <v>11.7</v>
      </c>
      <c r="AS58" s="19">
        <v>1.7</v>
      </c>
      <c r="AT58" s="19">
        <v>-0.2</v>
      </c>
      <c r="AU58" s="19">
        <v>2.7</v>
      </c>
      <c r="AV58" s="19">
        <v>1</v>
      </c>
      <c r="AW58" s="19">
        <v>2.8</v>
      </c>
      <c r="AX58" s="19">
        <v>-12</v>
      </c>
      <c r="AY58" s="19">
        <v>-48.9</v>
      </c>
      <c r="AZ58" s="19">
        <v>8.8000000000000007</v>
      </c>
      <c r="BA58" s="19">
        <v>-0.4</v>
      </c>
      <c r="BB58" s="19">
        <v>0.5</v>
      </c>
      <c r="BC58" s="19">
        <v>-2.4</v>
      </c>
      <c r="BD58" s="19"/>
      <c r="BE58" s="19">
        <v>1</v>
      </c>
      <c r="BF58" s="19">
        <v>0</v>
      </c>
      <c r="BG58" s="19">
        <v>0.7</v>
      </c>
      <c r="BH58" s="19">
        <v>-4.5</v>
      </c>
      <c r="BI58" s="19">
        <v>-3.4</v>
      </c>
      <c r="BJ58" s="19"/>
      <c r="BK58" s="19"/>
      <c r="BL58" s="19"/>
      <c r="BM58" s="19"/>
      <c r="BN58" s="19"/>
      <c r="BO58" s="19">
        <v>12.2</v>
      </c>
      <c r="BP58" s="19"/>
      <c r="BQ58" s="19">
        <v>0</v>
      </c>
      <c r="BR58" s="19">
        <v>0</v>
      </c>
      <c r="BS58" s="19"/>
      <c r="BT58" s="19"/>
      <c r="BU58" s="19"/>
      <c r="BV58" s="19"/>
      <c r="BW58" s="19"/>
      <c r="BX58" s="19"/>
      <c r="BY58" s="19">
        <v>-5.6</v>
      </c>
      <c r="BZ58" s="19"/>
      <c r="CA58" s="19"/>
      <c r="CB58" s="19">
        <v>23</v>
      </c>
      <c r="CC58" s="19">
        <v>21.3</v>
      </c>
      <c r="CD58" s="19">
        <v>-0.6</v>
      </c>
      <c r="CE58" s="19">
        <v>3.4</v>
      </c>
      <c r="CF58" s="19"/>
      <c r="CG58" s="19"/>
      <c r="CH58" s="19"/>
      <c r="CI58" s="19"/>
      <c r="CJ58" s="19">
        <v>5.8</v>
      </c>
      <c r="CK58" s="19">
        <v>0</v>
      </c>
      <c r="CL58" s="19">
        <v>-7.8</v>
      </c>
      <c r="CM58" s="19"/>
      <c r="CN58" s="19"/>
      <c r="CO58" s="19"/>
      <c r="CP58" s="19"/>
      <c r="CQ58" s="19"/>
      <c r="CR58" s="19"/>
      <c r="CS58" s="19"/>
      <c r="CT58" s="19"/>
      <c r="CU58" s="19">
        <v>-5.8</v>
      </c>
      <c r="CV58" s="19">
        <v>0</v>
      </c>
      <c r="CW58" s="19">
        <v>0</v>
      </c>
      <c r="CX58" s="19"/>
      <c r="CY58" s="19">
        <v>1.5</v>
      </c>
      <c r="CZ58" s="19">
        <v>0</v>
      </c>
      <c r="DA58" s="19">
        <v>-0.9</v>
      </c>
      <c r="DB58" s="19">
        <v>-0.2</v>
      </c>
      <c r="DC58" s="19">
        <v>2</v>
      </c>
      <c r="DD58" s="19">
        <v>2.2999999999999998</v>
      </c>
      <c r="DE58" s="19">
        <v>-0.3</v>
      </c>
      <c r="DF58" s="19">
        <v>1.1000000000000001</v>
      </c>
      <c r="DG58" s="19">
        <v>0.5</v>
      </c>
      <c r="DH58" s="19"/>
      <c r="DI58" s="19">
        <v>0</v>
      </c>
      <c r="DJ58" s="19">
        <v>0</v>
      </c>
      <c r="DK58" s="19">
        <v>-2.5</v>
      </c>
      <c r="DL58" s="19">
        <v>2.2000000000000002</v>
      </c>
      <c r="DM58" s="19">
        <v>1.2</v>
      </c>
      <c r="DN58" s="19">
        <v>0.7</v>
      </c>
      <c r="DO58" s="19">
        <v>0.7</v>
      </c>
      <c r="DP58" s="19">
        <v>0.8</v>
      </c>
      <c r="DQ58" s="19">
        <v>0</v>
      </c>
      <c r="DR58" s="19">
        <v>-0.3</v>
      </c>
      <c r="DS58" s="19">
        <v>-0.6</v>
      </c>
      <c r="DT58" s="19">
        <v>0.2</v>
      </c>
      <c r="DU58" s="19"/>
      <c r="DV58" s="19">
        <v>-4.5999999999999996</v>
      </c>
      <c r="DW58" s="19">
        <v>0.2</v>
      </c>
      <c r="DX58" s="19">
        <v>2.9</v>
      </c>
      <c r="DY58" s="19">
        <v>2.5</v>
      </c>
      <c r="DZ58" s="19">
        <v>1.3</v>
      </c>
      <c r="EA58" s="19">
        <v>0.8</v>
      </c>
      <c r="EB58" s="19">
        <v>4</v>
      </c>
      <c r="EC58" s="19">
        <v>0</v>
      </c>
      <c r="ED58" s="19">
        <v>-2.9</v>
      </c>
      <c r="EE58" s="19">
        <v>-3.1</v>
      </c>
      <c r="EF58" s="19">
        <v>2.5</v>
      </c>
      <c r="EG58" s="19">
        <v>10.199999999999999</v>
      </c>
      <c r="EH58" s="19">
        <v>2.6</v>
      </c>
      <c r="EI58" s="19">
        <v>-0.4</v>
      </c>
      <c r="EJ58" s="19">
        <v>1.4</v>
      </c>
      <c r="EK58" s="19">
        <v>0.2</v>
      </c>
      <c r="EL58" s="19">
        <v>0.2</v>
      </c>
      <c r="EM58" s="19">
        <v>0.1</v>
      </c>
      <c r="EN58" s="19"/>
      <c r="EO58" s="19">
        <v>0</v>
      </c>
      <c r="EP58" s="19">
        <v>0</v>
      </c>
      <c r="EQ58" s="19"/>
      <c r="ER58" s="19">
        <v>-5</v>
      </c>
      <c r="ES58" s="19">
        <v>3.1</v>
      </c>
      <c r="ET58" s="19">
        <v>0</v>
      </c>
      <c r="EU58" s="19">
        <v>0</v>
      </c>
      <c r="EV58" s="19"/>
      <c r="EW58" s="19">
        <v>1.6</v>
      </c>
      <c r="EX58" s="19">
        <v>1.6</v>
      </c>
      <c r="EY58" s="19">
        <v>2.5</v>
      </c>
      <c r="EZ58" s="19">
        <v>10.199999999999999</v>
      </c>
      <c r="FA58" s="19">
        <v>0.9</v>
      </c>
      <c r="FB58" s="19">
        <v>1.9</v>
      </c>
      <c r="FC58" s="19"/>
      <c r="FD58" s="19">
        <v>0</v>
      </c>
      <c r="FE58" s="19">
        <v>2</v>
      </c>
      <c r="FF58" s="19">
        <v>259.10000000000002</v>
      </c>
      <c r="FG58" s="15"/>
      <c r="FH58" s="19">
        <v>2.47241</v>
      </c>
      <c r="FI58" s="19"/>
      <c r="FJ58" s="19">
        <v>0.42699999999999999</v>
      </c>
      <c r="FK58" s="19">
        <v>3.1019999999999999</v>
      </c>
      <c r="FL58" s="19">
        <v>1.6200300000000001</v>
      </c>
      <c r="FM58" s="19"/>
      <c r="FN58" s="19">
        <v>0.28999999999999998</v>
      </c>
      <c r="FO58" s="19">
        <v>0</v>
      </c>
      <c r="FP58" s="19">
        <v>0</v>
      </c>
      <c r="FQ58" s="19">
        <v>7.9114399999999998</v>
      </c>
    </row>
    <row r="59" spans="1:173" ht="24.95" customHeight="1" x14ac:dyDescent="0.25">
      <c r="A59" s="207" t="s">
        <v>680</v>
      </c>
      <c r="B59" s="208"/>
      <c r="C59" s="20">
        <v>4.5999999999999996</v>
      </c>
      <c r="D59" s="20">
        <v>0</v>
      </c>
      <c r="E59" s="20">
        <v>0</v>
      </c>
      <c r="F59" s="20">
        <v>1780.2</v>
      </c>
      <c r="G59" s="20">
        <v>666.35</v>
      </c>
      <c r="H59" s="20">
        <v>0</v>
      </c>
      <c r="I59" s="20">
        <v>0</v>
      </c>
      <c r="J59" s="20">
        <v>-254.15</v>
      </c>
      <c r="K59" s="20">
        <v>366.45</v>
      </c>
      <c r="L59" s="20">
        <v>0</v>
      </c>
      <c r="M59" s="20">
        <v>0</v>
      </c>
      <c r="N59" s="20">
        <v>39.85</v>
      </c>
      <c r="O59" s="20">
        <v>-407.6</v>
      </c>
      <c r="P59" s="20">
        <v>-72.3</v>
      </c>
      <c r="Q59" s="20">
        <v>728.65</v>
      </c>
      <c r="R59" s="20">
        <v>57.65</v>
      </c>
      <c r="S59" s="20">
        <v>-158.75</v>
      </c>
      <c r="T59" s="20">
        <v>1437.45</v>
      </c>
      <c r="U59" s="20">
        <v>0.65</v>
      </c>
      <c r="V59" s="20">
        <v>0</v>
      </c>
      <c r="W59" s="20">
        <v>0</v>
      </c>
      <c r="X59" s="20">
        <v>0</v>
      </c>
      <c r="Y59" s="20">
        <v>0</v>
      </c>
      <c r="Z59" s="20">
        <v>-23.95</v>
      </c>
      <c r="AA59" s="20">
        <v>37.549999999999997</v>
      </c>
      <c r="AB59" s="20">
        <v>27.05</v>
      </c>
      <c r="AC59" s="20">
        <v>-76.900000000000006</v>
      </c>
      <c r="AD59" s="20">
        <v>125.55</v>
      </c>
      <c r="AE59" s="20">
        <v>287.75</v>
      </c>
      <c r="AF59" s="20">
        <v>49.15</v>
      </c>
      <c r="AG59" s="20">
        <v>0</v>
      </c>
      <c r="AH59" s="20">
        <v>0</v>
      </c>
      <c r="AI59" s="20">
        <v>0</v>
      </c>
      <c r="AJ59" s="20">
        <v>349.05</v>
      </c>
      <c r="AK59" s="20">
        <v>380.6</v>
      </c>
      <c r="AL59" s="20">
        <v>0</v>
      </c>
      <c r="AM59" s="20">
        <v>0</v>
      </c>
      <c r="AN59" s="20">
        <v>0</v>
      </c>
      <c r="AO59" s="20">
        <v>-25.35</v>
      </c>
      <c r="AP59" s="20">
        <v>1038.2</v>
      </c>
      <c r="AQ59" s="20">
        <v>200.7</v>
      </c>
      <c r="AR59" s="20">
        <v>249.1</v>
      </c>
      <c r="AS59" s="20">
        <v>30.6</v>
      </c>
      <c r="AT59" s="20">
        <v>-1.1000000000000001</v>
      </c>
      <c r="AU59" s="20">
        <v>64.45</v>
      </c>
      <c r="AV59" s="20">
        <v>24.65</v>
      </c>
      <c r="AW59" s="20">
        <v>632</v>
      </c>
      <c r="AX59" s="20">
        <v>-117.25</v>
      </c>
      <c r="AY59" s="20">
        <v>-1046.55</v>
      </c>
      <c r="AZ59" s="20">
        <v>204.65</v>
      </c>
      <c r="BA59" s="20">
        <v>-17.05</v>
      </c>
      <c r="BB59" s="20">
        <v>14.7</v>
      </c>
      <c r="BC59" s="20">
        <v>-43.1</v>
      </c>
      <c r="BD59" s="20">
        <v>0</v>
      </c>
      <c r="BE59" s="20">
        <v>22.95</v>
      </c>
      <c r="BF59" s="20">
        <v>0.85</v>
      </c>
      <c r="BG59" s="20">
        <v>32.35</v>
      </c>
      <c r="BH59" s="20">
        <v>177.65</v>
      </c>
      <c r="BI59" s="20">
        <v>-9.9499999999999993</v>
      </c>
      <c r="BJ59" s="20">
        <v>0</v>
      </c>
      <c r="BK59" s="20">
        <v>0</v>
      </c>
      <c r="BL59" s="20">
        <v>0</v>
      </c>
      <c r="BM59" s="20">
        <v>0</v>
      </c>
      <c r="BN59" s="20">
        <v>0</v>
      </c>
      <c r="BO59" s="20">
        <v>365.9</v>
      </c>
      <c r="BP59" s="20">
        <v>0</v>
      </c>
      <c r="BQ59" s="20">
        <v>-133.15</v>
      </c>
      <c r="BR59" s="20">
        <v>-167.3</v>
      </c>
      <c r="BS59" s="20">
        <v>0</v>
      </c>
      <c r="BT59" s="20">
        <v>0</v>
      </c>
      <c r="BU59" s="20">
        <v>0</v>
      </c>
      <c r="BV59" s="20">
        <v>0</v>
      </c>
      <c r="BW59" s="20">
        <v>0</v>
      </c>
      <c r="BX59" s="20">
        <v>0</v>
      </c>
      <c r="BY59" s="20">
        <v>-135.25</v>
      </c>
      <c r="BZ59" s="20">
        <v>0</v>
      </c>
      <c r="CA59" s="20">
        <v>0</v>
      </c>
      <c r="CB59" s="20">
        <v>1193.8499999999999</v>
      </c>
      <c r="CC59" s="20">
        <v>782.65</v>
      </c>
      <c r="CD59" s="20">
        <v>144.94999999999999</v>
      </c>
      <c r="CE59" s="20">
        <v>53.4</v>
      </c>
      <c r="CF59" s="20">
        <v>0</v>
      </c>
      <c r="CG59" s="20">
        <v>0</v>
      </c>
      <c r="CH59" s="20">
        <v>0</v>
      </c>
      <c r="CI59" s="20">
        <v>0</v>
      </c>
      <c r="CJ59" s="20">
        <v>142.1</v>
      </c>
      <c r="CK59" s="20">
        <v>173.05</v>
      </c>
      <c r="CL59" s="20">
        <v>-182.95</v>
      </c>
      <c r="CM59" s="20">
        <v>0</v>
      </c>
      <c r="CN59" s="20">
        <v>0</v>
      </c>
      <c r="CO59" s="20">
        <v>0</v>
      </c>
      <c r="CP59" s="20">
        <v>0</v>
      </c>
      <c r="CQ59" s="20">
        <v>0</v>
      </c>
      <c r="CR59" s="20">
        <v>0</v>
      </c>
      <c r="CS59" s="20">
        <v>0</v>
      </c>
      <c r="CT59" s="20">
        <v>0</v>
      </c>
      <c r="CU59" s="20">
        <v>-52.2</v>
      </c>
      <c r="CV59" s="20">
        <v>90.15</v>
      </c>
      <c r="CW59" s="20">
        <v>0.1</v>
      </c>
      <c r="CX59" s="20">
        <v>0</v>
      </c>
      <c r="CY59" s="20">
        <v>8.6999999999999993</v>
      </c>
      <c r="CZ59" s="20">
        <v>-1.55</v>
      </c>
      <c r="DA59" s="20">
        <v>-20.399999999999999</v>
      </c>
      <c r="DB59" s="20">
        <v>-5.4</v>
      </c>
      <c r="DC59" s="20">
        <v>33.799999999999997</v>
      </c>
      <c r="DD59" s="20">
        <v>54</v>
      </c>
      <c r="DE59" s="20">
        <v>-4.75</v>
      </c>
      <c r="DF59" s="20">
        <v>34.450000000000003</v>
      </c>
      <c r="DG59" s="20">
        <v>13.35</v>
      </c>
      <c r="DH59" s="20">
        <v>0</v>
      </c>
      <c r="DI59" s="20">
        <v>-5.65</v>
      </c>
      <c r="DJ59" s="20">
        <v>-12.75</v>
      </c>
      <c r="DK59" s="20">
        <v>-49.55</v>
      </c>
      <c r="DL59" s="20">
        <v>-87.7</v>
      </c>
      <c r="DM59" s="20">
        <v>30.85</v>
      </c>
      <c r="DN59" s="20">
        <v>16.8</v>
      </c>
      <c r="DO59" s="20">
        <v>14.65</v>
      </c>
      <c r="DP59" s="20">
        <v>21.05</v>
      </c>
      <c r="DQ59" s="20">
        <v>-12.9</v>
      </c>
      <c r="DR59" s="20">
        <v>-3.95</v>
      </c>
      <c r="DS59" s="20">
        <v>-0.4</v>
      </c>
      <c r="DT59" s="20">
        <v>4.8</v>
      </c>
      <c r="DU59" s="20">
        <v>0</v>
      </c>
      <c r="DV59" s="20">
        <v>-109.15</v>
      </c>
      <c r="DW59" s="20">
        <v>4.9000000000000004</v>
      </c>
      <c r="DX59" s="20">
        <v>61.15</v>
      </c>
      <c r="DY59" s="20">
        <v>63.05</v>
      </c>
      <c r="DZ59" s="20">
        <v>33.35</v>
      </c>
      <c r="EA59" s="20">
        <v>15.3</v>
      </c>
      <c r="EB59" s="20">
        <v>95.55</v>
      </c>
      <c r="EC59" s="20">
        <v>9.0500000000000007</v>
      </c>
      <c r="ED59" s="20">
        <v>-132.69999999999999</v>
      </c>
      <c r="EE59" s="20">
        <v>-137.15</v>
      </c>
      <c r="EF59" s="20">
        <v>12.55</v>
      </c>
      <c r="EG59" s="20">
        <v>255.55</v>
      </c>
      <c r="EH59" s="20">
        <v>62.35</v>
      </c>
      <c r="EI59" s="20">
        <v>-1.55</v>
      </c>
      <c r="EJ59" s="20">
        <v>38.4</v>
      </c>
      <c r="EK59" s="20">
        <v>4.8</v>
      </c>
      <c r="EL59" s="20">
        <v>4.8</v>
      </c>
      <c r="EM59" s="20">
        <v>2.4</v>
      </c>
      <c r="EN59" s="20">
        <v>0</v>
      </c>
      <c r="EO59" s="20">
        <v>15.9</v>
      </c>
      <c r="EP59" s="20">
        <v>86</v>
      </c>
      <c r="EQ59" s="20">
        <v>0</v>
      </c>
      <c r="ER59" s="20">
        <v>27.45</v>
      </c>
      <c r="ES59" s="20">
        <v>67.349999999999994</v>
      </c>
      <c r="ET59" s="20">
        <v>5.55</v>
      </c>
      <c r="EU59" s="20">
        <v>11.55</v>
      </c>
      <c r="EV59" s="20">
        <v>0</v>
      </c>
      <c r="EW59" s="20">
        <v>40.799999999999997</v>
      </c>
      <c r="EX59" s="20">
        <v>40.549999999999997</v>
      </c>
      <c r="EY59" s="20">
        <v>12.55</v>
      </c>
      <c r="EZ59" s="20">
        <v>255.55</v>
      </c>
      <c r="FA59" s="20">
        <v>19.25</v>
      </c>
      <c r="FB59" s="20">
        <v>42.3</v>
      </c>
      <c r="FC59" s="20">
        <v>0</v>
      </c>
      <c r="FD59" s="20">
        <v>29.15</v>
      </c>
      <c r="FE59" s="20">
        <v>20.95</v>
      </c>
      <c r="FF59" s="20">
        <v>10037.700000000001</v>
      </c>
      <c r="FG59" s="21"/>
      <c r="FH59" s="20">
        <v>58.590465000000002</v>
      </c>
      <c r="FI59" s="20">
        <v>0</v>
      </c>
      <c r="FJ59" s="20">
        <v>-11.835000000000001</v>
      </c>
      <c r="FK59" s="20">
        <v>55.69</v>
      </c>
      <c r="FL59" s="20">
        <v>40.327889999999996</v>
      </c>
      <c r="FM59" s="20">
        <v>0</v>
      </c>
      <c r="FN59" s="20">
        <v>18.867550000000001</v>
      </c>
      <c r="FO59" s="20">
        <v>1.5</v>
      </c>
      <c r="FP59" s="20">
        <v>11.5</v>
      </c>
      <c r="FQ59" s="20">
        <v>174.640905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683</v>
      </c>
      <c r="C5" s="1"/>
      <c r="D5" s="1"/>
      <c r="E5" s="1"/>
      <c r="F5" s="1"/>
      <c r="G5" s="1"/>
      <c r="H5" s="1"/>
    </row>
    <row r="6" spans="1:8" ht="23.1" customHeight="1" x14ac:dyDescent="0.25">
      <c r="A6" s="1"/>
      <c r="B6" s="212" t="s">
        <v>684</v>
      </c>
      <c r="C6" s="212" t="s">
        <v>685</v>
      </c>
      <c r="D6" s="212"/>
      <c r="E6" s="212" t="s">
        <v>686</v>
      </c>
      <c r="F6" s="212"/>
      <c r="G6" s="212"/>
      <c r="H6" s="212" t="s">
        <v>687</v>
      </c>
    </row>
    <row r="7" spans="1:8" ht="30.95" customHeight="1" x14ac:dyDescent="0.25">
      <c r="A7" s="1"/>
      <c r="B7" s="212"/>
      <c r="C7" s="24" t="s">
        <v>688</v>
      </c>
      <c r="D7" s="24" t="s">
        <v>689</v>
      </c>
      <c r="E7" s="24" t="s">
        <v>417</v>
      </c>
      <c r="F7" s="24" t="s">
        <v>416</v>
      </c>
      <c r="G7" s="24" t="s">
        <v>418</v>
      </c>
      <c r="H7" s="24" t="s">
        <v>690</v>
      </c>
    </row>
    <row r="8" spans="1:8" ht="11.1" customHeight="1" x14ac:dyDescent="0.25">
      <c r="A8" s="1"/>
      <c r="B8" s="25" t="s">
        <v>632</v>
      </c>
      <c r="C8" s="26">
        <v>0</v>
      </c>
      <c r="D8" s="26">
        <v>6426.9049999999997</v>
      </c>
      <c r="E8" s="27">
        <v>949.83900000000006</v>
      </c>
      <c r="F8" s="27">
        <v>3705.2860000000001</v>
      </c>
      <c r="G8" s="27">
        <v>1771.78</v>
      </c>
      <c r="H8" s="27">
        <v>193.2</v>
      </c>
    </row>
    <row r="9" spans="1:8" ht="11.1" customHeight="1" x14ac:dyDescent="0.25">
      <c r="A9" s="1"/>
      <c r="B9" s="25" t="s">
        <v>633</v>
      </c>
      <c r="C9" s="26">
        <v>0</v>
      </c>
      <c r="D9" s="26">
        <v>6259.5150000000003</v>
      </c>
      <c r="E9" s="27">
        <v>935.58600000000001</v>
      </c>
      <c r="F9" s="27">
        <v>3601.7890000000002</v>
      </c>
      <c r="G9" s="27">
        <v>1722.14</v>
      </c>
      <c r="H9" s="27">
        <v>194.46</v>
      </c>
    </row>
    <row r="10" spans="1:8" ht="11.1" customHeight="1" x14ac:dyDescent="0.25">
      <c r="A10" s="1"/>
      <c r="B10" s="25" t="s">
        <v>634</v>
      </c>
      <c r="C10" s="26">
        <v>0</v>
      </c>
      <c r="D10" s="26">
        <v>6158.2209999999995</v>
      </c>
      <c r="E10" s="27">
        <v>874.04399999999998</v>
      </c>
      <c r="F10" s="27">
        <v>3569.857</v>
      </c>
      <c r="G10" s="27">
        <v>1714.32</v>
      </c>
      <c r="H10" s="27">
        <v>200.41200000000001</v>
      </c>
    </row>
    <row r="11" spans="1:8" ht="11.1" customHeight="1" x14ac:dyDescent="0.25">
      <c r="A11" s="1"/>
      <c r="B11" s="25" t="s">
        <v>635</v>
      </c>
      <c r="C11" s="26">
        <v>0</v>
      </c>
      <c r="D11" s="26">
        <v>6106.8019999999997</v>
      </c>
      <c r="E11" s="27">
        <v>901.16300000000001</v>
      </c>
      <c r="F11" s="27">
        <v>3504.1089999999999</v>
      </c>
      <c r="G11" s="27">
        <v>1701.53</v>
      </c>
      <c r="H11" s="27">
        <v>195.994</v>
      </c>
    </row>
    <row r="12" spans="1:8" ht="11.1" customHeight="1" x14ac:dyDescent="0.25">
      <c r="A12" s="1"/>
      <c r="B12" s="25" t="s">
        <v>636</v>
      </c>
      <c r="C12" s="26">
        <v>0</v>
      </c>
      <c r="D12" s="26">
        <v>6024.8559999999998</v>
      </c>
      <c r="E12" s="27">
        <v>897.66</v>
      </c>
      <c r="F12" s="27">
        <v>3424.7460000000001</v>
      </c>
      <c r="G12" s="27">
        <v>1702.45</v>
      </c>
      <c r="H12" s="27">
        <v>190.90600000000001</v>
      </c>
    </row>
    <row r="13" spans="1:8" ht="11.1" customHeight="1" x14ac:dyDescent="0.25">
      <c r="A13" s="1"/>
      <c r="B13" s="25" t="s">
        <v>637</v>
      </c>
      <c r="C13" s="26">
        <v>0</v>
      </c>
      <c r="D13" s="26">
        <v>5935.4380000000001</v>
      </c>
      <c r="E13" s="27">
        <v>852.15499999999997</v>
      </c>
      <c r="F13" s="27">
        <v>3362.6930000000002</v>
      </c>
      <c r="G13" s="27">
        <v>1720.59</v>
      </c>
      <c r="H13" s="27">
        <v>209.46299999999999</v>
      </c>
    </row>
    <row r="14" spans="1:8" ht="11.1" customHeight="1" x14ac:dyDescent="0.25">
      <c r="A14" s="1"/>
      <c r="B14" s="25" t="s">
        <v>638</v>
      </c>
      <c r="C14" s="26">
        <v>0</v>
      </c>
      <c r="D14" s="26">
        <v>5965.9579999999996</v>
      </c>
      <c r="E14" s="27">
        <v>890.07600000000002</v>
      </c>
      <c r="F14" s="27">
        <v>3382.712</v>
      </c>
      <c r="G14" s="27">
        <v>1693.17</v>
      </c>
      <c r="H14" s="27">
        <v>212.20099999999999</v>
      </c>
    </row>
    <row r="15" spans="1:8" ht="11.1" customHeight="1" x14ac:dyDescent="0.25">
      <c r="A15" s="1"/>
      <c r="B15" s="25" t="s">
        <v>639</v>
      </c>
      <c r="C15" s="26">
        <v>0</v>
      </c>
      <c r="D15" s="26">
        <v>5935.009</v>
      </c>
      <c r="E15" s="27">
        <v>869.09400000000005</v>
      </c>
      <c r="F15" s="27">
        <v>3367.165</v>
      </c>
      <c r="G15" s="27">
        <v>1698.75</v>
      </c>
      <c r="H15" s="27">
        <v>215.435</v>
      </c>
    </row>
    <row r="16" spans="1:8" ht="11.1" customHeight="1" x14ac:dyDescent="0.25">
      <c r="A16" s="1"/>
      <c r="B16" s="25" t="s">
        <v>640</v>
      </c>
      <c r="C16" s="26">
        <v>0</v>
      </c>
      <c r="D16" s="26">
        <v>5999.3239999999996</v>
      </c>
      <c r="E16" s="27">
        <v>864.41800000000001</v>
      </c>
      <c r="F16" s="27">
        <v>3427.6860000000001</v>
      </c>
      <c r="G16" s="27">
        <v>1707.22</v>
      </c>
      <c r="H16" s="27">
        <v>201.55699999999999</v>
      </c>
    </row>
    <row r="17" spans="1:8" ht="11.1" customHeight="1" x14ac:dyDescent="0.25">
      <c r="A17" s="1"/>
      <c r="B17" s="25" t="s">
        <v>641</v>
      </c>
      <c r="C17" s="26">
        <v>0</v>
      </c>
      <c r="D17" s="26">
        <v>6131.009</v>
      </c>
      <c r="E17" s="27">
        <v>899.71900000000005</v>
      </c>
      <c r="F17" s="27">
        <v>3493.77</v>
      </c>
      <c r="G17" s="27">
        <v>1737.52</v>
      </c>
      <c r="H17" s="27">
        <v>197.15</v>
      </c>
    </row>
    <row r="18" spans="1:8" ht="11.1" customHeight="1" x14ac:dyDescent="0.25">
      <c r="A18" s="1"/>
      <c r="B18" s="25" t="s">
        <v>642</v>
      </c>
      <c r="C18" s="26">
        <v>0</v>
      </c>
      <c r="D18" s="26">
        <v>6090.1710000000003</v>
      </c>
      <c r="E18" s="27">
        <v>886.69200000000001</v>
      </c>
      <c r="F18" s="27">
        <v>3462.7089999999998</v>
      </c>
      <c r="G18" s="27">
        <v>1740.77</v>
      </c>
      <c r="H18" s="27">
        <v>199.08699999999999</v>
      </c>
    </row>
    <row r="19" spans="1:8" ht="11.1" customHeight="1" x14ac:dyDescent="0.25">
      <c r="A19" s="1"/>
      <c r="B19" s="25" t="s">
        <v>643</v>
      </c>
      <c r="C19" s="26">
        <v>0</v>
      </c>
      <c r="D19" s="26">
        <v>6100.3770000000004</v>
      </c>
      <c r="E19" s="27">
        <v>900.09</v>
      </c>
      <c r="F19" s="27">
        <v>3486.8270000000002</v>
      </c>
      <c r="G19" s="27">
        <v>1713.46</v>
      </c>
      <c r="H19" s="27">
        <v>185.97200000000001</v>
      </c>
    </row>
    <row r="20" spans="1:8" ht="11.1" customHeight="1" x14ac:dyDescent="0.25">
      <c r="A20" s="1"/>
      <c r="B20" s="25" t="s">
        <v>644</v>
      </c>
      <c r="C20" s="26">
        <v>0</v>
      </c>
      <c r="D20" s="26">
        <v>6101.71</v>
      </c>
      <c r="E20" s="27">
        <v>958.58199999999999</v>
      </c>
      <c r="F20" s="27">
        <v>3461.1480000000001</v>
      </c>
      <c r="G20" s="27">
        <v>1681.98</v>
      </c>
      <c r="H20" s="27">
        <v>176.76499999999999</v>
      </c>
    </row>
    <row r="21" spans="1:8" ht="11.1" customHeight="1" x14ac:dyDescent="0.25">
      <c r="A21" s="1"/>
      <c r="B21" s="25" t="s">
        <v>645</v>
      </c>
      <c r="C21" s="26">
        <v>0</v>
      </c>
      <c r="D21" s="26">
        <v>6257.5230000000001</v>
      </c>
      <c r="E21" s="27">
        <v>961.42499999999995</v>
      </c>
      <c r="F21" s="27">
        <v>3632.4580000000001</v>
      </c>
      <c r="G21" s="27">
        <v>1663.64</v>
      </c>
      <c r="H21" s="27">
        <v>169.05189999999999</v>
      </c>
    </row>
    <row r="22" spans="1:8" ht="11.1" customHeight="1" x14ac:dyDescent="0.25">
      <c r="A22" s="1"/>
      <c r="B22" s="25" t="s">
        <v>646</v>
      </c>
      <c r="C22" s="26">
        <v>0</v>
      </c>
      <c r="D22" s="26">
        <v>6582.8109999999997</v>
      </c>
      <c r="E22" s="27">
        <v>975.71799999999996</v>
      </c>
      <c r="F22" s="27">
        <v>3875.163</v>
      </c>
      <c r="G22" s="27">
        <v>1731.93</v>
      </c>
      <c r="H22" s="27">
        <v>172.96199999999999</v>
      </c>
    </row>
    <row r="23" spans="1:8" ht="11.1" customHeight="1" x14ac:dyDescent="0.25">
      <c r="A23" s="1"/>
      <c r="B23" s="25" t="s">
        <v>647</v>
      </c>
      <c r="C23" s="26">
        <v>0</v>
      </c>
      <c r="D23" s="26">
        <v>6678.3209999999999</v>
      </c>
      <c r="E23" s="27">
        <v>1031.2439999999999</v>
      </c>
      <c r="F23" s="27">
        <v>3902.1970000000001</v>
      </c>
      <c r="G23" s="27">
        <v>1744.88</v>
      </c>
      <c r="H23" s="27">
        <v>166.67</v>
      </c>
    </row>
    <row r="24" spans="1:8" ht="11.1" customHeight="1" x14ac:dyDescent="0.25">
      <c r="A24" s="1"/>
      <c r="B24" s="25" t="s">
        <v>648</v>
      </c>
      <c r="C24" s="26">
        <v>0</v>
      </c>
      <c r="D24" s="26">
        <v>7011.1790000000001</v>
      </c>
      <c r="E24" s="27">
        <v>1025.527</v>
      </c>
      <c r="F24" s="27">
        <v>4211.5420000000004</v>
      </c>
      <c r="G24" s="27">
        <v>1774.11</v>
      </c>
      <c r="H24" s="27">
        <v>173.673</v>
      </c>
    </row>
    <row r="25" spans="1:8" ht="11.1" customHeight="1" x14ac:dyDescent="0.25">
      <c r="A25" s="1"/>
      <c r="B25" s="25" t="s">
        <v>649</v>
      </c>
      <c r="C25" s="26">
        <v>0</v>
      </c>
      <c r="D25" s="26">
        <v>7066.473</v>
      </c>
      <c r="E25" s="27">
        <v>1057.461</v>
      </c>
      <c r="F25" s="27">
        <v>4235.152</v>
      </c>
      <c r="G25" s="27">
        <v>1773.86</v>
      </c>
      <c r="H25" s="27">
        <v>166.63399999999999</v>
      </c>
    </row>
    <row r="26" spans="1:8" ht="11.1" customHeight="1" x14ac:dyDescent="0.25">
      <c r="A26" s="1"/>
      <c r="B26" s="25" t="s">
        <v>650</v>
      </c>
      <c r="C26" s="26">
        <v>0</v>
      </c>
      <c r="D26" s="26">
        <v>7404.326</v>
      </c>
      <c r="E26" s="27">
        <v>1125.9949999999999</v>
      </c>
      <c r="F26" s="27">
        <v>4485.6310000000003</v>
      </c>
      <c r="G26" s="27">
        <v>1792.7</v>
      </c>
      <c r="H26" s="27">
        <v>164.50700000000001</v>
      </c>
    </row>
    <row r="27" spans="1:8" ht="11.1" customHeight="1" x14ac:dyDescent="0.25">
      <c r="A27" s="1"/>
      <c r="B27" s="25" t="s">
        <v>651</v>
      </c>
      <c r="C27" s="26">
        <v>0</v>
      </c>
      <c r="D27" s="26">
        <v>7427.9250000000002</v>
      </c>
      <c r="E27" s="27">
        <v>1096.731</v>
      </c>
      <c r="F27" s="27">
        <v>4536.3639999999996</v>
      </c>
      <c r="G27" s="27">
        <v>1794.83</v>
      </c>
      <c r="H27" s="27">
        <v>180.15700000000001</v>
      </c>
    </row>
    <row r="28" spans="1:8" ht="11.1" customHeight="1" x14ac:dyDescent="0.25">
      <c r="A28" s="1"/>
      <c r="B28" s="25" t="s">
        <v>652</v>
      </c>
      <c r="C28" s="26">
        <v>0</v>
      </c>
      <c r="D28" s="26">
        <v>7543.9740000000002</v>
      </c>
      <c r="E28" s="27">
        <v>1137.6479999999999</v>
      </c>
      <c r="F28" s="27">
        <v>4571.4160000000002</v>
      </c>
      <c r="G28" s="27">
        <v>1834.91</v>
      </c>
      <c r="H28" s="27">
        <v>186.99600000000001</v>
      </c>
    </row>
    <row r="29" spans="1:8" ht="11.1" customHeight="1" x14ac:dyDescent="0.25">
      <c r="A29" s="1"/>
      <c r="B29" s="25" t="s">
        <v>653</v>
      </c>
      <c r="C29" s="26">
        <v>0</v>
      </c>
      <c r="D29" s="26">
        <v>7578.3670000000002</v>
      </c>
      <c r="E29" s="27">
        <v>1169.0709999999999</v>
      </c>
      <c r="F29" s="27">
        <v>4583.0860000000002</v>
      </c>
      <c r="G29" s="27">
        <v>1826.21</v>
      </c>
      <c r="H29" s="27">
        <v>199.31399999999999</v>
      </c>
    </row>
    <row r="30" spans="1:8" ht="11.1" customHeight="1" x14ac:dyDescent="0.25">
      <c r="A30" s="1"/>
      <c r="B30" s="25" t="s">
        <v>654</v>
      </c>
      <c r="C30" s="26">
        <v>0</v>
      </c>
      <c r="D30" s="26">
        <v>7672.1869999999999</v>
      </c>
      <c r="E30" s="27">
        <v>1139.9870000000001</v>
      </c>
      <c r="F30" s="27">
        <v>4700.5600000000004</v>
      </c>
      <c r="G30" s="27">
        <v>1831.64</v>
      </c>
      <c r="H30" s="27">
        <v>195.55099999999999</v>
      </c>
    </row>
    <row r="31" spans="1:8" ht="11.1" customHeight="1" x14ac:dyDescent="0.25">
      <c r="A31" s="1"/>
      <c r="B31" s="25" t="s">
        <v>655</v>
      </c>
      <c r="C31" s="26">
        <v>0</v>
      </c>
      <c r="D31" s="26">
        <v>7674.4369999999999</v>
      </c>
      <c r="E31" s="27">
        <v>1154.4780000000001</v>
      </c>
      <c r="F31" s="27">
        <v>4699.8590000000004</v>
      </c>
      <c r="G31" s="27">
        <v>1820.1</v>
      </c>
      <c r="H31" s="27">
        <v>190.75299999999999</v>
      </c>
    </row>
    <row r="32" spans="1:8" ht="11.1" customHeight="1" x14ac:dyDescent="0.25">
      <c r="A32" s="1"/>
      <c r="B32" s="25" t="s">
        <v>656</v>
      </c>
      <c r="C32" s="26">
        <v>0</v>
      </c>
      <c r="D32" s="26">
        <v>7662.3469999999998</v>
      </c>
      <c r="E32" s="27">
        <v>1194.951</v>
      </c>
      <c r="F32" s="27">
        <v>4667.2060000000001</v>
      </c>
      <c r="G32" s="27">
        <v>1800.19</v>
      </c>
      <c r="H32" s="27">
        <v>182.42599999999999</v>
      </c>
    </row>
    <row r="33" spans="1:8" ht="11.1" customHeight="1" x14ac:dyDescent="0.25">
      <c r="A33" s="1"/>
      <c r="B33" s="25" t="s">
        <v>657</v>
      </c>
      <c r="C33" s="26">
        <v>0</v>
      </c>
      <c r="D33" s="26">
        <v>7536.076</v>
      </c>
      <c r="E33" s="27">
        <v>1199.086</v>
      </c>
      <c r="F33" s="27">
        <v>4545.2299999999996</v>
      </c>
      <c r="G33" s="27">
        <v>1791.76</v>
      </c>
      <c r="H33" s="27">
        <v>184.309</v>
      </c>
    </row>
    <row r="34" spans="1:8" ht="11.1" customHeight="1" x14ac:dyDescent="0.25">
      <c r="A34" s="1"/>
      <c r="B34" s="25" t="s">
        <v>658</v>
      </c>
      <c r="C34" s="26">
        <v>0</v>
      </c>
      <c r="D34" s="26">
        <v>7650.8469999999998</v>
      </c>
      <c r="E34" s="27">
        <v>1172.404</v>
      </c>
      <c r="F34" s="27">
        <v>4666.4930000000004</v>
      </c>
      <c r="G34" s="27">
        <v>1811.95</v>
      </c>
      <c r="H34" s="27">
        <v>185.81700000000001</v>
      </c>
    </row>
    <row r="35" spans="1:8" ht="11.1" customHeight="1" x14ac:dyDescent="0.25">
      <c r="A35" s="1"/>
      <c r="B35" s="25" t="s">
        <v>659</v>
      </c>
      <c r="C35" s="26">
        <v>0</v>
      </c>
      <c r="D35" s="26">
        <v>7620.7129999999997</v>
      </c>
      <c r="E35" s="27">
        <v>1145.867</v>
      </c>
      <c r="F35" s="27">
        <v>4657.9560000000001</v>
      </c>
      <c r="G35" s="27">
        <v>1816.89</v>
      </c>
      <c r="H35" s="27">
        <v>186.34800000000001</v>
      </c>
    </row>
    <row r="36" spans="1:8" ht="11.1" customHeight="1" x14ac:dyDescent="0.25">
      <c r="A36" s="1"/>
      <c r="B36" s="25" t="s">
        <v>660</v>
      </c>
      <c r="C36" s="26">
        <v>0</v>
      </c>
      <c r="D36" s="26">
        <v>7755.7169999999996</v>
      </c>
      <c r="E36" s="27">
        <v>1194.117</v>
      </c>
      <c r="F36" s="27">
        <v>4762.8599999999997</v>
      </c>
      <c r="G36" s="27">
        <v>1798.74</v>
      </c>
      <c r="H36" s="27">
        <v>197.17500000000001</v>
      </c>
    </row>
    <row r="37" spans="1:8" ht="11.1" customHeight="1" x14ac:dyDescent="0.25">
      <c r="A37" s="1"/>
      <c r="B37" s="25" t="s">
        <v>661</v>
      </c>
      <c r="C37" s="26">
        <v>0</v>
      </c>
      <c r="D37" s="26">
        <v>7738.1689999999999</v>
      </c>
      <c r="E37" s="27">
        <v>1175.0409999999999</v>
      </c>
      <c r="F37" s="27">
        <v>4727.3180000000002</v>
      </c>
      <c r="G37" s="27">
        <v>1835.81</v>
      </c>
      <c r="H37" s="27">
        <v>196.90899999999999</v>
      </c>
    </row>
    <row r="38" spans="1:8" ht="11.1" customHeight="1" x14ac:dyDescent="0.25">
      <c r="A38" s="1"/>
      <c r="B38" s="25" t="s">
        <v>662</v>
      </c>
      <c r="C38" s="26">
        <v>0</v>
      </c>
      <c r="D38" s="26">
        <v>7684.2879999999996</v>
      </c>
      <c r="E38" s="27">
        <v>1179.3140000000001</v>
      </c>
      <c r="F38" s="27">
        <v>4726.7939999999999</v>
      </c>
      <c r="G38" s="27">
        <v>1778.18</v>
      </c>
      <c r="H38" s="27">
        <v>198.464</v>
      </c>
    </row>
    <row r="39" spans="1:8" ht="11.1" customHeight="1" x14ac:dyDescent="0.25">
      <c r="A39" s="1"/>
      <c r="B39" s="25" t="s">
        <v>663</v>
      </c>
      <c r="C39" s="26">
        <v>0</v>
      </c>
      <c r="D39" s="26">
        <v>7729.5439999999999</v>
      </c>
      <c r="E39" s="27">
        <v>1203.9839999999999</v>
      </c>
      <c r="F39" s="27">
        <v>4686.7700000000004</v>
      </c>
      <c r="G39" s="27">
        <v>1838.79</v>
      </c>
      <c r="H39" s="27">
        <v>196.24299999999999</v>
      </c>
    </row>
    <row r="40" spans="1:8" ht="11.1" customHeight="1" x14ac:dyDescent="0.25">
      <c r="A40" s="1"/>
      <c r="B40" s="25" t="s">
        <v>664</v>
      </c>
      <c r="C40" s="26">
        <v>0</v>
      </c>
      <c r="D40" s="26">
        <v>7741.1809999999996</v>
      </c>
      <c r="E40" s="27">
        <v>1210.2909999999999</v>
      </c>
      <c r="F40" s="27">
        <v>4679.78</v>
      </c>
      <c r="G40" s="27">
        <v>1851.11</v>
      </c>
      <c r="H40" s="27">
        <v>194.69499999999999</v>
      </c>
    </row>
    <row r="41" spans="1:8" ht="11.1" customHeight="1" x14ac:dyDescent="0.25">
      <c r="A41" s="1"/>
      <c r="B41" s="25" t="s">
        <v>665</v>
      </c>
      <c r="C41" s="26">
        <v>0</v>
      </c>
      <c r="D41" s="26">
        <v>7529.6329999999998</v>
      </c>
      <c r="E41" s="27">
        <v>1184.6220000000001</v>
      </c>
      <c r="F41" s="27">
        <v>4507.4610000000002</v>
      </c>
      <c r="G41" s="27">
        <v>1837.55</v>
      </c>
      <c r="H41" s="27">
        <v>195.12200000000001</v>
      </c>
    </row>
    <row r="42" spans="1:8" ht="11.1" customHeight="1" x14ac:dyDescent="0.25">
      <c r="A42" s="1"/>
      <c r="B42" s="25" t="s">
        <v>666</v>
      </c>
      <c r="C42" s="26">
        <v>0</v>
      </c>
      <c r="D42" s="26">
        <v>7402.3069999999998</v>
      </c>
      <c r="E42" s="27">
        <v>1169.5930000000001</v>
      </c>
      <c r="F42" s="27">
        <v>4381.2539999999999</v>
      </c>
      <c r="G42" s="27">
        <v>1851.46</v>
      </c>
      <c r="H42" s="27">
        <v>189.47</v>
      </c>
    </row>
    <row r="43" spans="1:8" ht="11.1" customHeight="1" x14ac:dyDescent="0.25">
      <c r="A43" s="1"/>
      <c r="B43" s="25" t="s">
        <v>667</v>
      </c>
      <c r="C43" s="26">
        <v>0</v>
      </c>
      <c r="D43" s="26">
        <v>7172.4530000000004</v>
      </c>
      <c r="E43" s="27">
        <v>1166.0440000000001</v>
      </c>
      <c r="F43" s="27">
        <v>4162.6790000000001</v>
      </c>
      <c r="G43" s="27">
        <v>1843.73</v>
      </c>
      <c r="H43" s="27">
        <v>182.96600000000001</v>
      </c>
    </row>
    <row r="44" spans="1:8" ht="11.1" customHeight="1" x14ac:dyDescent="0.25">
      <c r="A44" s="1"/>
      <c r="B44" s="25" t="s">
        <v>668</v>
      </c>
      <c r="C44" s="26">
        <v>0</v>
      </c>
      <c r="D44" s="26">
        <v>7188.21</v>
      </c>
      <c r="E44" s="27">
        <v>1166.1790000000001</v>
      </c>
      <c r="F44" s="27">
        <v>4139.2809999999999</v>
      </c>
      <c r="G44" s="27">
        <v>1882.75</v>
      </c>
      <c r="H44" s="27">
        <v>177.17599999999999</v>
      </c>
    </row>
    <row r="45" spans="1:8" ht="11.1" customHeight="1" x14ac:dyDescent="0.25">
      <c r="A45" s="1"/>
      <c r="B45" s="25" t="s">
        <v>669</v>
      </c>
      <c r="C45" s="26">
        <v>0</v>
      </c>
      <c r="D45" s="26">
        <v>7493.31</v>
      </c>
      <c r="E45" s="27">
        <v>1180.29</v>
      </c>
      <c r="F45" s="27">
        <v>4422.21</v>
      </c>
      <c r="G45" s="27">
        <v>1890.81</v>
      </c>
      <c r="H45" s="27">
        <v>173.94499999999999</v>
      </c>
    </row>
    <row r="46" spans="1:8" ht="11.1" customHeight="1" x14ac:dyDescent="0.25">
      <c r="A46" s="1"/>
      <c r="B46" s="25" t="s">
        <v>670</v>
      </c>
      <c r="C46" s="26">
        <v>0</v>
      </c>
      <c r="D46" s="26">
        <v>7527.58</v>
      </c>
      <c r="E46" s="27">
        <v>1204.2149999999999</v>
      </c>
      <c r="F46" s="27">
        <v>4445.6049999999996</v>
      </c>
      <c r="G46" s="27">
        <v>1877.76</v>
      </c>
      <c r="H46" s="27">
        <v>180.9</v>
      </c>
    </row>
    <row r="47" spans="1:8" ht="11.1" customHeight="1" x14ac:dyDescent="0.25">
      <c r="A47" s="1"/>
      <c r="B47" s="25" t="s">
        <v>671</v>
      </c>
      <c r="C47" s="26">
        <v>0</v>
      </c>
      <c r="D47" s="26">
        <v>7540.5</v>
      </c>
      <c r="E47" s="27">
        <v>1189.2809999999999</v>
      </c>
      <c r="F47" s="27">
        <v>4476.3289999999997</v>
      </c>
      <c r="G47" s="27">
        <v>1874.89</v>
      </c>
      <c r="H47" s="27">
        <v>190.797</v>
      </c>
    </row>
    <row r="48" spans="1:8" ht="11.1" customHeight="1" x14ac:dyDescent="0.25">
      <c r="A48" s="1"/>
      <c r="B48" s="25" t="s">
        <v>672</v>
      </c>
      <c r="C48" s="26">
        <v>0</v>
      </c>
      <c r="D48" s="26">
        <v>7521.3</v>
      </c>
      <c r="E48" s="27">
        <v>1189.05</v>
      </c>
      <c r="F48" s="27">
        <v>4442.6499999999996</v>
      </c>
      <c r="G48" s="27">
        <v>1889.6</v>
      </c>
      <c r="H48" s="27">
        <v>196.316</v>
      </c>
    </row>
    <row r="49" spans="1:8" ht="11.1" customHeight="1" x14ac:dyDescent="0.25">
      <c r="A49" s="1"/>
      <c r="B49" s="25" t="s">
        <v>673</v>
      </c>
      <c r="C49" s="26">
        <v>0</v>
      </c>
      <c r="D49" s="26">
        <v>7486.51</v>
      </c>
      <c r="E49" s="27">
        <v>1168.433</v>
      </c>
      <c r="F49" s="27">
        <v>4427.9470000000001</v>
      </c>
      <c r="G49" s="27">
        <v>1890.13</v>
      </c>
      <c r="H49" s="27">
        <v>201.39699999999999</v>
      </c>
    </row>
    <row r="50" spans="1:8" ht="11.1" customHeight="1" x14ac:dyDescent="0.25">
      <c r="A50" s="1"/>
      <c r="B50" s="25" t="s">
        <v>674</v>
      </c>
      <c r="C50" s="26">
        <v>0</v>
      </c>
      <c r="D50" s="26">
        <v>7398.06</v>
      </c>
      <c r="E50" s="27">
        <v>1156.1959999999999</v>
      </c>
      <c r="F50" s="27">
        <v>4374.1840000000002</v>
      </c>
      <c r="G50" s="27">
        <v>1867.68</v>
      </c>
      <c r="H50" s="27">
        <v>200.40199999999999</v>
      </c>
    </row>
    <row r="51" spans="1:8" ht="11.1" customHeight="1" x14ac:dyDescent="0.25">
      <c r="A51" s="1"/>
      <c r="B51" s="25" t="s">
        <v>675</v>
      </c>
      <c r="C51" s="26">
        <v>0</v>
      </c>
      <c r="D51" s="26">
        <v>7358.85</v>
      </c>
      <c r="E51" s="27">
        <v>1177.1079999999999</v>
      </c>
      <c r="F51" s="27">
        <v>4326.0020000000004</v>
      </c>
      <c r="G51" s="27">
        <v>1855.74</v>
      </c>
      <c r="H51" s="27">
        <v>205.786</v>
      </c>
    </row>
    <row r="52" spans="1:8" ht="11.1" customHeight="1" x14ac:dyDescent="0.25">
      <c r="A52" s="1"/>
      <c r="B52" s="25" t="s">
        <v>676</v>
      </c>
      <c r="C52" s="26">
        <v>0</v>
      </c>
      <c r="D52" s="26">
        <v>7172.73</v>
      </c>
      <c r="E52" s="27">
        <v>1107.376</v>
      </c>
      <c r="F52" s="27">
        <v>4227.0240000000003</v>
      </c>
      <c r="G52" s="27">
        <v>1838.33</v>
      </c>
      <c r="H52" s="27">
        <v>214.923</v>
      </c>
    </row>
    <row r="53" spans="1:8" ht="11.1" customHeight="1" x14ac:dyDescent="0.25">
      <c r="A53" s="1"/>
      <c r="B53" s="25" t="s">
        <v>677</v>
      </c>
      <c r="C53" s="26">
        <v>0</v>
      </c>
      <c r="D53" s="26">
        <v>7106.58</v>
      </c>
      <c r="E53" s="27">
        <v>1063.6130000000001</v>
      </c>
      <c r="F53" s="27">
        <v>4221.9570000000003</v>
      </c>
      <c r="G53" s="27">
        <v>1821.01</v>
      </c>
      <c r="H53" s="27">
        <v>214.089</v>
      </c>
    </row>
    <row r="54" spans="1:8" ht="11.1" customHeight="1" x14ac:dyDescent="0.25">
      <c r="A54" s="1"/>
      <c r="B54" s="25" t="s">
        <v>678</v>
      </c>
      <c r="C54" s="26">
        <v>0</v>
      </c>
      <c r="D54" s="26">
        <v>6995.91</v>
      </c>
      <c r="E54" s="27">
        <v>1073.162</v>
      </c>
      <c r="F54" s="27">
        <v>4106.5479999999998</v>
      </c>
      <c r="G54" s="27">
        <v>1816.2</v>
      </c>
      <c r="H54" s="27">
        <v>211.96199999999999</v>
      </c>
    </row>
    <row r="55" spans="1:8" ht="11.1" customHeight="1" x14ac:dyDescent="0.25">
      <c r="A55" s="1"/>
      <c r="B55" s="25" t="s">
        <v>55</v>
      </c>
      <c r="C55" s="26">
        <v>0</v>
      </c>
      <c r="D55" s="26">
        <v>6812.31</v>
      </c>
      <c r="E55" s="27">
        <v>1001.275</v>
      </c>
      <c r="F55" s="27">
        <v>4033.9549999999999</v>
      </c>
      <c r="G55" s="27">
        <v>1777.08</v>
      </c>
      <c r="H55" s="27">
        <v>213.73400000000001</v>
      </c>
    </row>
    <row r="56" spans="1:8" ht="17.100000000000001" customHeight="1" x14ac:dyDescent="0.25">
      <c r="A56" s="1"/>
      <c r="B56" s="28" t="s">
        <v>691</v>
      </c>
      <c r="C56" s="29">
        <v>0</v>
      </c>
      <c r="D56" s="29">
        <v>7755.7169999999996</v>
      </c>
      <c r="E56" s="30">
        <v>1210.2909999999999</v>
      </c>
      <c r="F56" s="30">
        <v>4762.8599999999997</v>
      </c>
      <c r="G56" s="30">
        <v>1890.81</v>
      </c>
      <c r="H56" s="30">
        <v>215.435</v>
      </c>
    </row>
    <row r="57" spans="1:8" ht="17.100000000000001" customHeight="1" x14ac:dyDescent="0.25">
      <c r="A57" s="1"/>
      <c r="B57" s="28" t="s">
        <v>692</v>
      </c>
      <c r="C57" s="29">
        <v>0</v>
      </c>
      <c r="D57" s="29">
        <v>5935.009</v>
      </c>
      <c r="E57" s="30">
        <v>852.15499999999997</v>
      </c>
      <c r="F57" s="30">
        <v>3362.6930000000002</v>
      </c>
      <c r="G57" s="30">
        <v>1663.64</v>
      </c>
      <c r="H57" s="30">
        <v>164.50700000000001</v>
      </c>
    </row>
    <row r="58" spans="1:8" ht="17.100000000000001" customHeight="1" x14ac:dyDescent="0.25">
      <c r="A58" s="1"/>
      <c r="B58" s="28" t="s">
        <v>693</v>
      </c>
      <c r="C58" s="29">
        <v>0</v>
      </c>
      <c r="D58" s="29">
        <v>7019.957145833333</v>
      </c>
      <c r="E58" s="30">
        <v>1071.3728125</v>
      </c>
      <c r="F58" s="30">
        <v>4156.2378749999998</v>
      </c>
      <c r="G58" s="30">
        <v>1792.3464583333332</v>
      </c>
      <c r="H58" s="30">
        <v>191.88003958333334</v>
      </c>
    </row>
    <row r="59" spans="1:8" ht="17.100000000000001" customHeight="1" x14ac:dyDescent="0.25">
      <c r="A59" s="1"/>
      <c r="B59" s="23" t="s">
        <v>694</v>
      </c>
      <c r="C59" s="31">
        <v>0</v>
      </c>
      <c r="D59" s="31">
        <v>168478.97150000001</v>
      </c>
      <c r="E59" s="32">
        <v>25712.947499999998</v>
      </c>
      <c r="F59" s="32">
        <v>99749.709000000003</v>
      </c>
      <c r="G59" s="32">
        <v>43016.315000000002</v>
      </c>
      <c r="H59" s="32">
        <v>4605.1209500000004</v>
      </c>
    </row>
    <row r="60" spans="1:8" x14ac:dyDescent="0.25">
      <c r="A60" s="1"/>
      <c r="B60" s="1"/>
      <c r="C60" s="1"/>
      <c r="D60" s="1"/>
      <c r="E60" s="1"/>
      <c r="F60" s="1"/>
      <c r="G60" s="1"/>
      <c r="H60" s="1"/>
    </row>
    <row r="61" spans="1:8" ht="15.75" x14ac:dyDescent="0.25">
      <c r="A61" s="1"/>
      <c r="B61" s="33" t="s">
        <v>695</v>
      </c>
      <c r="C61" s="1"/>
      <c r="D61" s="1"/>
      <c r="E61" s="1"/>
      <c r="F61" s="1"/>
      <c r="G61" s="1"/>
      <c r="H61" s="1"/>
    </row>
    <row r="62" spans="1:8" ht="15.75" x14ac:dyDescent="0.25">
      <c r="A62" s="1"/>
      <c r="B62" s="33"/>
      <c r="C62" s="1"/>
      <c r="D62" s="1"/>
      <c r="E62" s="1"/>
      <c r="F62" s="1"/>
      <c r="G62" s="1"/>
      <c r="H62" s="1"/>
    </row>
    <row r="63" spans="1:8" x14ac:dyDescent="0.25">
      <c r="A63" s="1"/>
      <c r="B63" s="34"/>
      <c r="C63" s="34"/>
      <c r="D63" s="1" t="s">
        <v>696</v>
      </c>
      <c r="E63" s="35"/>
      <c r="F63" s="1"/>
      <c r="G63" s="1"/>
      <c r="H63" s="1"/>
    </row>
    <row r="64" spans="1:8" x14ac:dyDescent="0.25">
      <c r="A64" s="1"/>
      <c r="B64" s="36"/>
      <c r="C64" s="36"/>
      <c r="D64" s="1" t="s">
        <v>697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698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5" t="s">
        <v>684</v>
      </c>
      <c r="C6" s="213" t="s">
        <v>699</v>
      </c>
      <c r="D6" s="213"/>
      <c r="E6" s="213"/>
      <c r="F6" s="213"/>
      <c r="G6" s="213"/>
      <c r="H6" s="213"/>
      <c r="I6" s="213"/>
      <c r="J6" s="213"/>
      <c r="K6" s="213"/>
      <c r="L6" s="213"/>
      <c r="M6" s="213"/>
      <c r="N6" s="213"/>
      <c r="O6" s="213"/>
      <c r="P6" s="213"/>
      <c r="Q6" s="213"/>
      <c r="R6" s="213"/>
      <c r="S6" s="213"/>
      <c r="T6" s="213"/>
      <c r="U6" s="213"/>
      <c r="V6" s="213"/>
      <c r="W6" s="213"/>
      <c r="X6" s="214" t="s">
        <v>700</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701</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25">
      <c r="A7" s="1"/>
      <c r="B7" s="215"/>
      <c r="C7" s="38" t="s">
        <v>702</v>
      </c>
      <c r="D7" s="38" t="s">
        <v>703</v>
      </c>
      <c r="E7" s="38" t="s">
        <v>704</v>
      </c>
      <c r="F7" s="38" t="s">
        <v>705</v>
      </c>
      <c r="G7" s="38" t="s">
        <v>706</v>
      </c>
      <c r="H7" s="38" t="s">
        <v>707</v>
      </c>
      <c r="I7" s="38" t="s">
        <v>708</v>
      </c>
      <c r="J7" s="38" t="s">
        <v>709</v>
      </c>
      <c r="K7" s="38" t="s">
        <v>710</v>
      </c>
      <c r="L7" s="38" t="s">
        <v>711</v>
      </c>
      <c r="M7" s="38" t="s">
        <v>712</v>
      </c>
      <c r="N7" s="38" t="s">
        <v>713</v>
      </c>
      <c r="O7" s="38" t="s">
        <v>714</v>
      </c>
      <c r="P7" s="38" t="s">
        <v>715</v>
      </c>
      <c r="Q7" s="38" t="s">
        <v>716</v>
      </c>
      <c r="R7" s="38" t="s">
        <v>717</v>
      </c>
      <c r="S7" s="38" t="s">
        <v>718</v>
      </c>
      <c r="T7" s="38" t="s">
        <v>719</v>
      </c>
      <c r="U7" s="38" t="s">
        <v>720</v>
      </c>
      <c r="V7" s="38" t="s">
        <v>721</v>
      </c>
      <c r="W7" s="38" t="s">
        <v>722</v>
      </c>
      <c r="X7" s="39" t="s">
        <v>723</v>
      </c>
      <c r="Y7" s="39" t="s">
        <v>724</v>
      </c>
      <c r="Z7" s="39" t="s">
        <v>725</v>
      </c>
      <c r="AA7" s="39" t="s">
        <v>702</v>
      </c>
      <c r="AB7" s="39" t="s">
        <v>703</v>
      </c>
      <c r="AC7" s="39" t="s">
        <v>726</v>
      </c>
      <c r="AD7" s="39" t="s">
        <v>705</v>
      </c>
      <c r="AE7" s="39" t="s">
        <v>706</v>
      </c>
      <c r="AF7" s="39" t="s">
        <v>727</v>
      </c>
      <c r="AG7" s="39" t="s">
        <v>707</v>
      </c>
      <c r="AH7" s="39" t="s">
        <v>728</v>
      </c>
      <c r="AI7" s="39" t="s">
        <v>729</v>
      </c>
      <c r="AJ7" s="39" t="s">
        <v>730</v>
      </c>
      <c r="AK7" s="39" t="s">
        <v>731</v>
      </c>
      <c r="AL7" s="39" t="s">
        <v>732</v>
      </c>
      <c r="AM7" s="39" t="s">
        <v>265</v>
      </c>
      <c r="AN7" s="39" t="s">
        <v>733</v>
      </c>
      <c r="AO7" s="39" t="s">
        <v>42</v>
      </c>
      <c r="AP7" s="39" t="s">
        <v>270</v>
      </c>
      <c r="AQ7" s="39" t="s">
        <v>734</v>
      </c>
      <c r="AR7" s="39" t="s">
        <v>735</v>
      </c>
      <c r="AS7" s="39" t="s">
        <v>736</v>
      </c>
      <c r="AT7" s="39" t="s">
        <v>737</v>
      </c>
      <c r="AU7" s="39" t="s">
        <v>738</v>
      </c>
      <c r="AV7" s="39" t="s">
        <v>739</v>
      </c>
      <c r="AW7" s="39" t="s">
        <v>740</v>
      </c>
      <c r="AX7" s="39" t="s">
        <v>715</v>
      </c>
      <c r="AY7" s="39" t="s">
        <v>741</v>
      </c>
      <c r="AZ7" s="39" t="s">
        <v>742</v>
      </c>
      <c r="BA7" s="39" t="s">
        <v>743</v>
      </c>
      <c r="BB7" s="39" t="s">
        <v>716</v>
      </c>
      <c r="BC7" s="39" t="s">
        <v>744</v>
      </c>
      <c r="BD7" s="39" t="s">
        <v>718</v>
      </c>
      <c r="BE7" s="39" t="s">
        <v>745</v>
      </c>
      <c r="BF7" s="39" t="s">
        <v>746</v>
      </c>
      <c r="BG7" s="39" t="s">
        <v>747</v>
      </c>
      <c r="BH7" s="39" t="s">
        <v>748</v>
      </c>
      <c r="BI7" s="39" t="s">
        <v>749</v>
      </c>
      <c r="BJ7" s="39" t="s">
        <v>720</v>
      </c>
      <c r="BK7" s="39" t="s">
        <v>750</v>
      </c>
      <c r="BL7" s="39" t="s">
        <v>751</v>
      </c>
      <c r="BM7" s="39" t="s">
        <v>721</v>
      </c>
      <c r="BN7" s="39" t="s">
        <v>468</v>
      </c>
      <c r="BO7" s="39" t="s">
        <v>722</v>
      </c>
      <c r="BP7" s="38" t="s">
        <v>752</v>
      </c>
      <c r="BQ7" s="38" t="s">
        <v>702</v>
      </c>
      <c r="BR7" s="38" t="s">
        <v>753</v>
      </c>
      <c r="BS7" s="38" t="s">
        <v>754</v>
      </c>
      <c r="BT7" s="38" t="s">
        <v>755</v>
      </c>
      <c r="BU7" s="38" t="s">
        <v>756</v>
      </c>
      <c r="BV7" s="38" t="s">
        <v>757</v>
      </c>
      <c r="BW7" s="38" t="s">
        <v>758</v>
      </c>
      <c r="BX7" s="38" t="s">
        <v>759</v>
      </c>
      <c r="BY7" s="38" t="s">
        <v>707</v>
      </c>
      <c r="BZ7" s="38" t="s">
        <v>760</v>
      </c>
      <c r="CA7" s="38" t="s">
        <v>761</v>
      </c>
      <c r="CB7" s="38" t="s">
        <v>732</v>
      </c>
      <c r="CC7" s="38" t="s">
        <v>42</v>
      </c>
      <c r="CD7" s="38" t="s">
        <v>270</v>
      </c>
      <c r="CE7" s="38" t="s">
        <v>275</v>
      </c>
      <c r="CF7" s="38" t="s">
        <v>762</v>
      </c>
      <c r="CG7" s="38" t="s">
        <v>763</v>
      </c>
      <c r="CH7" s="38" t="s">
        <v>736</v>
      </c>
      <c r="CI7" s="38" t="s">
        <v>737</v>
      </c>
      <c r="CJ7" s="38" t="s">
        <v>738</v>
      </c>
      <c r="CK7" s="38" t="s">
        <v>740</v>
      </c>
      <c r="CL7" s="38" t="s">
        <v>764</v>
      </c>
      <c r="CM7" s="38" t="s">
        <v>716</v>
      </c>
      <c r="CN7" s="38" t="s">
        <v>718</v>
      </c>
      <c r="CO7" s="38" t="s">
        <v>765</v>
      </c>
      <c r="CP7" s="38" t="s">
        <v>359</v>
      </c>
      <c r="CQ7" s="38" t="s">
        <v>720</v>
      </c>
      <c r="CR7" s="38" t="s">
        <v>468</v>
      </c>
      <c r="CS7" s="38" t="s">
        <v>722</v>
      </c>
      <c r="CT7" s="38" t="s">
        <v>766</v>
      </c>
    </row>
    <row r="8" spans="1:98" ht="15.75" x14ac:dyDescent="0.25">
      <c r="A8" s="1"/>
      <c r="B8" s="40" t="s">
        <v>632</v>
      </c>
      <c r="C8" s="41"/>
      <c r="D8" s="41"/>
      <c r="E8" s="41">
        <v>30.152100000000001</v>
      </c>
      <c r="F8" s="41"/>
      <c r="G8" s="41">
        <v>3.9729999999999999</v>
      </c>
      <c r="H8" s="41"/>
      <c r="I8" s="41"/>
      <c r="J8" s="41">
        <v>19.552900000000001</v>
      </c>
      <c r="K8" s="41">
        <v>26.433299999999999</v>
      </c>
      <c r="L8" s="41">
        <v>7.7560000000000002</v>
      </c>
      <c r="M8" s="41">
        <v>13.5951</v>
      </c>
      <c r="N8" s="41"/>
      <c r="O8" s="41">
        <v>28.67</v>
      </c>
      <c r="P8" s="41"/>
      <c r="Q8" s="41"/>
      <c r="R8" s="41">
        <v>46.901000000000003</v>
      </c>
      <c r="S8" s="41"/>
      <c r="T8" s="41">
        <v>23.4679</v>
      </c>
      <c r="U8" s="41"/>
      <c r="V8" s="41">
        <v>8.3000000000000007</v>
      </c>
      <c r="W8" s="41"/>
      <c r="X8" s="41">
        <v>123.03391999999999</v>
      </c>
      <c r="Y8" s="41"/>
      <c r="Z8" s="41">
        <v>5.8487</v>
      </c>
      <c r="AA8" s="41"/>
      <c r="AB8" s="41"/>
      <c r="AC8" s="41"/>
      <c r="AD8" s="41"/>
      <c r="AE8" s="41">
        <v>0.88</v>
      </c>
      <c r="AF8" s="41">
        <v>0.9</v>
      </c>
      <c r="AG8" s="41"/>
      <c r="AH8" s="41">
        <v>3.3374999999999999</v>
      </c>
      <c r="AI8" s="41"/>
      <c r="AJ8" s="41">
        <v>5.33786</v>
      </c>
      <c r="AK8" s="41">
        <v>0</v>
      </c>
      <c r="AL8" s="41"/>
      <c r="AM8" s="41">
        <v>45.745910000000002</v>
      </c>
      <c r="AN8" s="41">
        <v>126.2392</v>
      </c>
      <c r="AO8" s="41">
        <v>26.218589999999999</v>
      </c>
      <c r="AP8" s="41">
        <v>0.81</v>
      </c>
      <c r="AQ8" s="41">
        <v>148.77000000000001</v>
      </c>
      <c r="AR8" s="41"/>
      <c r="AS8" s="41">
        <v>33.804659999999998</v>
      </c>
      <c r="AT8" s="41">
        <v>27.84</v>
      </c>
      <c r="AU8" s="41"/>
      <c r="AV8" s="41">
        <v>188.60366999999999</v>
      </c>
      <c r="AW8" s="41">
        <v>30.806080000000001</v>
      </c>
      <c r="AX8" s="41"/>
      <c r="AY8" s="41">
        <v>1.54356</v>
      </c>
      <c r="AZ8" s="41"/>
      <c r="BA8" s="41">
        <v>2.8</v>
      </c>
      <c r="BB8" s="41"/>
      <c r="BC8" s="41">
        <v>47.975250000000003</v>
      </c>
      <c r="BD8" s="41"/>
      <c r="BE8" s="41"/>
      <c r="BF8" s="41"/>
      <c r="BG8" s="41"/>
      <c r="BH8" s="41"/>
      <c r="BI8" s="41">
        <v>20.851890000000001</v>
      </c>
      <c r="BJ8" s="41"/>
      <c r="BK8" s="41">
        <v>4.0057099999999997</v>
      </c>
      <c r="BL8" s="41"/>
      <c r="BM8" s="41"/>
      <c r="BN8" s="41">
        <v>11.17</v>
      </c>
      <c r="BO8" s="41"/>
      <c r="BP8" s="41">
        <v>141.35892000000001</v>
      </c>
      <c r="BQ8" s="41"/>
      <c r="BR8" s="41">
        <v>3.1903000000000001</v>
      </c>
      <c r="BS8" s="41">
        <v>126.69853000000001</v>
      </c>
      <c r="BT8" s="41">
        <v>10.18985</v>
      </c>
      <c r="BU8" s="41"/>
      <c r="BV8" s="41">
        <v>35.584000000000003</v>
      </c>
      <c r="BW8" s="41">
        <v>3.85819</v>
      </c>
      <c r="BX8" s="41"/>
      <c r="BY8" s="41"/>
      <c r="BZ8" s="41">
        <v>87.832499999999996</v>
      </c>
      <c r="CA8" s="41">
        <v>22.686</v>
      </c>
      <c r="CB8" s="41"/>
      <c r="CC8" s="41">
        <v>0.747</v>
      </c>
      <c r="CD8" s="41">
        <v>26.551100000000002</v>
      </c>
      <c r="CE8" s="41">
        <v>447.9871</v>
      </c>
      <c r="CF8" s="41"/>
      <c r="CG8" s="41">
        <v>152.13499999999999</v>
      </c>
      <c r="CH8" s="41">
        <v>16.664280000000002</v>
      </c>
      <c r="CI8" s="41"/>
      <c r="CJ8" s="41"/>
      <c r="CK8" s="41"/>
      <c r="CL8" s="41">
        <v>4.7509699999999997</v>
      </c>
      <c r="CM8" s="41"/>
      <c r="CN8" s="41"/>
      <c r="CO8" s="41">
        <v>14.82682</v>
      </c>
      <c r="CP8" s="41">
        <v>290.68</v>
      </c>
      <c r="CQ8" s="41"/>
      <c r="CR8" s="41">
        <v>36.700000000000003</v>
      </c>
      <c r="CS8" s="41"/>
      <c r="CT8" s="41">
        <v>18.913699999999999</v>
      </c>
    </row>
    <row r="9" spans="1:98" ht="15.75" x14ac:dyDescent="0.25">
      <c r="A9" s="1"/>
      <c r="B9" s="42" t="s">
        <v>633</v>
      </c>
      <c r="C9" s="43"/>
      <c r="D9" s="43"/>
      <c r="E9" s="43">
        <v>27.223800000000001</v>
      </c>
      <c r="F9" s="43"/>
      <c r="G9" s="43">
        <v>3.9660000000000002</v>
      </c>
      <c r="H9" s="43"/>
      <c r="I9" s="43"/>
      <c r="J9" s="43">
        <v>21.209900000000001</v>
      </c>
      <c r="K9" s="43">
        <v>26.0411</v>
      </c>
      <c r="L9" s="43">
        <v>7.9980000000000002</v>
      </c>
      <c r="M9" s="43">
        <v>13.493</v>
      </c>
      <c r="N9" s="43"/>
      <c r="O9" s="43">
        <v>29.315999999999999</v>
      </c>
      <c r="P9" s="43"/>
      <c r="Q9" s="43"/>
      <c r="R9" s="43">
        <v>46.491999999999997</v>
      </c>
      <c r="S9" s="43"/>
      <c r="T9" s="43">
        <v>37.9863</v>
      </c>
      <c r="U9" s="43"/>
      <c r="V9" s="43">
        <v>8.6</v>
      </c>
      <c r="W9" s="43"/>
      <c r="X9" s="43">
        <v>110.96736</v>
      </c>
      <c r="Y9" s="43"/>
      <c r="Z9" s="43">
        <v>5.9561500000000001</v>
      </c>
      <c r="AA9" s="43"/>
      <c r="AB9" s="43"/>
      <c r="AC9" s="43"/>
      <c r="AD9" s="43"/>
      <c r="AE9" s="43">
        <v>0.9</v>
      </c>
      <c r="AF9" s="43">
        <v>0.8</v>
      </c>
      <c r="AG9" s="43"/>
      <c r="AH9" s="43">
        <v>3.5295000000000001</v>
      </c>
      <c r="AI9" s="43"/>
      <c r="AJ9" s="43">
        <v>5.3343100000000003</v>
      </c>
      <c r="AK9" s="43">
        <v>0</v>
      </c>
      <c r="AL9" s="43"/>
      <c r="AM9" s="43">
        <v>45.271659999999997</v>
      </c>
      <c r="AN9" s="43">
        <v>124.988</v>
      </c>
      <c r="AO9" s="43">
        <v>26.070679999999999</v>
      </c>
      <c r="AP9" s="43">
        <v>0.7</v>
      </c>
      <c r="AQ9" s="43">
        <v>148.91</v>
      </c>
      <c r="AR9" s="43"/>
      <c r="AS9" s="43">
        <v>34.516399999999997</v>
      </c>
      <c r="AT9" s="43">
        <v>28.9</v>
      </c>
      <c r="AU9" s="43"/>
      <c r="AV9" s="43">
        <v>192.51041000000001</v>
      </c>
      <c r="AW9" s="43">
        <v>30.330539999999999</v>
      </c>
      <c r="AX9" s="43"/>
      <c r="AY9" s="43">
        <v>1.5975200000000001</v>
      </c>
      <c r="AZ9" s="43"/>
      <c r="BA9" s="43">
        <v>2.6</v>
      </c>
      <c r="BB9" s="43"/>
      <c r="BC9" s="43">
        <v>47.97645</v>
      </c>
      <c r="BD9" s="43"/>
      <c r="BE9" s="43"/>
      <c r="BF9" s="43"/>
      <c r="BG9" s="43"/>
      <c r="BH9" s="43"/>
      <c r="BI9" s="43">
        <v>21.10078</v>
      </c>
      <c r="BJ9" s="43"/>
      <c r="BK9" s="43">
        <v>4.0523600000000002</v>
      </c>
      <c r="BL9" s="43"/>
      <c r="BM9" s="43"/>
      <c r="BN9" s="43">
        <v>10.95</v>
      </c>
      <c r="BO9" s="43"/>
      <c r="BP9" s="43">
        <v>147.36519999999999</v>
      </c>
      <c r="BQ9" s="43"/>
      <c r="BR9" s="43">
        <v>3.2227000000000001</v>
      </c>
      <c r="BS9" s="43">
        <v>127.01733</v>
      </c>
      <c r="BT9" s="43">
        <v>10.122490000000001</v>
      </c>
      <c r="BU9" s="43"/>
      <c r="BV9" s="43">
        <v>35.397300000000001</v>
      </c>
      <c r="BW9" s="43">
        <v>3.9634800000000001</v>
      </c>
      <c r="BX9" s="43"/>
      <c r="BY9" s="43"/>
      <c r="BZ9" s="43">
        <v>87.575800000000001</v>
      </c>
      <c r="CA9" s="43">
        <v>22.745999999999999</v>
      </c>
      <c r="CB9" s="43"/>
      <c r="CC9" s="43">
        <v>0.73499999999999999</v>
      </c>
      <c r="CD9" s="43">
        <v>26.92295</v>
      </c>
      <c r="CE9" s="43">
        <v>433.24372</v>
      </c>
      <c r="CF9" s="43"/>
      <c r="CG9" s="43">
        <v>124.2343</v>
      </c>
      <c r="CH9" s="43">
        <v>17.07742</v>
      </c>
      <c r="CI9" s="43"/>
      <c r="CJ9" s="43"/>
      <c r="CK9" s="43"/>
      <c r="CL9" s="43">
        <v>4.8321300000000003</v>
      </c>
      <c r="CM9" s="43"/>
      <c r="CN9" s="43"/>
      <c r="CO9" s="43">
        <v>14.27628</v>
      </c>
      <c r="CP9" s="43">
        <v>294.38</v>
      </c>
      <c r="CQ9" s="43"/>
      <c r="CR9" s="43">
        <v>36.825000000000003</v>
      </c>
      <c r="CS9" s="43"/>
      <c r="CT9" s="43">
        <v>18.912800000000001</v>
      </c>
    </row>
    <row r="10" spans="1:98" ht="15.75" x14ac:dyDescent="0.25">
      <c r="A10" s="1"/>
      <c r="B10" s="42" t="s">
        <v>634</v>
      </c>
      <c r="C10" s="43"/>
      <c r="D10" s="43"/>
      <c r="E10" s="43">
        <v>25.198599999999999</v>
      </c>
      <c r="F10" s="43"/>
      <c r="G10" s="43">
        <v>3.9910000000000001</v>
      </c>
      <c r="H10" s="43"/>
      <c r="I10" s="43"/>
      <c r="J10" s="43">
        <v>21.3049</v>
      </c>
      <c r="K10" s="43">
        <v>25.6494</v>
      </c>
      <c r="L10" s="43">
        <v>8.9429999999999996</v>
      </c>
      <c r="M10" s="43">
        <v>13.8384</v>
      </c>
      <c r="N10" s="43"/>
      <c r="O10" s="43">
        <v>29.212</v>
      </c>
      <c r="P10" s="43"/>
      <c r="Q10" s="43"/>
      <c r="R10" s="43">
        <v>46.654000000000003</v>
      </c>
      <c r="S10" s="43"/>
      <c r="T10" s="43">
        <v>40.518000000000001</v>
      </c>
      <c r="U10" s="43"/>
      <c r="V10" s="43">
        <v>8.5</v>
      </c>
      <c r="W10" s="43"/>
      <c r="X10" s="43">
        <v>147.00752</v>
      </c>
      <c r="Y10" s="43"/>
      <c r="Z10" s="43">
        <v>5.9485099999999997</v>
      </c>
      <c r="AA10" s="43"/>
      <c r="AB10" s="43"/>
      <c r="AC10" s="43"/>
      <c r="AD10" s="43"/>
      <c r="AE10" s="43">
        <v>0.89</v>
      </c>
      <c r="AF10" s="43">
        <v>0.8</v>
      </c>
      <c r="AG10" s="43"/>
      <c r="AH10" s="43">
        <v>7.2385999999999999</v>
      </c>
      <c r="AI10" s="43"/>
      <c r="AJ10" s="43">
        <v>5.31128</v>
      </c>
      <c r="AK10" s="43">
        <v>0</v>
      </c>
      <c r="AL10" s="43"/>
      <c r="AM10" s="43">
        <v>44.018909999999998</v>
      </c>
      <c r="AN10" s="43">
        <v>123.75959</v>
      </c>
      <c r="AO10" s="43">
        <v>26.285530000000001</v>
      </c>
      <c r="AP10" s="43">
        <v>0.64</v>
      </c>
      <c r="AQ10" s="43">
        <v>149.41999999999999</v>
      </c>
      <c r="AR10" s="43"/>
      <c r="AS10" s="43">
        <v>34.973390000000002</v>
      </c>
      <c r="AT10" s="43">
        <v>29.24</v>
      </c>
      <c r="AU10" s="43"/>
      <c r="AV10" s="43">
        <v>190.95779999999999</v>
      </c>
      <c r="AW10" s="43">
        <v>30.423649999999999</v>
      </c>
      <c r="AX10" s="43"/>
      <c r="AY10" s="43">
        <v>1.5493699999999999</v>
      </c>
      <c r="AZ10" s="43"/>
      <c r="BA10" s="43">
        <v>2.7</v>
      </c>
      <c r="BB10" s="43"/>
      <c r="BC10" s="43">
        <v>48.670540000000003</v>
      </c>
      <c r="BD10" s="43"/>
      <c r="BE10" s="43"/>
      <c r="BF10" s="43"/>
      <c r="BG10" s="43"/>
      <c r="BH10" s="43"/>
      <c r="BI10" s="43">
        <v>20.811630000000001</v>
      </c>
      <c r="BJ10" s="43"/>
      <c r="BK10" s="43">
        <v>4.0892900000000001</v>
      </c>
      <c r="BL10" s="43"/>
      <c r="BM10" s="43"/>
      <c r="BN10" s="43">
        <v>11.21</v>
      </c>
      <c r="BO10" s="43"/>
      <c r="BP10" s="43">
        <v>144.57597999999999</v>
      </c>
      <c r="BQ10" s="43"/>
      <c r="BR10" s="43">
        <v>3.1541000000000001</v>
      </c>
      <c r="BS10" s="43">
        <v>127.79658999999999</v>
      </c>
      <c r="BT10" s="43">
        <v>9.9362999999999992</v>
      </c>
      <c r="BU10" s="43"/>
      <c r="BV10" s="43">
        <v>35.052500000000002</v>
      </c>
      <c r="BW10" s="43">
        <v>4.0072999999999999</v>
      </c>
      <c r="BX10" s="43"/>
      <c r="BY10" s="43"/>
      <c r="BZ10" s="43">
        <v>87.158699999999996</v>
      </c>
      <c r="CA10" s="43">
        <v>22.663</v>
      </c>
      <c r="CB10" s="43"/>
      <c r="CC10" s="43">
        <v>0.76300000000000001</v>
      </c>
      <c r="CD10" s="43">
        <v>28.124929999999999</v>
      </c>
      <c r="CE10" s="43">
        <v>425.18331000000001</v>
      </c>
      <c r="CF10" s="43"/>
      <c r="CG10" s="43">
        <v>142.18989999999999</v>
      </c>
      <c r="CH10" s="43">
        <v>17.263929999999998</v>
      </c>
      <c r="CI10" s="43"/>
      <c r="CJ10" s="43"/>
      <c r="CK10" s="43"/>
      <c r="CL10" s="43">
        <v>4.7978399999999999</v>
      </c>
      <c r="CM10" s="43"/>
      <c r="CN10" s="43"/>
      <c r="CO10" s="43">
        <v>13.61036</v>
      </c>
      <c r="CP10" s="43">
        <v>292.52999999999997</v>
      </c>
      <c r="CQ10" s="43"/>
      <c r="CR10" s="43">
        <v>36.667999999999999</v>
      </c>
      <c r="CS10" s="43"/>
      <c r="CT10" s="43">
        <v>18.714200000000002</v>
      </c>
    </row>
    <row r="11" spans="1:98" ht="15.75" x14ac:dyDescent="0.25">
      <c r="A11" s="1"/>
      <c r="B11" s="42" t="s">
        <v>635</v>
      </c>
      <c r="C11" s="43"/>
      <c r="D11" s="43"/>
      <c r="E11" s="43">
        <v>26.612500000000001</v>
      </c>
      <c r="F11" s="43"/>
      <c r="G11" s="43">
        <v>3.927</v>
      </c>
      <c r="H11" s="43"/>
      <c r="I11" s="43"/>
      <c r="J11" s="43">
        <v>20.7225</v>
      </c>
      <c r="K11" s="43">
        <v>25.617899999999999</v>
      </c>
      <c r="L11" s="43">
        <v>9.1509999999999998</v>
      </c>
      <c r="M11" s="43">
        <v>13.722099999999999</v>
      </c>
      <c r="N11" s="43"/>
      <c r="O11" s="43">
        <v>28.77</v>
      </c>
      <c r="P11" s="43"/>
      <c r="Q11" s="43"/>
      <c r="R11" s="43">
        <v>45.951999999999998</v>
      </c>
      <c r="S11" s="43"/>
      <c r="T11" s="43">
        <v>38.7729</v>
      </c>
      <c r="U11" s="43"/>
      <c r="V11" s="43">
        <v>8.5</v>
      </c>
      <c r="W11" s="43"/>
      <c r="X11" s="43">
        <v>141.78596999999999</v>
      </c>
      <c r="Y11" s="43"/>
      <c r="Z11" s="43">
        <v>5.96401</v>
      </c>
      <c r="AA11" s="43"/>
      <c r="AB11" s="43"/>
      <c r="AC11" s="43"/>
      <c r="AD11" s="43"/>
      <c r="AE11" s="43">
        <v>0.88100000000000001</v>
      </c>
      <c r="AF11" s="43">
        <v>0.8</v>
      </c>
      <c r="AG11" s="43"/>
      <c r="AH11" s="43">
        <v>8.6132000000000009</v>
      </c>
      <c r="AI11" s="43"/>
      <c r="AJ11" s="43">
        <v>5.2735900000000004</v>
      </c>
      <c r="AK11" s="43">
        <v>0</v>
      </c>
      <c r="AL11" s="43"/>
      <c r="AM11" s="43">
        <v>45.481639999999999</v>
      </c>
      <c r="AN11" s="43">
        <v>124.95339</v>
      </c>
      <c r="AO11" s="43">
        <v>26.28754</v>
      </c>
      <c r="AP11" s="43">
        <v>0.44</v>
      </c>
      <c r="AQ11" s="43">
        <v>149.91999999999999</v>
      </c>
      <c r="AR11" s="43"/>
      <c r="AS11" s="43">
        <v>35.034120000000001</v>
      </c>
      <c r="AT11" s="43">
        <v>29.48</v>
      </c>
      <c r="AU11" s="43"/>
      <c r="AV11" s="43">
        <v>192.52083999999999</v>
      </c>
      <c r="AW11" s="43">
        <v>31.481339999999999</v>
      </c>
      <c r="AX11" s="43"/>
      <c r="AY11" s="43">
        <v>1.4960500000000001</v>
      </c>
      <c r="AZ11" s="43"/>
      <c r="BA11" s="43">
        <v>2.6</v>
      </c>
      <c r="BB11" s="43"/>
      <c r="BC11" s="43">
        <v>48.942779999999999</v>
      </c>
      <c r="BD11" s="43"/>
      <c r="BE11" s="43"/>
      <c r="BF11" s="43"/>
      <c r="BG11" s="43"/>
      <c r="BH11" s="43"/>
      <c r="BI11" s="43">
        <v>20.93207</v>
      </c>
      <c r="BJ11" s="43"/>
      <c r="BK11" s="43">
        <v>4.05748</v>
      </c>
      <c r="BL11" s="43"/>
      <c r="BM11" s="43"/>
      <c r="BN11" s="43">
        <v>11.51</v>
      </c>
      <c r="BO11" s="43"/>
      <c r="BP11" s="43">
        <v>146.06656000000001</v>
      </c>
      <c r="BQ11" s="43"/>
      <c r="BR11" s="43">
        <v>3.1206</v>
      </c>
      <c r="BS11" s="43">
        <v>127.40096</v>
      </c>
      <c r="BT11" s="43">
        <v>10.184810000000001</v>
      </c>
      <c r="BU11" s="43"/>
      <c r="BV11" s="43">
        <v>34.136600000000001</v>
      </c>
      <c r="BW11" s="43">
        <v>3.7307000000000001</v>
      </c>
      <c r="BX11" s="43"/>
      <c r="BY11" s="43"/>
      <c r="BZ11" s="43">
        <v>86.772800000000004</v>
      </c>
      <c r="CA11" s="43">
        <v>22.646999999999998</v>
      </c>
      <c r="CB11" s="43"/>
      <c r="CC11" s="43">
        <v>0.73</v>
      </c>
      <c r="CD11" s="43">
        <v>28.51548</v>
      </c>
      <c r="CE11" s="43">
        <v>414.84073999999998</v>
      </c>
      <c r="CF11" s="43"/>
      <c r="CG11" s="43">
        <v>152.5284</v>
      </c>
      <c r="CH11" s="43">
        <v>17.771899999999999</v>
      </c>
      <c r="CI11" s="43"/>
      <c r="CJ11" s="43"/>
      <c r="CK11" s="43"/>
      <c r="CL11" s="43">
        <v>4.8898099999999998</v>
      </c>
      <c r="CM11" s="43"/>
      <c r="CN11" s="43"/>
      <c r="CO11" s="43">
        <v>13.704829999999999</v>
      </c>
      <c r="CP11" s="43">
        <v>280.70999999999998</v>
      </c>
      <c r="CQ11" s="43"/>
      <c r="CR11" s="43">
        <v>33.177</v>
      </c>
      <c r="CS11" s="43"/>
      <c r="CT11" s="43">
        <v>18.692699999999999</v>
      </c>
    </row>
    <row r="12" spans="1:98" ht="15.75" x14ac:dyDescent="0.25">
      <c r="A12" s="1"/>
      <c r="B12" s="42" t="s">
        <v>636</v>
      </c>
      <c r="C12" s="43"/>
      <c r="D12" s="43"/>
      <c r="E12" s="43">
        <v>30.9024</v>
      </c>
      <c r="F12" s="43"/>
      <c r="G12" s="43">
        <v>3.8759999999999999</v>
      </c>
      <c r="H12" s="43"/>
      <c r="I12" s="43"/>
      <c r="J12" s="43">
        <v>21.333300000000001</v>
      </c>
      <c r="K12" s="43">
        <v>25.622699999999998</v>
      </c>
      <c r="L12" s="43">
        <v>9.2569999999999997</v>
      </c>
      <c r="M12" s="43">
        <v>13.8787</v>
      </c>
      <c r="N12" s="43"/>
      <c r="O12" s="43">
        <v>28.852</v>
      </c>
      <c r="P12" s="43"/>
      <c r="Q12" s="43"/>
      <c r="R12" s="43">
        <v>46.32</v>
      </c>
      <c r="S12" s="43"/>
      <c r="T12" s="43">
        <v>35.430999999999997</v>
      </c>
      <c r="U12" s="43"/>
      <c r="V12" s="43">
        <v>8.5</v>
      </c>
      <c r="W12" s="43"/>
      <c r="X12" s="43">
        <v>136.50972999999999</v>
      </c>
      <c r="Y12" s="43"/>
      <c r="Z12" s="43">
        <v>6.2294700000000001</v>
      </c>
      <c r="AA12" s="43"/>
      <c r="AB12" s="43"/>
      <c r="AC12" s="43"/>
      <c r="AD12" s="43"/>
      <c r="AE12" s="43">
        <v>0.86699999999999999</v>
      </c>
      <c r="AF12" s="43">
        <v>0.8</v>
      </c>
      <c r="AG12" s="43"/>
      <c r="AH12" s="43">
        <v>2.1038999999999999</v>
      </c>
      <c r="AI12" s="43"/>
      <c r="AJ12" s="43">
        <v>5.2218400000000003</v>
      </c>
      <c r="AK12" s="43">
        <v>0</v>
      </c>
      <c r="AL12" s="43"/>
      <c r="AM12" s="43">
        <v>45.048050000000003</v>
      </c>
      <c r="AN12" s="43">
        <v>125.25612</v>
      </c>
      <c r="AO12" s="43">
        <v>26.501000000000001</v>
      </c>
      <c r="AP12" s="43">
        <v>0.41</v>
      </c>
      <c r="AQ12" s="43">
        <v>151.44</v>
      </c>
      <c r="AR12" s="43"/>
      <c r="AS12" s="43">
        <v>34.378770000000003</v>
      </c>
      <c r="AT12" s="43">
        <v>29.28</v>
      </c>
      <c r="AU12" s="43"/>
      <c r="AV12" s="43">
        <v>192.83356000000001</v>
      </c>
      <c r="AW12" s="43">
        <v>31.93562</v>
      </c>
      <c r="AX12" s="43"/>
      <c r="AY12" s="43">
        <v>1.5044900000000001</v>
      </c>
      <c r="AZ12" s="43"/>
      <c r="BA12" s="43">
        <v>3.1</v>
      </c>
      <c r="BB12" s="43"/>
      <c r="BC12" s="43">
        <v>48.924770000000002</v>
      </c>
      <c r="BD12" s="43"/>
      <c r="BE12" s="43"/>
      <c r="BF12" s="43"/>
      <c r="BG12" s="43"/>
      <c r="BH12" s="43"/>
      <c r="BI12" s="43">
        <v>20.973859999999998</v>
      </c>
      <c r="BJ12" s="43"/>
      <c r="BK12" s="43">
        <v>4.0638300000000003</v>
      </c>
      <c r="BL12" s="43"/>
      <c r="BM12" s="43"/>
      <c r="BN12" s="43">
        <v>11.42</v>
      </c>
      <c r="BO12" s="43"/>
      <c r="BP12" s="43">
        <v>146.77901</v>
      </c>
      <c r="BQ12" s="43"/>
      <c r="BR12" s="43">
        <v>3.17</v>
      </c>
      <c r="BS12" s="43">
        <v>126.80659</v>
      </c>
      <c r="BT12" s="43">
        <v>10.38003</v>
      </c>
      <c r="BU12" s="43"/>
      <c r="BV12" s="43">
        <v>33.777700000000003</v>
      </c>
      <c r="BW12" s="43">
        <v>3.87202</v>
      </c>
      <c r="BX12" s="43"/>
      <c r="BY12" s="43"/>
      <c r="BZ12" s="43">
        <v>85.831699999999998</v>
      </c>
      <c r="CA12" s="43">
        <v>22.649000000000001</v>
      </c>
      <c r="CB12" s="43"/>
      <c r="CC12" s="43">
        <v>0.76200000000000001</v>
      </c>
      <c r="CD12" s="43">
        <v>28.027550000000002</v>
      </c>
      <c r="CE12" s="43">
        <v>406.35214999999999</v>
      </c>
      <c r="CF12" s="43"/>
      <c r="CG12" s="43">
        <v>149.96430000000001</v>
      </c>
      <c r="CH12" s="43">
        <v>17.56474</v>
      </c>
      <c r="CI12" s="43"/>
      <c r="CJ12" s="43"/>
      <c r="CK12" s="43"/>
      <c r="CL12" s="43">
        <v>5.0273899999999996</v>
      </c>
      <c r="CM12" s="43"/>
      <c r="CN12" s="43"/>
      <c r="CO12" s="43">
        <v>14.37602</v>
      </c>
      <c r="CP12" s="43">
        <v>280.54000000000002</v>
      </c>
      <c r="CQ12" s="43"/>
      <c r="CR12" s="43">
        <v>30.859000000000002</v>
      </c>
      <c r="CS12" s="43"/>
      <c r="CT12" s="43">
        <v>18.511399999999998</v>
      </c>
    </row>
    <row r="13" spans="1:98" ht="15.75" x14ac:dyDescent="0.25">
      <c r="A13" s="1"/>
      <c r="B13" s="42" t="s">
        <v>637</v>
      </c>
      <c r="C13" s="43"/>
      <c r="D13" s="43"/>
      <c r="E13" s="43">
        <v>31.4072</v>
      </c>
      <c r="F13" s="43"/>
      <c r="G13" s="43">
        <v>3.9380000000000002</v>
      </c>
      <c r="H13" s="43"/>
      <c r="I13" s="43"/>
      <c r="J13" s="43">
        <v>20.982199999999999</v>
      </c>
      <c r="K13" s="43">
        <v>25.668700000000001</v>
      </c>
      <c r="L13" s="43">
        <v>8.6389999999999993</v>
      </c>
      <c r="M13" s="43">
        <v>13.6982</v>
      </c>
      <c r="N13" s="43"/>
      <c r="O13" s="43">
        <v>28.358000000000001</v>
      </c>
      <c r="P13" s="43"/>
      <c r="Q13" s="43"/>
      <c r="R13" s="43">
        <v>46.491999999999997</v>
      </c>
      <c r="S13" s="43"/>
      <c r="T13" s="43">
        <v>38.113700000000001</v>
      </c>
      <c r="U13" s="43"/>
      <c r="V13" s="43">
        <v>8.5</v>
      </c>
      <c r="W13" s="43"/>
      <c r="X13" s="43">
        <v>116.61109</v>
      </c>
      <c r="Y13" s="43"/>
      <c r="Z13" s="43">
        <v>6.3594400000000002</v>
      </c>
      <c r="AA13" s="43"/>
      <c r="AB13" s="43"/>
      <c r="AC13" s="43"/>
      <c r="AD13" s="43"/>
      <c r="AE13" s="43">
        <v>0.88500000000000001</v>
      </c>
      <c r="AF13" s="43">
        <v>0.8</v>
      </c>
      <c r="AG13" s="43"/>
      <c r="AH13" s="43">
        <v>8.3620000000000001</v>
      </c>
      <c r="AI13" s="43"/>
      <c r="AJ13" s="43">
        <v>4.8159200000000002</v>
      </c>
      <c r="AK13" s="43">
        <v>0</v>
      </c>
      <c r="AL13" s="43"/>
      <c r="AM13" s="43">
        <v>44.448590000000003</v>
      </c>
      <c r="AN13" s="43">
        <v>125.02133000000001</v>
      </c>
      <c r="AO13" s="43">
        <v>27.026810000000001</v>
      </c>
      <c r="AP13" s="43">
        <v>0.67</v>
      </c>
      <c r="AQ13" s="43">
        <v>150.65</v>
      </c>
      <c r="AR13" s="43"/>
      <c r="AS13" s="43">
        <v>34.695360000000001</v>
      </c>
      <c r="AT13" s="43">
        <v>29.57</v>
      </c>
      <c r="AU13" s="43"/>
      <c r="AV13" s="43">
        <v>192.82740999999999</v>
      </c>
      <c r="AW13" s="43">
        <v>32.575389999999999</v>
      </c>
      <c r="AX13" s="43"/>
      <c r="AY13" s="43">
        <v>1.5238400000000001</v>
      </c>
      <c r="AZ13" s="43"/>
      <c r="BA13" s="43">
        <v>2.9</v>
      </c>
      <c r="BB13" s="43"/>
      <c r="BC13" s="43">
        <v>48.913679999999999</v>
      </c>
      <c r="BD13" s="43"/>
      <c r="BE13" s="43"/>
      <c r="BF13" s="43"/>
      <c r="BG13" s="43"/>
      <c r="BH13" s="43"/>
      <c r="BI13" s="43">
        <v>21.299759999999999</v>
      </c>
      <c r="BJ13" s="43"/>
      <c r="BK13" s="43">
        <v>3.9903400000000002</v>
      </c>
      <c r="BL13" s="43"/>
      <c r="BM13" s="43"/>
      <c r="BN13" s="43">
        <v>10.01</v>
      </c>
      <c r="BO13" s="43"/>
      <c r="BP13" s="43">
        <v>148.64957000000001</v>
      </c>
      <c r="BQ13" s="43"/>
      <c r="BR13" s="43">
        <v>3.1166</v>
      </c>
      <c r="BS13" s="43">
        <v>129.63441</v>
      </c>
      <c r="BT13" s="43">
        <v>10.65072</v>
      </c>
      <c r="BU13" s="43"/>
      <c r="BV13" s="43">
        <v>33.1098</v>
      </c>
      <c r="BW13" s="43">
        <v>3.9659300000000002</v>
      </c>
      <c r="BX13" s="43"/>
      <c r="BY13" s="43"/>
      <c r="BZ13" s="43">
        <v>85.800799999999995</v>
      </c>
      <c r="CA13" s="43">
        <v>22.641999999999999</v>
      </c>
      <c r="CB13" s="43"/>
      <c r="CC13" s="43">
        <v>0.73599999999999999</v>
      </c>
      <c r="CD13" s="43">
        <v>27.8642</v>
      </c>
      <c r="CE13" s="43">
        <v>409.66539</v>
      </c>
      <c r="CF13" s="43"/>
      <c r="CG13" s="43">
        <v>152.98859999999999</v>
      </c>
      <c r="CH13" s="43">
        <v>17.562719999999999</v>
      </c>
      <c r="CI13" s="43"/>
      <c r="CJ13" s="43"/>
      <c r="CK13" s="43"/>
      <c r="CL13" s="43">
        <v>4.9564199999999996</v>
      </c>
      <c r="CM13" s="43"/>
      <c r="CN13" s="43"/>
      <c r="CO13" s="43">
        <v>14.3123</v>
      </c>
      <c r="CP13" s="43">
        <v>290.62</v>
      </c>
      <c r="CQ13" s="43"/>
      <c r="CR13" s="43">
        <v>30.748999999999999</v>
      </c>
      <c r="CS13" s="43"/>
      <c r="CT13" s="43">
        <v>18.807300000000001</v>
      </c>
    </row>
    <row r="14" spans="1:98" ht="15.75" x14ac:dyDescent="0.25">
      <c r="A14" s="1"/>
      <c r="B14" s="42" t="s">
        <v>638</v>
      </c>
      <c r="C14" s="43"/>
      <c r="D14" s="43"/>
      <c r="E14" s="43">
        <v>28.126899999999999</v>
      </c>
      <c r="F14" s="43"/>
      <c r="G14" s="43">
        <v>3.9089999999999998</v>
      </c>
      <c r="H14" s="43"/>
      <c r="I14" s="43"/>
      <c r="J14" s="43">
        <v>20.646599999999999</v>
      </c>
      <c r="K14" s="43">
        <v>25.491299999999999</v>
      </c>
      <c r="L14" s="43">
        <v>8.8369999999999997</v>
      </c>
      <c r="M14" s="43">
        <v>13.796900000000001</v>
      </c>
      <c r="N14" s="43"/>
      <c r="O14" s="43">
        <v>28.542000000000002</v>
      </c>
      <c r="P14" s="43"/>
      <c r="Q14" s="43"/>
      <c r="R14" s="43">
        <v>46.276000000000003</v>
      </c>
      <c r="S14" s="43"/>
      <c r="T14" s="43">
        <v>40.120399999999997</v>
      </c>
      <c r="U14" s="43"/>
      <c r="V14" s="43">
        <v>8.6999999999999993</v>
      </c>
      <c r="W14" s="43"/>
      <c r="X14" s="43">
        <v>112.43226</v>
      </c>
      <c r="Y14" s="43"/>
      <c r="Z14" s="43">
        <v>6.2049099999999999</v>
      </c>
      <c r="AA14" s="43"/>
      <c r="AB14" s="43"/>
      <c r="AC14" s="43"/>
      <c r="AD14" s="43"/>
      <c r="AE14" s="43">
        <v>0.87</v>
      </c>
      <c r="AF14" s="43">
        <v>1.5</v>
      </c>
      <c r="AG14" s="43"/>
      <c r="AH14" s="43">
        <v>8.2576999999999998</v>
      </c>
      <c r="AI14" s="43"/>
      <c r="AJ14" s="43">
        <v>5.0571900000000003</v>
      </c>
      <c r="AK14" s="43">
        <v>0</v>
      </c>
      <c r="AL14" s="43"/>
      <c r="AM14" s="43">
        <v>43.153799999999997</v>
      </c>
      <c r="AN14" s="43">
        <v>124.60194</v>
      </c>
      <c r="AO14" s="43">
        <v>26.497109999999999</v>
      </c>
      <c r="AP14" s="43">
        <v>0.48</v>
      </c>
      <c r="AQ14" s="43">
        <v>149.1</v>
      </c>
      <c r="AR14" s="43"/>
      <c r="AS14" s="43">
        <v>34.865679999999998</v>
      </c>
      <c r="AT14" s="43">
        <v>28.99</v>
      </c>
      <c r="AU14" s="43"/>
      <c r="AV14" s="43">
        <v>193.52663000000001</v>
      </c>
      <c r="AW14" s="43">
        <v>31.436260000000001</v>
      </c>
      <c r="AX14" s="43"/>
      <c r="AY14" s="43">
        <v>1.59246</v>
      </c>
      <c r="AZ14" s="43"/>
      <c r="BA14" s="43">
        <v>3.2</v>
      </c>
      <c r="BB14" s="43"/>
      <c r="BC14" s="43">
        <v>49.013199999999998</v>
      </c>
      <c r="BD14" s="43"/>
      <c r="BE14" s="43"/>
      <c r="BF14" s="43"/>
      <c r="BG14" s="43"/>
      <c r="BH14" s="43"/>
      <c r="BI14" s="43">
        <v>21.292470000000002</v>
      </c>
      <c r="BJ14" s="43"/>
      <c r="BK14" s="43">
        <v>3.9126500000000002</v>
      </c>
      <c r="BL14" s="43"/>
      <c r="BM14" s="43"/>
      <c r="BN14" s="43">
        <v>4.12</v>
      </c>
      <c r="BO14" s="43"/>
      <c r="BP14" s="43">
        <v>143.58727999999999</v>
      </c>
      <c r="BQ14" s="43"/>
      <c r="BR14" s="43">
        <v>3.1154000000000002</v>
      </c>
      <c r="BS14" s="43">
        <v>130.32472999999999</v>
      </c>
      <c r="BT14" s="43">
        <v>8.0055200000000006</v>
      </c>
      <c r="BU14" s="43"/>
      <c r="BV14" s="43">
        <v>34.2273</v>
      </c>
      <c r="BW14" s="43">
        <v>4.0273599999999998</v>
      </c>
      <c r="BX14" s="43"/>
      <c r="BY14" s="43"/>
      <c r="BZ14" s="43">
        <v>85.198800000000006</v>
      </c>
      <c r="CA14" s="43">
        <v>22.652000000000001</v>
      </c>
      <c r="CB14" s="43"/>
      <c r="CC14" s="43">
        <v>0.75700000000000001</v>
      </c>
      <c r="CD14" s="43">
        <v>28.273910000000001</v>
      </c>
      <c r="CE14" s="43">
        <v>414.36482999999998</v>
      </c>
      <c r="CF14" s="43"/>
      <c r="CG14" s="43">
        <v>147.52690000000001</v>
      </c>
      <c r="CH14" s="43">
        <v>18.03754</v>
      </c>
      <c r="CI14" s="43"/>
      <c r="CJ14" s="43"/>
      <c r="CK14" s="43"/>
      <c r="CL14" s="43">
        <v>4.9085000000000001</v>
      </c>
      <c r="CM14" s="43"/>
      <c r="CN14" s="43"/>
      <c r="CO14" s="43">
        <v>14.60641</v>
      </c>
      <c r="CP14" s="43">
        <v>283.12</v>
      </c>
      <c r="CQ14" s="43"/>
      <c r="CR14" s="43">
        <v>30.757000000000001</v>
      </c>
      <c r="CS14" s="43"/>
      <c r="CT14" s="43">
        <v>19.0991</v>
      </c>
    </row>
    <row r="15" spans="1:98" ht="15.75" x14ac:dyDescent="0.25">
      <c r="A15" s="1"/>
      <c r="B15" s="42" t="s">
        <v>639</v>
      </c>
      <c r="C15" s="43"/>
      <c r="D15" s="43"/>
      <c r="E15" s="43">
        <v>27.7559</v>
      </c>
      <c r="F15" s="43"/>
      <c r="G15" s="43">
        <v>3.9089999999999998</v>
      </c>
      <c r="H15" s="43"/>
      <c r="I15" s="43"/>
      <c r="J15" s="43">
        <v>20.141300000000001</v>
      </c>
      <c r="K15" s="43">
        <v>25.674499999999998</v>
      </c>
      <c r="L15" s="43">
        <v>8.8989999999999991</v>
      </c>
      <c r="M15" s="43">
        <v>14.0365</v>
      </c>
      <c r="N15" s="43"/>
      <c r="O15" s="43">
        <v>28.411999999999999</v>
      </c>
      <c r="P15" s="43"/>
      <c r="Q15" s="43"/>
      <c r="R15" s="43">
        <v>46.441000000000003</v>
      </c>
      <c r="S15" s="43"/>
      <c r="T15" s="43">
        <v>43.734999999999999</v>
      </c>
      <c r="U15" s="43"/>
      <c r="V15" s="43">
        <v>9.1</v>
      </c>
      <c r="W15" s="43"/>
      <c r="X15" s="43">
        <v>110.23573</v>
      </c>
      <c r="Y15" s="43"/>
      <c r="Z15" s="43">
        <v>6.2808599999999997</v>
      </c>
      <c r="AA15" s="43"/>
      <c r="AB15" s="43"/>
      <c r="AC15" s="43"/>
      <c r="AD15" s="43"/>
      <c r="AE15" s="43">
        <v>0.873</v>
      </c>
      <c r="AF15" s="43">
        <v>1.8</v>
      </c>
      <c r="AG15" s="43"/>
      <c r="AH15" s="43">
        <v>4.6877000000000004</v>
      </c>
      <c r="AI15" s="43"/>
      <c r="AJ15" s="43">
        <v>5.19055</v>
      </c>
      <c r="AK15" s="43">
        <v>0</v>
      </c>
      <c r="AL15" s="43"/>
      <c r="AM15" s="43">
        <v>44.187950000000001</v>
      </c>
      <c r="AN15" s="43">
        <v>124.44293</v>
      </c>
      <c r="AO15" s="43">
        <v>26.633400000000002</v>
      </c>
      <c r="AP15" s="43">
        <v>0.18</v>
      </c>
      <c r="AQ15" s="43">
        <v>152.06</v>
      </c>
      <c r="AR15" s="43"/>
      <c r="AS15" s="43">
        <v>34.382199999999997</v>
      </c>
      <c r="AT15" s="43">
        <v>29.38</v>
      </c>
      <c r="AU15" s="43"/>
      <c r="AV15" s="43">
        <v>193.09311</v>
      </c>
      <c r="AW15" s="43">
        <v>31.838059999999999</v>
      </c>
      <c r="AX15" s="43"/>
      <c r="AY15" s="43">
        <v>1.5844499999999999</v>
      </c>
      <c r="AZ15" s="43"/>
      <c r="BA15" s="43">
        <v>4.2</v>
      </c>
      <c r="BB15" s="43"/>
      <c r="BC15" s="43">
        <v>47.430489999999999</v>
      </c>
      <c r="BD15" s="43"/>
      <c r="BE15" s="43"/>
      <c r="BF15" s="43"/>
      <c r="BG15" s="43"/>
      <c r="BH15" s="43"/>
      <c r="BI15" s="43">
        <v>21.332550000000001</v>
      </c>
      <c r="BJ15" s="43"/>
      <c r="BK15" s="43">
        <v>3.8992800000000001</v>
      </c>
      <c r="BL15" s="43"/>
      <c r="BM15" s="43"/>
      <c r="BN15" s="43">
        <v>4.0599999999999996</v>
      </c>
      <c r="BO15" s="43"/>
      <c r="BP15" s="43">
        <v>140.45529999999999</v>
      </c>
      <c r="BQ15" s="43"/>
      <c r="BR15" s="43">
        <v>3.1486999999999998</v>
      </c>
      <c r="BS15" s="43">
        <v>129.06305</v>
      </c>
      <c r="BT15" s="43">
        <v>10.632529999999999</v>
      </c>
      <c r="BU15" s="43"/>
      <c r="BV15" s="43">
        <v>34.849299999999999</v>
      </c>
      <c r="BW15" s="43">
        <v>3.8865599999999998</v>
      </c>
      <c r="BX15" s="43"/>
      <c r="BY15" s="43"/>
      <c r="BZ15" s="43">
        <v>85.354699999999994</v>
      </c>
      <c r="CA15" s="43">
        <v>22.652000000000001</v>
      </c>
      <c r="CB15" s="43"/>
      <c r="CC15" s="43">
        <v>0.75800000000000001</v>
      </c>
      <c r="CD15" s="43">
        <v>28.059329999999999</v>
      </c>
      <c r="CE15" s="43">
        <v>415.40717000000001</v>
      </c>
      <c r="CF15" s="43"/>
      <c r="CG15" s="43">
        <v>153.8304</v>
      </c>
      <c r="CH15" s="43">
        <v>17.735289999999999</v>
      </c>
      <c r="CI15" s="43"/>
      <c r="CJ15" s="43"/>
      <c r="CK15" s="43"/>
      <c r="CL15" s="43">
        <v>4.9078299999999997</v>
      </c>
      <c r="CM15" s="43"/>
      <c r="CN15" s="43"/>
      <c r="CO15" s="43">
        <v>14.43486</v>
      </c>
      <c r="CP15" s="43">
        <v>288.89</v>
      </c>
      <c r="CQ15" s="43"/>
      <c r="CR15" s="43">
        <v>30.823</v>
      </c>
      <c r="CS15" s="43"/>
      <c r="CT15" s="43">
        <v>19.2315</v>
      </c>
    </row>
    <row r="16" spans="1:98" ht="15.75" x14ac:dyDescent="0.25">
      <c r="A16" s="1"/>
      <c r="B16" s="42" t="s">
        <v>640</v>
      </c>
      <c r="C16" s="43"/>
      <c r="D16" s="43"/>
      <c r="E16" s="43">
        <v>25.893999999999998</v>
      </c>
      <c r="F16" s="43"/>
      <c r="G16" s="43">
        <v>4.0350000000000001</v>
      </c>
      <c r="H16" s="43"/>
      <c r="I16" s="43"/>
      <c r="J16" s="43">
        <v>19.704499999999999</v>
      </c>
      <c r="K16" s="43">
        <v>25.763000000000002</v>
      </c>
      <c r="L16" s="43">
        <v>9.0129999999999999</v>
      </c>
      <c r="M16" s="43">
        <v>14.4939</v>
      </c>
      <c r="N16" s="43"/>
      <c r="O16" s="43">
        <v>28.776</v>
      </c>
      <c r="P16" s="43"/>
      <c r="Q16" s="43"/>
      <c r="R16" s="43">
        <v>46.290999999999997</v>
      </c>
      <c r="S16" s="43"/>
      <c r="T16" s="43">
        <v>42.7776</v>
      </c>
      <c r="U16" s="43"/>
      <c r="V16" s="43">
        <v>9.4</v>
      </c>
      <c r="W16" s="43"/>
      <c r="X16" s="43">
        <v>160.92322999999999</v>
      </c>
      <c r="Y16" s="43"/>
      <c r="Z16" s="43">
        <v>5.9731399999999999</v>
      </c>
      <c r="AA16" s="43"/>
      <c r="AB16" s="43"/>
      <c r="AC16" s="43"/>
      <c r="AD16" s="43"/>
      <c r="AE16" s="43">
        <v>0.90900000000000003</v>
      </c>
      <c r="AF16" s="43">
        <v>2.1</v>
      </c>
      <c r="AG16" s="43"/>
      <c r="AH16" s="43">
        <v>6.3498999999999999</v>
      </c>
      <c r="AI16" s="43"/>
      <c r="AJ16" s="43">
        <v>5.2815200000000004</v>
      </c>
      <c r="AK16" s="43">
        <v>0</v>
      </c>
      <c r="AL16" s="43"/>
      <c r="AM16" s="43">
        <v>44.375790000000002</v>
      </c>
      <c r="AN16" s="43">
        <v>122.61879999999999</v>
      </c>
      <c r="AO16" s="43">
        <v>27.018160000000002</v>
      </c>
      <c r="AP16" s="43">
        <v>1.65</v>
      </c>
      <c r="AQ16" s="43">
        <v>151.28</v>
      </c>
      <c r="AR16" s="43"/>
      <c r="AS16" s="43">
        <v>33.185749999999999</v>
      </c>
      <c r="AT16" s="43">
        <v>29.18</v>
      </c>
      <c r="AU16" s="43"/>
      <c r="AV16" s="43">
        <v>192.40047999999999</v>
      </c>
      <c r="AW16" s="43">
        <v>33.951169999999998</v>
      </c>
      <c r="AX16" s="43"/>
      <c r="AY16" s="43">
        <v>1.5295799999999999</v>
      </c>
      <c r="AZ16" s="43"/>
      <c r="BA16" s="43">
        <v>4.3</v>
      </c>
      <c r="BB16" s="43"/>
      <c r="BC16" s="43">
        <v>47.548870000000001</v>
      </c>
      <c r="BD16" s="43"/>
      <c r="BE16" s="43"/>
      <c r="BF16" s="43"/>
      <c r="BG16" s="43"/>
      <c r="BH16" s="43"/>
      <c r="BI16" s="43">
        <v>21.039739999999998</v>
      </c>
      <c r="BJ16" s="43"/>
      <c r="BK16" s="43">
        <v>3.9695299999999998</v>
      </c>
      <c r="BL16" s="43"/>
      <c r="BM16" s="43"/>
      <c r="BN16" s="43">
        <v>4.01</v>
      </c>
      <c r="BO16" s="43"/>
      <c r="BP16" s="43">
        <v>140.55136999999999</v>
      </c>
      <c r="BQ16" s="43"/>
      <c r="BR16" s="43">
        <v>3.2544</v>
      </c>
      <c r="BS16" s="43">
        <v>125.42142</v>
      </c>
      <c r="BT16" s="43">
        <v>11.057880000000001</v>
      </c>
      <c r="BU16" s="43"/>
      <c r="BV16" s="43">
        <v>35.393300000000004</v>
      </c>
      <c r="BW16" s="43">
        <v>3.9036599999999999</v>
      </c>
      <c r="BX16" s="43"/>
      <c r="BY16" s="43"/>
      <c r="BZ16" s="43">
        <v>85.412400000000005</v>
      </c>
      <c r="CA16" s="43">
        <v>22.640999999999998</v>
      </c>
      <c r="CB16" s="43"/>
      <c r="CC16" s="43">
        <v>0.749</v>
      </c>
      <c r="CD16" s="43">
        <v>18.40062</v>
      </c>
      <c r="CE16" s="43">
        <v>423.85570000000001</v>
      </c>
      <c r="CF16" s="43"/>
      <c r="CG16" s="43">
        <v>142.0652</v>
      </c>
      <c r="CH16" s="43">
        <v>17.761880000000001</v>
      </c>
      <c r="CI16" s="43"/>
      <c r="CJ16" s="43"/>
      <c r="CK16" s="43"/>
      <c r="CL16" s="43">
        <v>4.6656500000000003</v>
      </c>
      <c r="CM16" s="43"/>
      <c r="CN16" s="43"/>
      <c r="CO16" s="43">
        <v>14.35721</v>
      </c>
      <c r="CP16" s="43">
        <v>292.42</v>
      </c>
      <c r="CQ16" s="43"/>
      <c r="CR16" s="43">
        <v>30.719000000000001</v>
      </c>
      <c r="CS16" s="43"/>
      <c r="CT16" s="43">
        <v>19.462299999999999</v>
      </c>
    </row>
    <row r="17" spans="1:98" ht="15.75" x14ac:dyDescent="0.25">
      <c r="A17" s="1"/>
      <c r="B17" s="42" t="s">
        <v>641</v>
      </c>
      <c r="C17" s="43"/>
      <c r="D17" s="43"/>
      <c r="E17" s="43">
        <v>25.6829</v>
      </c>
      <c r="F17" s="43"/>
      <c r="G17" s="43">
        <v>3.9910000000000001</v>
      </c>
      <c r="H17" s="43"/>
      <c r="I17" s="43"/>
      <c r="J17" s="43">
        <v>19.5535</v>
      </c>
      <c r="K17" s="43">
        <v>25.775099999999998</v>
      </c>
      <c r="L17" s="43">
        <v>9.1430000000000007</v>
      </c>
      <c r="M17" s="43">
        <v>14.4756</v>
      </c>
      <c r="N17" s="43"/>
      <c r="O17" s="43">
        <v>29.22</v>
      </c>
      <c r="P17" s="43"/>
      <c r="Q17" s="43"/>
      <c r="R17" s="43">
        <v>46.384999999999998</v>
      </c>
      <c r="S17" s="43"/>
      <c r="T17" s="43">
        <v>31.594000000000001</v>
      </c>
      <c r="U17" s="43"/>
      <c r="V17" s="43">
        <v>9.5</v>
      </c>
      <c r="W17" s="43"/>
      <c r="X17" s="43">
        <v>143.93761000000001</v>
      </c>
      <c r="Y17" s="43"/>
      <c r="Z17" s="43">
        <v>5.5418599999999998</v>
      </c>
      <c r="AA17" s="43"/>
      <c r="AB17" s="43"/>
      <c r="AC17" s="43"/>
      <c r="AD17" s="43"/>
      <c r="AE17" s="43">
        <v>0.96</v>
      </c>
      <c r="AF17" s="43">
        <v>2.6</v>
      </c>
      <c r="AG17" s="43"/>
      <c r="AH17" s="43">
        <v>5.3327</v>
      </c>
      <c r="AI17" s="43"/>
      <c r="AJ17" s="43">
        <v>5.03627</v>
      </c>
      <c r="AK17" s="43">
        <v>0</v>
      </c>
      <c r="AL17" s="43"/>
      <c r="AM17" s="43">
        <v>44.157910000000001</v>
      </c>
      <c r="AN17" s="43">
        <v>122.62608</v>
      </c>
      <c r="AO17" s="43">
        <v>26.384170000000001</v>
      </c>
      <c r="AP17" s="43">
        <v>2.1</v>
      </c>
      <c r="AQ17" s="43">
        <v>152.9</v>
      </c>
      <c r="AR17" s="43"/>
      <c r="AS17" s="43">
        <v>34.450429999999997</v>
      </c>
      <c r="AT17" s="43">
        <v>29.44</v>
      </c>
      <c r="AU17" s="43"/>
      <c r="AV17" s="43">
        <v>192.21338</v>
      </c>
      <c r="AW17" s="43">
        <v>33.691670000000002</v>
      </c>
      <c r="AX17" s="43"/>
      <c r="AY17" s="43">
        <v>1.50857</v>
      </c>
      <c r="AZ17" s="43"/>
      <c r="BA17" s="43">
        <v>4.2</v>
      </c>
      <c r="BB17" s="43"/>
      <c r="BC17" s="43">
        <v>47.553559999999997</v>
      </c>
      <c r="BD17" s="43"/>
      <c r="BE17" s="43"/>
      <c r="BF17" s="43"/>
      <c r="BG17" s="43"/>
      <c r="BH17" s="43"/>
      <c r="BI17" s="43">
        <v>21.290150000000001</v>
      </c>
      <c r="BJ17" s="43"/>
      <c r="BK17" s="43">
        <v>3.99566</v>
      </c>
      <c r="BL17" s="43"/>
      <c r="BM17" s="43"/>
      <c r="BN17" s="43">
        <v>4</v>
      </c>
      <c r="BO17" s="43"/>
      <c r="BP17" s="43">
        <v>139.83087</v>
      </c>
      <c r="BQ17" s="43"/>
      <c r="BR17" s="43">
        <v>3.2111000000000001</v>
      </c>
      <c r="BS17" s="43">
        <v>129.14129</v>
      </c>
      <c r="BT17" s="43">
        <v>10.13245</v>
      </c>
      <c r="BU17" s="43"/>
      <c r="BV17" s="43">
        <v>34.772500000000001</v>
      </c>
      <c r="BW17" s="43">
        <v>4.3754099999999996</v>
      </c>
      <c r="BX17" s="43"/>
      <c r="BY17" s="43"/>
      <c r="BZ17" s="43">
        <v>84.957700000000003</v>
      </c>
      <c r="CA17" s="43">
        <v>22.641999999999999</v>
      </c>
      <c r="CB17" s="43"/>
      <c r="CC17" s="43">
        <v>0.76900000000000002</v>
      </c>
      <c r="CD17" s="43">
        <v>16.827259999999999</v>
      </c>
      <c r="CE17" s="43">
        <v>437.42417999999998</v>
      </c>
      <c r="CF17" s="43"/>
      <c r="CG17" s="43">
        <v>150.12450000000001</v>
      </c>
      <c r="CH17" s="43">
        <v>17.618600000000001</v>
      </c>
      <c r="CI17" s="43"/>
      <c r="CJ17" s="43"/>
      <c r="CK17" s="43"/>
      <c r="CL17" s="43">
        <v>4.7785399999999996</v>
      </c>
      <c r="CM17" s="43"/>
      <c r="CN17" s="43"/>
      <c r="CO17" s="43">
        <v>13.98626</v>
      </c>
      <c r="CP17" s="43">
        <v>291.44</v>
      </c>
      <c r="CQ17" s="43"/>
      <c r="CR17" s="43">
        <v>30.664999999999999</v>
      </c>
      <c r="CS17" s="43"/>
      <c r="CT17" s="43">
        <v>21.5702</v>
      </c>
    </row>
    <row r="18" spans="1:98" ht="15.75" x14ac:dyDescent="0.25">
      <c r="A18" s="1"/>
      <c r="B18" s="42" t="s">
        <v>642</v>
      </c>
      <c r="C18" s="43"/>
      <c r="D18" s="43"/>
      <c r="E18" s="43">
        <v>26.0428</v>
      </c>
      <c r="F18" s="43"/>
      <c r="G18" s="43">
        <v>3.948</v>
      </c>
      <c r="H18" s="43"/>
      <c r="I18" s="43"/>
      <c r="J18" s="43">
        <v>20.074200000000001</v>
      </c>
      <c r="K18" s="43">
        <v>25.496099999999998</v>
      </c>
      <c r="L18" s="43">
        <v>8.85</v>
      </c>
      <c r="M18" s="43">
        <v>15.125299999999999</v>
      </c>
      <c r="N18" s="43"/>
      <c r="O18" s="43">
        <v>29.495999999999999</v>
      </c>
      <c r="P18" s="43"/>
      <c r="Q18" s="43"/>
      <c r="R18" s="43">
        <v>46.414999999999999</v>
      </c>
      <c r="S18" s="43"/>
      <c r="T18" s="43">
        <v>36.482300000000002</v>
      </c>
      <c r="U18" s="43"/>
      <c r="V18" s="43">
        <v>9.5</v>
      </c>
      <c r="W18" s="43"/>
      <c r="X18" s="43">
        <v>128.71852000000001</v>
      </c>
      <c r="Y18" s="43"/>
      <c r="Z18" s="43">
        <v>5.99193</v>
      </c>
      <c r="AA18" s="43"/>
      <c r="AB18" s="43"/>
      <c r="AC18" s="43"/>
      <c r="AD18" s="43"/>
      <c r="AE18" s="43">
        <v>0.90800000000000003</v>
      </c>
      <c r="AF18" s="43">
        <v>3</v>
      </c>
      <c r="AG18" s="43"/>
      <c r="AH18" s="43">
        <v>2.7305999999999999</v>
      </c>
      <c r="AI18" s="43"/>
      <c r="AJ18" s="43">
        <v>5.0886500000000003</v>
      </c>
      <c r="AK18" s="43">
        <v>0</v>
      </c>
      <c r="AL18" s="43"/>
      <c r="AM18" s="43">
        <v>44.216180000000001</v>
      </c>
      <c r="AN18" s="43">
        <v>127.67683</v>
      </c>
      <c r="AO18" s="43">
        <v>25.88777</v>
      </c>
      <c r="AP18" s="43">
        <v>1.93</v>
      </c>
      <c r="AQ18" s="43">
        <v>153.87</v>
      </c>
      <c r="AR18" s="43"/>
      <c r="AS18" s="43">
        <v>32.338459999999998</v>
      </c>
      <c r="AT18" s="43">
        <v>29.66</v>
      </c>
      <c r="AU18" s="43"/>
      <c r="AV18" s="43">
        <v>192.17940999999999</v>
      </c>
      <c r="AW18" s="43">
        <v>33.479730000000004</v>
      </c>
      <c r="AX18" s="43"/>
      <c r="AY18" s="43">
        <v>1.4928900000000001</v>
      </c>
      <c r="AZ18" s="43"/>
      <c r="BA18" s="43">
        <v>4.9000000000000004</v>
      </c>
      <c r="BB18" s="43"/>
      <c r="BC18" s="43">
        <v>48.003779999999999</v>
      </c>
      <c r="BD18" s="43"/>
      <c r="BE18" s="43"/>
      <c r="BF18" s="43"/>
      <c r="BG18" s="43"/>
      <c r="BH18" s="43"/>
      <c r="BI18" s="43">
        <v>21.245100000000001</v>
      </c>
      <c r="BJ18" s="43"/>
      <c r="BK18" s="43">
        <v>3.9149799999999999</v>
      </c>
      <c r="BL18" s="43"/>
      <c r="BM18" s="43"/>
      <c r="BN18" s="43">
        <v>4.08</v>
      </c>
      <c r="BO18" s="43"/>
      <c r="BP18" s="43">
        <v>140.55589000000001</v>
      </c>
      <c r="BQ18" s="43"/>
      <c r="BR18" s="43">
        <v>3.1657999999999999</v>
      </c>
      <c r="BS18" s="43">
        <v>130.81317999999999</v>
      </c>
      <c r="BT18" s="43">
        <v>10.417680000000001</v>
      </c>
      <c r="BU18" s="43"/>
      <c r="BV18" s="43">
        <v>33.844999999999999</v>
      </c>
      <c r="BW18" s="43">
        <v>3.85894</v>
      </c>
      <c r="BX18" s="43"/>
      <c r="BY18" s="43"/>
      <c r="BZ18" s="43">
        <v>85.322800000000001</v>
      </c>
      <c r="CA18" s="43">
        <v>22.675000000000001</v>
      </c>
      <c r="CB18" s="43"/>
      <c r="CC18" s="43">
        <v>0.76</v>
      </c>
      <c r="CD18" s="43">
        <v>17.120930000000001</v>
      </c>
      <c r="CE18" s="43">
        <v>435.27798999999999</v>
      </c>
      <c r="CF18" s="43"/>
      <c r="CG18" s="43">
        <v>148.4375</v>
      </c>
      <c r="CH18" s="43">
        <v>17.74652</v>
      </c>
      <c r="CI18" s="43"/>
      <c r="CJ18" s="43"/>
      <c r="CK18" s="43"/>
      <c r="CL18" s="43">
        <v>4.6179300000000003</v>
      </c>
      <c r="CM18" s="43"/>
      <c r="CN18" s="43"/>
      <c r="CO18" s="43">
        <v>13.23061</v>
      </c>
      <c r="CP18" s="43">
        <v>289.17</v>
      </c>
      <c r="CQ18" s="43"/>
      <c r="CR18" s="43">
        <v>30.855</v>
      </c>
      <c r="CS18" s="43"/>
      <c r="CT18" s="43">
        <v>23.6996</v>
      </c>
    </row>
    <row r="19" spans="1:98" ht="15.75" x14ac:dyDescent="0.25">
      <c r="A19" s="1"/>
      <c r="B19" s="42" t="s">
        <v>643</v>
      </c>
      <c r="C19" s="43"/>
      <c r="D19" s="43"/>
      <c r="E19" s="43">
        <v>25.0381</v>
      </c>
      <c r="F19" s="43"/>
      <c r="G19" s="43">
        <v>3.9369999999999998</v>
      </c>
      <c r="H19" s="43"/>
      <c r="I19" s="43"/>
      <c r="J19" s="43">
        <v>20.347799999999999</v>
      </c>
      <c r="K19" s="43">
        <v>25.3568</v>
      </c>
      <c r="L19" s="43">
        <v>7.7004999999999999</v>
      </c>
      <c r="M19" s="43">
        <v>15.197900000000001</v>
      </c>
      <c r="N19" s="43"/>
      <c r="O19" s="43">
        <v>29.658000000000001</v>
      </c>
      <c r="P19" s="43"/>
      <c r="Q19" s="43"/>
      <c r="R19" s="43">
        <v>46.506999999999998</v>
      </c>
      <c r="S19" s="43"/>
      <c r="T19" s="43">
        <v>43.036000000000001</v>
      </c>
      <c r="U19" s="43"/>
      <c r="V19" s="43">
        <v>9.6</v>
      </c>
      <c r="W19" s="43"/>
      <c r="X19" s="43">
        <v>92.383870000000002</v>
      </c>
      <c r="Y19" s="43"/>
      <c r="Z19" s="43">
        <v>5.8929999999999998</v>
      </c>
      <c r="AA19" s="43"/>
      <c r="AB19" s="43"/>
      <c r="AC19" s="43"/>
      <c r="AD19" s="43"/>
      <c r="AE19" s="43">
        <v>0.90900000000000003</v>
      </c>
      <c r="AF19" s="43">
        <v>3.4</v>
      </c>
      <c r="AG19" s="43"/>
      <c r="AH19" s="43">
        <v>6.8006000000000002</v>
      </c>
      <c r="AI19" s="43"/>
      <c r="AJ19" s="43">
        <v>5.1020799999999999</v>
      </c>
      <c r="AK19" s="43">
        <v>0</v>
      </c>
      <c r="AL19" s="43"/>
      <c r="AM19" s="43">
        <v>44.499380000000002</v>
      </c>
      <c r="AN19" s="43">
        <v>128.28637000000001</v>
      </c>
      <c r="AO19" s="43">
        <v>24.486329999999999</v>
      </c>
      <c r="AP19" s="43">
        <v>1.54</v>
      </c>
      <c r="AQ19" s="43">
        <v>154.68</v>
      </c>
      <c r="AR19" s="43"/>
      <c r="AS19" s="43">
        <v>31.568259999999999</v>
      </c>
      <c r="AT19" s="43">
        <v>29.81</v>
      </c>
      <c r="AU19" s="43"/>
      <c r="AV19" s="43">
        <v>192.53908000000001</v>
      </c>
      <c r="AW19" s="43">
        <v>32.34563</v>
      </c>
      <c r="AX19" s="43"/>
      <c r="AY19" s="43">
        <v>1.50587</v>
      </c>
      <c r="AZ19" s="43"/>
      <c r="BA19" s="43">
        <v>4.9000000000000004</v>
      </c>
      <c r="BB19" s="43"/>
      <c r="BC19" s="43">
        <v>48.724260000000001</v>
      </c>
      <c r="BD19" s="43"/>
      <c r="BE19" s="43"/>
      <c r="BF19" s="43"/>
      <c r="BG19" s="43"/>
      <c r="BH19" s="43"/>
      <c r="BI19" s="43">
        <v>21.210830000000001</v>
      </c>
      <c r="BJ19" s="43"/>
      <c r="BK19" s="43">
        <v>3.9587300000000001</v>
      </c>
      <c r="BL19" s="43"/>
      <c r="BM19" s="43"/>
      <c r="BN19" s="43">
        <v>4.16</v>
      </c>
      <c r="BO19" s="43"/>
      <c r="BP19" s="43">
        <v>139.59323000000001</v>
      </c>
      <c r="BQ19" s="43"/>
      <c r="BR19" s="43">
        <v>3.0545</v>
      </c>
      <c r="BS19" s="43">
        <v>128.51675</v>
      </c>
      <c r="BT19" s="43">
        <v>9.6720900000000007</v>
      </c>
      <c r="BU19" s="43"/>
      <c r="BV19" s="43">
        <v>32.658900000000003</v>
      </c>
      <c r="BW19" s="43">
        <v>3.6508500000000002</v>
      </c>
      <c r="BX19" s="43"/>
      <c r="BY19" s="43"/>
      <c r="BZ19" s="43">
        <v>85.168499999999995</v>
      </c>
      <c r="CA19" s="43">
        <v>22.634</v>
      </c>
      <c r="CB19" s="43"/>
      <c r="CC19" s="43">
        <v>0.751</v>
      </c>
      <c r="CD19" s="43">
        <v>16.17623</v>
      </c>
      <c r="CE19" s="43">
        <v>439.19186999999999</v>
      </c>
      <c r="CF19" s="43"/>
      <c r="CG19" s="43">
        <v>142.02000000000001</v>
      </c>
      <c r="CH19" s="43">
        <v>17.87621</v>
      </c>
      <c r="CI19" s="43"/>
      <c r="CJ19" s="43"/>
      <c r="CK19" s="43"/>
      <c r="CL19" s="43">
        <v>4.6295099999999998</v>
      </c>
      <c r="CM19" s="43"/>
      <c r="CN19" s="43"/>
      <c r="CO19" s="43">
        <v>12.17536</v>
      </c>
      <c r="CP19" s="43">
        <v>285.91000000000003</v>
      </c>
      <c r="CQ19" s="43"/>
      <c r="CR19" s="43">
        <v>30.940999999999999</v>
      </c>
      <c r="CS19" s="43"/>
      <c r="CT19" s="43">
        <v>24.748899999999999</v>
      </c>
    </row>
    <row r="20" spans="1:98" ht="15.75" x14ac:dyDescent="0.25">
      <c r="A20" s="1"/>
      <c r="B20" s="42" t="s">
        <v>644</v>
      </c>
      <c r="C20" s="43"/>
      <c r="D20" s="43"/>
      <c r="E20" s="43">
        <v>24.583200000000001</v>
      </c>
      <c r="F20" s="43"/>
      <c r="G20" s="43">
        <v>3.9009999999999998</v>
      </c>
      <c r="H20" s="43"/>
      <c r="I20" s="43"/>
      <c r="J20" s="43">
        <v>19.799900000000001</v>
      </c>
      <c r="K20" s="43">
        <v>26.143799999999999</v>
      </c>
      <c r="L20" s="43">
        <v>6.5510000000000002</v>
      </c>
      <c r="M20" s="43">
        <v>13.6228</v>
      </c>
      <c r="N20" s="43"/>
      <c r="O20" s="43">
        <v>29.492000000000001</v>
      </c>
      <c r="P20" s="43"/>
      <c r="Q20" s="43"/>
      <c r="R20" s="43">
        <v>46.715000000000003</v>
      </c>
      <c r="S20" s="43"/>
      <c r="T20" s="43">
        <v>44.417099999999998</v>
      </c>
      <c r="U20" s="43"/>
      <c r="V20" s="43">
        <v>9.4</v>
      </c>
      <c r="W20" s="43"/>
      <c r="X20" s="43">
        <v>122.43216</v>
      </c>
      <c r="Y20" s="43"/>
      <c r="Z20" s="43">
        <v>5.9707800000000004</v>
      </c>
      <c r="AA20" s="43"/>
      <c r="AB20" s="43"/>
      <c r="AC20" s="43"/>
      <c r="AD20" s="43"/>
      <c r="AE20" s="43">
        <v>0.89900000000000002</v>
      </c>
      <c r="AF20" s="43">
        <v>2.7</v>
      </c>
      <c r="AG20" s="43"/>
      <c r="AH20" s="43">
        <v>6.8901000000000003</v>
      </c>
      <c r="AI20" s="43"/>
      <c r="AJ20" s="43">
        <v>5.0694299999999997</v>
      </c>
      <c r="AK20" s="43">
        <v>0</v>
      </c>
      <c r="AL20" s="43"/>
      <c r="AM20" s="43">
        <v>44.170850000000002</v>
      </c>
      <c r="AN20" s="43">
        <v>123.37851999999999</v>
      </c>
      <c r="AO20" s="43">
        <v>23.645029999999998</v>
      </c>
      <c r="AP20" s="43">
        <v>0.55000000000000004</v>
      </c>
      <c r="AQ20" s="43">
        <v>150.99</v>
      </c>
      <c r="AR20" s="43"/>
      <c r="AS20" s="43">
        <v>31.047840000000001</v>
      </c>
      <c r="AT20" s="43">
        <v>29.7</v>
      </c>
      <c r="AU20" s="43"/>
      <c r="AV20" s="43">
        <v>192.22684000000001</v>
      </c>
      <c r="AW20" s="43">
        <v>31.772349999999999</v>
      </c>
      <c r="AX20" s="43"/>
      <c r="AY20" s="43">
        <v>1.55813</v>
      </c>
      <c r="AZ20" s="43"/>
      <c r="BA20" s="43">
        <v>5.0999999999999996</v>
      </c>
      <c r="BB20" s="43"/>
      <c r="BC20" s="43">
        <v>48.930590000000002</v>
      </c>
      <c r="BD20" s="43"/>
      <c r="BE20" s="43"/>
      <c r="BF20" s="43"/>
      <c r="BG20" s="43"/>
      <c r="BH20" s="43"/>
      <c r="BI20" s="43">
        <v>20.93937</v>
      </c>
      <c r="BJ20" s="43"/>
      <c r="BK20" s="43">
        <v>3.90971</v>
      </c>
      <c r="BL20" s="43"/>
      <c r="BM20" s="43"/>
      <c r="BN20" s="43">
        <v>4.2300000000000004</v>
      </c>
      <c r="BO20" s="43"/>
      <c r="BP20" s="43">
        <v>139.06101000000001</v>
      </c>
      <c r="BQ20" s="43"/>
      <c r="BR20" s="43">
        <v>3.1547999999999998</v>
      </c>
      <c r="BS20" s="43">
        <v>124.19824</v>
      </c>
      <c r="BT20" s="43">
        <v>9.0369899999999994</v>
      </c>
      <c r="BU20" s="43"/>
      <c r="BV20" s="43">
        <v>30.2119</v>
      </c>
      <c r="BW20" s="43">
        <v>3.6075599999999999</v>
      </c>
      <c r="BX20" s="43"/>
      <c r="BY20" s="43"/>
      <c r="BZ20" s="43">
        <v>87.332999999999998</v>
      </c>
      <c r="CA20" s="43">
        <v>22.59</v>
      </c>
      <c r="CB20" s="43"/>
      <c r="CC20" s="43">
        <v>0.74299999999999999</v>
      </c>
      <c r="CD20" s="43">
        <v>15.49701</v>
      </c>
      <c r="CE20" s="43">
        <v>407.59884</v>
      </c>
      <c r="CF20" s="43"/>
      <c r="CG20" s="43">
        <v>135.983</v>
      </c>
      <c r="CH20" s="43">
        <v>17.596250000000001</v>
      </c>
      <c r="CI20" s="43"/>
      <c r="CJ20" s="43"/>
      <c r="CK20" s="43"/>
      <c r="CL20" s="43">
        <v>4.5808400000000002</v>
      </c>
      <c r="CM20" s="43"/>
      <c r="CN20" s="43"/>
      <c r="CO20" s="43">
        <v>11.23615</v>
      </c>
      <c r="CP20" s="43">
        <v>283.64</v>
      </c>
      <c r="CQ20" s="43"/>
      <c r="CR20" s="43">
        <v>29.986999999999998</v>
      </c>
      <c r="CS20" s="43"/>
      <c r="CT20" s="43">
        <v>22.733699999999999</v>
      </c>
    </row>
    <row r="21" spans="1:98" ht="15.75" x14ac:dyDescent="0.25">
      <c r="A21" s="1"/>
      <c r="B21" s="42" t="s">
        <v>645</v>
      </c>
      <c r="C21" s="43"/>
      <c r="D21" s="43"/>
      <c r="E21" s="43">
        <v>20.532699999999998</v>
      </c>
      <c r="F21" s="43"/>
      <c r="G21" s="43">
        <v>3.7410000000000001</v>
      </c>
      <c r="H21" s="43"/>
      <c r="I21" s="43"/>
      <c r="J21" s="43">
        <v>19.084299999999999</v>
      </c>
      <c r="K21" s="43">
        <v>26.174900000000001</v>
      </c>
      <c r="L21" s="43">
        <v>6.6539999999999999</v>
      </c>
      <c r="M21" s="43">
        <v>13.5038</v>
      </c>
      <c r="N21" s="43"/>
      <c r="O21" s="43">
        <v>29.302</v>
      </c>
      <c r="P21" s="43"/>
      <c r="Q21" s="43"/>
      <c r="R21" s="43">
        <v>45.848999999999997</v>
      </c>
      <c r="S21" s="43"/>
      <c r="T21" s="43">
        <v>40.552999999999997</v>
      </c>
      <c r="U21" s="43"/>
      <c r="V21" s="43">
        <v>8.1999999999999993</v>
      </c>
      <c r="W21" s="43"/>
      <c r="X21" s="43">
        <v>143.50344999999999</v>
      </c>
      <c r="Y21" s="43"/>
      <c r="Z21" s="43">
        <v>6.1852299999999998</v>
      </c>
      <c r="AA21" s="43"/>
      <c r="AB21" s="43"/>
      <c r="AC21" s="43"/>
      <c r="AD21" s="43"/>
      <c r="AE21" s="43">
        <v>1.1879999999999999</v>
      </c>
      <c r="AF21" s="43">
        <v>2.2000000000000002</v>
      </c>
      <c r="AG21" s="43"/>
      <c r="AH21" s="43">
        <v>2.3092000000000001</v>
      </c>
      <c r="AI21" s="43"/>
      <c r="AJ21" s="43">
        <v>4.9555300000000004</v>
      </c>
      <c r="AK21" s="43">
        <v>0</v>
      </c>
      <c r="AL21" s="43"/>
      <c r="AM21" s="43">
        <v>39.590949999999999</v>
      </c>
      <c r="AN21" s="43">
        <v>119.66716</v>
      </c>
      <c r="AO21" s="43">
        <v>24.128319999999999</v>
      </c>
      <c r="AP21" s="43">
        <v>0.91</v>
      </c>
      <c r="AQ21" s="43">
        <v>151.96</v>
      </c>
      <c r="AR21" s="43"/>
      <c r="AS21" s="43">
        <v>29.288519999999998</v>
      </c>
      <c r="AT21" s="43">
        <v>29.19</v>
      </c>
      <c r="AU21" s="43"/>
      <c r="AV21" s="43">
        <v>189.29078000000001</v>
      </c>
      <c r="AW21" s="43">
        <v>30.786660000000001</v>
      </c>
      <c r="AX21" s="43"/>
      <c r="AY21" s="43">
        <v>1.47437</v>
      </c>
      <c r="AZ21" s="43"/>
      <c r="BA21" s="43">
        <v>5.0999999999999996</v>
      </c>
      <c r="BB21" s="43"/>
      <c r="BC21" s="43">
        <v>48.783239999999999</v>
      </c>
      <c r="BD21" s="43"/>
      <c r="BE21" s="43"/>
      <c r="BF21" s="43"/>
      <c r="BG21" s="43"/>
      <c r="BH21" s="43"/>
      <c r="BI21" s="43">
        <v>20.811969999999999</v>
      </c>
      <c r="BJ21" s="43"/>
      <c r="BK21" s="43">
        <v>4.6011499999999996</v>
      </c>
      <c r="BL21" s="43"/>
      <c r="BM21" s="43"/>
      <c r="BN21" s="43">
        <v>4.4000000000000004</v>
      </c>
      <c r="BO21" s="43"/>
      <c r="BP21" s="43">
        <v>138.62305000000001</v>
      </c>
      <c r="BQ21" s="43"/>
      <c r="BR21" s="43">
        <v>3.1627999999999998</v>
      </c>
      <c r="BS21" s="43">
        <v>121.97452</v>
      </c>
      <c r="BT21" s="43">
        <v>7.6370800000000001</v>
      </c>
      <c r="BU21" s="43"/>
      <c r="BV21" s="43">
        <v>28.5108</v>
      </c>
      <c r="BW21" s="43">
        <v>3.8024800000000001</v>
      </c>
      <c r="BX21" s="43"/>
      <c r="BY21" s="43"/>
      <c r="BZ21" s="43">
        <v>85.272000000000006</v>
      </c>
      <c r="CA21" s="43">
        <v>22.643000000000001</v>
      </c>
      <c r="CB21" s="43"/>
      <c r="CC21" s="43">
        <v>0.751</v>
      </c>
      <c r="CD21" s="43">
        <v>15.962210000000001</v>
      </c>
      <c r="CE21" s="43">
        <v>372.19589999999999</v>
      </c>
      <c r="CF21" s="43"/>
      <c r="CG21" s="43">
        <v>148.1874</v>
      </c>
      <c r="CH21" s="43">
        <v>17.28434</v>
      </c>
      <c r="CI21" s="43"/>
      <c r="CJ21" s="43"/>
      <c r="CK21" s="43"/>
      <c r="CL21" s="43">
        <v>4.5419</v>
      </c>
      <c r="CM21" s="43"/>
      <c r="CN21" s="43"/>
      <c r="CO21" s="43">
        <v>10.884320000000001</v>
      </c>
      <c r="CP21" s="43">
        <v>274.73</v>
      </c>
      <c r="CQ21" s="43"/>
      <c r="CR21" s="43">
        <v>28.539000000000001</v>
      </c>
      <c r="CS21" s="43"/>
      <c r="CT21" s="43">
        <v>20.137799999999999</v>
      </c>
    </row>
    <row r="22" spans="1:98" ht="15.75" x14ac:dyDescent="0.25">
      <c r="A22" s="1"/>
      <c r="B22" s="42" t="s">
        <v>646</v>
      </c>
      <c r="C22" s="43"/>
      <c r="D22" s="43"/>
      <c r="E22" s="43">
        <v>20.873999999999999</v>
      </c>
      <c r="F22" s="43"/>
      <c r="G22" s="43">
        <v>3.363</v>
      </c>
      <c r="H22" s="43"/>
      <c r="I22" s="43"/>
      <c r="J22" s="43">
        <v>18.901700000000002</v>
      </c>
      <c r="K22" s="43">
        <v>25.5594</v>
      </c>
      <c r="L22" s="43">
        <v>7.3259999999999996</v>
      </c>
      <c r="M22" s="43">
        <v>10.055899999999999</v>
      </c>
      <c r="N22" s="43"/>
      <c r="O22" s="43">
        <v>29.384</v>
      </c>
      <c r="P22" s="43"/>
      <c r="Q22" s="43"/>
      <c r="R22" s="43">
        <v>45.923000000000002</v>
      </c>
      <c r="S22" s="43"/>
      <c r="T22" s="43">
        <v>42.8857</v>
      </c>
      <c r="U22" s="43"/>
      <c r="V22" s="43">
        <v>7.8</v>
      </c>
      <c r="W22" s="43"/>
      <c r="X22" s="43">
        <v>129.61669000000001</v>
      </c>
      <c r="Y22" s="43"/>
      <c r="Z22" s="43">
        <v>5.9062999999999999</v>
      </c>
      <c r="AA22" s="43"/>
      <c r="AB22" s="43"/>
      <c r="AC22" s="43"/>
      <c r="AD22" s="43"/>
      <c r="AE22" s="43">
        <v>1.839</v>
      </c>
      <c r="AF22" s="43">
        <v>1</v>
      </c>
      <c r="AG22" s="43"/>
      <c r="AH22" s="43">
        <v>7.5091000000000001</v>
      </c>
      <c r="AI22" s="43"/>
      <c r="AJ22" s="43">
        <v>4.7631500000000004</v>
      </c>
      <c r="AK22" s="43">
        <v>0</v>
      </c>
      <c r="AL22" s="43"/>
      <c r="AM22" s="43">
        <v>42.339199999999998</v>
      </c>
      <c r="AN22" s="43">
        <v>124.53256</v>
      </c>
      <c r="AO22" s="43">
        <v>24.007560000000002</v>
      </c>
      <c r="AP22" s="43">
        <v>0.73</v>
      </c>
      <c r="AQ22" s="43">
        <v>148.21</v>
      </c>
      <c r="AR22" s="43"/>
      <c r="AS22" s="43">
        <v>30.281639999999999</v>
      </c>
      <c r="AT22" s="43">
        <v>29.57</v>
      </c>
      <c r="AU22" s="43"/>
      <c r="AV22" s="43">
        <v>189.02782999999999</v>
      </c>
      <c r="AW22" s="43">
        <v>31.201899999999998</v>
      </c>
      <c r="AX22" s="43"/>
      <c r="AY22" s="43">
        <v>1.48278</v>
      </c>
      <c r="AZ22" s="43"/>
      <c r="BA22" s="43">
        <v>5.0999999999999996</v>
      </c>
      <c r="BB22" s="43"/>
      <c r="BC22" s="43">
        <v>48.374009999999998</v>
      </c>
      <c r="BD22" s="43"/>
      <c r="BE22" s="43"/>
      <c r="BF22" s="43"/>
      <c r="BG22" s="43"/>
      <c r="BH22" s="43"/>
      <c r="BI22" s="43">
        <v>20.174399999999999</v>
      </c>
      <c r="BJ22" s="43"/>
      <c r="BK22" s="43">
        <v>5.0667</v>
      </c>
      <c r="BL22" s="43"/>
      <c r="BM22" s="43"/>
      <c r="BN22" s="43">
        <v>4.34</v>
      </c>
      <c r="BO22" s="43"/>
      <c r="BP22" s="43">
        <v>137.02152000000001</v>
      </c>
      <c r="BQ22" s="43"/>
      <c r="BR22" s="43">
        <v>3.1619000000000002</v>
      </c>
      <c r="BS22" s="43">
        <v>126.0539</v>
      </c>
      <c r="BT22" s="43">
        <v>7.6110199999999999</v>
      </c>
      <c r="BU22" s="43"/>
      <c r="BV22" s="43">
        <v>30.779499999999999</v>
      </c>
      <c r="BW22" s="43">
        <v>3.7307000000000001</v>
      </c>
      <c r="BX22" s="43"/>
      <c r="BY22" s="43"/>
      <c r="BZ22" s="43">
        <v>85.1511</v>
      </c>
      <c r="CA22" s="43">
        <v>22.655999999999999</v>
      </c>
      <c r="CB22" s="43"/>
      <c r="CC22" s="43">
        <v>0.73</v>
      </c>
      <c r="CD22" s="43">
        <v>14.94111</v>
      </c>
      <c r="CE22" s="43">
        <v>426.29951</v>
      </c>
      <c r="CF22" s="43"/>
      <c r="CG22" s="43">
        <v>149.91640000000001</v>
      </c>
      <c r="CH22" s="43">
        <v>17.325589999999998</v>
      </c>
      <c r="CI22" s="43"/>
      <c r="CJ22" s="43"/>
      <c r="CK22" s="43"/>
      <c r="CL22" s="43">
        <v>4.5693400000000004</v>
      </c>
      <c r="CM22" s="43"/>
      <c r="CN22" s="43"/>
      <c r="CO22" s="43">
        <v>10.68113</v>
      </c>
      <c r="CP22" s="43">
        <v>269.33999999999997</v>
      </c>
      <c r="CQ22" s="43"/>
      <c r="CR22" s="43">
        <v>28.852</v>
      </c>
      <c r="CS22" s="43"/>
      <c r="CT22" s="43">
        <v>20.296800000000001</v>
      </c>
    </row>
    <row r="23" spans="1:98" ht="15.75" x14ac:dyDescent="0.25">
      <c r="A23" s="1"/>
      <c r="B23" s="42" t="s">
        <v>647</v>
      </c>
      <c r="C23" s="43"/>
      <c r="D23" s="43"/>
      <c r="E23" s="43">
        <v>21.959599999999998</v>
      </c>
      <c r="F23" s="43"/>
      <c r="G23" s="43">
        <v>3.4540000000000002</v>
      </c>
      <c r="H23" s="43"/>
      <c r="I23" s="43"/>
      <c r="J23" s="43">
        <v>18.836500000000001</v>
      </c>
      <c r="K23" s="43">
        <v>25.095199999999998</v>
      </c>
      <c r="L23" s="43">
        <v>7.97</v>
      </c>
      <c r="M23" s="43">
        <v>9.8788999999999998</v>
      </c>
      <c r="N23" s="43"/>
      <c r="O23" s="43">
        <v>29.263999999999999</v>
      </c>
      <c r="P23" s="43"/>
      <c r="Q23" s="43"/>
      <c r="R23" s="43">
        <v>45.938000000000002</v>
      </c>
      <c r="S23" s="43"/>
      <c r="T23" s="43">
        <v>31.669499999999999</v>
      </c>
      <c r="U23" s="43"/>
      <c r="V23" s="43">
        <v>7.6</v>
      </c>
      <c r="W23" s="43"/>
      <c r="X23" s="43">
        <v>116.74002</v>
      </c>
      <c r="Y23" s="43"/>
      <c r="Z23" s="43">
        <v>6.2506300000000001</v>
      </c>
      <c r="AA23" s="43"/>
      <c r="AB23" s="43"/>
      <c r="AC23" s="43"/>
      <c r="AD23" s="43"/>
      <c r="AE23" s="43">
        <v>1.91</v>
      </c>
      <c r="AF23" s="43">
        <v>3.3</v>
      </c>
      <c r="AG23" s="43"/>
      <c r="AH23" s="43">
        <v>8.6867999999999999</v>
      </c>
      <c r="AI23" s="43"/>
      <c r="AJ23" s="43">
        <v>4.8320100000000004</v>
      </c>
      <c r="AK23" s="43">
        <v>0</v>
      </c>
      <c r="AL23" s="43"/>
      <c r="AM23" s="43">
        <v>44.508540000000004</v>
      </c>
      <c r="AN23" s="43">
        <v>128.44275999999999</v>
      </c>
      <c r="AO23" s="43">
        <v>24.14555</v>
      </c>
      <c r="AP23" s="43">
        <v>0.73</v>
      </c>
      <c r="AQ23" s="43">
        <v>143.97999999999999</v>
      </c>
      <c r="AR23" s="43"/>
      <c r="AS23" s="43">
        <v>30.5992</v>
      </c>
      <c r="AT23" s="43">
        <v>30.14</v>
      </c>
      <c r="AU23" s="43"/>
      <c r="AV23" s="43">
        <v>187.26768999999999</v>
      </c>
      <c r="AW23" s="43">
        <v>31.351379999999999</v>
      </c>
      <c r="AX23" s="43"/>
      <c r="AY23" s="43">
        <v>1.4897100000000001</v>
      </c>
      <c r="AZ23" s="43"/>
      <c r="BA23" s="43">
        <v>5.0999999999999996</v>
      </c>
      <c r="BB23" s="43"/>
      <c r="BC23" s="43">
        <v>47.835850000000001</v>
      </c>
      <c r="BD23" s="43"/>
      <c r="BE23" s="43"/>
      <c r="BF23" s="43"/>
      <c r="BG23" s="43"/>
      <c r="BH23" s="43"/>
      <c r="BI23" s="43">
        <v>17.739329999999999</v>
      </c>
      <c r="BJ23" s="43"/>
      <c r="BK23" s="43">
        <v>5.1349999999999998</v>
      </c>
      <c r="BL23" s="43"/>
      <c r="BM23" s="43"/>
      <c r="BN23" s="43">
        <v>4.6399999999999997</v>
      </c>
      <c r="BO23" s="43"/>
      <c r="BP23" s="43">
        <v>139.11572000000001</v>
      </c>
      <c r="BQ23" s="43"/>
      <c r="BR23" s="43">
        <v>3.1295000000000002</v>
      </c>
      <c r="BS23" s="43">
        <v>128.36622</v>
      </c>
      <c r="BT23" s="43">
        <v>7.5110799999999998</v>
      </c>
      <c r="BU23" s="43"/>
      <c r="BV23" s="43">
        <v>31.136600000000001</v>
      </c>
      <c r="BW23" s="43">
        <v>3.9713500000000002</v>
      </c>
      <c r="BX23" s="43"/>
      <c r="BY23" s="43"/>
      <c r="BZ23" s="43">
        <v>85.481200000000001</v>
      </c>
      <c r="CA23" s="43">
        <v>22.632999999999999</v>
      </c>
      <c r="CB23" s="43"/>
      <c r="CC23" s="43">
        <v>0.76500000000000001</v>
      </c>
      <c r="CD23" s="43">
        <v>15.347849999999999</v>
      </c>
      <c r="CE23" s="43">
        <v>431.50641000000002</v>
      </c>
      <c r="CF23" s="43"/>
      <c r="CG23" s="43">
        <v>145.13800000000001</v>
      </c>
      <c r="CH23" s="43">
        <v>17.494309999999999</v>
      </c>
      <c r="CI23" s="43"/>
      <c r="CJ23" s="43"/>
      <c r="CK23" s="43"/>
      <c r="CL23" s="43">
        <v>4.4973700000000001</v>
      </c>
      <c r="CM23" s="43"/>
      <c r="CN23" s="43"/>
      <c r="CO23" s="43">
        <v>11.122719999999999</v>
      </c>
      <c r="CP23" s="43">
        <v>266.42</v>
      </c>
      <c r="CQ23" s="43"/>
      <c r="CR23" s="43">
        <v>30.170999999999999</v>
      </c>
      <c r="CS23" s="43"/>
      <c r="CT23" s="43">
        <v>19.1995</v>
      </c>
    </row>
    <row r="24" spans="1:98" ht="15.75" x14ac:dyDescent="0.25">
      <c r="A24" s="1"/>
      <c r="B24" s="42" t="s">
        <v>648</v>
      </c>
      <c r="C24" s="43"/>
      <c r="D24" s="43"/>
      <c r="E24" s="43">
        <v>21.893599999999999</v>
      </c>
      <c r="F24" s="43"/>
      <c r="G24" s="43">
        <v>3.41</v>
      </c>
      <c r="H24" s="43"/>
      <c r="I24" s="43"/>
      <c r="J24" s="43">
        <v>18.895499999999998</v>
      </c>
      <c r="K24" s="43">
        <v>25.552</v>
      </c>
      <c r="L24" s="43">
        <v>8.6140000000000008</v>
      </c>
      <c r="M24" s="43">
        <v>10.430199999999999</v>
      </c>
      <c r="N24" s="43"/>
      <c r="O24" s="43">
        <v>29.904</v>
      </c>
      <c r="P24" s="43"/>
      <c r="Q24" s="43"/>
      <c r="R24" s="43">
        <v>45.710999999999999</v>
      </c>
      <c r="S24" s="43"/>
      <c r="T24" s="43">
        <v>38.634799999999998</v>
      </c>
      <c r="U24" s="43"/>
      <c r="V24" s="43">
        <v>7.6</v>
      </c>
      <c r="W24" s="43"/>
      <c r="X24" s="43">
        <v>92.436130000000006</v>
      </c>
      <c r="Y24" s="43"/>
      <c r="Z24" s="43">
        <v>6.5107200000000001</v>
      </c>
      <c r="AA24" s="43"/>
      <c r="AB24" s="43"/>
      <c r="AC24" s="43"/>
      <c r="AD24" s="43"/>
      <c r="AE24" s="43">
        <v>1.948</v>
      </c>
      <c r="AF24" s="43">
        <v>1.4</v>
      </c>
      <c r="AG24" s="43"/>
      <c r="AH24" s="43">
        <v>7.2275</v>
      </c>
      <c r="AI24" s="43"/>
      <c r="AJ24" s="43">
        <v>5.1929299999999996</v>
      </c>
      <c r="AK24" s="43">
        <v>0</v>
      </c>
      <c r="AL24" s="43"/>
      <c r="AM24" s="43">
        <v>44.203769999999999</v>
      </c>
      <c r="AN24" s="43">
        <v>130.56724</v>
      </c>
      <c r="AO24" s="43">
        <v>24.259779999999999</v>
      </c>
      <c r="AP24" s="43">
        <v>0.72</v>
      </c>
      <c r="AQ24" s="43">
        <v>142.13</v>
      </c>
      <c r="AR24" s="43"/>
      <c r="AS24" s="43">
        <v>31.499500000000001</v>
      </c>
      <c r="AT24" s="43">
        <v>32.43</v>
      </c>
      <c r="AU24" s="43"/>
      <c r="AV24" s="43">
        <v>189.32986</v>
      </c>
      <c r="AW24" s="43">
        <v>32.295830000000002</v>
      </c>
      <c r="AX24" s="43"/>
      <c r="AY24" s="43">
        <v>1.48024</v>
      </c>
      <c r="AZ24" s="43"/>
      <c r="BA24" s="43">
        <v>5.0999999999999996</v>
      </c>
      <c r="BB24" s="43"/>
      <c r="BC24" s="43">
        <v>47.778599999999997</v>
      </c>
      <c r="BD24" s="43"/>
      <c r="BE24" s="43"/>
      <c r="BF24" s="43"/>
      <c r="BG24" s="43"/>
      <c r="BH24" s="43"/>
      <c r="BI24" s="43">
        <v>20.432690000000001</v>
      </c>
      <c r="BJ24" s="43"/>
      <c r="BK24" s="43">
        <v>5.4000300000000001</v>
      </c>
      <c r="BL24" s="43"/>
      <c r="BM24" s="43"/>
      <c r="BN24" s="43">
        <v>4.8600000000000003</v>
      </c>
      <c r="BO24" s="43"/>
      <c r="BP24" s="43">
        <v>138.96937</v>
      </c>
      <c r="BQ24" s="43"/>
      <c r="BR24" s="43">
        <v>3.1162999999999998</v>
      </c>
      <c r="BS24" s="43">
        <v>129.00933000000001</v>
      </c>
      <c r="BT24" s="43">
        <v>7.1866599999999998</v>
      </c>
      <c r="BU24" s="43"/>
      <c r="BV24" s="43">
        <v>31.701000000000001</v>
      </c>
      <c r="BW24" s="43">
        <v>3.7307000000000001</v>
      </c>
      <c r="BX24" s="43"/>
      <c r="BY24" s="43"/>
      <c r="BZ24" s="43">
        <v>84.691800000000001</v>
      </c>
      <c r="CA24" s="43">
        <v>22.634</v>
      </c>
      <c r="CB24" s="43"/>
      <c r="CC24" s="43">
        <v>0.76400000000000001</v>
      </c>
      <c r="CD24" s="43">
        <v>15.890040000000001</v>
      </c>
      <c r="CE24" s="43">
        <v>439.24072000000001</v>
      </c>
      <c r="CF24" s="43"/>
      <c r="CG24" s="43">
        <v>146.2039</v>
      </c>
      <c r="CH24" s="43">
        <v>17.583400000000001</v>
      </c>
      <c r="CI24" s="43"/>
      <c r="CJ24" s="43"/>
      <c r="CK24" s="43"/>
      <c r="CL24" s="43">
        <v>4.6158700000000001</v>
      </c>
      <c r="CM24" s="43"/>
      <c r="CN24" s="43"/>
      <c r="CO24" s="43">
        <v>12.817920000000001</v>
      </c>
      <c r="CP24" s="43">
        <v>260.8</v>
      </c>
      <c r="CQ24" s="43"/>
      <c r="CR24" s="43">
        <v>31.047999999999998</v>
      </c>
      <c r="CS24" s="43"/>
      <c r="CT24" s="43">
        <v>17.191299999999998</v>
      </c>
    </row>
    <row r="25" spans="1:98" ht="15.75" x14ac:dyDescent="0.25">
      <c r="A25" s="1"/>
      <c r="B25" s="42" t="s">
        <v>649</v>
      </c>
      <c r="C25" s="43"/>
      <c r="D25" s="43"/>
      <c r="E25" s="43">
        <v>21.364999999999998</v>
      </c>
      <c r="F25" s="43"/>
      <c r="G25" s="43">
        <v>3.42</v>
      </c>
      <c r="H25" s="43"/>
      <c r="I25" s="43"/>
      <c r="J25" s="43">
        <v>18.901800000000001</v>
      </c>
      <c r="K25" s="43">
        <v>26.094999999999999</v>
      </c>
      <c r="L25" s="43">
        <v>8.67</v>
      </c>
      <c r="M25" s="43">
        <v>9.9957999999999991</v>
      </c>
      <c r="N25" s="43"/>
      <c r="O25" s="43">
        <v>29.853999999999999</v>
      </c>
      <c r="P25" s="43"/>
      <c r="Q25" s="43"/>
      <c r="R25" s="43">
        <v>45.723999999999997</v>
      </c>
      <c r="S25" s="43"/>
      <c r="T25" s="43">
        <v>29.224599999999999</v>
      </c>
      <c r="U25" s="43"/>
      <c r="V25" s="43">
        <v>7.7</v>
      </c>
      <c r="W25" s="43"/>
      <c r="X25" s="43">
        <v>143.62545</v>
      </c>
      <c r="Y25" s="43"/>
      <c r="Z25" s="43">
        <v>6.8824199999999998</v>
      </c>
      <c r="AA25" s="43"/>
      <c r="AB25" s="43"/>
      <c r="AC25" s="43"/>
      <c r="AD25" s="43"/>
      <c r="AE25" s="43">
        <v>1.9850000000000001</v>
      </c>
      <c r="AF25" s="43">
        <v>1.8</v>
      </c>
      <c r="AG25" s="43"/>
      <c r="AH25" s="43">
        <v>6.7008000000000001</v>
      </c>
      <c r="AI25" s="43"/>
      <c r="AJ25" s="43">
        <v>4.6838199999999999</v>
      </c>
      <c r="AK25" s="43">
        <v>0</v>
      </c>
      <c r="AL25" s="43"/>
      <c r="AM25" s="43">
        <v>44.366140000000001</v>
      </c>
      <c r="AN25" s="43">
        <v>128.50708</v>
      </c>
      <c r="AO25" s="43">
        <v>23.947050000000001</v>
      </c>
      <c r="AP25" s="43">
        <v>0.63</v>
      </c>
      <c r="AQ25" s="43">
        <v>146.75</v>
      </c>
      <c r="AR25" s="43"/>
      <c r="AS25" s="43">
        <v>32.430900000000001</v>
      </c>
      <c r="AT25" s="43">
        <v>30.66</v>
      </c>
      <c r="AU25" s="43"/>
      <c r="AV25" s="43">
        <v>189.23965000000001</v>
      </c>
      <c r="AW25" s="43">
        <v>34.268120000000003</v>
      </c>
      <c r="AX25" s="43"/>
      <c r="AY25" s="43">
        <v>1.44997</v>
      </c>
      <c r="AZ25" s="43"/>
      <c r="BA25" s="43">
        <v>4.9000000000000004</v>
      </c>
      <c r="BB25" s="43"/>
      <c r="BC25" s="43">
        <v>47.413899999999998</v>
      </c>
      <c r="BD25" s="43"/>
      <c r="BE25" s="43"/>
      <c r="BF25" s="43"/>
      <c r="BG25" s="43"/>
      <c r="BH25" s="43"/>
      <c r="BI25" s="43">
        <v>20.893219999999999</v>
      </c>
      <c r="BJ25" s="43"/>
      <c r="BK25" s="43">
        <v>5.2824600000000004</v>
      </c>
      <c r="BL25" s="43"/>
      <c r="BM25" s="43"/>
      <c r="BN25" s="43">
        <v>4.91</v>
      </c>
      <c r="BO25" s="43"/>
      <c r="BP25" s="43">
        <v>137.58336</v>
      </c>
      <c r="BQ25" s="43"/>
      <c r="BR25" s="43">
        <v>2.3172000000000001</v>
      </c>
      <c r="BS25" s="43">
        <v>128.77499</v>
      </c>
      <c r="BT25" s="43">
        <v>7.5987200000000001</v>
      </c>
      <c r="BU25" s="43"/>
      <c r="BV25" s="43">
        <v>33.337400000000002</v>
      </c>
      <c r="BW25" s="43">
        <v>3.87202</v>
      </c>
      <c r="BX25" s="43"/>
      <c r="BY25" s="43"/>
      <c r="BZ25" s="43">
        <v>83.4285</v>
      </c>
      <c r="CA25" s="43">
        <v>22.616</v>
      </c>
      <c r="CB25" s="43"/>
      <c r="CC25" s="43">
        <v>0.82399999999999995</v>
      </c>
      <c r="CD25" s="43">
        <v>15.83089</v>
      </c>
      <c r="CE25" s="43">
        <v>442.55664000000002</v>
      </c>
      <c r="CF25" s="43"/>
      <c r="CG25" s="43">
        <v>149.58160000000001</v>
      </c>
      <c r="CH25" s="43">
        <v>17.093679999999999</v>
      </c>
      <c r="CI25" s="43"/>
      <c r="CJ25" s="43"/>
      <c r="CK25" s="43"/>
      <c r="CL25" s="43">
        <v>4.7071399999999999</v>
      </c>
      <c r="CM25" s="43"/>
      <c r="CN25" s="43"/>
      <c r="CO25" s="43">
        <v>13.155519999999999</v>
      </c>
      <c r="CP25" s="43">
        <v>255.96</v>
      </c>
      <c r="CQ25" s="43"/>
      <c r="CR25" s="43">
        <v>29.105</v>
      </c>
      <c r="CS25" s="43"/>
      <c r="CT25" s="43">
        <v>17.3187</v>
      </c>
    </row>
    <row r="26" spans="1:98" ht="15.75" x14ac:dyDescent="0.25">
      <c r="A26" s="1"/>
      <c r="B26" s="42" t="s">
        <v>650</v>
      </c>
      <c r="C26" s="43"/>
      <c r="D26" s="43"/>
      <c r="E26" s="43">
        <v>22.736699999999999</v>
      </c>
      <c r="F26" s="43"/>
      <c r="G26" s="43">
        <v>3.2360000000000002</v>
      </c>
      <c r="H26" s="43"/>
      <c r="I26" s="43"/>
      <c r="J26" s="43">
        <v>18.996099999999998</v>
      </c>
      <c r="K26" s="43">
        <v>25.484200000000001</v>
      </c>
      <c r="L26" s="43">
        <v>8.4809999999999999</v>
      </c>
      <c r="M26" s="43">
        <v>10.0311</v>
      </c>
      <c r="N26" s="43"/>
      <c r="O26" s="43">
        <v>30.076000000000001</v>
      </c>
      <c r="P26" s="43"/>
      <c r="Q26" s="43"/>
      <c r="R26" s="43">
        <v>45.667999999999999</v>
      </c>
      <c r="S26" s="43"/>
      <c r="T26" s="43">
        <v>31.464400000000001</v>
      </c>
      <c r="U26" s="43"/>
      <c r="V26" s="43">
        <v>7.8</v>
      </c>
      <c r="W26" s="43"/>
      <c r="X26" s="43">
        <v>143.50125</v>
      </c>
      <c r="Y26" s="43"/>
      <c r="Z26" s="43">
        <v>6.9413600000000004</v>
      </c>
      <c r="AA26" s="43"/>
      <c r="AB26" s="43"/>
      <c r="AC26" s="43"/>
      <c r="AD26" s="43"/>
      <c r="AE26" s="43">
        <v>2.0299999999999998</v>
      </c>
      <c r="AF26" s="43">
        <v>2.9</v>
      </c>
      <c r="AG26" s="43"/>
      <c r="AH26" s="43">
        <v>6.2557</v>
      </c>
      <c r="AI26" s="43"/>
      <c r="AJ26" s="43">
        <v>4.0358400000000003</v>
      </c>
      <c r="AK26" s="43">
        <v>0</v>
      </c>
      <c r="AL26" s="43"/>
      <c r="AM26" s="43">
        <v>43.182220000000001</v>
      </c>
      <c r="AN26" s="43">
        <v>128.65066999999999</v>
      </c>
      <c r="AO26" s="43">
        <v>25.026499999999999</v>
      </c>
      <c r="AP26" s="43">
        <v>0.44</v>
      </c>
      <c r="AQ26" s="43">
        <v>147.88</v>
      </c>
      <c r="AR26" s="43"/>
      <c r="AS26" s="43">
        <v>33.841329999999999</v>
      </c>
      <c r="AT26" s="43">
        <v>30.82</v>
      </c>
      <c r="AU26" s="43"/>
      <c r="AV26" s="43">
        <v>190.23310000000001</v>
      </c>
      <c r="AW26" s="43">
        <v>33.663710000000002</v>
      </c>
      <c r="AX26" s="43"/>
      <c r="AY26" s="43">
        <v>1.4570099999999999</v>
      </c>
      <c r="AZ26" s="43"/>
      <c r="BA26" s="43">
        <v>4.8</v>
      </c>
      <c r="BB26" s="43"/>
      <c r="BC26" s="43">
        <v>46.996969999999997</v>
      </c>
      <c r="BD26" s="43"/>
      <c r="BE26" s="43"/>
      <c r="BF26" s="43"/>
      <c r="BG26" s="43"/>
      <c r="BH26" s="43"/>
      <c r="BI26" s="43">
        <v>20.90503</v>
      </c>
      <c r="BJ26" s="43"/>
      <c r="BK26" s="43">
        <v>5.3186799999999996</v>
      </c>
      <c r="BL26" s="43"/>
      <c r="BM26" s="43"/>
      <c r="BN26" s="43">
        <v>4.8600000000000003</v>
      </c>
      <c r="BO26" s="43"/>
      <c r="BP26" s="43">
        <v>138.50555</v>
      </c>
      <c r="BQ26" s="43"/>
      <c r="BR26" s="43">
        <v>2.2568000000000001</v>
      </c>
      <c r="BS26" s="43">
        <v>129.14743000000001</v>
      </c>
      <c r="BT26" s="43">
        <v>6.8218699999999997</v>
      </c>
      <c r="BU26" s="43"/>
      <c r="BV26" s="43">
        <v>32.663699999999999</v>
      </c>
      <c r="BW26" s="43">
        <v>3.9659300000000002</v>
      </c>
      <c r="BX26" s="43"/>
      <c r="BY26" s="43"/>
      <c r="BZ26" s="43">
        <v>84.0428</v>
      </c>
      <c r="CA26" s="43">
        <v>22.664000000000001</v>
      </c>
      <c r="CB26" s="43"/>
      <c r="CC26" s="43">
        <v>0.82299999999999995</v>
      </c>
      <c r="CD26" s="43">
        <v>16.798670000000001</v>
      </c>
      <c r="CE26" s="43">
        <v>436.62727999999998</v>
      </c>
      <c r="CF26" s="43"/>
      <c r="CG26" s="43">
        <v>150.61420000000001</v>
      </c>
      <c r="CH26" s="43">
        <v>17.232949999999999</v>
      </c>
      <c r="CI26" s="43"/>
      <c r="CJ26" s="43"/>
      <c r="CK26" s="43"/>
      <c r="CL26" s="43">
        <v>4.8455700000000004</v>
      </c>
      <c r="CM26" s="43"/>
      <c r="CN26" s="43"/>
      <c r="CO26" s="43">
        <v>13.31747</v>
      </c>
      <c r="CP26" s="43">
        <v>255.66</v>
      </c>
      <c r="CQ26" s="43"/>
      <c r="CR26" s="43">
        <v>27.783000000000001</v>
      </c>
      <c r="CS26" s="43"/>
      <c r="CT26" s="43">
        <v>17.235399999999998</v>
      </c>
    </row>
    <row r="27" spans="1:98" ht="15.75" x14ac:dyDescent="0.25">
      <c r="A27" s="1"/>
      <c r="B27" s="42" t="s">
        <v>651</v>
      </c>
      <c r="C27" s="43"/>
      <c r="D27" s="43"/>
      <c r="E27" s="43">
        <v>22.655999999999999</v>
      </c>
      <c r="F27" s="43"/>
      <c r="G27" s="43">
        <v>3.5259999999999998</v>
      </c>
      <c r="H27" s="43"/>
      <c r="I27" s="43"/>
      <c r="J27" s="43">
        <v>19.019200000000001</v>
      </c>
      <c r="K27" s="43">
        <v>26.099799999999998</v>
      </c>
      <c r="L27" s="43">
        <v>8.625</v>
      </c>
      <c r="M27" s="43">
        <v>10.173</v>
      </c>
      <c r="N27" s="43"/>
      <c r="O27" s="43">
        <v>30.138000000000002</v>
      </c>
      <c r="P27" s="43"/>
      <c r="Q27" s="43"/>
      <c r="R27" s="43">
        <v>45.460999999999999</v>
      </c>
      <c r="S27" s="43"/>
      <c r="T27" s="43">
        <v>22.793800000000001</v>
      </c>
      <c r="U27" s="43"/>
      <c r="V27" s="43">
        <v>7.9</v>
      </c>
      <c r="W27" s="43"/>
      <c r="X27" s="43">
        <v>120.45616</v>
      </c>
      <c r="Y27" s="43"/>
      <c r="Z27" s="43">
        <v>7.2325600000000003</v>
      </c>
      <c r="AA27" s="43"/>
      <c r="AB27" s="43"/>
      <c r="AC27" s="43"/>
      <c r="AD27" s="43"/>
      <c r="AE27" s="43">
        <v>2.024</v>
      </c>
      <c r="AF27" s="43">
        <v>3.7</v>
      </c>
      <c r="AG27" s="43"/>
      <c r="AH27" s="43">
        <v>6.6257999999999999</v>
      </c>
      <c r="AI27" s="43"/>
      <c r="AJ27" s="43">
        <v>4.1829499999999999</v>
      </c>
      <c r="AK27" s="43">
        <v>0</v>
      </c>
      <c r="AL27" s="43"/>
      <c r="AM27" s="43">
        <v>42.838709999999999</v>
      </c>
      <c r="AN27" s="43">
        <v>129.70747</v>
      </c>
      <c r="AO27" s="43">
        <v>25.613099999999999</v>
      </c>
      <c r="AP27" s="43">
        <v>0.24</v>
      </c>
      <c r="AQ27" s="43">
        <v>153.02000000000001</v>
      </c>
      <c r="AR27" s="43"/>
      <c r="AS27" s="43">
        <v>33.581569999999999</v>
      </c>
      <c r="AT27" s="43">
        <v>30.17</v>
      </c>
      <c r="AU27" s="43"/>
      <c r="AV27" s="43">
        <v>189.46530000000001</v>
      </c>
      <c r="AW27" s="43">
        <v>35.115819999999999</v>
      </c>
      <c r="AX27" s="43"/>
      <c r="AY27" s="43">
        <v>1.4621999999999999</v>
      </c>
      <c r="AZ27" s="43"/>
      <c r="BA27" s="43">
        <v>4.8</v>
      </c>
      <c r="BB27" s="43"/>
      <c r="BC27" s="43">
        <v>46.93365</v>
      </c>
      <c r="BD27" s="43"/>
      <c r="BE27" s="43"/>
      <c r="BF27" s="43"/>
      <c r="BG27" s="43"/>
      <c r="BH27" s="43"/>
      <c r="BI27" s="43">
        <v>21.082820000000002</v>
      </c>
      <c r="BJ27" s="43"/>
      <c r="BK27" s="43">
        <v>5.3367699999999996</v>
      </c>
      <c r="BL27" s="43"/>
      <c r="BM27" s="43"/>
      <c r="BN27" s="43">
        <v>4.7300000000000004</v>
      </c>
      <c r="BO27" s="43"/>
      <c r="BP27" s="43">
        <v>138.48896999999999</v>
      </c>
      <c r="BQ27" s="43"/>
      <c r="BR27" s="43">
        <v>2.1680000000000001</v>
      </c>
      <c r="BS27" s="43">
        <v>129.05850000000001</v>
      </c>
      <c r="BT27" s="43">
        <v>6.5602900000000002</v>
      </c>
      <c r="BU27" s="43"/>
      <c r="BV27" s="43">
        <v>33.207700000000003</v>
      </c>
      <c r="BW27" s="43">
        <v>4.0273599999999998</v>
      </c>
      <c r="BX27" s="43"/>
      <c r="BY27" s="43"/>
      <c r="BZ27" s="43">
        <v>82.752399999999994</v>
      </c>
      <c r="CA27" s="43">
        <v>22.63</v>
      </c>
      <c r="CB27" s="43"/>
      <c r="CC27" s="43">
        <v>0.79400000000000004</v>
      </c>
      <c r="CD27" s="43">
        <v>22.907859999999999</v>
      </c>
      <c r="CE27" s="43">
        <v>445.53964000000002</v>
      </c>
      <c r="CF27" s="43"/>
      <c r="CG27" s="43">
        <v>153.5531</v>
      </c>
      <c r="CH27" s="43">
        <v>17.027239999999999</v>
      </c>
      <c r="CI27" s="43"/>
      <c r="CJ27" s="43"/>
      <c r="CK27" s="43"/>
      <c r="CL27" s="43">
        <v>4.8898200000000003</v>
      </c>
      <c r="CM27" s="43"/>
      <c r="CN27" s="43"/>
      <c r="CO27" s="43">
        <v>12.98338</v>
      </c>
      <c r="CP27" s="43">
        <v>254.15</v>
      </c>
      <c r="CQ27" s="43"/>
      <c r="CR27" s="43">
        <v>27.765999999999998</v>
      </c>
      <c r="CS27" s="43"/>
      <c r="CT27" s="43">
        <v>17.605499999999999</v>
      </c>
    </row>
    <row r="28" spans="1:98" ht="15.75" x14ac:dyDescent="0.25">
      <c r="A28" s="1"/>
      <c r="B28" s="42" t="s">
        <v>652</v>
      </c>
      <c r="C28" s="43"/>
      <c r="D28" s="43"/>
      <c r="E28" s="43">
        <v>22.812999999999999</v>
      </c>
      <c r="F28" s="43"/>
      <c r="G28" s="43">
        <v>3.6859999999999999</v>
      </c>
      <c r="H28" s="43"/>
      <c r="I28" s="43"/>
      <c r="J28" s="43">
        <v>20.3874</v>
      </c>
      <c r="K28" s="43">
        <v>26.202999999999999</v>
      </c>
      <c r="L28" s="43">
        <v>8.7210000000000001</v>
      </c>
      <c r="M28" s="43">
        <v>10.1157</v>
      </c>
      <c r="N28" s="43"/>
      <c r="O28" s="43">
        <v>29.611999999999998</v>
      </c>
      <c r="P28" s="43"/>
      <c r="Q28" s="43"/>
      <c r="R28" s="43">
        <v>45.225999999999999</v>
      </c>
      <c r="S28" s="43"/>
      <c r="T28" s="43">
        <v>11.2842</v>
      </c>
      <c r="U28" s="43"/>
      <c r="V28" s="43">
        <v>7.8</v>
      </c>
      <c r="W28" s="43"/>
      <c r="X28" s="43">
        <v>46.967370000000003</v>
      </c>
      <c r="Y28" s="43"/>
      <c r="Z28" s="43">
        <v>7.3178200000000002</v>
      </c>
      <c r="AA28" s="43"/>
      <c r="AB28" s="43"/>
      <c r="AC28" s="43"/>
      <c r="AD28" s="43"/>
      <c r="AE28" s="43">
        <v>2.004</v>
      </c>
      <c r="AF28" s="43">
        <v>4.9000000000000004</v>
      </c>
      <c r="AG28" s="43"/>
      <c r="AH28" s="43">
        <v>6.5324</v>
      </c>
      <c r="AI28" s="43"/>
      <c r="AJ28" s="43">
        <v>4.0119499999999997</v>
      </c>
      <c r="AK28" s="43">
        <v>0</v>
      </c>
      <c r="AL28" s="43"/>
      <c r="AM28" s="43">
        <v>42.520299999999999</v>
      </c>
      <c r="AN28" s="43">
        <v>128.05126000000001</v>
      </c>
      <c r="AO28" s="43">
        <v>25.42277</v>
      </c>
      <c r="AP28" s="43">
        <v>0.57999999999999996</v>
      </c>
      <c r="AQ28" s="43">
        <v>152.22</v>
      </c>
      <c r="AR28" s="43"/>
      <c r="AS28" s="43">
        <v>34.262680000000003</v>
      </c>
      <c r="AT28" s="43">
        <v>30.5</v>
      </c>
      <c r="AU28" s="43"/>
      <c r="AV28" s="43">
        <v>188.88013000000001</v>
      </c>
      <c r="AW28" s="43">
        <v>35.02805</v>
      </c>
      <c r="AX28" s="43"/>
      <c r="AY28" s="43">
        <v>1.48655</v>
      </c>
      <c r="AZ28" s="43"/>
      <c r="BA28" s="43">
        <v>4.8</v>
      </c>
      <c r="BB28" s="43"/>
      <c r="BC28" s="43">
        <v>47.492489999999997</v>
      </c>
      <c r="BD28" s="43"/>
      <c r="BE28" s="43"/>
      <c r="BF28" s="43"/>
      <c r="BG28" s="43"/>
      <c r="BH28" s="43"/>
      <c r="BI28" s="43">
        <v>20.896439999999998</v>
      </c>
      <c r="BJ28" s="43"/>
      <c r="BK28" s="43">
        <v>5.4834199999999997</v>
      </c>
      <c r="BL28" s="43"/>
      <c r="BM28" s="43"/>
      <c r="BN28" s="43">
        <v>4.6399999999999997</v>
      </c>
      <c r="BO28" s="43"/>
      <c r="BP28" s="43">
        <v>136.52406999999999</v>
      </c>
      <c r="BQ28" s="43"/>
      <c r="BR28" s="43">
        <v>2.1850999999999998</v>
      </c>
      <c r="BS28" s="43">
        <v>129.29651999999999</v>
      </c>
      <c r="BT28" s="43">
        <v>8.5503</v>
      </c>
      <c r="BU28" s="43"/>
      <c r="BV28" s="43">
        <v>33.716799999999999</v>
      </c>
      <c r="BW28" s="43">
        <v>3.8865599999999998</v>
      </c>
      <c r="BX28" s="43"/>
      <c r="BY28" s="43"/>
      <c r="BZ28" s="43">
        <v>84.232399999999998</v>
      </c>
      <c r="CA28" s="43">
        <v>22.625</v>
      </c>
      <c r="CB28" s="43"/>
      <c r="CC28" s="43">
        <v>0.75</v>
      </c>
      <c r="CD28" s="43">
        <v>26.128900000000002</v>
      </c>
      <c r="CE28" s="43">
        <v>446.61102</v>
      </c>
      <c r="CF28" s="43"/>
      <c r="CG28" s="43">
        <v>157.7911</v>
      </c>
      <c r="CH28" s="43">
        <v>16.989049999999999</v>
      </c>
      <c r="CI28" s="43"/>
      <c r="CJ28" s="43"/>
      <c r="CK28" s="43"/>
      <c r="CL28" s="43">
        <v>4.7957700000000001</v>
      </c>
      <c r="CM28" s="43"/>
      <c r="CN28" s="43"/>
      <c r="CO28" s="43">
        <v>13.451499999999999</v>
      </c>
      <c r="CP28" s="43">
        <v>257.06</v>
      </c>
      <c r="CQ28" s="43"/>
      <c r="CR28" s="43">
        <v>27.72</v>
      </c>
      <c r="CS28" s="43"/>
      <c r="CT28" s="43">
        <v>18.216200000000001</v>
      </c>
    </row>
    <row r="29" spans="1:98" ht="15.75" x14ac:dyDescent="0.25">
      <c r="A29" s="1"/>
      <c r="B29" s="42" t="s">
        <v>653</v>
      </c>
      <c r="C29" s="43"/>
      <c r="D29" s="43"/>
      <c r="E29" s="43">
        <v>22.237300000000001</v>
      </c>
      <c r="F29" s="43"/>
      <c r="G29" s="43">
        <v>3.7189999999999999</v>
      </c>
      <c r="H29" s="43"/>
      <c r="I29" s="43"/>
      <c r="J29" s="43">
        <v>21.031700000000001</v>
      </c>
      <c r="K29" s="43">
        <v>25.3978</v>
      </c>
      <c r="L29" s="43">
        <v>8.8379999999999992</v>
      </c>
      <c r="M29" s="43">
        <v>10.180400000000001</v>
      </c>
      <c r="N29" s="43"/>
      <c r="O29" s="43">
        <v>29.486000000000001</v>
      </c>
      <c r="P29" s="43"/>
      <c r="Q29" s="43"/>
      <c r="R29" s="43">
        <v>45.61</v>
      </c>
      <c r="S29" s="43"/>
      <c r="T29" s="43">
        <v>37.351300000000002</v>
      </c>
      <c r="U29" s="43"/>
      <c r="V29" s="43">
        <v>7.9</v>
      </c>
      <c r="W29" s="43"/>
      <c r="X29" s="43">
        <v>144.64610999999999</v>
      </c>
      <c r="Y29" s="43"/>
      <c r="Z29" s="43">
        <v>7.3196099999999999</v>
      </c>
      <c r="AA29" s="43"/>
      <c r="AB29" s="43"/>
      <c r="AC29" s="43"/>
      <c r="AD29" s="43"/>
      <c r="AE29" s="43">
        <v>1.974</v>
      </c>
      <c r="AF29" s="43">
        <v>3.2</v>
      </c>
      <c r="AG29" s="43"/>
      <c r="AH29" s="43">
        <v>6.4241000000000001</v>
      </c>
      <c r="AI29" s="43"/>
      <c r="AJ29" s="43">
        <v>4.3253700000000004</v>
      </c>
      <c r="AK29" s="43">
        <v>0</v>
      </c>
      <c r="AL29" s="43"/>
      <c r="AM29" s="43">
        <v>39.732979999999998</v>
      </c>
      <c r="AN29" s="43">
        <v>128.31546</v>
      </c>
      <c r="AO29" s="43">
        <v>25.47054</v>
      </c>
      <c r="AP29" s="43">
        <v>1</v>
      </c>
      <c r="AQ29" s="43">
        <v>150.93</v>
      </c>
      <c r="AR29" s="43"/>
      <c r="AS29" s="43">
        <v>34.946959999999997</v>
      </c>
      <c r="AT29" s="43">
        <v>30.6</v>
      </c>
      <c r="AU29" s="43"/>
      <c r="AV29" s="43">
        <v>188.04895999999999</v>
      </c>
      <c r="AW29" s="43">
        <v>35.23527</v>
      </c>
      <c r="AX29" s="43"/>
      <c r="AY29" s="43">
        <v>1.4582999999999999</v>
      </c>
      <c r="AZ29" s="43"/>
      <c r="BA29" s="43">
        <v>5</v>
      </c>
      <c r="BB29" s="43"/>
      <c r="BC29" s="43">
        <v>46.992629999999998</v>
      </c>
      <c r="BD29" s="43"/>
      <c r="BE29" s="43"/>
      <c r="BF29" s="43"/>
      <c r="BG29" s="43"/>
      <c r="BH29" s="43"/>
      <c r="BI29" s="43">
        <v>21.24822</v>
      </c>
      <c r="BJ29" s="43"/>
      <c r="BK29" s="43">
        <v>5.42828</v>
      </c>
      <c r="BL29" s="43"/>
      <c r="BM29" s="43"/>
      <c r="BN29" s="43">
        <v>4.7</v>
      </c>
      <c r="BO29" s="43"/>
      <c r="BP29" s="43">
        <v>137.61618000000001</v>
      </c>
      <c r="BQ29" s="43"/>
      <c r="BR29" s="43">
        <v>2.1442999999999999</v>
      </c>
      <c r="BS29" s="43">
        <v>130.43613999999999</v>
      </c>
      <c r="BT29" s="43">
        <v>9.5376700000000003</v>
      </c>
      <c r="BU29" s="43"/>
      <c r="BV29" s="43">
        <v>34.010100000000001</v>
      </c>
      <c r="BW29" s="43">
        <v>3.7307000000000001</v>
      </c>
      <c r="BX29" s="43"/>
      <c r="BY29" s="43"/>
      <c r="BZ29" s="43">
        <v>84.046599999999998</v>
      </c>
      <c r="CA29" s="43">
        <v>22.635000000000002</v>
      </c>
      <c r="CB29" s="43"/>
      <c r="CC29" s="43">
        <v>0.74399999999999999</v>
      </c>
      <c r="CD29" s="43">
        <v>27.90973</v>
      </c>
      <c r="CE29" s="43">
        <v>448.18225000000001</v>
      </c>
      <c r="CF29" s="43"/>
      <c r="CG29" s="43">
        <v>155.70840000000001</v>
      </c>
      <c r="CH29" s="43">
        <v>17.205469999999998</v>
      </c>
      <c r="CI29" s="43"/>
      <c r="CJ29" s="43"/>
      <c r="CK29" s="43"/>
      <c r="CL29" s="43">
        <v>4.9962499999999999</v>
      </c>
      <c r="CM29" s="43"/>
      <c r="CN29" s="43"/>
      <c r="CO29" s="43">
        <v>13.27059</v>
      </c>
      <c r="CP29" s="43">
        <v>256.10000000000002</v>
      </c>
      <c r="CQ29" s="43"/>
      <c r="CR29" s="43">
        <v>27.477</v>
      </c>
      <c r="CS29" s="43"/>
      <c r="CT29" s="43">
        <v>18.7179</v>
      </c>
    </row>
    <row r="30" spans="1:98" ht="15.75" x14ac:dyDescent="0.25">
      <c r="A30" s="1"/>
      <c r="B30" s="42" t="s">
        <v>654</v>
      </c>
      <c r="C30" s="43"/>
      <c r="D30" s="43"/>
      <c r="E30" s="43">
        <v>24.5946</v>
      </c>
      <c r="F30" s="43"/>
      <c r="G30" s="43">
        <v>3.7930000000000001</v>
      </c>
      <c r="H30" s="43"/>
      <c r="I30" s="43"/>
      <c r="J30" s="43">
        <v>20.337199999999999</v>
      </c>
      <c r="K30" s="43">
        <v>26.2498</v>
      </c>
      <c r="L30" s="43">
        <v>8.9830000000000005</v>
      </c>
      <c r="M30" s="43">
        <v>10.5199</v>
      </c>
      <c r="N30" s="43"/>
      <c r="O30" s="43">
        <v>28.2</v>
      </c>
      <c r="P30" s="43"/>
      <c r="Q30" s="43"/>
      <c r="R30" s="43">
        <v>45.08</v>
      </c>
      <c r="S30" s="43"/>
      <c r="T30" s="43">
        <v>27.879899999999999</v>
      </c>
      <c r="U30" s="43"/>
      <c r="V30" s="43">
        <v>8</v>
      </c>
      <c r="W30" s="43"/>
      <c r="X30" s="43">
        <v>117.94361000000001</v>
      </c>
      <c r="Y30" s="43"/>
      <c r="Z30" s="43">
        <v>7.0501100000000001</v>
      </c>
      <c r="AA30" s="43"/>
      <c r="AB30" s="43"/>
      <c r="AC30" s="43"/>
      <c r="AD30" s="43"/>
      <c r="AE30" s="43">
        <v>1.9219999999999999</v>
      </c>
      <c r="AF30" s="43">
        <v>1.7</v>
      </c>
      <c r="AG30" s="43"/>
      <c r="AH30" s="43">
        <v>7.5763999999999996</v>
      </c>
      <c r="AI30" s="43"/>
      <c r="AJ30" s="43">
        <v>4.6141800000000002</v>
      </c>
      <c r="AK30" s="43">
        <v>0</v>
      </c>
      <c r="AL30" s="43"/>
      <c r="AM30" s="43">
        <v>41.838970000000003</v>
      </c>
      <c r="AN30" s="43">
        <v>127.63959</v>
      </c>
      <c r="AO30" s="43">
        <v>25.781369999999999</v>
      </c>
      <c r="AP30" s="43">
        <v>0.9</v>
      </c>
      <c r="AQ30" s="43">
        <v>148.33000000000001</v>
      </c>
      <c r="AR30" s="43"/>
      <c r="AS30" s="43">
        <v>35.328479999999999</v>
      </c>
      <c r="AT30" s="43">
        <v>31.24</v>
      </c>
      <c r="AU30" s="43"/>
      <c r="AV30" s="43">
        <v>189.02286000000001</v>
      </c>
      <c r="AW30" s="43">
        <v>34.769440000000003</v>
      </c>
      <c r="AX30" s="43"/>
      <c r="AY30" s="43">
        <v>1.4468399999999999</v>
      </c>
      <c r="AZ30" s="43"/>
      <c r="BA30" s="43">
        <v>5</v>
      </c>
      <c r="BB30" s="43"/>
      <c r="BC30" s="43">
        <v>46.779679999999999</v>
      </c>
      <c r="BD30" s="43"/>
      <c r="BE30" s="43"/>
      <c r="BF30" s="43"/>
      <c r="BG30" s="43"/>
      <c r="BH30" s="43"/>
      <c r="BI30" s="43">
        <v>21.206119999999999</v>
      </c>
      <c r="BJ30" s="43"/>
      <c r="BK30" s="43">
        <v>5.2113300000000002</v>
      </c>
      <c r="BL30" s="43"/>
      <c r="BM30" s="43"/>
      <c r="BN30" s="43">
        <v>4.67</v>
      </c>
      <c r="BO30" s="43"/>
      <c r="BP30" s="43">
        <v>138.42819</v>
      </c>
      <c r="BQ30" s="43"/>
      <c r="BR30" s="43">
        <v>2.1141999999999999</v>
      </c>
      <c r="BS30" s="43">
        <v>130.23401999999999</v>
      </c>
      <c r="BT30" s="43">
        <v>9.2754700000000003</v>
      </c>
      <c r="BU30" s="43"/>
      <c r="BV30" s="43">
        <v>31.608499999999999</v>
      </c>
      <c r="BW30" s="43">
        <v>3.87202</v>
      </c>
      <c r="BX30" s="43"/>
      <c r="BY30" s="43"/>
      <c r="BZ30" s="43">
        <v>84.430899999999994</v>
      </c>
      <c r="CA30" s="43">
        <v>22.617000000000001</v>
      </c>
      <c r="CB30" s="43"/>
      <c r="CC30" s="43">
        <v>0.73</v>
      </c>
      <c r="CD30" s="43">
        <v>26.410810000000001</v>
      </c>
      <c r="CE30" s="43">
        <v>444.79023999999998</v>
      </c>
      <c r="CF30" s="43"/>
      <c r="CG30" s="43">
        <v>154.50059999999999</v>
      </c>
      <c r="CH30" s="43">
        <v>16.8385</v>
      </c>
      <c r="CI30" s="43"/>
      <c r="CJ30" s="43"/>
      <c r="CK30" s="43"/>
      <c r="CL30" s="43">
        <v>4.9554499999999999</v>
      </c>
      <c r="CM30" s="43"/>
      <c r="CN30" s="43"/>
      <c r="CO30" s="43">
        <v>14.4087</v>
      </c>
      <c r="CP30" s="43">
        <v>254.23</v>
      </c>
      <c r="CQ30" s="43"/>
      <c r="CR30" s="43">
        <v>27.513000000000002</v>
      </c>
      <c r="CS30" s="43"/>
      <c r="CT30" s="43">
        <v>18.558800000000002</v>
      </c>
    </row>
    <row r="31" spans="1:98" ht="15.75" x14ac:dyDescent="0.25">
      <c r="A31" s="1"/>
      <c r="B31" s="42" t="s">
        <v>655</v>
      </c>
      <c r="C31" s="43"/>
      <c r="D31" s="43"/>
      <c r="E31" s="43">
        <v>25.474399999999999</v>
      </c>
      <c r="F31" s="43"/>
      <c r="G31" s="43">
        <v>3.774</v>
      </c>
      <c r="H31" s="43"/>
      <c r="I31" s="43"/>
      <c r="J31" s="43">
        <v>20.318899999999999</v>
      </c>
      <c r="K31" s="43">
        <v>25.810700000000001</v>
      </c>
      <c r="L31" s="43">
        <v>8.3439999999999994</v>
      </c>
      <c r="M31" s="43">
        <v>12.427899999999999</v>
      </c>
      <c r="N31" s="43"/>
      <c r="O31" s="43">
        <v>27.957999999999998</v>
      </c>
      <c r="P31" s="43"/>
      <c r="Q31" s="43"/>
      <c r="R31" s="43">
        <v>45.4</v>
      </c>
      <c r="S31" s="43"/>
      <c r="T31" s="43">
        <v>45.841900000000003</v>
      </c>
      <c r="U31" s="43"/>
      <c r="V31" s="43">
        <v>8.1</v>
      </c>
      <c r="W31" s="43"/>
      <c r="X31" s="43">
        <v>121.31185000000001</v>
      </c>
      <c r="Y31" s="43"/>
      <c r="Z31" s="43">
        <v>6.7961</v>
      </c>
      <c r="AA31" s="43"/>
      <c r="AB31" s="43"/>
      <c r="AC31" s="43"/>
      <c r="AD31" s="43"/>
      <c r="AE31" s="43">
        <v>1.9630000000000001</v>
      </c>
      <c r="AF31" s="43">
        <v>2</v>
      </c>
      <c r="AG31" s="43"/>
      <c r="AH31" s="43">
        <v>7.9558999999999997</v>
      </c>
      <c r="AI31" s="43"/>
      <c r="AJ31" s="43">
        <v>4.59483</v>
      </c>
      <c r="AK31" s="43">
        <v>0</v>
      </c>
      <c r="AL31" s="43"/>
      <c r="AM31" s="43">
        <v>41.69173</v>
      </c>
      <c r="AN31" s="43">
        <v>116.52172</v>
      </c>
      <c r="AO31" s="43">
        <v>24.799959999999999</v>
      </c>
      <c r="AP31" s="43">
        <v>0.73</v>
      </c>
      <c r="AQ31" s="43">
        <v>148.13</v>
      </c>
      <c r="AR31" s="43"/>
      <c r="AS31" s="43">
        <v>34.393520000000002</v>
      </c>
      <c r="AT31" s="43">
        <v>31.7</v>
      </c>
      <c r="AU31" s="43"/>
      <c r="AV31" s="43">
        <v>188.43759</v>
      </c>
      <c r="AW31" s="43">
        <v>35.316830000000003</v>
      </c>
      <c r="AX31" s="43"/>
      <c r="AY31" s="43">
        <v>1.42306</v>
      </c>
      <c r="AZ31" s="43"/>
      <c r="BA31" s="43">
        <v>5.2</v>
      </c>
      <c r="BB31" s="43"/>
      <c r="BC31" s="43">
        <v>46.407049999999998</v>
      </c>
      <c r="BD31" s="43"/>
      <c r="BE31" s="43"/>
      <c r="BF31" s="43"/>
      <c r="BG31" s="43"/>
      <c r="BH31" s="43"/>
      <c r="BI31" s="43">
        <v>21.13485</v>
      </c>
      <c r="BJ31" s="43"/>
      <c r="BK31" s="43">
        <v>5.2767799999999996</v>
      </c>
      <c r="BL31" s="43"/>
      <c r="BM31" s="43"/>
      <c r="BN31" s="43">
        <v>4.67</v>
      </c>
      <c r="BO31" s="43"/>
      <c r="BP31" s="43">
        <v>138.52519000000001</v>
      </c>
      <c r="BQ31" s="43"/>
      <c r="BR31" s="43">
        <v>2.3853</v>
      </c>
      <c r="BS31" s="43">
        <v>127.20808</v>
      </c>
      <c r="BT31" s="43">
        <v>9.7217800000000008</v>
      </c>
      <c r="BU31" s="43"/>
      <c r="BV31" s="43">
        <v>31.42</v>
      </c>
      <c r="BW31" s="43">
        <v>3.9659300000000002</v>
      </c>
      <c r="BX31" s="43"/>
      <c r="BY31" s="43"/>
      <c r="BZ31" s="43">
        <v>83.246899999999997</v>
      </c>
      <c r="CA31" s="43">
        <v>22.605</v>
      </c>
      <c r="CB31" s="43"/>
      <c r="CC31" s="43">
        <v>0.79200000000000004</v>
      </c>
      <c r="CD31" s="43">
        <v>26.5806</v>
      </c>
      <c r="CE31" s="43">
        <v>445.32895000000002</v>
      </c>
      <c r="CF31" s="43"/>
      <c r="CG31" s="43">
        <v>148.92359999999999</v>
      </c>
      <c r="CH31" s="43">
        <v>17.47907</v>
      </c>
      <c r="CI31" s="43"/>
      <c r="CJ31" s="43"/>
      <c r="CK31" s="43"/>
      <c r="CL31" s="43">
        <v>4.8838999999999997</v>
      </c>
      <c r="CM31" s="43"/>
      <c r="CN31" s="43"/>
      <c r="CO31" s="43">
        <v>14.06981</v>
      </c>
      <c r="CP31" s="43">
        <v>255.43</v>
      </c>
      <c r="CQ31" s="43"/>
      <c r="CR31" s="43">
        <v>27.151</v>
      </c>
      <c r="CS31" s="43"/>
      <c r="CT31" s="43">
        <v>18.4894</v>
      </c>
    </row>
    <row r="32" spans="1:98" ht="15.75" x14ac:dyDescent="0.25">
      <c r="A32" s="1"/>
      <c r="B32" s="42" t="s">
        <v>656</v>
      </c>
      <c r="C32" s="43"/>
      <c r="D32" s="43"/>
      <c r="E32" s="43">
        <v>25.715800000000002</v>
      </c>
      <c r="F32" s="43"/>
      <c r="G32" s="43">
        <v>3.855</v>
      </c>
      <c r="H32" s="43"/>
      <c r="I32" s="43"/>
      <c r="J32" s="43">
        <v>20.0975</v>
      </c>
      <c r="K32" s="43">
        <v>24.552900000000001</v>
      </c>
      <c r="L32" s="43">
        <v>8.1440000000000001</v>
      </c>
      <c r="M32" s="43">
        <v>12.7944</v>
      </c>
      <c r="N32" s="43"/>
      <c r="O32" s="43">
        <v>28.11</v>
      </c>
      <c r="P32" s="43"/>
      <c r="Q32" s="43"/>
      <c r="R32" s="43">
        <v>45.453000000000003</v>
      </c>
      <c r="S32" s="43"/>
      <c r="T32" s="43">
        <v>39.305100000000003</v>
      </c>
      <c r="U32" s="43"/>
      <c r="V32" s="43">
        <v>8.1999999999999993</v>
      </c>
      <c r="W32" s="43"/>
      <c r="X32" s="43">
        <v>66.173739999999995</v>
      </c>
      <c r="Y32" s="43"/>
      <c r="Z32" s="43">
        <v>7.2666300000000001</v>
      </c>
      <c r="AA32" s="43"/>
      <c r="AB32" s="43"/>
      <c r="AC32" s="43"/>
      <c r="AD32" s="43"/>
      <c r="AE32" s="43">
        <v>1.9790000000000001</v>
      </c>
      <c r="AF32" s="43">
        <v>2.2000000000000002</v>
      </c>
      <c r="AG32" s="43"/>
      <c r="AH32" s="43">
        <v>6.7908999999999997</v>
      </c>
      <c r="AI32" s="43"/>
      <c r="AJ32" s="43">
        <v>4.63246</v>
      </c>
      <c r="AK32" s="43">
        <v>0</v>
      </c>
      <c r="AL32" s="43"/>
      <c r="AM32" s="43">
        <v>37.21584</v>
      </c>
      <c r="AN32" s="43">
        <v>127.15600999999999</v>
      </c>
      <c r="AO32" s="43">
        <v>24.16037</v>
      </c>
      <c r="AP32" s="43">
        <v>0.78</v>
      </c>
      <c r="AQ32" s="43">
        <v>150.47999999999999</v>
      </c>
      <c r="AR32" s="43"/>
      <c r="AS32" s="43">
        <v>33.049570000000003</v>
      </c>
      <c r="AT32" s="43">
        <v>31.35</v>
      </c>
      <c r="AU32" s="43"/>
      <c r="AV32" s="43">
        <v>188.04495</v>
      </c>
      <c r="AW32" s="43">
        <v>33.53895</v>
      </c>
      <c r="AX32" s="43"/>
      <c r="AY32" s="43">
        <v>1.4066099999999999</v>
      </c>
      <c r="AZ32" s="43"/>
      <c r="BA32" s="43">
        <v>5.2</v>
      </c>
      <c r="BB32" s="43"/>
      <c r="BC32" s="43">
        <v>46.874690000000001</v>
      </c>
      <c r="BD32" s="43"/>
      <c r="BE32" s="43"/>
      <c r="BF32" s="43"/>
      <c r="BG32" s="43"/>
      <c r="BH32" s="43"/>
      <c r="BI32" s="43">
        <v>21.37171</v>
      </c>
      <c r="BJ32" s="43"/>
      <c r="BK32" s="43">
        <v>5.3898900000000003</v>
      </c>
      <c r="BL32" s="43"/>
      <c r="BM32" s="43"/>
      <c r="BN32" s="43">
        <v>4.66</v>
      </c>
      <c r="BO32" s="43"/>
      <c r="BP32" s="43">
        <v>135.40016</v>
      </c>
      <c r="BQ32" s="43"/>
      <c r="BR32" s="43">
        <v>2.6793999999999998</v>
      </c>
      <c r="BS32" s="43">
        <v>129.10462000000001</v>
      </c>
      <c r="BT32" s="43">
        <v>9.2644500000000001</v>
      </c>
      <c r="BU32" s="43"/>
      <c r="BV32" s="43">
        <v>31.144400000000001</v>
      </c>
      <c r="BW32" s="43">
        <v>3.87202</v>
      </c>
      <c r="BX32" s="43"/>
      <c r="BY32" s="43"/>
      <c r="BZ32" s="43">
        <v>83.938599999999994</v>
      </c>
      <c r="CA32" s="43">
        <v>22.609000000000002</v>
      </c>
      <c r="CB32" s="43"/>
      <c r="CC32" s="43">
        <v>0.74199999999999999</v>
      </c>
      <c r="CD32" s="43">
        <v>21.31812</v>
      </c>
      <c r="CE32" s="43">
        <v>440.22586999999999</v>
      </c>
      <c r="CF32" s="43"/>
      <c r="CG32" s="43">
        <v>150.15180000000001</v>
      </c>
      <c r="CH32" s="43">
        <v>17.494019999999999</v>
      </c>
      <c r="CI32" s="43"/>
      <c r="CJ32" s="43"/>
      <c r="CK32" s="43"/>
      <c r="CL32" s="43">
        <v>4.53803</v>
      </c>
      <c r="CM32" s="43"/>
      <c r="CN32" s="43"/>
      <c r="CO32" s="43">
        <v>13.50132</v>
      </c>
      <c r="CP32" s="43">
        <v>255.02</v>
      </c>
      <c r="CQ32" s="43"/>
      <c r="CR32" s="43">
        <v>26.834</v>
      </c>
      <c r="CS32" s="43"/>
      <c r="CT32" s="43">
        <v>18.1282</v>
      </c>
    </row>
    <row r="33" spans="1:98" ht="15.75" x14ac:dyDescent="0.25">
      <c r="A33" s="1"/>
      <c r="B33" s="42" t="s">
        <v>657</v>
      </c>
      <c r="C33" s="43"/>
      <c r="D33" s="43"/>
      <c r="E33" s="43">
        <v>26.7285</v>
      </c>
      <c r="F33" s="43"/>
      <c r="G33" s="43">
        <v>3.8889999999999998</v>
      </c>
      <c r="H33" s="43"/>
      <c r="I33" s="43"/>
      <c r="J33" s="43">
        <v>20.135899999999999</v>
      </c>
      <c r="K33" s="43">
        <v>23.7773</v>
      </c>
      <c r="L33" s="43">
        <v>8.82</v>
      </c>
      <c r="M33" s="43">
        <v>12.989800000000001</v>
      </c>
      <c r="N33" s="43"/>
      <c r="O33" s="43">
        <v>27.718</v>
      </c>
      <c r="P33" s="43"/>
      <c r="Q33" s="43"/>
      <c r="R33" s="43">
        <v>45.527000000000001</v>
      </c>
      <c r="S33" s="43"/>
      <c r="T33" s="43">
        <v>38.534999999999997</v>
      </c>
      <c r="U33" s="43"/>
      <c r="V33" s="43">
        <v>8.1</v>
      </c>
      <c r="W33" s="43"/>
      <c r="X33" s="43">
        <v>115.01276</v>
      </c>
      <c r="Y33" s="43"/>
      <c r="Z33" s="43">
        <v>7.6707299999999998</v>
      </c>
      <c r="AA33" s="43"/>
      <c r="AB33" s="43"/>
      <c r="AC33" s="43"/>
      <c r="AD33" s="43"/>
      <c r="AE33" s="43">
        <v>2.093</v>
      </c>
      <c r="AF33" s="43">
        <v>2.1</v>
      </c>
      <c r="AG33" s="43"/>
      <c r="AH33" s="43">
        <v>4.9873000000000003</v>
      </c>
      <c r="AI33" s="43"/>
      <c r="AJ33" s="43">
        <v>4.6611399999999996</v>
      </c>
      <c r="AK33" s="43">
        <v>0</v>
      </c>
      <c r="AL33" s="43"/>
      <c r="AM33" s="43">
        <v>37.933039999999998</v>
      </c>
      <c r="AN33" s="43">
        <v>123.90907</v>
      </c>
      <c r="AO33" s="43">
        <v>24.294630000000002</v>
      </c>
      <c r="AP33" s="43">
        <v>0.64</v>
      </c>
      <c r="AQ33" s="43">
        <v>150.07</v>
      </c>
      <c r="AR33" s="43"/>
      <c r="AS33" s="43">
        <v>32.694409999999998</v>
      </c>
      <c r="AT33" s="43">
        <v>31.37</v>
      </c>
      <c r="AU33" s="43"/>
      <c r="AV33" s="43">
        <v>188.80376000000001</v>
      </c>
      <c r="AW33" s="43">
        <v>34.500500000000002</v>
      </c>
      <c r="AX33" s="43"/>
      <c r="AY33" s="43">
        <v>1.31558</v>
      </c>
      <c r="AZ33" s="43"/>
      <c r="BA33" s="43">
        <v>4.9000000000000004</v>
      </c>
      <c r="BB33" s="43"/>
      <c r="BC33" s="43">
        <v>46.850920000000002</v>
      </c>
      <c r="BD33" s="43"/>
      <c r="BE33" s="43"/>
      <c r="BF33" s="43"/>
      <c r="BG33" s="43"/>
      <c r="BH33" s="43"/>
      <c r="BI33" s="43">
        <v>21.211120000000001</v>
      </c>
      <c r="BJ33" s="43"/>
      <c r="BK33" s="43">
        <v>5.4010999999999996</v>
      </c>
      <c r="BL33" s="43"/>
      <c r="BM33" s="43"/>
      <c r="BN33" s="43">
        <v>4.68</v>
      </c>
      <c r="BO33" s="43"/>
      <c r="BP33" s="43">
        <v>136.8415</v>
      </c>
      <c r="BQ33" s="43"/>
      <c r="BR33" s="43">
        <v>2.6524999999999999</v>
      </c>
      <c r="BS33" s="43">
        <v>126.79194</v>
      </c>
      <c r="BT33" s="43">
        <v>9.4905100000000004</v>
      </c>
      <c r="BU33" s="43"/>
      <c r="BV33" s="43">
        <v>30.765000000000001</v>
      </c>
      <c r="BW33" s="43">
        <v>3.9659300000000002</v>
      </c>
      <c r="BX33" s="43"/>
      <c r="BY33" s="43"/>
      <c r="BZ33" s="43">
        <v>83.271699999999996</v>
      </c>
      <c r="CA33" s="43">
        <v>22.617000000000001</v>
      </c>
      <c r="CB33" s="43"/>
      <c r="CC33" s="43">
        <v>0.71699999999999997</v>
      </c>
      <c r="CD33" s="43">
        <v>24.922149999999998</v>
      </c>
      <c r="CE33" s="43">
        <v>444.82562000000001</v>
      </c>
      <c r="CF33" s="43"/>
      <c r="CG33" s="43">
        <v>149.1584</v>
      </c>
      <c r="CH33" s="43">
        <v>17.15624</v>
      </c>
      <c r="CI33" s="43"/>
      <c r="CJ33" s="43"/>
      <c r="CK33" s="43"/>
      <c r="CL33" s="43">
        <v>4.5478899999999998</v>
      </c>
      <c r="CM33" s="43"/>
      <c r="CN33" s="43"/>
      <c r="CO33" s="43">
        <v>13.48673</v>
      </c>
      <c r="CP33" s="43">
        <v>250.56</v>
      </c>
      <c r="CQ33" s="43"/>
      <c r="CR33" s="43">
        <v>27.184999999999999</v>
      </c>
      <c r="CS33" s="43"/>
      <c r="CT33" s="43">
        <v>17.813600000000001</v>
      </c>
    </row>
    <row r="34" spans="1:98" ht="15.75" x14ac:dyDescent="0.25">
      <c r="A34" s="1"/>
      <c r="B34" s="42" t="s">
        <v>658</v>
      </c>
      <c r="C34" s="43"/>
      <c r="D34" s="43"/>
      <c r="E34" s="43">
        <v>26.899699999999999</v>
      </c>
      <c r="F34" s="43"/>
      <c r="G34" s="43">
        <v>3.9409999999999998</v>
      </c>
      <c r="H34" s="43"/>
      <c r="I34" s="43"/>
      <c r="J34" s="43">
        <v>20.0139</v>
      </c>
      <c r="K34" s="43">
        <v>25.090199999999999</v>
      </c>
      <c r="L34" s="43">
        <v>9.3339999999999996</v>
      </c>
      <c r="M34" s="43">
        <v>13.4971</v>
      </c>
      <c r="N34" s="43"/>
      <c r="O34" s="43">
        <v>27.327999999999999</v>
      </c>
      <c r="P34" s="43"/>
      <c r="Q34" s="43"/>
      <c r="R34" s="43">
        <v>45.393000000000001</v>
      </c>
      <c r="S34" s="43"/>
      <c r="T34" s="43">
        <v>36.1387</v>
      </c>
      <c r="U34" s="43"/>
      <c r="V34" s="43">
        <v>8.3000000000000007</v>
      </c>
      <c r="W34" s="43"/>
      <c r="X34" s="43">
        <v>137.01355000000001</v>
      </c>
      <c r="Y34" s="43"/>
      <c r="Z34" s="43">
        <v>7.6377499999999996</v>
      </c>
      <c r="AA34" s="43"/>
      <c r="AB34" s="43"/>
      <c r="AC34" s="43"/>
      <c r="AD34" s="43"/>
      <c r="AE34" s="43">
        <v>2.1240000000000001</v>
      </c>
      <c r="AF34" s="43">
        <v>2.9</v>
      </c>
      <c r="AG34" s="43"/>
      <c r="AH34" s="43">
        <v>6.4054000000000002</v>
      </c>
      <c r="AI34" s="43"/>
      <c r="AJ34" s="43">
        <v>5.46631</v>
      </c>
      <c r="AK34" s="43">
        <v>0</v>
      </c>
      <c r="AL34" s="43"/>
      <c r="AM34" s="43">
        <v>41.684910000000002</v>
      </c>
      <c r="AN34" s="43">
        <v>126.9128</v>
      </c>
      <c r="AO34" s="43">
        <v>24.5227</v>
      </c>
      <c r="AP34" s="43">
        <v>0.45</v>
      </c>
      <c r="AQ34" s="43">
        <v>149.35</v>
      </c>
      <c r="AR34" s="43"/>
      <c r="AS34" s="43">
        <v>33.103439999999999</v>
      </c>
      <c r="AT34" s="43">
        <v>33.04</v>
      </c>
      <c r="AU34" s="43"/>
      <c r="AV34" s="43">
        <v>188.43123</v>
      </c>
      <c r="AW34" s="43">
        <v>34.951729999999998</v>
      </c>
      <c r="AX34" s="43"/>
      <c r="AY34" s="43">
        <v>1.33253</v>
      </c>
      <c r="AZ34" s="43"/>
      <c r="BA34" s="43">
        <v>4.9000000000000004</v>
      </c>
      <c r="BB34" s="43"/>
      <c r="BC34" s="43">
        <v>46.234929999999999</v>
      </c>
      <c r="BD34" s="43"/>
      <c r="BE34" s="43"/>
      <c r="BF34" s="43"/>
      <c r="BG34" s="43"/>
      <c r="BH34" s="43"/>
      <c r="BI34" s="43">
        <v>21.819980000000001</v>
      </c>
      <c r="BJ34" s="43"/>
      <c r="BK34" s="43">
        <v>5.4193699999999998</v>
      </c>
      <c r="BL34" s="43"/>
      <c r="BM34" s="43"/>
      <c r="BN34" s="43">
        <v>4.79</v>
      </c>
      <c r="BO34" s="43"/>
      <c r="BP34" s="43">
        <v>138.06885</v>
      </c>
      <c r="BQ34" s="43"/>
      <c r="BR34" s="43">
        <v>2.7311000000000001</v>
      </c>
      <c r="BS34" s="43">
        <v>129.98647</v>
      </c>
      <c r="BT34" s="43">
        <v>9.3032599999999999</v>
      </c>
      <c r="BU34" s="43"/>
      <c r="BV34" s="43">
        <v>31.151599999999998</v>
      </c>
      <c r="BW34" s="43">
        <v>4.0273599999999998</v>
      </c>
      <c r="BX34" s="43"/>
      <c r="BY34" s="43"/>
      <c r="BZ34" s="43">
        <v>83.620199999999997</v>
      </c>
      <c r="CA34" s="43">
        <v>22.577999999999999</v>
      </c>
      <c r="CB34" s="43"/>
      <c r="CC34" s="43">
        <v>0.75</v>
      </c>
      <c r="CD34" s="43">
        <v>23.701350000000001</v>
      </c>
      <c r="CE34" s="43">
        <v>455.33789999999999</v>
      </c>
      <c r="CF34" s="43"/>
      <c r="CG34" s="43">
        <v>154.6345</v>
      </c>
      <c r="CH34" s="43">
        <v>17.355170000000001</v>
      </c>
      <c r="CI34" s="43"/>
      <c r="CJ34" s="43"/>
      <c r="CK34" s="43"/>
      <c r="CL34" s="43">
        <v>4.7825199999999999</v>
      </c>
      <c r="CM34" s="43"/>
      <c r="CN34" s="43"/>
      <c r="CO34" s="43">
        <v>13.54528</v>
      </c>
      <c r="CP34" s="43">
        <v>243.78</v>
      </c>
      <c r="CQ34" s="43"/>
      <c r="CR34" s="43">
        <v>27.7</v>
      </c>
      <c r="CS34" s="43"/>
      <c r="CT34" s="43">
        <v>17.988399999999999</v>
      </c>
    </row>
    <row r="35" spans="1:98" ht="15.75" x14ac:dyDescent="0.25">
      <c r="A35" s="1"/>
      <c r="B35" s="42" t="s">
        <v>659</v>
      </c>
      <c r="C35" s="43"/>
      <c r="D35" s="43"/>
      <c r="E35" s="43">
        <v>26.962599999999998</v>
      </c>
      <c r="F35" s="43"/>
      <c r="G35" s="43">
        <v>3.8820000000000001</v>
      </c>
      <c r="H35" s="43"/>
      <c r="I35" s="43"/>
      <c r="J35" s="43">
        <v>19.604700000000001</v>
      </c>
      <c r="K35" s="43">
        <v>25.425799999999999</v>
      </c>
      <c r="L35" s="43">
        <v>8.6709999999999994</v>
      </c>
      <c r="M35" s="43">
        <v>13.602499999999999</v>
      </c>
      <c r="N35" s="43"/>
      <c r="O35" s="43">
        <v>27.704000000000001</v>
      </c>
      <c r="P35" s="43"/>
      <c r="Q35" s="43"/>
      <c r="R35" s="43">
        <v>45.533000000000001</v>
      </c>
      <c r="S35" s="43"/>
      <c r="T35" s="43">
        <v>40.002400000000002</v>
      </c>
      <c r="U35" s="43"/>
      <c r="V35" s="43">
        <v>8.4</v>
      </c>
      <c r="W35" s="43"/>
      <c r="X35" s="43">
        <v>124.93919</v>
      </c>
      <c r="Y35" s="43"/>
      <c r="Z35" s="43">
        <v>7.7409600000000003</v>
      </c>
      <c r="AA35" s="43"/>
      <c r="AB35" s="43"/>
      <c r="AC35" s="43"/>
      <c r="AD35" s="43"/>
      <c r="AE35" s="43">
        <v>2.11</v>
      </c>
      <c r="AF35" s="43">
        <v>4</v>
      </c>
      <c r="AG35" s="43"/>
      <c r="AH35" s="43">
        <v>5.5892999999999997</v>
      </c>
      <c r="AI35" s="43"/>
      <c r="AJ35" s="43">
        <v>5.7646800000000002</v>
      </c>
      <c r="AK35" s="43">
        <v>0</v>
      </c>
      <c r="AL35" s="43"/>
      <c r="AM35" s="43">
        <v>42.293059999999997</v>
      </c>
      <c r="AN35" s="43">
        <v>125.03343</v>
      </c>
      <c r="AO35" s="43">
        <v>25.300709999999999</v>
      </c>
      <c r="AP35" s="43">
        <v>0.73</v>
      </c>
      <c r="AQ35" s="43">
        <v>146.93</v>
      </c>
      <c r="AR35" s="43"/>
      <c r="AS35" s="43">
        <v>33.903509999999997</v>
      </c>
      <c r="AT35" s="43">
        <v>32.74</v>
      </c>
      <c r="AU35" s="43"/>
      <c r="AV35" s="43">
        <v>188.6472</v>
      </c>
      <c r="AW35" s="43">
        <v>34.456530000000001</v>
      </c>
      <c r="AX35" s="43"/>
      <c r="AY35" s="43">
        <v>1.3447100000000001</v>
      </c>
      <c r="AZ35" s="43"/>
      <c r="BA35" s="43">
        <v>5.0999999999999996</v>
      </c>
      <c r="BB35" s="43"/>
      <c r="BC35" s="43">
        <v>45.854790000000001</v>
      </c>
      <c r="BD35" s="43"/>
      <c r="BE35" s="43"/>
      <c r="BF35" s="43"/>
      <c r="BG35" s="43"/>
      <c r="BH35" s="43"/>
      <c r="BI35" s="43">
        <v>21.72739</v>
      </c>
      <c r="BJ35" s="43"/>
      <c r="BK35" s="43">
        <v>5.4221199999999996</v>
      </c>
      <c r="BL35" s="43"/>
      <c r="BM35" s="43"/>
      <c r="BN35" s="43">
        <v>4.71</v>
      </c>
      <c r="BO35" s="43"/>
      <c r="BP35" s="43">
        <v>138.25223</v>
      </c>
      <c r="BQ35" s="43"/>
      <c r="BR35" s="43">
        <v>2.7530000000000001</v>
      </c>
      <c r="BS35" s="43">
        <v>127.42577</v>
      </c>
      <c r="BT35" s="43">
        <v>9.1831499999999995</v>
      </c>
      <c r="BU35" s="43"/>
      <c r="BV35" s="43">
        <v>33.235500000000002</v>
      </c>
      <c r="BW35" s="43">
        <v>3.8865599999999998</v>
      </c>
      <c r="BX35" s="43"/>
      <c r="BY35" s="43"/>
      <c r="BZ35" s="43">
        <v>83.946899999999999</v>
      </c>
      <c r="CA35" s="43">
        <v>22.594999999999999</v>
      </c>
      <c r="CB35" s="43"/>
      <c r="CC35" s="43">
        <v>0.72699999999999998</v>
      </c>
      <c r="CD35" s="43">
        <v>18.359089999999998</v>
      </c>
      <c r="CE35" s="43">
        <v>446.87189999999998</v>
      </c>
      <c r="CF35" s="43"/>
      <c r="CG35" s="43">
        <v>147.51390000000001</v>
      </c>
      <c r="CH35" s="43">
        <v>17.321259999999999</v>
      </c>
      <c r="CI35" s="43"/>
      <c r="CJ35" s="43"/>
      <c r="CK35" s="43"/>
      <c r="CL35" s="43">
        <v>4.8861400000000001</v>
      </c>
      <c r="CM35" s="43"/>
      <c r="CN35" s="43"/>
      <c r="CO35" s="43">
        <v>13.492459999999999</v>
      </c>
      <c r="CP35" s="43">
        <v>258.04000000000002</v>
      </c>
      <c r="CQ35" s="43"/>
      <c r="CR35" s="43">
        <v>27.542999999999999</v>
      </c>
      <c r="CS35" s="43"/>
      <c r="CT35" s="43">
        <v>18.614699999999999</v>
      </c>
    </row>
    <row r="36" spans="1:98" ht="15.75" x14ac:dyDescent="0.25">
      <c r="A36" s="1"/>
      <c r="B36" s="42" t="s">
        <v>660</v>
      </c>
      <c r="C36" s="43"/>
      <c r="D36" s="43"/>
      <c r="E36" s="43">
        <v>27.5</v>
      </c>
      <c r="F36" s="43"/>
      <c r="G36" s="43">
        <v>3.9750000000000001</v>
      </c>
      <c r="H36" s="43"/>
      <c r="I36" s="43"/>
      <c r="J36" s="43">
        <v>19.098400000000002</v>
      </c>
      <c r="K36" s="43">
        <v>26.354299999999999</v>
      </c>
      <c r="L36" s="43">
        <v>9.16</v>
      </c>
      <c r="M36" s="43">
        <v>14.1601</v>
      </c>
      <c r="N36" s="43"/>
      <c r="O36" s="43">
        <v>27.681999999999999</v>
      </c>
      <c r="P36" s="43"/>
      <c r="Q36" s="43"/>
      <c r="R36" s="43">
        <v>45.258000000000003</v>
      </c>
      <c r="S36" s="43"/>
      <c r="T36" s="43">
        <v>39.487000000000002</v>
      </c>
      <c r="U36" s="43"/>
      <c r="V36" s="43">
        <v>8.8000000000000007</v>
      </c>
      <c r="W36" s="43"/>
      <c r="X36" s="43">
        <v>126.92536</v>
      </c>
      <c r="Y36" s="43"/>
      <c r="Z36" s="43">
        <v>7.6200400000000004</v>
      </c>
      <c r="AA36" s="43"/>
      <c r="AB36" s="43"/>
      <c r="AC36" s="43"/>
      <c r="AD36" s="43"/>
      <c r="AE36" s="43">
        <v>2.169</v>
      </c>
      <c r="AF36" s="43">
        <v>4.4000000000000004</v>
      </c>
      <c r="AG36" s="43"/>
      <c r="AH36" s="43">
        <v>3.1642999999999999</v>
      </c>
      <c r="AI36" s="43"/>
      <c r="AJ36" s="43">
        <v>5.7564599999999997</v>
      </c>
      <c r="AK36" s="43">
        <v>0</v>
      </c>
      <c r="AL36" s="43"/>
      <c r="AM36" s="43">
        <v>41.973269999999999</v>
      </c>
      <c r="AN36" s="43">
        <v>125.22499000000001</v>
      </c>
      <c r="AO36" s="43">
        <v>24.790410000000001</v>
      </c>
      <c r="AP36" s="43">
        <v>0.86</v>
      </c>
      <c r="AQ36" s="43">
        <v>147.63</v>
      </c>
      <c r="AR36" s="43"/>
      <c r="AS36" s="43">
        <v>34.500140000000002</v>
      </c>
      <c r="AT36" s="43">
        <v>32.79</v>
      </c>
      <c r="AU36" s="43"/>
      <c r="AV36" s="43">
        <v>188.27912000000001</v>
      </c>
      <c r="AW36" s="43">
        <v>35.257640000000002</v>
      </c>
      <c r="AX36" s="43"/>
      <c r="AY36" s="43">
        <v>1.37852</v>
      </c>
      <c r="AZ36" s="43"/>
      <c r="BA36" s="43">
        <v>5.0999999999999996</v>
      </c>
      <c r="BB36" s="43"/>
      <c r="BC36" s="43">
        <v>45.651040000000002</v>
      </c>
      <c r="BD36" s="43"/>
      <c r="BE36" s="43"/>
      <c r="BF36" s="43"/>
      <c r="BG36" s="43"/>
      <c r="BH36" s="43"/>
      <c r="BI36" s="43">
        <v>21.65324</v>
      </c>
      <c r="BJ36" s="43"/>
      <c r="BK36" s="43">
        <v>5.6374399999999998</v>
      </c>
      <c r="BL36" s="43"/>
      <c r="BM36" s="43"/>
      <c r="BN36" s="43">
        <v>4.33</v>
      </c>
      <c r="BO36" s="43"/>
      <c r="BP36" s="43">
        <v>132.38058000000001</v>
      </c>
      <c r="BQ36" s="43"/>
      <c r="BR36" s="43">
        <v>2.8073000000000001</v>
      </c>
      <c r="BS36" s="43">
        <v>123.51008</v>
      </c>
      <c r="BT36" s="43">
        <v>9.8028399999999998</v>
      </c>
      <c r="BU36" s="43"/>
      <c r="BV36" s="43">
        <v>34.213299999999997</v>
      </c>
      <c r="BW36" s="43">
        <v>4.0072999999999999</v>
      </c>
      <c r="BX36" s="43"/>
      <c r="BY36" s="43"/>
      <c r="BZ36" s="43">
        <v>82.198999999999998</v>
      </c>
      <c r="CA36" s="43">
        <v>22.638999999999999</v>
      </c>
      <c r="CB36" s="43"/>
      <c r="CC36" s="43">
        <v>0.61799999999999999</v>
      </c>
      <c r="CD36" s="43">
        <v>23.928730000000002</v>
      </c>
      <c r="CE36" s="43">
        <v>443.75504999999998</v>
      </c>
      <c r="CF36" s="43"/>
      <c r="CG36" s="43">
        <v>155.99930000000001</v>
      </c>
      <c r="CH36" s="43">
        <v>17.246189999999999</v>
      </c>
      <c r="CI36" s="43"/>
      <c r="CJ36" s="43"/>
      <c r="CK36" s="43"/>
      <c r="CL36" s="43">
        <v>4.8660399999999999</v>
      </c>
      <c r="CM36" s="43"/>
      <c r="CN36" s="43"/>
      <c r="CO36" s="43">
        <v>14.360480000000001</v>
      </c>
      <c r="CP36" s="43">
        <v>255.69</v>
      </c>
      <c r="CQ36" s="43"/>
      <c r="CR36" s="43">
        <v>27.239000000000001</v>
      </c>
      <c r="CS36" s="43"/>
      <c r="CT36" s="43">
        <v>18.6023</v>
      </c>
    </row>
    <row r="37" spans="1:98" ht="15.75" x14ac:dyDescent="0.25">
      <c r="A37" s="1"/>
      <c r="B37" s="42" t="s">
        <v>661</v>
      </c>
      <c r="C37" s="43"/>
      <c r="D37" s="43"/>
      <c r="E37" s="43">
        <v>21.762799999999999</v>
      </c>
      <c r="F37" s="43"/>
      <c r="G37" s="43">
        <v>3.9430000000000001</v>
      </c>
      <c r="H37" s="43"/>
      <c r="I37" s="43"/>
      <c r="J37" s="43">
        <v>17.799700000000001</v>
      </c>
      <c r="K37" s="43">
        <v>26.2011</v>
      </c>
      <c r="L37" s="43">
        <v>8.8550000000000004</v>
      </c>
      <c r="M37" s="43">
        <v>13.8681</v>
      </c>
      <c r="N37" s="43"/>
      <c r="O37" s="43">
        <v>27.454000000000001</v>
      </c>
      <c r="P37" s="43"/>
      <c r="Q37" s="43"/>
      <c r="R37" s="43">
        <v>45.722999999999999</v>
      </c>
      <c r="S37" s="43"/>
      <c r="T37" s="43">
        <v>44.673000000000002</v>
      </c>
      <c r="U37" s="43"/>
      <c r="V37" s="43">
        <v>9.1</v>
      </c>
      <c r="W37" s="43"/>
      <c r="X37" s="43">
        <v>109.38457</v>
      </c>
      <c r="Y37" s="43"/>
      <c r="Z37" s="43">
        <v>7.56121</v>
      </c>
      <c r="AA37" s="43"/>
      <c r="AB37" s="43"/>
      <c r="AC37" s="43"/>
      <c r="AD37" s="43"/>
      <c r="AE37" s="43">
        <v>2.2210000000000001</v>
      </c>
      <c r="AF37" s="43">
        <v>1.8</v>
      </c>
      <c r="AG37" s="43"/>
      <c r="AH37" s="43">
        <v>1.7091000000000001</v>
      </c>
      <c r="AI37" s="43"/>
      <c r="AJ37" s="43">
        <v>6.2199600000000004</v>
      </c>
      <c r="AK37" s="43">
        <v>0</v>
      </c>
      <c r="AL37" s="43"/>
      <c r="AM37" s="43">
        <v>41.060380000000002</v>
      </c>
      <c r="AN37" s="43">
        <v>126.14263</v>
      </c>
      <c r="AO37" s="43">
        <v>26.55208</v>
      </c>
      <c r="AP37" s="43">
        <v>0.97</v>
      </c>
      <c r="AQ37" s="43">
        <v>147.29</v>
      </c>
      <c r="AR37" s="43"/>
      <c r="AS37" s="43">
        <v>33.908880000000003</v>
      </c>
      <c r="AT37" s="43">
        <v>32.17</v>
      </c>
      <c r="AU37" s="43"/>
      <c r="AV37" s="43">
        <v>187.30958999999999</v>
      </c>
      <c r="AW37" s="43">
        <v>35.324449999999999</v>
      </c>
      <c r="AX37" s="43"/>
      <c r="AY37" s="43">
        <v>1.3669199999999999</v>
      </c>
      <c r="AZ37" s="43"/>
      <c r="BA37" s="43">
        <v>5.0999999999999996</v>
      </c>
      <c r="BB37" s="43"/>
      <c r="BC37" s="43">
        <v>45.587209999999999</v>
      </c>
      <c r="BD37" s="43"/>
      <c r="BE37" s="43"/>
      <c r="BF37" s="43"/>
      <c r="BG37" s="43"/>
      <c r="BH37" s="43"/>
      <c r="BI37" s="43">
        <v>21.73396</v>
      </c>
      <c r="BJ37" s="43"/>
      <c r="BK37" s="43">
        <v>5.4909299999999996</v>
      </c>
      <c r="BL37" s="43"/>
      <c r="BM37" s="43"/>
      <c r="BN37" s="43">
        <v>4.62</v>
      </c>
      <c r="BO37" s="43"/>
      <c r="BP37" s="43">
        <v>138.47264999999999</v>
      </c>
      <c r="BQ37" s="43"/>
      <c r="BR37" s="43">
        <v>2.8347000000000002</v>
      </c>
      <c r="BS37" s="43">
        <v>123.05642</v>
      </c>
      <c r="BT37" s="43">
        <v>9.9032</v>
      </c>
      <c r="BU37" s="43"/>
      <c r="BV37" s="43">
        <v>34.660200000000003</v>
      </c>
      <c r="BW37" s="43">
        <v>3.7307000000000001</v>
      </c>
      <c r="BX37" s="43"/>
      <c r="BY37" s="43"/>
      <c r="BZ37" s="43">
        <v>81.987200000000001</v>
      </c>
      <c r="CA37" s="43">
        <v>22.614000000000001</v>
      </c>
      <c r="CB37" s="43"/>
      <c r="CC37" s="43">
        <v>0.48399999999999999</v>
      </c>
      <c r="CD37" s="43">
        <v>26.98094</v>
      </c>
      <c r="CE37" s="43">
        <v>443.62963000000002</v>
      </c>
      <c r="CF37" s="43"/>
      <c r="CG37" s="43">
        <v>150.9879</v>
      </c>
      <c r="CH37" s="43">
        <v>17.162800000000001</v>
      </c>
      <c r="CI37" s="43"/>
      <c r="CJ37" s="43"/>
      <c r="CK37" s="43"/>
      <c r="CL37" s="43">
        <v>4.8587300000000004</v>
      </c>
      <c r="CM37" s="43"/>
      <c r="CN37" s="43"/>
      <c r="CO37" s="43">
        <v>14.84545</v>
      </c>
      <c r="CP37" s="43">
        <v>263.13</v>
      </c>
      <c r="CQ37" s="43"/>
      <c r="CR37" s="43">
        <v>27.016999999999999</v>
      </c>
      <c r="CS37" s="43"/>
      <c r="CT37" s="43">
        <v>18.5335</v>
      </c>
    </row>
    <row r="38" spans="1:98" ht="15.75" x14ac:dyDescent="0.25">
      <c r="A38" s="1"/>
      <c r="B38" s="42" t="s">
        <v>662</v>
      </c>
      <c r="C38" s="43"/>
      <c r="D38" s="43"/>
      <c r="E38" s="43">
        <v>20.446999999999999</v>
      </c>
      <c r="F38" s="43"/>
      <c r="G38" s="43">
        <v>3.839</v>
      </c>
      <c r="H38" s="43"/>
      <c r="I38" s="43"/>
      <c r="J38" s="43">
        <v>19.092199999999998</v>
      </c>
      <c r="K38" s="43">
        <v>25.368300000000001</v>
      </c>
      <c r="L38" s="43">
        <v>8.734</v>
      </c>
      <c r="M38" s="43">
        <v>13.9643</v>
      </c>
      <c r="N38" s="43"/>
      <c r="O38" s="43">
        <v>28.033999999999999</v>
      </c>
      <c r="P38" s="43"/>
      <c r="Q38" s="43"/>
      <c r="R38" s="43">
        <v>45.219000000000001</v>
      </c>
      <c r="S38" s="43"/>
      <c r="T38" s="43">
        <v>46.2224</v>
      </c>
      <c r="U38" s="43"/>
      <c r="V38" s="43">
        <v>8.9</v>
      </c>
      <c r="W38" s="43"/>
      <c r="X38" s="43">
        <v>80.623729999999995</v>
      </c>
      <c r="Y38" s="43"/>
      <c r="Z38" s="43">
        <v>7.7892000000000001</v>
      </c>
      <c r="AA38" s="43"/>
      <c r="AB38" s="43"/>
      <c r="AC38" s="43"/>
      <c r="AD38" s="43"/>
      <c r="AE38" s="43">
        <v>2.2570000000000001</v>
      </c>
      <c r="AF38" s="43">
        <v>3.1</v>
      </c>
      <c r="AG38" s="43"/>
      <c r="AH38" s="43">
        <v>1.3183</v>
      </c>
      <c r="AI38" s="43"/>
      <c r="AJ38" s="43">
        <v>6.1652199999999997</v>
      </c>
      <c r="AK38" s="43">
        <v>0</v>
      </c>
      <c r="AL38" s="43"/>
      <c r="AM38" s="43">
        <v>41.905389999999997</v>
      </c>
      <c r="AN38" s="43">
        <v>126.55306</v>
      </c>
      <c r="AO38" s="43">
        <v>27.127749999999999</v>
      </c>
      <c r="AP38" s="43">
        <v>0.6</v>
      </c>
      <c r="AQ38" s="43">
        <v>148.09</v>
      </c>
      <c r="AR38" s="43"/>
      <c r="AS38" s="43">
        <v>34.501959999999997</v>
      </c>
      <c r="AT38" s="43">
        <v>32.590000000000003</v>
      </c>
      <c r="AU38" s="43"/>
      <c r="AV38" s="43">
        <v>189.08232000000001</v>
      </c>
      <c r="AW38" s="43">
        <v>35.077530000000003</v>
      </c>
      <c r="AX38" s="43"/>
      <c r="AY38" s="43">
        <v>1.3743099999999999</v>
      </c>
      <c r="AZ38" s="43"/>
      <c r="BA38" s="43">
        <v>5.2</v>
      </c>
      <c r="BB38" s="43"/>
      <c r="BC38" s="43">
        <v>45.762569999999997</v>
      </c>
      <c r="BD38" s="43"/>
      <c r="BE38" s="43"/>
      <c r="BF38" s="43"/>
      <c r="BG38" s="43"/>
      <c r="BH38" s="43"/>
      <c r="BI38" s="43">
        <v>21.515789999999999</v>
      </c>
      <c r="BJ38" s="43"/>
      <c r="BK38" s="43">
        <v>5.5482199999999997</v>
      </c>
      <c r="BL38" s="43"/>
      <c r="BM38" s="43"/>
      <c r="BN38" s="43">
        <v>4.37</v>
      </c>
      <c r="BO38" s="43"/>
      <c r="BP38" s="43">
        <v>138.11501000000001</v>
      </c>
      <c r="BQ38" s="43"/>
      <c r="BR38" s="43">
        <v>3.1280000000000001</v>
      </c>
      <c r="BS38" s="43">
        <v>121.41678</v>
      </c>
      <c r="BT38" s="43">
        <v>10.729179999999999</v>
      </c>
      <c r="BU38" s="43"/>
      <c r="BV38" s="43">
        <v>34.609499999999997</v>
      </c>
      <c r="BW38" s="43">
        <v>3.87202</v>
      </c>
      <c r="BX38" s="43"/>
      <c r="BY38" s="43"/>
      <c r="BZ38" s="43">
        <v>83.349000000000004</v>
      </c>
      <c r="CA38" s="43">
        <v>22.614999999999998</v>
      </c>
      <c r="CB38" s="43"/>
      <c r="CC38" s="43">
        <v>0.36399999999999999</v>
      </c>
      <c r="CD38" s="43">
        <v>26.96659</v>
      </c>
      <c r="CE38" s="43">
        <v>436.03917000000001</v>
      </c>
      <c r="CF38" s="43"/>
      <c r="CG38" s="43">
        <v>158.05000000000001</v>
      </c>
      <c r="CH38" s="43">
        <v>17.295999999999999</v>
      </c>
      <c r="CI38" s="43"/>
      <c r="CJ38" s="43"/>
      <c r="CK38" s="43"/>
      <c r="CL38" s="43">
        <v>4.8577700000000004</v>
      </c>
      <c r="CM38" s="43"/>
      <c r="CN38" s="43"/>
      <c r="CO38" s="43">
        <v>14.7745</v>
      </c>
      <c r="CP38" s="43">
        <v>262.66000000000003</v>
      </c>
      <c r="CQ38" s="43"/>
      <c r="CR38" s="43">
        <v>27.225000000000001</v>
      </c>
      <c r="CS38" s="43"/>
      <c r="CT38" s="43">
        <v>18.706</v>
      </c>
    </row>
    <row r="39" spans="1:98" ht="15.75" x14ac:dyDescent="0.25">
      <c r="A39" s="1"/>
      <c r="B39" s="42" t="s">
        <v>663</v>
      </c>
      <c r="C39" s="43"/>
      <c r="D39" s="43"/>
      <c r="E39" s="43">
        <v>19.810199999999998</v>
      </c>
      <c r="F39" s="43"/>
      <c r="G39" s="43">
        <v>3.8290000000000002</v>
      </c>
      <c r="H39" s="43"/>
      <c r="I39" s="43"/>
      <c r="J39" s="43">
        <v>19.192499999999999</v>
      </c>
      <c r="K39" s="43">
        <v>25.835000000000001</v>
      </c>
      <c r="L39" s="43">
        <v>8.6954999999999991</v>
      </c>
      <c r="M39" s="43">
        <v>14.2554</v>
      </c>
      <c r="N39" s="43"/>
      <c r="O39" s="43">
        <v>27.846</v>
      </c>
      <c r="P39" s="43"/>
      <c r="Q39" s="43"/>
      <c r="R39" s="43">
        <v>45.320999999999998</v>
      </c>
      <c r="S39" s="43"/>
      <c r="T39" s="43">
        <v>24.091000000000001</v>
      </c>
      <c r="U39" s="43"/>
      <c r="V39" s="43">
        <v>8.6999999999999993</v>
      </c>
      <c r="W39" s="43"/>
      <c r="X39" s="43">
        <v>160.86134000000001</v>
      </c>
      <c r="Y39" s="43"/>
      <c r="Z39" s="43">
        <v>7.8454699999999997</v>
      </c>
      <c r="AA39" s="43"/>
      <c r="AB39" s="43"/>
      <c r="AC39" s="43"/>
      <c r="AD39" s="43"/>
      <c r="AE39" s="43">
        <v>2.1709999999999998</v>
      </c>
      <c r="AF39" s="43">
        <v>3.9</v>
      </c>
      <c r="AG39" s="43"/>
      <c r="AH39" s="43">
        <v>1.3335999999999999</v>
      </c>
      <c r="AI39" s="43"/>
      <c r="AJ39" s="43">
        <v>6.4605899999999998</v>
      </c>
      <c r="AK39" s="43">
        <v>0</v>
      </c>
      <c r="AL39" s="43"/>
      <c r="AM39" s="43">
        <v>41.501980000000003</v>
      </c>
      <c r="AN39" s="43">
        <v>129.33204000000001</v>
      </c>
      <c r="AO39" s="43">
        <v>26.222470000000001</v>
      </c>
      <c r="AP39" s="43">
        <v>0.23</v>
      </c>
      <c r="AQ39" s="43">
        <v>147.01</v>
      </c>
      <c r="AR39" s="43"/>
      <c r="AS39" s="43">
        <v>33.71848</v>
      </c>
      <c r="AT39" s="43">
        <v>32.15</v>
      </c>
      <c r="AU39" s="43"/>
      <c r="AV39" s="43">
        <v>188.73273</v>
      </c>
      <c r="AW39" s="43">
        <v>34.497540000000001</v>
      </c>
      <c r="AX39" s="43"/>
      <c r="AY39" s="43">
        <v>1.3456399999999999</v>
      </c>
      <c r="AZ39" s="43"/>
      <c r="BA39" s="43">
        <v>5.3</v>
      </c>
      <c r="BB39" s="43"/>
      <c r="BC39" s="43">
        <v>46.073390000000003</v>
      </c>
      <c r="BD39" s="43"/>
      <c r="BE39" s="43"/>
      <c r="BF39" s="43"/>
      <c r="BG39" s="43"/>
      <c r="BH39" s="43"/>
      <c r="BI39" s="43">
        <v>21.861550000000001</v>
      </c>
      <c r="BJ39" s="43"/>
      <c r="BK39" s="43">
        <v>5.5609500000000001</v>
      </c>
      <c r="BL39" s="43"/>
      <c r="BM39" s="43"/>
      <c r="BN39" s="43">
        <v>4.41</v>
      </c>
      <c r="BO39" s="43"/>
      <c r="BP39" s="43">
        <v>140.05414999999999</v>
      </c>
      <c r="BQ39" s="43"/>
      <c r="BR39" s="43">
        <v>2.8868999999999998</v>
      </c>
      <c r="BS39" s="43">
        <v>124.22786000000001</v>
      </c>
      <c r="BT39" s="43">
        <v>9.9727300000000003</v>
      </c>
      <c r="BU39" s="43"/>
      <c r="BV39" s="43">
        <v>34.210999999999999</v>
      </c>
      <c r="BW39" s="43">
        <v>3.9659300000000002</v>
      </c>
      <c r="BX39" s="43"/>
      <c r="BY39" s="43"/>
      <c r="BZ39" s="43">
        <v>85.417500000000004</v>
      </c>
      <c r="CA39" s="43">
        <v>22.597000000000001</v>
      </c>
      <c r="CB39" s="43"/>
      <c r="CC39" s="43">
        <v>0.47</v>
      </c>
      <c r="CD39" s="43">
        <v>28.001200000000001</v>
      </c>
      <c r="CE39" s="43">
        <v>446.88783999999998</v>
      </c>
      <c r="CF39" s="43"/>
      <c r="CG39" s="43">
        <v>152.18039999999999</v>
      </c>
      <c r="CH39" s="43">
        <v>17.304600000000001</v>
      </c>
      <c r="CI39" s="43"/>
      <c r="CJ39" s="43"/>
      <c r="CK39" s="43"/>
      <c r="CL39" s="43">
        <v>4.8098000000000001</v>
      </c>
      <c r="CM39" s="43"/>
      <c r="CN39" s="43"/>
      <c r="CO39" s="43">
        <v>14.092449999999999</v>
      </c>
      <c r="CP39" s="43">
        <v>262.58</v>
      </c>
      <c r="CQ39" s="43"/>
      <c r="CR39" s="43">
        <v>27.632999999999999</v>
      </c>
      <c r="CS39" s="43"/>
      <c r="CT39" s="43">
        <v>18.231400000000001</v>
      </c>
    </row>
    <row r="40" spans="1:98" ht="15.75" x14ac:dyDescent="0.25">
      <c r="A40" s="1"/>
      <c r="B40" s="42" t="s">
        <v>664</v>
      </c>
      <c r="C40" s="43"/>
      <c r="D40" s="43"/>
      <c r="E40" s="43">
        <v>19.941199999999998</v>
      </c>
      <c r="F40" s="43"/>
      <c r="G40" s="43">
        <v>4</v>
      </c>
      <c r="H40" s="43"/>
      <c r="I40" s="43"/>
      <c r="J40" s="43">
        <v>19.343499999999999</v>
      </c>
      <c r="K40" s="43">
        <v>26.426200000000001</v>
      </c>
      <c r="L40" s="43">
        <v>8.657</v>
      </c>
      <c r="M40" s="43">
        <v>13.7387</v>
      </c>
      <c r="N40" s="43"/>
      <c r="O40" s="43">
        <v>27.495999999999999</v>
      </c>
      <c r="P40" s="43"/>
      <c r="Q40" s="43"/>
      <c r="R40" s="43">
        <v>45.384999999999998</v>
      </c>
      <c r="S40" s="43"/>
      <c r="T40" s="43">
        <v>42.237900000000003</v>
      </c>
      <c r="U40" s="43"/>
      <c r="V40" s="43">
        <v>8.8000000000000007</v>
      </c>
      <c r="W40" s="43"/>
      <c r="X40" s="43">
        <v>152.80054999999999</v>
      </c>
      <c r="Y40" s="43"/>
      <c r="Z40" s="43">
        <v>7.6360799999999998</v>
      </c>
      <c r="AA40" s="43"/>
      <c r="AB40" s="43"/>
      <c r="AC40" s="43"/>
      <c r="AD40" s="43"/>
      <c r="AE40" s="43">
        <v>2.1520000000000001</v>
      </c>
      <c r="AF40" s="43">
        <v>3.6</v>
      </c>
      <c r="AG40" s="43"/>
      <c r="AH40" s="43">
        <v>1.0829</v>
      </c>
      <c r="AI40" s="43"/>
      <c r="AJ40" s="43">
        <v>6.2238600000000002</v>
      </c>
      <c r="AK40" s="43">
        <v>0</v>
      </c>
      <c r="AL40" s="43"/>
      <c r="AM40" s="43">
        <v>42.28781</v>
      </c>
      <c r="AN40" s="43">
        <v>126.00103</v>
      </c>
      <c r="AO40" s="43">
        <v>26.314170000000001</v>
      </c>
      <c r="AP40" s="43">
        <v>0.37</v>
      </c>
      <c r="AQ40" s="43">
        <v>147.80000000000001</v>
      </c>
      <c r="AR40" s="43"/>
      <c r="AS40" s="43">
        <v>33.66281</v>
      </c>
      <c r="AT40" s="43">
        <v>33.06</v>
      </c>
      <c r="AU40" s="43"/>
      <c r="AV40" s="43">
        <v>187.85673</v>
      </c>
      <c r="AW40" s="43">
        <v>31.819379999999999</v>
      </c>
      <c r="AX40" s="43"/>
      <c r="AY40" s="43">
        <v>1.25031</v>
      </c>
      <c r="AZ40" s="43"/>
      <c r="BA40" s="43">
        <v>5.2</v>
      </c>
      <c r="BB40" s="43"/>
      <c r="BC40" s="43">
        <v>46.059660000000001</v>
      </c>
      <c r="BD40" s="43"/>
      <c r="BE40" s="43"/>
      <c r="BF40" s="43"/>
      <c r="BG40" s="43"/>
      <c r="BH40" s="43"/>
      <c r="BI40" s="43">
        <v>21.779199999999999</v>
      </c>
      <c r="BJ40" s="43"/>
      <c r="BK40" s="43">
        <v>5.5465799999999996</v>
      </c>
      <c r="BL40" s="43"/>
      <c r="BM40" s="43"/>
      <c r="BN40" s="43">
        <v>4.26</v>
      </c>
      <c r="BO40" s="43"/>
      <c r="BP40" s="43">
        <v>141.42238</v>
      </c>
      <c r="BQ40" s="43"/>
      <c r="BR40" s="43">
        <v>2.8967999999999998</v>
      </c>
      <c r="BS40" s="43">
        <v>123.86032</v>
      </c>
      <c r="BT40" s="43">
        <v>10.0868</v>
      </c>
      <c r="BU40" s="43"/>
      <c r="BV40" s="43">
        <v>33.365600000000001</v>
      </c>
      <c r="BW40" s="43">
        <v>4.0273599999999998</v>
      </c>
      <c r="BX40" s="43"/>
      <c r="BY40" s="43"/>
      <c r="BZ40" s="43">
        <v>85.753799999999998</v>
      </c>
      <c r="CA40" s="43">
        <v>22.591999999999999</v>
      </c>
      <c r="CB40" s="43"/>
      <c r="CC40" s="43">
        <v>0.57899999999999996</v>
      </c>
      <c r="CD40" s="43">
        <v>28.471609999999998</v>
      </c>
      <c r="CE40" s="43">
        <v>448.77676000000002</v>
      </c>
      <c r="CF40" s="43"/>
      <c r="CG40" s="43">
        <v>152.46680000000001</v>
      </c>
      <c r="CH40" s="43">
        <v>16.877970000000001</v>
      </c>
      <c r="CI40" s="43"/>
      <c r="CJ40" s="43"/>
      <c r="CK40" s="43"/>
      <c r="CL40" s="43">
        <v>4.8907100000000003</v>
      </c>
      <c r="CM40" s="43"/>
      <c r="CN40" s="43"/>
      <c r="CO40" s="43">
        <v>14.16451</v>
      </c>
      <c r="CP40" s="43">
        <v>262.52</v>
      </c>
      <c r="CQ40" s="43"/>
      <c r="CR40" s="43">
        <v>27.949000000000002</v>
      </c>
      <c r="CS40" s="43"/>
      <c r="CT40" s="43">
        <v>17.731200000000001</v>
      </c>
    </row>
    <row r="41" spans="1:98" ht="15.75" x14ac:dyDescent="0.25">
      <c r="A41" s="1"/>
      <c r="B41" s="42" t="s">
        <v>665</v>
      </c>
      <c r="C41" s="43"/>
      <c r="D41" s="43"/>
      <c r="E41" s="43">
        <v>19.5519</v>
      </c>
      <c r="F41" s="43"/>
      <c r="G41" s="43">
        <v>3.6549999999999998</v>
      </c>
      <c r="H41" s="43"/>
      <c r="I41" s="43"/>
      <c r="J41" s="43">
        <v>19.6477</v>
      </c>
      <c r="K41" s="43">
        <v>26.622199999999999</v>
      </c>
      <c r="L41" s="43">
        <v>8.3529999999999998</v>
      </c>
      <c r="M41" s="43">
        <v>14.2242</v>
      </c>
      <c r="N41" s="43"/>
      <c r="O41" s="43">
        <v>29.556000000000001</v>
      </c>
      <c r="P41" s="43"/>
      <c r="Q41" s="43"/>
      <c r="R41" s="43">
        <v>45.692</v>
      </c>
      <c r="S41" s="43"/>
      <c r="T41" s="43">
        <v>42.960099999999997</v>
      </c>
      <c r="U41" s="43"/>
      <c r="V41" s="43">
        <v>8.9</v>
      </c>
      <c r="W41" s="43"/>
      <c r="X41" s="43">
        <v>151.92366999999999</v>
      </c>
      <c r="Y41" s="43"/>
      <c r="Z41" s="43">
        <v>7.5528199999999996</v>
      </c>
      <c r="AA41" s="43"/>
      <c r="AB41" s="43"/>
      <c r="AC41" s="43"/>
      <c r="AD41" s="43"/>
      <c r="AE41" s="43">
        <v>2.1349999999999998</v>
      </c>
      <c r="AF41" s="43">
        <v>2.2000000000000002</v>
      </c>
      <c r="AG41" s="43"/>
      <c r="AH41" s="43">
        <v>1.2285999999999999</v>
      </c>
      <c r="AI41" s="43"/>
      <c r="AJ41" s="43">
        <v>5.8655799999999996</v>
      </c>
      <c r="AK41" s="43">
        <v>0</v>
      </c>
      <c r="AL41" s="43"/>
      <c r="AM41" s="43">
        <v>42.96425</v>
      </c>
      <c r="AN41" s="43">
        <v>125.54042</v>
      </c>
      <c r="AO41" s="43">
        <v>26.424240000000001</v>
      </c>
      <c r="AP41" s="43">
        <v>0.4</v>
      </c>
      <c r="AQ41" s="43">
        <v>147.28</v>
      </c>
      <c r="AR41" s="43"/>
      <c r="AS41" s="43">
        <v>33.797409999999999</v>
      </c>
      <c r="AT41" s="43">
        <v>32.24</v>
      </c>
      <c r="AU41" s="43"/>
      <c r="AV41" s="43">
        <v>188.42379</v>
      </c>
      <c r="AW41" s="43">
        <v>31.050039999999999</v>
      </c>
      <c r="AX41" s="43"/>
      <c r="AY41" s="43">
        <v>1.22428</v>
      </c>
      <c r="AZ41" s="43"/>
      <c r="BA41" s="43">
        <v>5.2</v>
      </c>
      <c r="BB41" s="43"/>
      <c r="BC41" s="43">
        <v>46.648040000000002</v>
      </c>
      <c r="BD41" s="43"/>
      <c r="BE41" s="43"/>
      <c r="BF41" s="43"/>
      <c r="BG41" s="43"/>
      <c r="BH41" s="43"/>
      <c r="BI41" s="43">
        <v>21.968610000000002</v>
      </c>
      <c r="BJ41" s="43"/>
      <c r="BK41" s="43">
        <v>5.4759399999999996</v>
      </c>
      <c r="BL41" s="43"/>
      <c r="BM41" s="43"/>
      <c r="BN41" s="43">
        <v>4.08</v>
      </c>
      <c r="BO41" s="43"/>
      <c r="BP41" s="43">
        <v>138.68491</v>
      </c>
      <c r="BQ41" s="43"/>
      <c r="BR41" s="43">
        <v>2.972</v>
      </c>
      <c r="BS41" s="43">
        <v>124.62106</v>
      </c>
      <c r="BT41" s="43">
        <v>10.195729999999999</v>
      </c>
      <c r="BU41" s="43"/>
      <c r="BV41" s="43">
        <v>33.189300000000003</v>
      </c>
      <c r="BW41" s="43">
        <v>3.8865599999999998</v>
      </c>
      <c r="BX41" s="43"/>
      <c r="BY41" s="43"/>
      <c r="BZ41" s="43">
        <v>85.123800000000003</v>
      </c>
      <c r="CA41" s="43">
        <v>22.698</v>
      </c>
      <c r="CB41" s="43"/>
      <c r="CC41" s="43">
        <v>0.71399999999999997</v>
      </c>
      <c r="CD41" s="43">
        <v>28.65081</v>
      </c>
      <c r="CE41" s="43">
        <v>448.85327000000001</v>
      </c>
      <c r="CF41" s="43"/>
      <c r="CG41" s="43">
        <v>149.4375</v>
      </c>
      <c r="CH41" s="43">
        <v>16.887550000000001</v>
      </c>
      <c r="CI41" s="43"/>
      <c r="CJ41" s="43"/>
      <c r="CK41" s="43"/>
      <c r="CL41" s="43">
        <v>4.7722600000000002</v>
      </c>
      <c r="CM41" s="43"/>
      <c r="CN41" s="43"/>
      <c r="CO41" s="43">
        <v>14.14302</v>
      </c>
      <c r="CP41" s="43">
        <v>262.31</v>
      </c>
      <c r="CQ41" s="43"/>
      <c r="CR41" s="43">
        <v>27.989000000000001</v>
      </c>
      <c r="CS41" s="43"/>
      <c r="CT41" s="43">
        <v>18.133800000000001</v>
      </c>
    </row>
    <row r="42" spans="1:98" ht="15.75" x14ac:dyDescent="0.25">
      <c r="A42" s="1"/>
      <c r="B42" s="42" t="s">
        <v>666</v>
      </c>
      <c r="C42" s="43"/>
      <c r="D42" s="43"/>
      <c r="E42" s="43">
        <v>19.6251</v>
      </c>
      <c r="F42" s="43"/>
      <c r="G42" s="43">
        <v>3.359</v>
      </c>
      <c r="H42" s="43"/>
      <c r="I42" s="43"/>
      <c r="J42" s="43">
        <v>19.902699999999999</v>
      </c>
      <c r="K42" s="43">
        <v>26.425599999999999</v>
      </c>
      <c r="L42" s="43">
        <v>7.9269999999999996</v>
      </c>
      <c r="M42" s="43">
        <v>14.649800000000001</v>
      </c>
      <c r="N42" s="43"/>
      <c r="O42" s="43">
        <v>30.202000000000002</v>
      </c>
      <c r="P42" s="43"/>
      <c r="Q42" s="43"/>
      <c r="R42" s="43">
        <v>45.203000000000003</v>
      </c>
      <c r="S42" s="43"/>
      <c r="T42" s="43">
        <v>36.017699999999998</v>
      </c>
      <c r="U42" s="43"/>
      <c r="V42" s="43">
        <v>9.1</v>
      </c>
      <c r="W42" s="43"/>
      <c r="X42" s="43">
        <v>39.958329999999997</v>
      </c>
      <c r="Y42" s="43"/>
      <c r="Z42" s="43">
        <v>7.9181100000000004</v>
      </c>
      <c r="AA42" s="43"/>
      <c r="AB42" s="43"/>
      <c r="AC42" s="43"/>
      <c r="AD42" s="43"/>
      <c r="AE42" s="43">
        <v>2.145</v>
      </c>
      <c r="AF42" s="43">
        <v>2.1</v>
      </c>
      <c r="AG42" s="43"/>
      <c r="AH42" s="43">
        <v>1.2173</v>
      </c>
      <c r="AI42" s="43"/>
      <c r="AJ42" s="43">
        <v>5.3594600000000003</v>
      </c>
      <c r="AK42" s="43">
        <v>0</v>
      </c>
      <c r="AL42" s="43"/>
      <c r="AM42" s="43">
        <v>42.261330000000001</v>
      </c>
      <c r="AN42" s="43">
        <v>125.55936</v>
      </c>
      <c r="AO42" s="43">
        <v>25.571750000000002</v>
      </c>
      <c r="AP42" s="43">
        <v>0.41</v>
      </c>
      <c r="AQ42" s="43">
        <v>147.38999999999999</v>
      </c>
      <c r="AR42" s="43"/>
      <c r="AS42" s="43">
        <v>33.04504</v>
      </c>
      <c r="AT42" s="43">
        <v>31.76</v>
      </c>
      <c r="AU42" s="43"/>
      <c r="AV42" s="43">
        <v>152.62361000000001</v>
      </c>
      <c r="AW42" s="43">
        <v>29.504390000000001</v>
      </c>
      <c r="AX42" s="43"/>
      <c r="AY42" s="43">
        <v>1.3329599999999999</v>
      </c>
      <c r="AZ42" s="43"/>
      <c r="BA42" s="43">
        <v>5.2</v>
      </c>
      <c r="BB42" s="43"/>
      <c r="BC42" s="43">
        <v>47.060310000000001</v>
      </c>
      <c r="BD42" s="43"/>
      <c r="BE42" s="43"/>
      <c r="BF42" s="43"/>
      <c r="BG42" s="43"/>
      <c r="BH42" s="43"/>
      <c r="BI42" s="43">
        <v>22.127050000000001</v>
      </c>
      <c r="BJ42" s="43"/>
      <c r="BK42" s="43">
        <v>5.4942900000000003</v>
      </c>
      <c r="BL42" s="43"/>
      <c r="BM42" s="43"/>
      <c r="BN42" s="43">
        <v>3.53</v>
      </c>
      <c r="BO42" s="43"/>
      <c r="BP42" s="43">
        <v>141.78471999999999</v>
      </c>
      <c r="BQ42" s="43"/>
      <c r="BR42" s="43">
        <v>2.9116</v>
      </c>
      <c r="BS42" s="43">
        <v>123.77970000000001</v>
      </c>
      <c r="BT42" s="43">
        <v>8.4166699999999999</v>
      </c>
      <c r="BU42" s="43"/>
      <c r="BV42" s="43">
        <v>33.383200000000002</v>
      </c>
      <c r="BW42" s="43">
        <v>3.9036599999999999</v>
      </c>
      <c r="BX42" s="43"/>
      <c r="BY42" s="43"/>
      <c r="BZ42" s="43">
        <v>84.956900000000005</v>
      </c>
      <c r="CA42" s="43">
        <v>22.620999999999999</v>
      </c>
      <c r="CB42" s="43"/>
      <c r="CC42" s="43">
        <v>0.80600000000000005</v>
      </c>
      <c r="CD42" s="43">
        <v>26.680050000000001</v>
      </c>
      <c r="CE42" s="43">
        <v>447.21983999999998</v>
      </c>
      <c r="CF42" s="43"/>
      <c r="CG42" s="43">
        <v>149.09960000000001</v>
      </c>
      <c r="CH42" s="43">
        <v>17.648820000000001</v>
      </c>
      <c r="CI42" s="43"/>
      <c r="CJ42" s="43"/>
      <c r="CK42" s="43"/>
      <c r="CL42" s="43">
        <v>4.5624500000000001</v>
      </c>
      <c r="CM42" s="43"/>
      <c r="CN42" s="43"/>
      <c r="CO42" s="43">
        <v>13.28421</v>
      </c>
      <c r="CP42" s="43">
        <v>263.85000000000002</v>
      </c>
      <c r="CQ42" s="43"/>
      <c r="CR42" s="43">
        <v>28.239000000000001</v>
      </c>
      <c r="CS42" s="43"/>
      <c r="CT42" s="43">
        <v>18.3657</v>
      </c>
    </row>
    <row r="43" spans="1:98" ht="15.75" x14ac:dyDescent="0.25">
      <c r="A43" s="1"/>
      <c r="B43" s="42" t="s">
        <v>667</v>
      </c>
      <c r="C43" s="43"/>
      <c r="D43" s="43"/>
      <c r="E43" s="43">
        <v>17.922699999999999</v>
      </c>
      <c r="F43" s="43"/>
      <c r="G43" s="43">
        <v>3.4180000000000001</v>
      </c>
      <c r="H43" s="43"/>
      <c r="I43" s="43"/>
      <c r="J43" s="43">
        <v>20.459700000000002</v>
      </c>
      <c r="K43" s="43">
        <v>26.7483</v>
      </c>
      <c r="L43" s="43">
        <v>6.9589999999999996</v>
      </c>
      <c r="M43" s="43">
        <v>14.589499999999999</v>
      </c>
      <c r="N43" s="43"/>
      <c r="O43" s="43">
        <v>30.17</v>
      </c>
      <c r="P43" s="43"/>
      <c r="Q43" s="43"/>
      <c r="R43" s="43">
        <v>45.426000000000002</v>
      </c>
      <c r="S43" s="43"/>
      <c r="T43" s="43">
        <v>34.880000000000003</v>
      </c>
      <c r="U43" s="43"/>
      <c r="V43" s="43">
        <v>9.1999999999999993</v>
      </c>
      <c r="W43" s="43"/>
      <c r="X43" s="43">
        <v>39.674880000000002</v>
      </c>
      <c r="Y43" s="43"/>
      <c r="Z43" s="43">
        <v>7.0363600000000002</v>
      </c>
      <c r="AA43" s="43"/>
      <c r="AB43" s="43"/>
      <c r="AC43" s="43"/>
      <c r="AD43" s="43"/>
      <c r="AE43" s="43">
        <v>2.0099999999999998</v>
      </c>
      <c r="AF43" s="43">
        <v>1.5</v>
      </c>
      <c r="AG43" s="43"/>
      <c r="AH43" s="43">
        <v>1.1778999999999999</v>
      </c>
      <c r="AI43" s="43"/>
      <c r="AJ43" s="43">
        <v>5.4161799999999998</v>
      </c>
      <c r="AK43" s="43">
        <v>0</v>
      </c>
      <c r="AL43" s="43"/>
      <c r="AM43" s="43">
        <v>41.582059999999998</v>
      </c>
      <c r="AN43" s="43">
        <v>125.71096</v>
      </c>
      <c r="AO43" s="43">
        <v>25.50451</v>
      </c>
      <c r="AP43" s="43">
        <v>0.46</v>
      </c>
      <c r="AQ43" s="43">
        <v>148.51</v>
      </c>
      <c r="AR43" s="43"/>
      <c r="AS43" s="43">
        <v>32.555250000000001</v>
      </c>
      <c r="AT43" s="43">
        <v>28.81</v>
      </c>
      <c r="AU43" s="43"/>
      <c r="AV43" s="43">
        <v>164.09448</v>
      </c>
      <c r="AW43" s="43">
        <v>28.311540000000001</v>
      </c>
      <c r="AX43" s="43"/>
      <c r="AY43" s="43">
        <v>1.2028799999999999</v>
      </c>
      <c r="AZ43" s="43"/>
      <c r="BA43" s="43">
        <v>5.3</v>
      </c>
      <c r="BB43" s="43"/>
      <c r="BC43" s="43">
        <v>44.944409999999998</v>
      </c>
      <c r="BD43" s="43"/>
      <c r="BE43" s="43"/>
      <c r="BF43" s="43"/>
      <c r="BG43" s="43"/>
      <c r="BH43" s="43"/>
      <c r="BI43" s="43">
        <v>21.7425</v>
      </c>
      <c r="BJ43" s="43"/>
      <c r="BK43" s="43">
        <v>5.4976200000000004</v>
      </c>
      <c r="BL43" s="43"/>
      <c r="BM43" s="43"/>
      <c r="BN43" s="43">
        <v>3.74</v>
      </c>
      <c r="BO43" s="43"/>
      <c r="BP43" s="43">
        <v>144.13145</v>
      </c>
      <c r="BQ43" s="43"/>
      <c r="BR43" s="43">
        <v>2.9706999999999999</v>
      </c>
      <c r="BS43" s="43">
        <v>122.59010000000001</v>
      </c>
      <c r="BT43" s="43">
        <v>9.1386000000000003</v>
      </c>
      <c r="BU43" s="43"/>
      <c r="BV43" s="43">
        <v>32.964300000000001</v>
      </c>
      <c r="BW43" s="43">
        <v>4.3754099999999996</v>
      </c>
      <c r="BX43" s="43"/>
      <c r="BY43" s="43"/>
      <c r="BZ43" s="43">
        <v>85.894599999999997</v>
      </c>
      <c r="CA43" s="43">
        <v>22.675999999999998</v>
      </c>
      <c r="CB43" s="43"/>
      <c r="CC43" s="43">
        <v>0.76200000000000001</v>
      </c>
      <c r="CD43" s="43">
        <v>26.117989999999999</v>
      </c>
      <c r="CE43" s="43">
        <v>442.41305999999997</v>
      </c>
      <c r="CF43" s="43"/>
      <c r="CG43" s="43">
        <v>145.35659999999999</v>
      </c>
      <c r="CH43" s="43">
        <v>17.554690000000001</v>
      </c>
      <c r="CI43" s="43"/>
      <c r="CJ43" s="43"/>
      <c r="CK43" s="43"/>
      <c r="CL43" s="43">
        <v>4.5911400000000002</v>
      </c>
      <c r="CM43" s="43"/>
      <c r="CN43" s="43"/>
      <c r="CO43" s="43">
        <v>12.01384</v>
      </c>
      <c r="CP43" s="43">
        <v>267</v>
      </c>
      <c r="CQ43" s="43"/>
      <c r="CR43" s="43">
        <v>28.145</v>
      </c>
      <c r="CS43" s="43"/>
      <c r="CT43" s="43">
        <v>14.2965</v>
      </c>
    </row>
    <row r="44" spans="1:98" ht="15.75" x14ac:dyDescent="0.25">
      <c r="A44" s="1"/>
      <c r="B44" s="42" t="s">
        <v>668</v>
      </c>
      <c r="C44" s="43"/>
      <c r="D44" s="43"/>
      <c r="E44" s="43">
        <v>15.217700000000001</v>
      </c>
      <c r="F44" s="43"/>
      <c r="G44" s="43">
        <v>3.4969999999999999</v>
      </c>
      <c r="H44" s="43"/>
      <c r="I44" s="43"/>
      <c r="J44" s="43">
        <v>20.803599999999999</v>
      </c>
      <c r="K44" s="43">
        <v>27.038</v>
      </c>
      <c r="L44" s="43">
        <v>6.7009999999999996</v>
      </c>
      <c r="M44" s="43">
        <v>13.9979</v>
      </c>
      <c r="N44" s="43"/>
      <c r="O44" s="43">
        <v>30.93</v>
      </c>
      <c r="P44" s="43"/>
      <c r="Q44" s="43"/>
      <c r="R44" s="43">
        <v>45.673999999999999</v>
      </c>
      <c r="S44" s="43"/>
      <c r="T44" s="43">
        <v>33.987200000000001</v>
      </c>
      <c r="U44" s="43"/>
      <c r="V44" s="43">
        <v>9.4</v>
      </c>
      <c r="W44" s="43"/>
      <c r="X44" s="43">
        <v>34.89978</v>
      </c>
      <c r="Y44" s="43"/>
      <c r="Z44" s="43">
        <v>6.0238100000000001</v>
      </c>
      <c r="AA44" s="43"/>
      <c r="AB44" s="43"/>
      <c r="AC44" s="43"/>
      <c r="AD44" s="43"/>
      <c r="AE44" s="43">
        <v>2.0059999999999998</v>
      </c>
      <c r="AF44" s="43">
        <v>1.2</v>
      </c>
      <c r="AG44" s="43"/>
      <c r="AH44" s="43">
        <v>1.1748000000000001</v>
      </c>
      <c r="AI44" s="43"/>
      <c r="AJ44" s="43">
        <v>4.26905</v>
      </c>
      <c r="AK44" s="43">
        <v>0</v>
      </c>
      <c r="AL44" s="43"/>
      <c r="AM44" s="43">
        <v>42.14434</v>
      </c>
      <c r="AN44" s="43">
        <v>126.15637</v>
      </c>
      <c r="AO44" s="43">
        <v>24.322800000000001</v>
      </c>
      <c r="AP44" s="43">
        <v>0.11</v>
      </c>
      <c r="AQ44" s="43">
        <v>147.13</v>
      </c>
      <c r="AR44" s="43"/>
      <c r="AS44" s="43">
        <v>31.998139999999999</v>
      </c>
      <c r="AT44" s="43">
        <v>28.61</v>
      </c>
      <c r="AU44" s="43"/>
      <c r="AV44" s="43">
        <v>68.190280000000001</v>
      </c>
      <c r="AW44" s="43">
        <v>27.885000000000002</v>
      </c>
      <c r="AX44" s="43"/>
      <c r="AY44" s="43">
        <v>1.1662600000000001</v>
      </c>
      <c r="AZ44" s="43"/>
      <c r="BA44" s="43">
        <v>5.0999999999999996</v>
      </c>
      <c r="BB44" s="43"/>
      <c r="BC44" s="43">
        <v>21.815989999999999</v>
      </c>
      <c r="BD44" s="43"/>
      <c r="BE44" s="43"/>
      <c r="BF44" s="43"/>
      <c r="BG44" s="43"/>
      <c r="BH44" s="43"/>
      <c r="BI44" s="43">
        <v>21.90551</v>
      </c>
      <c r="BJ44" s="43"/>
      <c r="BK44" s="43">
        <v>5.5085300000000004</v>
      </c>
      <c r="BL44" s="43"/>
      <c r="BM44" s="43"/>
      <c r="BN44" s="43">
        <v>4.0199999999999996</v>
      </c>
      <c r="BO44" s="43"/>
      <c r="BP44" s="43">
        <v>146.4639</v>
      </c>
      <c r="BQ44" s="43"/>
      <c r="BR44" s="43">
        <v>2.9474</v>
      </c>
      <c r="BS44" s="43">
        <v>119.15517</v>
      </c>
      <c r="BT44" s="43">
        <v>8.0195500000000006</v>
      </c>
      <c r="BU44" s="43"/>
      <c r="BV44" s="43">
        <v>30.300899999999999</v>
      </c>
      <c r="BW44" s="43">
        <v>3.85894</v>
      </c>
      <c r="BX44" s="43"/>
      <c r="BY44" s="43"/>
      <c r="BZ44" s="43">
        <v>87.231700000000004</v>
      </c>
      <c r="CA44" s="43">
        <v>4.9089999999999998</v>
      </c>
      <c r="CB44" s="43"/>
      <c r="CC44" s="43">
        <v>0.78700000000000003</v>
      </c>
      <c r="CD44" s="43">
        <v>25.344329999999999</v>
      </c>
      <c r="CE44" s="43">
        <v>450.21541000000002</v>
      </c>
      <c r="CF44" s="43"/>
      <c r="CG44" s="43">
        <v>144.256</v>
      </c>
      <c r="CH44" s="43">
        <v>17.670839999999998</v>
      </c>
      <c r="CI44" s="43"/>
      <c r="CJ44" s="43"/>
      <c r="CK44" s="43"/>
      <c r="CL44" s="43">
        <v>4.6442699999999997</v>
      </c>
      <c r="CM44" s="43"/>
      <c r="CN44" s="43"/>
      <c r="CO44" s="43">
        <v>11.082750000000001</v>
      </c>
      <c r="CP44" s="43">
        <v>270.27</v>
      </c>
      <c r="CQ44" s="43"/>
      <c r="CR44" s="43">
        <v>28.166</v>
      </c>
      <c r="CS44" s="43"/>
      <c r="CT44" s="43">
        <v>11.6966</v>
      </c>
    </row>
    <row r="45" spans="1:98" ht="15.75" x14ac:dyDescent="0.25">
      <c r="A45" s="1"/>
      <c r="B45" s="42" t="s">
        <v>669</v>
      </c>
      <c r="C45" s="43"/>
      <c r="D45" s="43"/>
      <c r="E45" s="43">
        <v>15.0932</v>
      </c>
      <c r="F45" s="43"/>
      <c r="G45" s="43">
        <v>3.4409999999999998</v>
      </c>
      <c r="H45" s="43"/>
      <c r="I45" s="43"/>
      <c r="J45" s="43">
        <v>17.511800000000001</v>
      </c>
      <c r="K45" s="43">
        <v>26.6172</v>
      </c>
      <c r="L45" s="43">
        <v>6.6710000000000003</v>
      </c>
      <c r="M45" s="43">
        <v>14.158799999999999</v>
      </c>
      <c r="N45" s="43"/>
      <c r="O45" s="43">
        <v>30.966000000000001</v>
      </c>
      <c r="P45" s="43"/>
      <c r="Q45" s="43"/>
      <c r="R45" s="43">
        <v>45.579000000000001</v>
      </c>
      <c r="S45" s="43"/>
      <c r="T45" s="43">
        <v>14.303100000000001</v>
      </c>
      <c r="U45" s="43"/>
      <c r="V45" s="43">
        <v>9.6</v>
      </c>
      <c r="W45" s="43"/>
      <c r="X45" s="43">
        <v>33.107489999999999</v>
      </c>
      <c r="Y45" s="43"/>
      <c r="Z45" s="43">
        <v>6.0143800000000001</v>
      </c>
      <c r="AA45" s="43"/>
      <c r="AB45" s="43"/>
      <c r="AC45" s="43"/>
      <c r="AD45" s="43"/>
      <c r="AE45" s="43">
        <v>1.9610000000000001</v>
      </c>
      <c r="AF45" s="43">
        <v>1.2</v>
      </c>
      <c r="AG45" s="43"/>
      <c r="AH45" s="43">
        <v>1.1417999999999999</v>
      </c>
      <c r="AI45" s="43"/>
      <c r="AJ45" s="43">
        <v>4.2895099999999999</v>
      </c>
      <c r="AK45" s="43">
        <v>0</v>
      </c>
      <c r="AL45" s="43"/>
      <c r="AM45" s="43">
        <v>38.078060000000001</v>
      </c>
      <c r="AN45" s="43">
        <v>119.32478</v>
      </c>
      <c r="AO45" s="43">
        <v>24.583259999999999</v>
      </c>
      <c r="AP45" s="43">
        <v>0.35</v>
      </c>
      <c r="AQ45" s="43">
        <v>145.04</v>
      </c>
      <c r="AR45" s="43"/>
      <c r="AS45" s="43">
        <v>29.608309999999999</v>
      </c>
      <c r="AT45" s="43">
        <v>28.68</v>
      </c>
      <c r="AU45" s="43"/>
      <c r="AV45" s="43">
        <v>53.168959999999998</v>
      </c>
      <c r="AW45" s="43">
        <v>27.965029999999999</v>
      </c>
      <c r="AX45" s="43"/>
      <c r="AY45" s="43">
        <v>1.38561</v>
      </c>
      <c r="AZ45" s="43"/>
      <c r="BA45" s="43">
        <v>5.0999999999999996</v>
      </c>
      <c r="BB45" s="43"/>
      <c r="BC45" s="43">
        <v>15.743069999999999</v>
      </c>
      <c r="BD45" s="43"/>
      <c r="BE45" s="43"/>
      <c r="BF45" s="43"/>
      <c r="BG45" s="43"/>
      <c r="BH45" s="43"/>
      <c r="BI45" s="43">
        <v>21.99475</v>
      </c>
      <c r="BJ45" s="43"/>
      <c r="BK45" s="43">
        <v>5.26532</v>
      </c>
      <c r="BL45" s="43"/>
      <c r="BM45" s="43"/>
      <c r="BN45" s="43">
        <v>3.94</v>
      </c>
      <c r="BO45" s="43"/>
      <c r="BP45" s="43">
        <v>143.22855000000001</v>
      </c>
      <c r="BQ45" s="43"/>
      <c r="BR45" s="43">
        <v>2.9704000000000002</v>
      </c>
      <c r="BS45" s="43">
        <v>118.27625</v>
      </c>
      <c r="BT45" s="43">
        <v>6.8495299999999997</v>
      </c>
      <c r="BU45" s="43"/>
      <c r="BV45" s="43">
        <v>29.6282</v>
      </c>
      <c r="BW45" s="43">
        <v>3.6508500000000002</v>
      </c>
      <c r="BX45" s="43"/>
      <c r="BY45" s="43"/>
      <c r="BZ45" s="43">
        <v>88.462199999999996</v>
      </c>
      <c r="CA45" s="43">
        <v>2.9140000000000001</v>
      </c>
      <c r="CB45" s="43"/>
      <c r="CC45" s="43">
        <v>0.78900000000000003</v>
      </c>
      <c r="CD45" s="43">
        <v>25.306889999999999</v>
      </c>
      <c r="CE45" s="43">
        <v>447.06954999999999</v>
      </c>
      <c r="CF45" s="43"/>
      <c r="CG45" s="43">
        <v>147.51050000000001</v>
      </c>
      <c r="CH45" s="43">
        <v>17.282640000000001</v>
      </c>
      <c r="CI45" s="43"/>
      <c r="CJ45" s="43"/>
      <c r="CK45" s="43"/>
      <c r="CL45" s="43">
        <v>4.6153300000000002</v>
      </c>
      <c r="CM45" s="43"/>
      <c r="CN45" s="43"/>
      <c r="CO45" s="43">
        <v>11.309710000000001</v>
      </c>
      <c r="CP45" s="43">
        <v>256.52</v>
      </c>
      <c r="CQ45" s="43"/>
      <c r="CR45" s="43">
        <v>27.672000000000001</v>
      </c>
      <c r="CS45" s="43"/>
      <c r="CT45" s="43">
        <v>11.7912</v>
      </c>
    </row>
    <row r="46" spans="1:98" ht="15.75" x14ac:dyDescent="0.25">
      <c r="A46" s="1"/>
      <c r="B46" s="42" t="s">
        <v>670</v>
      </c>
      <c r="C46" s="43"/>
      <c r="D46" s="43"/>
      <c r="E46" s="43">
        <v>14.5345</v>
      </c>
      <c r="F46" s="43"/>
      <c r="G46" s="43">
        <v>3.4910000000000001</v>
      </c>
      <c r="H46" s="43"/>
      <c r="I46" s="43"/>
      <c r="J46" s="43">
        <v>15.513199999999999</v>
      </c>
      <c r="K46" s="43">
        <v>26.922799999999999</v>
      </c>
      <c r="L46" s="43">
        <v>7.431</v>
      </c>
      <c r="M46" s="43">
        <v>12.8947</v>
      </c>
      <c r="N46" s="43"/>
      <c r="O46" s="43">
        <v>30.946000000000002</v>
      </c>
      <c r="P46" s="43"/>
      <c r="Q46" s="43"/>
      <c r="R46" s="43">
        <v>46.722999999999999</v>
      </c>
      <c r="S46" s="43"/>
      <c r="T46" s="43">
        <v>12.3889</v>
      </c>
      <c r="U46" s="43"/>
      <c r="V46" s="43">
        <v>9.8000000000000007</v>
      </c>
      <c r="W46" s="43"/>
      <c r="X46" s="43">
        <v>33.865729999999999</v>
      </c>
      <c r="Y46" s="43"/>
      <c r="Z46" s="43">
        <v>5.6443500000000002</v>
      </c>
      <c r="AA46" s="43"/>
      <c r="AB46" s="43"/>
      <c r="AC46" s="43"/>
      <c r="AD46" s="43"/>
      <c r="AE46" s="43">
        <v>1.871</v>
      </c>
      <c r="AF46" s="43">
        <v>1.1000000000000001</v>
      </c>
      <c r="AG46" s="43"/>
      <c r="AH46" s="43">
        <v>1.1518999999999999</v>
      </c>
      <c r="AI46" s="43"/>
      <c r="AJ46" s="43">
        <v>4.1899699999999998</v>
      </c>
      <c r="AK46" s="43">
        <v>0</v>
      </c>
      <c r="AL46" s="43"/>
      <c r="AM46" s="43">
        <v>41.940159999999999</v>
      </c>
      <c r="AN46" s="43">
        <v>120.82481</v>
      </c>
      <c r="AO46" s="43">
        <v>24.551729999999999</v>
      </c>
      <c r="AP46" s="43">
        <v>0.46</v>
      </c>
      <c r="AQ46" s="43">
        <v>146.69</v>
      </c>
      <c r="AR46" s="43"/>
      <c r="AS46" s="43">
        <v>30.13579</v>
      </c>
      <c r="AT46" s="43">
        <v>29.23</v>
      </c>
      <c r="AU46" s="43"/>
      <c r="AV46" s="43">
        <v>54.781739999999999</v>
      </c>
      <c r="AW46" s="43">
        <v>28.259060000000002</v>
      </c>
      <c r="AX46" s="43"/>
      <c r="AY46" s="43">
        <v>1.3860399999999999</v>
      </c>
      <c r="AZ46" s="43"/>
      <c r="BA46" s="43">
        <v>4.9000000000000004</v>
      </c>
      <c r="BB46" s="43"/>
      <c r="BC46" s="43">
        <v>15.716279999999999</v>
      </c>
      <c r="BD46" s="43"/>
      <c r="BE46" s="43"/>
      <c r="BF46" s="43"/>
      <c r="BG46" s="43"/>
      <c r="BH46" s="43"/>
      <c r="BI46" s="43">
        <v>22.369879999999998</v>
      </c>
      <c r="BJ46" s="43"/>
      <c r="BK46" s="43">
        <v>5.2995599999999996</v>
      </c>
      <c r="BL46" s="43"/>
      <c r="BM46" s="43"/>
      <c r="BN46" s="43">
        <v>3.83</v>
      </c>
      <c r="BO46" s="43"/>
      <c r="BP46" s="43">
        <v>141.21071000000001</v>
      </c>
      <c r="BQ46" s="43"/>
      <c r="BR46" s="43">
        <v>2.9449999999999998</v>
      </c>
      <c r="BS46" s="43">
        <v>122.71037</v>
      </c>
      <c r="BT46" s="43">
        <v>7.2780399999999998</v>
      </c>
      <c r="BU46" s="43"/>
      <c r="BV46" s="43">
        <v>31.299600000000002</v>
      </c>
      <c r="BW46" s="43">
        <v>3.6075599999999999</v>
      </c>
      <c r="BX46" s="43"/>
      <c r="BY46" s="43"/>
      <c r="BZ46" s="43">
        <v>88.318299999999994</v>
      </c>
      <c r="CA46" s="43">
        <v>2.9039999999999999</v>
      </c>
      <c r="CB46" s="43"/>
      <c r="CC46" s="43">
        <v>0.8</v>
      </c>
      <c r="CD46" s="43">
        <v>25.918389999999999</v>
      </c>
      <c r="CE46" s="43">
        <v>444.63344000000001</v>
      </c>
      <c r="CF46" s="43"/>
      <c r="CG46" s="43">
        <v>149.19999999999999</v>
      </c>
      <c r="CH46" s="43">
        <v>17.37632</v>
      </c>
      <c r="CI46" s="43"/>
      <c r="CJ46" s="43"/>
      <c r="CK46" s="43"/>
      <c r="CL46" s="43">
        <v>4.7592600000000003</v>
      </c>
      <c r="CM46" s="43"/>
      <c r="CN46" s="43"/>
      <c r="CO46" s="43">
        <v>10.89546</v>
      </c>
      <c r="CP46" s="43">
        <v>249.27</v>
      </c>
      <c r="CQ46" s="43"/>
      <c r="CR46" s="43">
        <v>26.628</v>
      </c>
      <c r="CS46" s="43"/>
      <c r="CT46" s="43">
        <v>12.158099999999999</v>
      </c>
    </row>
    <row r="47" spans="1:98" ht="15.75" x14ac:dyDescent="0.25">
      <c r="A47" s="1"/>
      <c r="B47" s="42" t="s">
        <v>671</v>
      </c>
      <c r="C47" s="43"/>
      <c r="D47" s="43"/>
      <c r="E47" s="43">
        <v>14.4123</v>
      </c>
      <c r="F47" s="43"/>
      <c r="G47" s="43">
        <v>3.512</v>
      </c>
      <c r="H47" s="43"/>
      <c r="I47" s="43"/>
      <c r="J47" s="43">
        <v>16.209900000000001</v>
      </c>
      <c r="K47" s="43">
        <v>26.703099999999999</v>
      </c>
      <c r="L47" s="43">
        <v>7.7110000000000003</v>
      </c>
      <c r="M47" s="43">
        <v>12.478300000000001</v>
      </c>
      <c r="N47" s="43"/>
      <c r="O47" s="43">
        <v>31.468</v>
      </c>
      <c r="P47" s="43"/>
      <c r="Q47" s="43"/>
      <c r="R47" s="43">
        <v>46.878</v>
      </c>
      <c r="S47" s="43"/>
      <c r="T47" s="43">
        <v>10.922499999999999</v>
      </c>
      <c r="U47" s="43"/>
      <c r="V47" s="43">
        <v>9.6</v>
      </c>
      <c r="W47" s="43"/>
      <c r="X47" s="43">
        <v>34.204729999999998</v>
      </c>
      <c r="Y47" s="43"/>
      <c r="Z47" s="43">
        <v>5.3136200000000002</v>
      </c>
      <c r="AA47" s="43"/>
      <c r="AB47" s="43"/>
      <c r="AC47" s="43"/>
      <c r="AD47" s="43"/>
      <c r="AE47" s="43">
        <v>1.9039999999999999</v>
      </c>
      <c r="AF47" s="43">
        <v>1.2</v>
      </c>
      <c r="AG47" s="43"/>
      <c r="AH47" s="43">
        <v>1.1409</v>
      </c>
      <c r="AI47" s="43"/>
      <c r="AJ47" s="43">
        <v>4.1270300000000004</v>
      </c>
      <c r="AK47" s="43">
        <v>0</v>
      </c>
      <c r="AL47" s="43"/>
      <c r="AM47" s="43">
        <v>44.659750000000003</v>
      </c>
      <c r="AN47" s="43">
        <v>123.15215000000001</v>
      </c>
      <c r="AO47" s="43">
        <v>26.419309999999999</v>
      </c>
      <c r="AP47" s="43">
        <v>0.37</v>
      </c>
      <c r="AQ47" s="43">
        <v>144</v>
      </c>
      <c r="AR47" s="43"/>
      <c r="AS47" s="43">
        <v>30.333459999999999</v>
      </c>
      <c r="AT47" s="43">
        <v>30.14</v>
      </c>
      <c r="AU47" s="43"/>
      <c r="AV47" s="43">
        <v>54.688980000000001</v>
      </c>
      <c r="AW47" s="43">
        <v>27.963650000000001</v>
      </c>
      <c r="AX47" s="43"/>
      <c r="AY47" s="43">
        <v>1.40679</v>
      </c>
      <c r="AZ47" s="43"/>
      <c r="BA47" s="43">
        <v>4.9000000000000004</v>
      </c>
      <c r="BB47" s="43"/>
      <c r="BC47" s="43">
        <v>15.821109999999999</v>
      </c>
      <c r="BD47" s="43"/>
      <c r="BE47" s="43"/>
      <c r="BF47" s="43"/>
      <c r="BG47" s="43"/>
      <c r="BH47" s="43"/>
      <c r="BI47" s="43">
        <v>22.073709999999998</v>
      </c>
      <c r="BJ47" s="43"/>
      <c r="BK47" s="43">
        <v>5.3720800000000004</v>
      </c>
      <c r="BL47" s="43"/>
      <c r="BM47" s="43"/>
      <c r="BN47" s="43">
        <v>3.93</v>
      </c>
      <c r="BO47" s="43"/>
      <c r="BP47" s="43">
        <v>131.89977999999999</v>
      </c>
      <c r="BQ47" s="43"/>
      <c r="BR47" s="43">
        <v>2.9497</v>
      </c>
      <c r="BS47" s="43">
        <v>121.95224</v>
      </c>
      <c r="BT47" s="43">
        <v>7.7986899999999997</v>
      </c>
      <c r="BU47" s="43"/>
      <c r="BV47" s="43">
        <v>31.824100000000001</v>
      </c>
      <c r="BW47" s="43">
        <v>3.8024800000000001</v>
      </c>
      <c r="BX47" s="43"/>
      <c r="BY47" s="43"/>
      <c r="BZ47" s="43">
        <v>87.204099999999997</v>
      </c>
      <c r="CA47" s="43">
        <v>2.9039999999999999</v>
      </c>
      <c r="CB47" s="43"/>
      <c r="CC47" s="43">
        <v>0.82899999999999996</v>
      </c>
      <c r="CD47" s="43">
        <v>26.243320000000001</v>
      </c>
      <c r="CE47" s="43">
        <v>438.83161000000001</v>
      </c>
      <c r="CF47" s="43"/>
      <c r="CG47" s="43">
        <v>157.24010000000001</v>
      </c>
      <c r="CH47" s="43">
        <v>17.305669999999999</v>
      </c>
      <c r="CI47" s="43"/>
      <c r="CJ47" s="43"/>
      <c r="CK47" s="43"/>
      <c r="CL47" s="43">
        <v>4.7656799999999997</v>
      </c>
      <c r="CM47" s="43"/>
      <c r="CN47" s="43"/>
      <c r="CO47" s="43">
        <v>12.314959999999999</v>
      </c>
      <c r="CP47" s="43">
        <v>249.77</v>
      </c>
      <c r="CQ47" s="43"/>
      <c r="CR47" s="43">
        <v>26.795000000000002</v>
      </c>
      <c r="CS47" s="43"/>
      <c r="CT47" s="43">
        <v>13.4215</v>
      </c>
    </row>
    <row r="48" spans="1:98" ht="15.75" x14ac:dyDescent="0.25">
      <c r="A48" s="1"/>
      <c r="B48" s="42" t="s">
        <v>672</v>
      </c>
      <c r="C48" s="43"/>
      <c r="D48" s="43"/>
      <c r="E48" s="43">
        <v>14.0906</v>
      </c>
      <c r="F48" s="43"/>
      <c r="G48" s="43">
        <v>3.3490000000000002</v>
      </c>
      <c r="H48" s="43"/>
      <c r="I48" s="43"/>
      <c r="J48" s="43">
        <v>15.8712</v>
      </c>
      <c r="K48" s="43">
        <v>26.764700000000001</v>
      </c>
      <c r="L48" s="43">
        <v>8.76</v>
      </c>
      <c r="M48" s="43">
        <v>10.4954</v>
      </c>
      <c r="N48" s="43"/>
      <c r="O48" s="43">
        <v>31.777999999999999</v>
      </c>
      <c r="P48" s="43"/>
      <c r="Q48" s="43"/>
      <c r="R48" s="43">
        <v>46.762</v>
      </c>
      <c r="S48" s="43"/>
      <c r="T48" s="43">
        <v>13.8131</v>
      </c>
      <c r="U48" s="43"/>
      <c r="V48" s="43">
        <v>9.6999999999999993</v>
      </c>
      <c r="W48" s="43"/>
      <c r="X48" s="43">
        <v>32.513269999999999</v>
      </c>
      <c r="Y48" s="43"/>
      <c r="Z48" s="43">
        <v>5.9144600000000001</v>
      </c>
      <c r="AA48" s="43"/>
      <c r="AB48" s="43"/>
      <c r="AC48" s="43"/>
      <c r="AD48" s="43"/>
      <c r="AE48" s="43">
        <v>1.893</v>
      </c>
      <c r="AF48" s="43">
        <v>1</v>
      </c>
      <c r="AG48" s="43"/>
      <c r="AH48" s="43">
        <v>1.1315999999999999</v>
      </c>
      <c r="AI48" s="43"/>
      <c r="AJ48" s="43">
        <v>4.0911</v>
      </c>
      <c r="AK48" s="43">
        <v>0</v>
      </c>
      <c r="AL48" s="43"/>
      <c r="AM48" s="43">
        <v>43.864539999999998</v>
      </c>
      <c r="AN48" s="43">
        <v>124.2775</v>
      </c>
      <c r="AO48" s="43">
        <v>26.812539999999998</v>
      </c>
      <c r="AP48" s="43">
        <v>0.84</v>
      </c>
      <c r="AQ48" s="43">
        <v>149.62</v>
      </c>
      <c r="AR48" s="43"/>
      <c r="AS48" s="43">
        <v>31.78613</v>
      </c>
      <c r="AT48" s="43">
        <v>30.43</v>
      </c>
      <c r="AU48" s="43"/>
      <c r="AV48" s="43">
        <v>53.716540000000002</v>
      </c>
      <c r="AW48" s="43">
        <v>29.644739999999999</v>
      </c>
      <c r="AX48" s="43"/>
      <c r="AY48" s="43">
        <v>1.92618</v>
      </c>
      <c r="AZ48" s="43"/>
      <c r="BA48" s="43">
        <v>4.9000000000000004</v>
      </c>
      <c r="BB48" s="43"/>
      <c r="BC48" s="43">
        <v>20.536809999999999</v>
      </c>
      <c r="BD48" s="43"/>
      <c r="BE48" s="43"/>
      <c r="BF48" s="43"/>
      <c r="BG48" s="43"/>
      <c r="BH48" s="43"/>
      <c r="BI48" s="43">
        <v>22.598800000000001</v>
      </c>
      <c r="BJ48" s="43"/>
      <c r="BK48" s="43">
        <v>5.4719300000000004</v>
      </c>
      <c r="BL48" s="43"/>
      <c r="BM48" s="43"/>
      <c r="BN48" s="43">
        <v>3.93</v>
      </c>
      <c r="BO48" s="43"/>
      <c r="BP48" s="43">
        <v>136.66477</v>
      </c>
      <c r="BQ48" s="43"/>
      <c r="BR48" s="43">
        <v>3.0148999999999999</v>
      </c>
      <c r="BS48" s="43">
        <v>122.77418</v>
      </c>
      <c r="BT48" s="43">
        <v>8.3005899999999997</v>
      </c>
      <c r="BU48" s="43"/>
      <c r="BV48" s="43">
        <v>32.313400000000001</v>
      </c>
      <c r="BW48" s="43">
        <v>3.7307000000000001</v>
      </c>
      <c r="BX48" s="43"/>
      <c r="BY48" s="43"/>
      <c r="BZ48" s="43">
        <v>86.180499999999995</v>
      </c>
      <c r="CA48" s="43">
        <v>2.9249999999999998</v>
      </c>
      <c r="CB48" s="43"/>
      <c r="CC48" s="43">
        <v>0.82799999999999996</v>
      </c>
      <c r="CD48" s="43">
        <v>26.095300000000002</v>
      </c>
      <c r="CE48" s="43">
        <v>443.07614999999998</v>
      </c>
      <c r="CF48" s="43"/>
      <c r="CG48" s="43">
        <v>155.6609</v>
      </c>
      <c r="CH48" s="43">
        <v>17.33689</v>
      </c>
      <c r="CI48" s="43"/>
      <c r="CJ48" s="43"/>
      <c r="CK48" s="43"/>
      <c r="CL48" s="43">
        <v>4.7548500000000002</v>
      </c>
      <c r="CM48" s="43"/>
      <c r="CN48" s="43"/>
      <c r="CO48" s="43">
        <v>13.247640000000001</v>
      </c>
      <c r="CP48" s="43">
        <v>256.79000000000002</v>
      </c>
      <c r="CQ48" s="43"/>
      <c r="CR48" s="43">
        <v>27.446000000000002</v>
      </c>
      <c r="CS48" s="43"/>
      <c r="CT48" s="43">
        <v>14.0693</v>
      </c>
    </row>
    <row r="49" spans="1:98" ht="15.75" x14ac:dyDescent="0.25">
      <c r="A49" s="1"/>
      <c r="B49" s="42" t="s">
        <v>673</v>
      </c>
      <c r="C49" s="43"/>
      <c r="D49" s="43"/>
      <c r="E49" s="43">
        <v>14.954000000000001</v>
      </c>
      <c r="F49" s="43"/>
      <c r="G49" s="43">
        <v>3.5619999999999998</v>
      </c>
      <c r="H49" s="43"/>
      <c r="I49" s="43"/>
      <c r="J49" s="43">
        <v>16.206499999999998</v>
      </c>
      <c r="K49" s="43">
        <v>27.485900000000001</v>
      </c>
      <c r="L49" s="43">
        <v>8.9920000000000009</v>
      </c>
      <c r="M49" s="43">
        <v>10.9046</v>
      </c>
      <c r="N49" s="43"/>
      <c r="O49" s="43">
        <v>32.701999999999998</v>
      </c>
      <c r="P49" s="43"/>
      <c r="Q49" s="43"/>
      <c r="R49" s="43">
        <v>46.573999999999998</v>
      </c>
      <c r="S49" s="43"/>
      <c r="T49" s="43">
        <v>15.233599999999999</v>
      </c>
      <c r="U49" s="43"/>
      <c r="V49" s="43">
        <v>9.8000000000000007</v>
      </c>
      <c r="W49" s="43"/>
      <c r="X49" s="43">
        <v>32.785130000000002</v>
      </c>
      <c r="Y49" s="43"/>
      <c r="Z49" s="43">
        <v>6.7945099999999998</v>
      </c>
      <c r="AA49" s="43"/>
      <c r="AB49" s="43"/>
      <c r="AC49" s="43"/>
      <c r="AD49" s="43"/>
      <c r="AE49" s="43">
        <v>1.9770000000000001</v>
      </c>
      <c r="AF49" s="43">
        <v>1.2</v>
      </c>
      <c r="AG49" s="43"/>
      <c r="AH49" s="43">
        <v>1.157</v>
      </c>
      <c r="AI49" s="43"/>
      <c r="AJ49" s="43">
        <v>4.0739599999999996</v>
      </c>
      <c r="AK49" s="43">
        <v>0</v>
      </c>
      <c r="AL49" s="43"/>
      <c r="AM49" s="43">
        <v>42.203890000000001</v>
      </c>
      <c r="AN49" s="43">
        <v>125.04109</v>
      </c>
      <c r="AO49" s="43">
        <v>26.046900000000001</v>
      </c>
      <c r="AP49" s="43">
        <v>0.87</v>
      </c>
      <c r="AQ49" s="43">
        <v>149.69999999999999</v>
      </c>
      <c r="AR49" s="43"/>
      <c r="AS49" s="43">
        <v>33.082659999999997</v>
      </c>
      <c r="AT49" s="43">
        <v>29.43</v>
      </c>
      <c r="AU49" s="43"/>
      <c r="AV49" s="43">
        <v>59.143540000000002</v>
      </c>
      <c r="AW49" s="43">
        <v>30.352409999999999</v>
      </c>
      <c r="AX49" s="43"/>
      <c r="AY49" s="43">
        <v>1.6643300000000001</v>
      </c>
      <c r="AZ49" s="43"/>
      <c r="BA49" s="43">
        <v>5</v>
      </c>
      <c r="BB49" s="43"/>
      <c r="BC49" s="43">
        <v>21.411999999999999</v>
      </c>
      <c r="BD49" s="43"/>
      <c r="BE49" s="43"/>
      <c r="BF49" s="43"/>
      <c r="BG49" s="43"/>
      <c r="BH49" s="43"/>
      <c r="BI49" s="43">
        <v>22.040369999999999</v>
      </c>
      <c r="BJ49" s="43"/>
      <c r="BK49" s="43">
        <v>5.3945800000000004</v>
      </c>
      <c r="BL49" s="43"/>
      <c r="BM49" s="43"/>
      <c r="BN49" s="43">
        <v>3.92</v>
      </c>
      <c r="BO49" s="43"/>
      <c r="BP49" s="43">
        <v>139.47242</v>
      </c>
      <c r="BQ49" s="43"/>
      <c r="BR49" s="43">
        <v>3.0331000000000001</v>
      </c>
      <c r="BS49" s="43">
        <v>122.45089</v>
      </c>
      <c r="BT49" s="43">
        <v>8.7355800000000006</v>
      </c>
      <c r="BU49" s="43"/>
      <c r="BV49" s="43">
        <v>33.5608</v>
      </c>
      <c r="BW49" s="43">
        <v>4.0848199999999997</v>
      </c>
      <c r="BX49" s="43"/>
      <c r="BY49" s="43"/>
      <c r="BZ49" s="43">
        <v>87.489000000000004</v>
      </c>
      <c r="CA49" s="43">
        <v>2.9409999999999998</v>
      </c>
      <c r="CB49" s="43"/>
      <c r="CC49" s="43">
        <v>0.81299999999999994</v>
      </c>
      <c r="CD49" s="43">
        <v>27.06119</v>
      </c>
      <c r="CE49" s="43">
        <v>439.42572000000001</v>
      </c>
      <c r="CF49" s="43"/>
      <c r="CG49" s="43">
        <v>159.1722</v>
      </c>
      <c r="CH49" s="43">
        <v>17.430499999999999</v>
      </c>
      <c r="CI49" s="43"/>
      <c r="CJ49" s="43"/>
      <c r="CK49" s="43"/>
      <c r="CL49" s="43">
        <v>4.7133399999999996</v>
      </c>
      <c r="CM49" s="43"/>
      <c r="CN49" s="43"/>
      <c r="CO49" s="43">
        <v>13.039479999999999</v>
      </c>
      <c r="CP49" s="43">
        <v>268.49</v>
      </c>
      <c r="CQ49" s="43"/>
      <c r="CR49" s="43">
        <v>27.56</v>
      </c>
      <c r="CS49" s="43"/>
      <c r="CT49" s="43">
        <v>16.725000000000001</v>
      </c>
    </row>
    <row r="50" spans="1:98" ht="15.75" x14ac:dyDescent="0.25">
      <c r="A50" s="1"/>
      <c r="B50" s="42" t="s">
        <v>674</v>
      </c>
      <c r="C50" s="43"/>
      <c r="D50" s="43"/>
      <c r="E50" s="43">
        <v>18.8398</v>
      </c>
      <c r="F50" s="43"/>
      <c r="G50" s="43">
        <v>3.923</v>
      </c>
      <c r="H50" s="43"/>
      <c r="I50" s="43"/>
      <c r="J50" s="43">
        <v>19.716200000000001</v>
      </c>
      <c r="K50" s="43">
        <v>27.9709</v>
      </c>
      <c r="L50" s="43">
        <v>4.9059999999999997</v>
      </c>
      <c r="M50" s="43">
        <v>10.7653</v>
      </c>
      <c r="N50" s="43"/>
      <c r="O50" s="43">
        <v>32.802</v>
      </c>
      <c r="P50" s="43"/>
      <c r="Q50" s="43"/>
      <c r="R50" s="43">
        <v>46.557000000000002</v>
      </c>
      <c r="S50" s="43"/>
      <c r="T50" s="43">
        <v>12.5334</v>
      </c>
      <c r="U50" s="43"/>
      <c r="V50" s="43">
        <v>9.6999999999999993</v>
      </c>
      <c r="W50" s="43"/>
      <c r="X50" s="43">
        <v>34.95035</v>
      </c>
      <c r="Y50" s="43"/>
      <c r="Z50" s="43">
        <v>8.0338999999999992</v>
      </c>
      <c r="AA50" s="43"/>
      <c r="AB50" s="43"/>
      <c r="AC50" s="43"/>
      <c r="AD50" s="43"/>
      <c r="AE50" s="43">
        <v>1.99</v>
      </c>
      <c r="AF50" s="43">
        <v>3.4</v>
      </c>
      <c r="AG50" s="43"/>
      <c r="AH50" s="43">
        <v>1.1677</v>
      </c>
      <c r="AI50" s="43"/>
      <c r="AJ50" s="43">
        <v>4.2364699999999997</v>
      </c>
      <c r="AK50" s="43">
        <v>0</v>
      </c>
      <c r="AL50" s="43"/>
      <c r="AM50" s="43">
        <v>44.404539999999997</v>
      </c>
      <c r="AN50" s="43">
        <v>127.46123</v>
      </c>
      <c r="AO50" s="43">
        <v>26.679819999999999</v>
      </c>
      <c r="AP50" s="43">
        <v>0.94</v>
      </c>
      <c r="AQ50" s="43">
        <v>150.37</v>
      </c>
      <c r="AR50" s="43"/>
      <c r="AS50" s="43">
        <v>33.35521</v>
      </c>
      <c r="AT50" s="43">
        <v>29.19</v>
      </c>
      <c r="AU50" s="43"/>
      <c r="AV50" s="43">
        <v>67.792829999999995</v>
      </c>
      <c r="AW50" s="43">
        <v>30.64425</v>
      </c>
      <c r="AX50" s="43"/>
      <c r="AY50" s="43">
        <v>1.98369</v>
      </c>
      <c r="AZ50" s="43"/>
      <c r="BA50" s="43">
        <v>5.3</v>
      </c>
      <c r="BB50" s="43"/>
      <c r="BC50" s="43">
        <v>24.08568</v>
      </c>
      <c r="BD50" s="43"/>
      <c r="BE50" s="43"/>
      <c r="BF50" s="43"/>
      <c r="BG50" s="43"/>
      <c r="BH50" s="43"/>
      <c r="BI50" s="43">
        <v>21.996099999999998</v>
      </c>
      <c r="BJ50" s="43"/>
      <c r="BK50" s="43">
        <v>5.4371499999999999</v>
      </c>
      <c r="BL50" s="43"/>
      <c r="BM50" s="43"/>
      <c r="BN50" s="43">
        <v>3.8</v>
      </c>
      <c r="BO50" s="43"/>
      <c r="BP50" s="43">
        <v>145.54015000000001</v>
      </c>
      <c r="BQ50" s="43"/>
      <c r="BR50" s="43">
        <v>2.9297</v>
      </c>
      <c r="BS50" s="43">
        <v>122.4153</v>
      </c>
      <c r="BT50" s="43">
        <v>9.2178699999999996</v>
      </c>
      <c r="BU50" s="43"/>
      <c r="BV50" s="43">
        <v>34.06</v>
      </c>
      <c r="BW50" s="43">
        <v>4.1258100000000004</v>
      </c>
      <c r="BX50" s="43"/>
      <c r="BY50" s="43"/>
      <c r="BZ50" s="43">
        <v>89.177099999999996</v>
      </c>
      <c r="CA50" s="43">
        <v>3.1789999999999998</v>
      </c>
      <c r="CB50" s="43"/>
      <c r="CC50" s="43">
        <v>0.79600000000000004</v>
      </c>
      <c r="CD50" s="43">
        <v>27.684349999999998</v>
      </c>
      <c r="CE50" s="43">
        <v>440.65197999999998</v>
      </c>
      <c r="CF50" s="43"/>
      <c r="CG50" s="43">
        <v>155.52520000000001</v>
      </c>
      <c r="CH50" s="43">
        <v>16.986450000000001</v>
      </c>
      <c r="CI50" s="43"/>
      <c r="CJ50" s="43"/>
      <c r="CK50" s="43"/>
      <c r="CL50" s="43">
        <v>4.9470900000000002</v>
      </c>
      <c r="CM50" s="43"/>
      <c r="CN50" s="43"/>
      <c r="CO50" s="43">
        <v>12.889559999999999</v>
      </c>
      <c r="CP50" s="43">
        <v>255.9</v>
      </c>
      <c r="CQ50" s="43"/>
      <c r="CR50" s="43">
        <v>27.611999999999998</v>
      </c>
      <c r="CS50" s="43"/>
      <c r="CT50" s="43">
        <v>15.9054</v>
      </c>
    </row>
    <row r="51" spans="1:98" ht="15.75" x14ac:dyDescent="0.25">
      <c r="A51" s="1"/>
      <c r="B51" s="42" t="s">
        <v>675</v>
      </c>
      <c r="C51" s="43"/>
      <c r="D51" s="43"/>
      <c r="E51" s="43">
        <v>19.053999999999998</v>
      </c>
      <c r="F51" s="43"/>
      <c r="G51" s="43">
        <v>3.96</v>
      </c>
      <c r="H51" s="43"/>
      <c r="I51" s="43"/>
      <c r="J51" s="43">
        <v>20.9954</v>
      </c>
      <c r="K51" s="43">
        <v>27.517600000000002</v>
      </c>
      <c r="L51" s="43">
        <v>6.3689999999999998</v>
      </c>
      <c r="M51" s="43">
        <v>10.458299999999999</v>
      </c>
      <c r="N51" s="43"/>
      <c r="O51" s="43">
        <v>32.840000000000003</v>
      </c>
      <c r="P51" s="43"/>
      <c r="Q51" s="43"/>
      <c r="R51" s="43">
        <v>46.103999999999999</v>
      </c>
      <c r="S51" s="43"/>
      <c r="T51" s="43">
        <v>45.585900000000002</v>
      </c>
      <c r="U51" s="43"/>
      <c r="V51" s="43">
        <v>9.6</v>
      </c>
      <c r="W51" s="43"/>
      <c r="X51" s="43">
        <v>36.315919999999998</v>
      </c>
      <c r="Y51" s="43"/>
      <c r="Z51" s="43">
        <v>8.7998200000000004</v>
      </c>
      <c r="AA51" s="43"/>
      <c r="AB51" s="43"/>
      <c r="AC51" s="43"/>
      <c r="AD51" s="43"/>
      <c r="AE51" s="43">
        <v>2.056</v>
      </c>
      <c r="AF51" s="43">
        <v>4.0999999999999996</v>
      </c>
      <c r="AG51" s="43"/>
      <c r="AH51" s="43">
        <v>1.6331</v>
      </c>
      <c r="AI51" s="43"/>
      <c r="AJ51" s="43">
        <v>4.23285</v>
      </c>
      <c r="AK51" s="43">
        <v>0</v>
      </c>
      <c r="AL51" s="43"/>
      <c r="AM51" s="43">
        <v>43.990650000000002</v>
      </c>
      <c r="AN51" s="43">
        <v>125.24545000000001</v>
      </c>
      <c r="AO51" s="43">
        <v>26.661670000000001</v>
      </c>
      <c r="AP51" s="43">
        <v>1.03</v>
      </c>
      <c r="AQ51" s="43">
        <v>149.75</v>
      </c>
      <c r="AR51" s="43"/>
      <c r="AS51" s="43">
        <v>34.4465</v>
      </c>
      <c r="AT51" s="43">
        <v>28.36</v>
      </c>
      <c r="AU51" s="43"/>
      <c r="AV51" s="43">
        <v>114.25178</v>
      </c>
      <c r="AW51" s="43">
        <v>32.157919999999997</v>
      </c>
      <c r="AX51" s="43"/>
      <c r="AY51" s="43">
        <v>2.1737700000000002</v>
      </c>
      <c r="AZ51" s="43"/>
      <c r="BA51" s="43">
        <v>5.3</v>
      </c>
      <c r="BB51" s="43"/>
      <c r="BC51" s="43">
        <v>27.52739</v>
      </c>
      <c r="BD51" s="43"/>
      <c r="BE51" s="43"/>
      <c r="BF51" s="43"/>
      <c r="BG51" s="43"/>
      <c r="BH51" s="43"/>
      <c r="BI51" s="43">
        <v>22.449010000000001</v>
      </c>
      <c r="BJ51" s="43"/>
      <c r="BK51" s="43">
        <v>5.3320699999999999</v>
      </c>
      <c r="BL51" s="43"/>
      <c r="BM51" s="43"/>
      <c r="BN51" s="43">
        <v>3.81</v>
      </c>
      <c r="BO51" s="43"/>
      <c r="BP51" s="43">
        <v>146.59602000000001</v>
      </c>
      <c r="BQ51" s="43"/>
      <c r="BR51" s="43">
        <v>2.9095</v>
      </c>
      <c r="BS51" s="43">
        <v>122.43792000000001</v>
      </c>
      <c r="BT51" s="43">
        <v>9.7833900000000007</v>
      </c>
      <c r="BU51" s="43"/>
      <c r="BV51" s="43">
        <v>33.559600000000003</v>
      </c>
      <c r="BW51" s="43">
        <v>3.9547300000000001</v>
      </c>
      <c r="BX51" s="43"/>
      <c r="BY51" s="43"/>
      <c r="BZ51" s="43">
        <v>88.365099999999998</v>
      </c>
      <c r="CA51" s="43">
        <v>5.444</v>
      </c>
      <c r="CB51" s="43"/>
      <c r="CC51" s="43">
        <v>0.82</v>
      </c>
      <c r="CD51" s="43">
        <v>27.410419999999998</v>
      </c>
      <c r="CE51" s="43">
        <v>446.99095999999997</v>
      </c>
      <c r="CF51" s="43"/>
      <c r="CG51" s="43">
        <v>154.60640000000001</v>
      </c>
      <c r="CH51" s="43">
        <v>17.53192</v>
      </c>
      <c r="CI51" s="43"/>
      <c r="CJ51" s="43"/>
      <c r="CK51" s="43"/>
      <c r="CL51" s="43">
        <v>5.0210999999999997</v>
      </c>
      <c r="CM51" s="43"/>
      <c r="CN51" s="43"/>
      <c r="CO51" s="43">
        <v>13.398809999999999</v>
      </c>
      <c r="CP51" s="43">
        <v>264.97000000000003</v>
      </c>
      <c r="CQ51" s="43"/>
      <c r="CR51" s="43">
        <v>27.895</v>
      </c>
      <c r="CS51" s="43"/>
      <c r="CT51" s="43">
        <v>18.407299999999999</v>
      </c>
    </row>
    <row r="52" spans="1:98" ht="15.75" x14ac:dyDescent="0.25">
      <c r="A52" s="1"/>
      <c r="B52" s="42" t="s">
        <v>676</v>
      </c>
      <c r="C52" s="43"/>
      <c r="D52" s="43"/>
      <c r="E52" s="43">
        <v>19.9072</v>
      </c>
      <c r="F52" s="43"/>
      <c r="G52" s="43">
        <v>3.851</v>
      </c>
      <c r="H52" s="43"/>
      <c r="I52" s="43"/>
      <c r="J52" s="43">
        <v>21.3005</v>
      </c>
      <c r="K52" s="43">
        <v>27.2668</v>
      </c>
      <c r="L52" s="43">
        <v>8.4930000000000003</v>
      </c>
      <c r="M52" s="43">
        <v>10.8186</v>
      </c>
      <c r="N52" s="43"/>
      <c r="O52" s="43">
        <v>32.415999999999997</v>
      </c>
      <c r="P52" s="43"/>
      <c r="Q52" s="43"/>
      <c r="R52" s="43">
        <v>46.128</v>
      </c>
      <c r="S52" s="43"/>
      <c r="T52" s="43">
        <v>38.503799999999998</v>
      </c>
      <c r="U52" s="43"/>
      <c r="V52" s="43">
        <v>9.6999999999999993</v>
      </c>
      <c r="W52" s="43"/>
      <c r="X52" s="43">
        <v>36.11186</v>
      </c>
      <c r="Y52" s="43"/>
      <c r="Z52" s="43">
        <v>8.9537800000000001</v>
      </c>
      <c r="AA52" s="43"/>
      <c r="AB52" s="43"/>
      <c r="AC52" s="43"/>
      <c r="AD52" s="43"/>
      <c r="AE52" s="43">
        <v>1.9019999999999999</v>
      </c>
      <c r="AF52" s="43">
        <v>5.8</v>
      </c>
      <c r="AG52" s="43"/>
      <c r="AH52" s="43">
        <v>1.5975999999999999</v>
      </c>
      <c r="AI52" s="43"/>
      <c r="AJ52" s="43">
        <v>4.8772500000000001</v>
      </c>
      <c r="AK52" s="43">
        <v>0</v>
      </c>
      <c r="AL52" s="43"/>
      <c r="AM52" s="43">
        <v>43.605559999999997</v>
      </c>
      <c r="AN52" s="43">
        <v>128.11797000000001</v>
      </c>
      <c r="AO52" s="43">
        <v>26.810839999999999</v>
      </c>
      <c r="AP52" s="43">
        <v>1.1499999999999999</v>
      </c>
      <c r="AQ52" s="43">
        <v>150.18</v>
      </c>
      <c r="AR52" s="43"/>
      <c r="AS52" s="43">
        <v>34.318460000000002</v>
      </c>
      <c r="AT52" s="43">
        <v>28.83</v>
      </c>
      <c r="AU52" s="43"/>
      <c r="AV52" s="43">
        <v>113.31229999999999</v>
      </c>
      <c r="AW52" s="43">
        <v>31.214600000000001</v>
      </c>
      <c r="AX52" s="43"/>
      <c r="AY52" s="43">
        <v>1.7703800000000001</v>
      </c>
      <c r="AZ52" s="43"/>
      <c r="BA52" s="43">
        <v>5.0999999999999996</v>
      </c>
      <c r="BB52" s="43"/>
      <c r="BC52" s="43">
        <v>42.060450000000003</v>
      </c>
      <c r="BD52" s="43"/>
      <c r="BE52" s="43"/>
      <c r="BF52" s="43"/>
      <c r="BG52" s="43"/>
      <c r="BH52" s="43"/>
      <c r="BI52" s="43">
        <v>22.287140000000001</v>
      </c>
      <c r="BJ52" s="43"/>
      <c r="BK52" s="43">
        <v>5.2387899999999998</v>
      </c>
      <c r="BL52" s="43"/>
      <c r="BM52" s="43"/>
      <c r="BN52" s="43">
        <v>3.73</v>
      </c>
      <c r="BO52" s="43"/>
      <c r="BP52" s="43">
        <v>145.0438</v>
      </c>
      <c r="BQ52" s="43"/>
      <c r="BR52" s="43">
        <v>2.9937</v>
      </c>
      <c r="BS52" s="43">
        <v>122.65571</v>
      </c>
      <c r="BT52" s="43">
        <v>9.7721999999999998</v>
      </c>
      <c r="BU52" s="43"/>
      <c r="BV52" s="43">
        <v>34.299199999999999</v>
      </c>
      <c r="BW52" s="43">
        <v>3.9614600000000002</v>
      </c>
      <c r="BX52" s="43"/>
      <c r="BY52" s="43"/>
      <c r="BZ52" s="43">
        <v>89.630200000000002</v>
      </c>
      <c r="CA52" s="43">
        <v>8.7370000000000001</v>
      </c>
      <c r="CB52" s="43"/>
      <c r="CC52" s="43">
        <v>0.745</v>
      </c>
      <c r="CD52" s="43">
        <v>26.14772</v>
      </c>
      <c r="CE52" s="43">
        <v>445.52391</v>
      </c>
      <c r="CF52" s="43"/>
      <c r="CG52" s="43">
        <v>153.9486</v>
      </c>
      <c r="CH52" s="43">
        <v>17.695699999999999</v>
      </c>
      <c r="CI52" s="43"/>
      <c r="CJ52" s="43"/>
      <c r="CK52" s="43"/>
      <c r="CL52" s="43">
        <v>4.8703399999999997</v>
      </c>
      <c r="CM52" s="43"/>
      <c r="CN52" s="43"/>
      <c r="CO52" s="43">
        <v>14.198259999999999</v>
      </c>
      <c r="CP52" s="43">
        <v>270.43</v>
      </c>
      <c r="CQ52" s="43"/>
      <c r="CR52" s="43">
        <v>33.204999999999998</v>
      </c>
      <c r="CS52" s="43"/>
      <c r="CT52" s="43">
        <v>19.752800000000001</v>
      </c>
    </row>
    <row r="53" spans="1:98" ht="15.75" x14ac:dyDescent="0.25">
      <c r="A53" s="1"/>
      <c r="B53" s="42" t="s">
        <v>677</v>
      </c>
      <c r="C53" s="43"/>
      <c r="D53" s="43"/>
      <c r="E53" s="43">
        <v>19.7441</v>
      </c>
      <c r="F53" s="43"/>
      <c r="G53" s="43">
        <v>3.859</v>
      </c>
      <c r="H53" s="43"/>
      <c r="I53" s="43"/>
      <c r="J53" s="43">
        <v>20.7319</v>
      </c>
      <c r="K53" s="43">
        <v>26.9436</v>
      </c>
      <c r="L53" s="43">
        <v>9.3000000000000007</v>
      </c>
      <c r="M53" s="43">
        <v>10.9536</v>
      </c>
      <c r="N53" s="43"/>
      <c r="O53" s="43">
        <v>32.618000000000002</v>
      </c>
      <c r="P53" s="43"/>
      <c r="Q53" s="43"/>
      <c r="R53" s="43">
        <v>46.145000000000003</v>
      </c>
      <c r="S53" s="43"/>
      <c r="T53" s="43">
        <v>39.746200000000002</v>
      </c>
      <c r="U53" s="43"/>
      <c r="V53" s="43">
        <v>9.8000000000000007</v>
      </c>
      <c r="W53" s="43"/>
      <c r="X53" s="43">
        <v>101.86134</v>
      </c>
      <c r="Y53" s="43"/>
      <c r="Z53" s="43">
        <v>9.0308399999999995</v>
      </c>
      <c r="AA53" s="43"/>
      <c r="AB53" s="43"/>
      <c r="AC53" s="43"/>
      <c r="AD53" s="43"/>
      <c r="AE53" s="43">
        <v>1.978</v>
      </c>
      <c r="AF53" s="43">
        <v>6.5</v>
      </c>
      <c r="AG53" s="43"/>
      <c r="AH53" s="43">
        <v>1.5940000000000001</v>
      </c>
      <c r="AI53" s="43"/>
      <c r="AJ53" s="43">
        <v>4.42605</v>
      </c>
      <c r="AK53" s="43">
        <v>0</v>
      </c>
      <c r="AL53" s="43"/>
      <c r="AM53" s="43">
        <v>42.860059999999997</v>
      </c>
      <c r="AN53" s="43">
        <v>123.93558</v>
      </c>
      <c r="AO53" s="43">
        <v>26.83634</v>
      </c>
      <c r="AP53" s="43">
        <v>1.26</v>
      </c>
      <c r="AQ53" s="43">
        <v>151.69</v>
      </c>
      <c r="AR53" s="43"/>
      <c r="AS53" s="43">
        <v>35.07931</v>
      </c>
      <c r="AT53" s="43">
        <v>28.19</v>
      </c>
      <c r="AU53" s="43"/>
      <c r="AV53" s="43">
        <v>144.86936</v>
      </c>
      <c r="AW53" s="43">
        <v>33.679029999999997</v>
      </c>
      <c r="AX53" s="43"/>
      <c r="AY53" s="43">
        <v>1.7658100000000001</v>
      </c>
      <c r="AZ53" s="43"/>
      <c r="BA53" s="43">
        <v>5.0999999999999996</v>
      </c>
      <c r="BB53" s="43"/>
      <c r="BC53" s="43">
        <v>48.142580000000002</v>
      </c>
      <c r="BD53" s="43"/>
      <c r="BE53" s="43"/>
      <c r="BF53" s="43"/>
      <c r="BG53" s="43"/>
      <c r="BH53" s="43"/>
      <c r="BI53" s="43">
        <v>22.153300000000002</v>
      </c>
      <c r="BJ53" s="43"/>
      <c r="BK53" s="43">
        <v>5.3103100000000003</v>
      </c>
      <c r="BL53" s="43"/>
      <c r="BM53" s="43"/>
      <c r="BN53" s="43">
        <v>3.86</v>
      </c>
      <c r="BO53" s="43"/>
      <c r="BP53" s="43">
        <v>146.02267000000001</v>
      </c>
      <c r="BQ53" s="43"/>
      <c r="BR53" s="43">
        <v>2.9889000000000001</v>
      </c>
      <c r="BS53" s="43">
        <v>123.70368999999999</v>
      </c>
      <c r="BT53" s="43">
        <v>9.6398299999999999</v>
      </c>
      <c r="BU53" s="43"/>
      <c r="BV53" s="43">
        <v>33.837000000000003</v>
      </c>
      <c r="BW53" s="43">
        <v>3.9545699999999999</v>
      </c>
      <c r="BX53" s="43"/>
      <c r="BY53" s="43"/>
      <c r="BZ53" s="43">
        <v>90.241699999999994</v>
      </c>
      <c r="CA53" s="43">
        <v>22.552</v>
      </c>
      <c r="CB53" s="43"/>
      <c r="CC53" s="43">
        <v>0.81</v>
      </c>
      <c r="CD53" s="43">
        <v>26.93825</v>
      </c>
      <c r="CE53" s="43">
        <v>450.57709999999997</v>
      </c>
      <c r="CF53" s="43"/>
      <c r="CG53" s="43">
        <v>152.85570000000001</v>
      </c>
      <c r="CH53" s="43">
        <v>17.544750000000001</v>
      </c>
      <c r="CI53" s="43"/>
      <c r="CJ53" s="43"/>
      <c r="CK53" s="43"/>
      <c r="CL53" s="43">
        <v>4.8811400000000003</v>
      </c>
      <c r="CM53" s="43"/>
      <c r="CN53" s="43"/>
      <c r="CO53" s="43">
        <v>14.730600000000001</v>
      </c>
      <c r="CP53" s="43">
        <v>269.31</v>
      </c>
      <c r="CQ53" s="43"/>
      <c r="CR53" s="43">
        <v>32.959000000000003</v>
      </c>
      <c r="CS53" s="43"/>
      <c r="CT53" s="43">
        <v>19.9816</v>
      </c>
    </row>
    <row r="54" spans="1:98" ht="15.75" x14ac:dyDescent="0.25">
      <c r="A54" s="1"/>
      <c r="B54" s="42" t="s">
        <v>678</v>
      </c>
      <c r="C54" s="43"/>
      <c r="D54" s="43"/>
      <c r="E54" s="43">
        <v>20.438700000000001</v>
      </c>
      <c r="F54" s="43"/>
      <c r="G54" s="43">
        <v>3.8069999999999999</v>
      </c>
      <c r="H54" s="43"/>
      <c r="I54" s="43"/>
      <c r="J54" s="43">
        <v>21.471900000000002</v>
      </c>
      <c r="K54" s="43">
        <v>26.717400000000001</v>
      </c>
      <c r="L54" s="43">
        <v>9.4480000000000004</v>
      </c>
      <c r="M54" s="43">
        <v>13.4262</v>
      </c>
      <c r="N54" s="43"/>
      <c r="O54" s="43">
        <v>31.948</v>
      </c>
      <c r="P54" s="43"/>
      <c r="Q54" s="43"/>
      <c r="R54" s="43">
        <v>45.98</v>
      </c>
      <c r="S54" s="43"/>
      <c r="T54" s="43">
        <v>40.243400000000001</v>
      </c>
      <c r="U54" s="43"/>
      <c r="V54" s="43">
        <v>9.9</v>
      </c>
      <c r="W54" s="43"/>
      <c r="X54" s="43">
        <v>141.33336</v>
      </c>
      <c r="Y54" s="43"/>
      <c r="Z54" s="43">
        <v>8.60032</v>
      </c>
      <c r="AA54" s="43"/>
      <c r="AB54" s="43"/>
      <c r="AC54" s="43"/>
      <c r="AD54" s="43"/>
      <c r="AE54" s="43">
        <v>1.9750000000000001</v>
      </c>
      <c r="AF54" s="43">
        <v>3.6</v>
      </c>
      <c r="AG54" s="43"/>
      <c r="AH54" s="43">
        <v>1.5932999999999999</v>
      </c>
      <c r="AI54" s="43"/>
      <c r="AJ54" s="43">
        <v>4.5418000000000003</v>
      </c>
      <c r="AK54" s="43">
        <v>0</v>
      </c>
      <c r="AL54" s="43"/>
      <c r="AM54" s="43">
        <v>44.269979999999997</v>
      </c>
      <c r="AN54" s="43">
        <v>122.60912</v>
      </c>
      <c r="AO54" s="43">
        <v>26.627939999999999</v>
      </c>
      <c r="AP54" s="43">
        <v>1.2</v>
      </c>
      <c r="AQ54" s="43">
        <v>150.38</v>
      </c>
      <c r="AR54" s="43"/>
      <c r="AS54" s="43">
        <v>34.316270000000003</v>
      </c>
      <c r="AT54" s="43">
        <v>29.05</v>
      </c>
      <c r="AU54" s="43"/>
      <c r="AV54" s="43">
        <v>182.64831000000001</v>
      </c>
      <c r="AW54" s="43">
        <v>34.424399999999999</v>
      </c>
      <c r="AX54" s="43"/>
      <c r="AY54" s="43">
        <v>1.8231299999999999</v>
      </c>
      <c r="AZ54" s="43"/>
      <c r="BA54" s="43">
        <v>5.0999999999999996</v>
      </c>
      <c r="BB54" s="43"/>
      <c r="BC54" s="43">
        <v>48.348109999999998</v>
      </c>
      <c r="BD54" s="43"/>
      <c r="BE54" s="43"/>
      <c r="BF54" s="43"/>
      <c r="BG54" s="43"/>
      <c r="BH54" s="43"/>
      <c r="BI54" s="43">
        <v>22.01792</v>
      </c>
      <c r="BJ54" s="43"/>
      <c r="BK54" s="43">
        <v>5.3218300000000003</v>
      </c>
      <c r="BL54" s="43"/>
      <c r="BM54" s="43"/>
      <c r="BN54" s="43">
        <v>3.92</v>
      </c>
      <c r="BO54" s="43"/>
      <c r="BP54" s="43">
        <v>145.83649</v>
      </c>
      <c r="BQ54" s="43"/>
      <c r="BR54" s="43">
        <v>3.0184000000000002</v>
      </c>
      <c r="BS54" s="43">
        <v>122.07836</v>
      </c>
      <c r="BT54" s="43">
        <v>9.93581</v>
      </c>
      <c r="BU54" s="43"/>
      <c r="BV54" s="43">
        <v>34.474299999999999</v>
      </c>
      <c r="BW54" s="43">
        <v>3.8564400000000001</v>
      </c>
      <c r="BX54" s="43"/>
      <c r="BY54" s="43"/>
      <c r="BZ54" s="43">
        <v>90.260800000000003</v>
      </c>
      <c r="CA54" s="43">
        <v>22.222999999999999</v>
      </c>
      <c r="CB54" s="43"/>
      <c r="CC54" s="43">
        <v>0.76300000000000001</v>
      </c>
      <c r="CD54" s="43">
        <v>27.458369999999999</v>
      </c>
      <c r="CE54" s="43">
        <v>445.96578</v>
      </c>
      <c r="CF54" s="43"/>
      <c r="CG54" s="43">
        <v>152.53489999999999</v>
      </c>
      <c r="CH54" s="43">
        <v>17.905259999999998</v>
      </c>
      <c r="CI54" s="43"/>
      <c r="CJ54" s="43"/>
      <c r="CK54" s="43"/>
      <c r="CL54" s="43">
        <v>4.8348599999999999</v>
      </c>
      <c r="CM54" s="43"/>
      <c r="CN54" s="43"/>
      <c r="CO54" s="43">
        <v>14.53912</v>
      </c>
      <c r="CP54" s="43">
        <v>268.16000000000003</v>
      </c>
      <c r="CQ54" s="43"/>
      <c r="CR54" s="43">
        <v>33.46</v>
      </c>
      <c r="CS54" s="43"/>
      <c r="CT54" s="43">
        <v>19.974499999999999</v>
      </c>
    </row>
    <row r="55" spans="1:98" ht="15.75" x14ac:dyDescent="0.25">
      <c r="A55" s="1"/>
      <c r="B55" s="42" t="s">
        <v>55</v>
      </c>
      <c r="C55" s="43"/>
      <c r="D55" s="43"/>
      <c r="E55" s="43">
        <v>20.371200000000002</v>
      </c>
      <c r="F55" s="43"/>
      <c r="G55" s="43">
        <v>3.911</v>
      </c>
      <c r="H55" s="43"/>
      <c r="I55" s="43"/>
      <c r="J55" s="43">
        <v>20.276199999999999</v>
      </c>
      <c r="K55" s="43">
        <v>26.7058</v>
      </c>
      <c r="L55" s="43">
        <v>9.2370000000000001</v>
      </c>
      <c r="M55" s="43">
        <v>14.245699999999999</v>
      </c>
      <c r="N55" s="43"/>
      <c r="O55" s="43">
        <v>32.270000000000003</v>
      </c>
      <c r="P55" s="43"/>
      <c r="Q55" s="43"/>
      <c r="R55" s="43">
        <v>45.927</v>
      </c>
      <c r="S55" s="43"/>
      <c r="T55" s="43">
        <v>31.544</v>
      </c>
      <c r="U55" s="43"/>
      <c r="V55" s="43">
        <v>10</v>
      </c>
      <c r="W55" s="43"/>
      <c r="X55" s="43">
        <v>113.9046</v>
      </c>
      <c r="Y55" s="43"/>
      <c r="Z55" s="43">
        <v>8.6684999999999999</v>
      </c>
      <c r="AA55" s="43"/>
      <c r="AB55" s="43"/>
      <c r="AC55" s="43"/>
      <c r="AD55" s="43"/>
      <c r="AE55" s="43">
        <v>2.004</v>
      </c>
      <c r="AF55" s="43">
        <v>3.8</v>
      </c>
      <c r="AG55" s="43"/>
      <c r="AH55" s="43">
        <v>6.9459999999999997</v>
      </c>
      <c r="AI55" s="43"/>
      <c r="AJ55" s="43">
        <v>5.2758599999999998</v>
      </c>
      <c r="AK55" s="43">
        <v>0</v>
      </c>
      <c r="AL55" s="43"/>
      <c r="AM55" s="43">
        <v>45.111159999999998</v>
      </c>
      <c r="AN55" s="43">
        <v>125.11866000000001</v>
      </c>
      <c r="AO55" s="43">
        <v>26.801770000000001</v>
      </c>
      <c r="AP55" s="43">
        <v>0.83</v>
      </c>
      <c r="AQ55" s="43">
        <v>150.13999999999999</v>
      </c>
      <c r="AR55" s="43"/>
      <c r="AS55" s="43">
        <v>35.197670000000002</v>
      </c>
      <c r="AT55" s="43">
        <v>30</v>
      </c>
      <c r="AU55" s="43"/>
      <c r="AV55" s="43">
        <v>187.90933999999999</v>
      </c>
      <c r="AW55" s="43">
        <v>35.046169999999996</v>
      </c>
      <c r="AX55" s="43"/>
      <c r="AY55" s="43">
        <v>1.74159</v>
      </c>
      <c r="AZ55" s="43"/>
      <c r="BA55" s="43">
        <v>5.0999999999999996</v>
      </c>
      <c r="BB55" s="43"/>
      <c r="BC55" s="43">
        <v>48.010550000000002</v>
      </c>
      <c r="BD55" s="43"/>
      <c r="BE55" s="43"/>
      <c r="BF55" s="43"/>
      <c r="BG55" s="43"/>
      <c r="BH55" s="43"/>
      <c r="BI55" s="43">
        <v>22.088290000000001</v>
      </c>
      <c r="BJ55" s="43"/>
      <c r="BK55" s="43">
        <v>5.3151900000000003</v>
      </c>
      <c r="BL55" s="43"/>
      <c r="BM55" s="43"/>
      <c r="BN55" s="43">
        <v>4.33</v>
      </c>
      <c r="BO55" s="43"/>
      <c r="BP55" s="43">
        <v>146.08142000000001</v>
      </c>
      <c r="BQ55" s="43"/>
      <c r="BR55" s="43">
        <v>3.0192000000000001</v>
      </c>
      <c r="BS55" s="43">
        <v>123.09535</v>
      </c>
      <c r="BT55" s="43">
        <v>10.03679</v>
      </c>
      <c r="BU55" s="43"/>
      <c r="BV55" s="43">
        <v>35.182699999999997</v>
      </c>
      <c r="BW55" s="43">
        <v>3.8369499999999999</v>
      </c>
      <c r="BX55" s="43"/>
      <c r="BY55" s="43"/>
      <c r="BZ55" s="43">
        <v>90.595399999999998</v>
      </c>
      <c r="CA55" s="43">
        <v>22.216000000000001</v>
      </c>
      <c r="CB55" s="43"/>
      <c r="CC55" s="43">
        <v>0.80200000000000005</v>
      </c>
      <c r="CD55" s="43">
        <v>27.659579999999998</v>
      </c>
      <c r="CE55" s="43">
        <v>451.11425000000003</v>
      </c>
      <c r="CF55" s="43"/>
      <c r="CG55" s="43">
        <v>151.65870000000001</v>
      </c>
      <c r="CH55" s="43">
        <v>17.662849999999999</v>
      </c>
      <c r="CI55" s="43"/>
      <c r="CJ55" s="43"/>
      <c r="CK55" s="43"/>
      <c r="CL55" s="43">
        <v>4.8624599999999996</v>
      </c>
      <c r="CM55" s="43"/>
      <c r="CN55" s="43"/>
      <c r="CO55" s="43">
        <v>14.31077</v>
      </c>
      <c r="CP55" s="43">
        <v>270.58</v>
      </c>
      <c r="CQ55" s="43"/>
      <c r="CR55" s="43">
        <v>33.591999999999999</v>
      </c>
      <c r="CS55" s="43"/>
      <c r="CT55" s="43">
        <v>23.299900000000001</v>
      </c>
    </row>
    <row r="56" spans="1:98" ht="31.35" customHeight="1" x14ac:dyDescent="0.25">
      <c r="A56" s="1"/>
      <c r="B56" s="44" t="s">
        <v>767</v>
      </c>
      <c r="C56" s="45">
        <v>0</v>
      </c>
      <c r="D56" s="45">
        <v>0</v>
      </c>
      <c r="E56" s="45">
        <v>540.64104999999995</v>
      </c>
      <c r="F56" s="45">
        <v>0</v>
      </c>
      <c r="G56" s="45">
        <v>90.085499999999996</v>
      </c>
      <c r="H56" s="45">
        <v>0</v>
      </c>
      <c r="I56" s="45">
        <v>0</v>
      </c>
      <c r="J56" s="45">
        <v>470.54025000000001</v>
      </c>
      <c r="K56" s="45">
        <v>625.96825000000001</v>
      </c>
      <c r="L56" s="45">
        <v>199.14599999999999</v>
      </c>
      <c r="M56" s="45">
        <v>306.10915</v>
      </c>
      <c r="N56" s="45">
        <v>0</v>
      </c>
      <c r="O56" s="45">
        <v>711.46799999999996</v>
      </c>
      <c r="P56" s="45">
        <v>0</v>
      </c>
      <c r="Q56" s="45">
        <v>0</v>
      </c>
      <c r="R56" s="45">
        <v>1102.7974999999999</v>
      </c>
      <c r="S56" s="45">
        <v>0</v>
      </c>
      <c r="T56" s="45">
        <v>814.69534999999996</v>
      </c>
      <c r="U56" s="45">
        <v>0</v>
      </c>
      <c r="V56" s="45">
        <v>211.8</v>
      </c>
      <c r="W56" s="45">
        <v>0</v>
      </c>
      <c r="X56" s="45">
        <v>2469.4361450000001</v>
      </c>
      <c r="Y56" s="45">
        <v>0</v>
      </c>
      <c r="Z56" s="45">
        <v>165.811635</v>
      </c>
      <c r="AA56" s="45">
        <v>0</v>
      </c>
      <c r="AB56" s="45">
        <v>0</v>
      </c>
      <c r="AC56" s="45">
        <v>0</v>
      </c>
      <c r="AD56" s="45">
        <v>0</v>
      </c>
      <c r="AE56" s="45">
        <v>40.750500000000002</v>
      </c>
      <c r="AF56" s="45">
        <v>59</v>
      </c>
      <c r="AG56" s="45">
        <v>0</v>
      </c>
      <c r="AH56" s="45">
        <v>102.73614999999999</v>
      </c>
      <c r="AI56" s="45">
        <v>0</v>
      </c>
      <c r="AJ56" s="45">
        <v>118.96792499999999</v>
      </c>
      <c r="AK56" s="45">
        <v>0</v>
      </c>
      <c r="AL56" s="45">
        <v>0</v>
      </c>
      <c r="AM56" s="45">
        <v>1028.69307</v>
      </c>
      <c r="AN56" s="45">
        <v>3009.3962900000001</v>
      </c>
      <c r="AO56" s="45">
        <v>615.74266499999999</v>
      </c>
      <c r="AP56" s="45">
        <v>18.010000000000002</v>
      </c>
      <c r="AQ56" s="45">
        <v>3580.0250000000001</v>
      </c>
      <c r="AR56" s="45">
        <v>0</v>
      </c>
      <c r="AS56" s="45">
        <v>797.89721499999996</v>
      </c>
      <c r="AT56" s="45">
        <v>725.85</v>
      </c>
      <c r="AU56" s="45">
        <v>0</v>
      </c>
      <c r="AV56" s="45">
        <v>3965.73992</v>
      </c>
      <c r="AW56" s="45">
        <v>776.31349</v>
      </c>
      <c r="AX56" s="45">
        <v>0</v>
      </c>
      <c r="AY56" s="45">
        <v>36.083320000000001</v>
      </c>
      <c r="AZ56" s="45">
        <v>0</v>
      </c>
      <c r="BA56" s="45">
        <v>112.5</v>
      </c>
      <c r="BB56" s="45">
        <v>0</v>
      </c>
      <c r="BC56" s="45">
        <v>1026.6091349999999</v>
      </c>
      <c r="BD56" s="45">
        <v>0</v>
      </c>
      <c r="BE56" s="45">
        <v>0</v>
      </c>
      <c r="BF56" s="45">
        <v>0</v>
      </c>
      <c r="BG56" s="45">
        <v>0</v>
      </c>
      <c r="BH56" s="45">
        <v>0</v>
      </c>
      <c r="BI56" s="45">
        <v>513.66608499999995</v>
      </c>
      <c r="BJ56" s="45">
        <v>0</v>
      </c>
      <c r="BK56" s="45">
        <v>119.75597</v>
      </c>
      <c r="BL56" s="45">
        <v>0</v>
      </c>
      <c r="BM56" s="45">
        <v>0</v>
      </c>
      <c r="BN56" s="45">
        <v>122.77500000000001</v>
      </c>
      <c r="BO56" s="45">
        <v>0</v>
      </c>
      <c r="BP56" s="45">
        <v>3377.7503149999998</v>
      </c>
      <c r="BQ56" s="45">
        <v>0</v>
      </c>
      <c r="BR56" s="45">
        <v>69.582149999999999</v>
      </c>
      <c r="BS56" s="45">
        <v>3018.2346349999998</v>
      </c>
      <c r="BT56" s="45">
        <v>219.643135</v>
      </c>
      <c r="BU56" s="45">
        <v>0</v>
      </c>
      <c r="BV56" s="45">
        <v>793.17044999999996</v>
      </c>
      <c r="BW56" s="45">
        <v>93.604915000000005</v>
      </c>
      <c r="BX56" s="45">
        <v>0</v>
      </c>
      <c r="BY56" s="45">
        <v>0</v>
      </c>
      <c r="BZ56" s="45">
        <v>2059.5560500000001</v>
      </c>
      <c r="CA56" s="45">
        <v>459.38799999999998</v>
      </c>
      <c r="CB56" s="45">
        <v>0</v>
      </c>
      <c r="CC56" s="45">
        <v>17.771000000000001</v>
      </c>
      <c r="CD56" s="45">
        <v>577.21845499999995</v>
      </c>
      <c r="CE56" s="45">
        <v>10489.09166</v>
      </c>
      <c r="CF56" s="45">
        <v>0</v>
      </c>
      <c r="CG56" s="45">
        <v>3601.6761000000001</v>
      </c>
      <c r="CH56" s="45">
        <v>417.43299000000002</v>
      </c>
      <c r="CI56" s="45">
        <v>0</v>
      </c>
      <c r="CJ56" s="45">
        <v>0</v>
      </c>
      <c r="CK56" s="45">
        <v>0</v>
      </c>
      <c r="CL56" s="45">
        <v>114.63746999999999</v>
      </c>
      <c r="CM56" s="45">
        <v>0</v>
      </c>
      <c r="CN56" s="45">
        <v>0</v>
      </c>
      <c r="CO56" s="45">
        <v>320.47895</v>
      </c>
      <c r="CP56" s="45">
        <v>6430.7650000000003</v>
      </c>
      <c r="CQ56" s="45">
        <v>0</v>
      </c>
      <c r="CR56" s="45">
        <v>708.26900000000001</v>
      </c>
      <c r="CS56" s="45">
        <v>0</v>
      </c>
      <c r="CT56" s="45">
        <v>439.19659999999999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0"/>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1" t="s">
        <v>0</v>
      </c>
      <c r="C3" s="202"/>
      <c r="D3" s="202"/>
      <c r="E3" s="202"/>
      <c r="F3" s="202"/>
      <c r="G3" s="202"/>
      <c r="H3" s="202"/>
      <c r="I3" s="202"/>
      <c r="J3" s="202"/>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772</v>
      </c>
      <c r="C5" s="1"/>
      <c r="D5" s="1"/>
      <c r="E5" s="1"/>
      <c r="F5" s="1"/>
      <c r="G5" s="1"/>
      <c r="H5" s="1"/>
      <c r="I5" s="1"/>
      <c r="J5" s="1"/>
      <c r="K5" s="1"/>
      <c r="L5" s="1"/>
      <c r="M5" s="1"/>
      <c r="N5" s="1"/>
      <c r="O5" s="1"/>
      <c r="P5" s="1"/>
      <c r="Q5" s="1"/>
      <c r="R5" s="1"/>
      <c r="S5" s="1"/>
      <c r="T5" s="1"/>
      <c r="U5" s="1"/>
      <c r="V5" s="1"/>
    </row>
    <row r="6" spans="1:22" ht="48" x14ac:dyDescent="0.25">
      <c r="A6" s="1"/>
      <c r="B6" s="37" t="s">
        <v>413</v>
      </c>
      <c r="C6" s="48" t="s">
        <v>773</v>
      </c>
      <c r="D6" s="48" t="s">
        <v>774</v>
      </c>
      <c r="E6" s="48" t="s">
        <v>775</v>
      </c>
      <c r="F6" s="48" t="s">
        <v>776</v>
      </c>
      <c r="G6" s="48" t="s">
        <v>3188</v>
      </c>
      <c r="H6" s="48" t="s">
        <v>3189</v>
      </c>
      <c r="I6" s="48" t="s">
        <v>3190</v>
      </c>
      <c r="J6" s="48" t="s">
        <v>777</v>
      </c>
      <c r="K6" s="48" t="s">
        <v>778</v>
      </c>
      <c r="L6" s="48" t="s">
        <v>779</v>
      </c>
      <c r="M6" s="48" t="s">
        <v>780</v>
      </c>
      <c r="N6" s="37" t="s">
        <v>781</v>
      </c>
      <c r="O6" s="1"/>
      <c r="P6" s="1"/>
      <c r="Q6" s="1"/>
      <c r="R6" s="1"/>
      <c r="S6" s="49" t="s">
        <v>3</v>
      </c>
      <c r="T6" s="49" t="s">
        <v>33</v>
      </c>
      <c r="U6" s="49" t="s">
        <v>782</v>
      </c>
      <c r="V6" s="49" t="s">
        <v>783</v>
      </c>
    </row>
    <row r="7" spans="1:22" x14ac:dyDescent="0.25">
      <c r="A7" s="1"/>
      <c r="B7" s="50" t="s">
        <v>632</v>
      </c>
      <c r="C7" s="51">
        <v>1088.7449999999999</v>
      </c>
      <c r="D7" s="51">
        <v>3653.56</v>
      </c>
      <c r="E7" s="51">
        <v>1379.7</v>
      </c>
      <c r="F7" s="51">
        <v>0</v>
      </c>
      <c r="G7" s="51">
        <v>0</v>
      </c>
      <c r="H7" s="51">
        <v>37.799999999999997</v>
      </c>
      <c r="I7" s="51">
        <v>0</v>
      </c>
      <c r="J7" s="51">
        <v>26.3</v>
      </c>
      <c r="K7" s="51">
        <v>12</v>
      </c>
      <c r="L7" s="51">
        <v>0</v>
      </c>
      <c r="M7" s="51">
        <v>228.8</v>
      </c>
      <c r="N7" s="51">
        <f>+SUM(C7:M7)</f>
        <v>6426.9050000000007</v>
      </c>
      <c r="O7" s="1"/>
      <c r="P7" s="1"/>
      <c r="Q7" s="1"/>
      <c r="R7" s="1"/>
      <c r="S7" s="216" t="s">
        <v>454</v>
      </c>
      <c r="T7" s="52" t="s">
        <v>784</v>
      </c>
      <c r="U7" s="53">
        <v>484</v>
      </c>
      <c r="V7" s="53" t="s">
        <v>785</v>
      </c>
    </row>
    <row r="8" spans="1:22" x14ac:dyDescent="0.25">
      <c r="A8" s="1"/>
      <c r="B8" s="54" t="s">
        <v>633</v>
      </c>
      <c r="C8" s="55">
        <v>1073.2650000000001</v>
      </c>
      <c r="D8" s="55">
        <v>3501.85</v>
      </c>
      <c r="E8" s="55">
        <v>1421.8</v>
      </c>
      <c r="F8" s="55">
        <v>0</v>
      </c>
      <c r="G8" s="55">
        <v>0</v>
      </c>
      <c r="H8" s="55">
        <v>37.6</v>
      </c>
      <c r="I8" s="55">
        <v>0</v>
      </c>
      <c r="J8" s="55">
        <v>23.9</v>
      </c>
      <c r="K8" s="55">
        <v>12</v>
      </c>
      <c r="L8" s="55">
        <v>0</v>
      </c>
      <c r="M8" s="55">
        <v>189.1</v>
      </c>
      <c r="N8" s="55">
        <f t="shared" ref="N8:N54" si="0">+SUM(C8:M8)</f>
        <v>6259.5150000000003</v>
      </c>
      <c r="O8" s="1"/>
      <c r="P8" s="1"/>
      <c r="Q8" s="1"/>
      <c r="R8" s="1"/>
      <c r="S8" s="216" t="s">
        <v>455</v>
      </c>
      <c r="T8" s="52" t="s">
        <v>786</v>
      </c>
      <c r="U8" s="53">
        <v>48</v>
      </c>
      <c r="V8" s="53" t="s">
        <v>785</v>
      </c>
    </row>
    <row r="9" spans="1:22" x14ac:dyDescent="0.25">
      <c r="A9" s="1"/>
      <c r="B9" s="54" t="s">
        <v>634</v>
      </c>
      <c r="C9" s="55">
        <v>1079.6110000000001</v>
      </c>
      <c r="D9" s="55">
        <v>3419.21</v>
      </c>
      <c r="E9" s="55">
        <v>1418.5</v>
      </c>
      <c r="F9" s="55">
        <v>0</v>
      </c>
      <c r="G9" s="55">
        <v>0</v>
      </c>
      <c r="H9" s="55">
        <v>37.4</v>
      </c>
      <c r="I9" s="55">
        <v>0</v>
      </c>
      <c r="J9" s="55">
        <v>22.2</v>
      </c>
      <c r="K9" s="55">
        <v>12</v>
      </c>
      <c r="L9" s="55">
        <v>0</v>
      </c>
      <c r="M9" s="55">
        <v>169.3</v>
      </c>
      <c r="N9" s="55">
        <f t="shared" si="0"/>
        <v>6158.2209999999995</v>
      </c>
      <c r="O9" s="1"/>
      <c r="P9" s="1"/>
      <c r="Q9" s="1"/>
      <c r="R9" s="1"/>
      <c r="S9" s="216" t="s">
        <v>57</v>
      </c>
      <c r="T9" s="52" t="s">
        <v>58</v>
      </c>
      <c r="U9" s="53" t="s">
        <v>785</v>
      </c>
      <c r="V9" s="53">
        <v>5266.75</v>
      </c>
    </row>
    <row r="10" spans="1:22" x14ac:dyDescent="0.25">
      <c r="A10" s="1"/>
      <c r="B10" s="54" t="s">
        <v>635</v>
      </c>
      <c r="C10" s="55">
        <v>1083.0519999999999</v>
      </c>
      <c r="D10" s="55">
        <v>3433.25</v>
      </c>
      <c r="E10" s="55">
        <v>1345.7</v>
      </c>
      <c r="F10" s="55">
        <v>0</v>
      </c>
      <c r="G10" s="55">
        <v>0</v>
      </c>
      <c r="H10" s="55">
        <v>37.6</v>
      </c>
      <c r="I10" s="55">
        <v>0</v>
      </c>
      <c r="J10" s="55">
        <v>24.9</v>
      </c>
      <c r="K10" s="55">
        <v>12</v>
      </c>
      <c r="L10" s="55">
        <v>0</v>
      </c>
      <c r="M10" s="55">
        <v>170.3</v>
      </c>
      <c r="N10" s="55">
        <f t="shared" si="0"/>
        <v>6106.8019999999997</v>
      </c>
      <c r="O10" s="1"/>
      <c r="P10" s="1"/>
      <c r="Q10" s="1"/>
      <c r="R10" s="1"/>
      <c r="S10" s="216" t="s">
        <v>431</v>
      </c>
      <c r="T10" s="52" t="s">
        <v>787</v>
      </c>
      <c r="U10" s="53">
        <v>469.85</v>
      </c>
      <c r="V10" s="53" t="s">
        <v>785</v>
      </c>
    </row>
    <row r="11" spans="1:22" x14ac:dyDescent="0.25">
      <c r="A11" s="1"/>
      <c r="B11" s="54" t="s">
        <v>636</v>
      </c>
      <c r="C11" s="55">
        <v>1074.9659999999999</v>
      </c>
      <c r="D11" s="55">
        <v>3457.39</v>
      </c>
      <c r="E11" s="55">
        <v>1240.2</v>
      </c>
      <c r="F11" s="55">
        <v>0</v>
      </c>
      <c r="G11" s="55">
        <v>0</v>
      </c>
      <c r="H11" s="55">
        <v>37.5</v>
      </c>
      <c r="I11" s="55">
        <v>0</v>
      </c>
      <c r="J11" s="55">
        <v>25.9</v>
      </c>
      <c r="K11" s="55">
        <v>12</v>
      </c>
      <c r="L11" s="55">
        <v>0</v>
      </c>
      <c r="M11" s="55">
        <v>176.9</v>
      </c>
      <c r="N11" s="55">
        <f t="shared" si="0"/>
        <v>6024.8559999999989</v>
      </c>
      <c r="O11" s="1"/>
      <c r="P11" s="1"/>
      <c r="Q11" s="1"/>
      <c r="R11" s="1"/>
      <c r="S11" s="216" t="s">
        <v>423</v>
      </c>
      <c r="T11" s="52" t="s">
        <v>788</v>
      </c>
      <c r="U11" s="53">
        <v>20.2</v>
      </c>
      <c r="V11" s="53" t="s">
        <v>785</v>
      </c>
    </row>
    <row r="12" spans="1:22" x14ac:dyDescent="0.25">
      <c r="A12" s="1"/>
      <c r="B12" s="54" t="s">
        <v>637</v>
      </c>
      <c r="C12" s="55">
        <v>1069.318</v>
      </c>
      <c r="D12" s="55">
        <v>3388.22</v>
      </c>
      <c r="E12" s="55">
        <v>1227.4000000000001</v>
      </c>
      <c r="F12" s="55">
        <v>0</v>
      </c>
      <c r="G12" s="55">
        <v>0</v>
      </c>
      <c r="H12" s="55">
        <v>37.5</v>
      </c>
      <c r="I12" s="55">
        <v>0</v>
      </c>
      <c r="J12" s="55">
        <v>27</v>
      </c>
      <c r="K12" s="55">
        <v>12</v>
      </c>
      <c r="L12" s="55">
        <v>0</v>
      </c>
      <c r="M12" s="55">
        <v>174</v>
      </c>
      <c r="N12" s="55">
        <f t="shared" si="0"/>
        <v>5935.4380000000001</v>
      </c>
      <c r="O12" s="1"/>
      <c r="P12" s="1"/>
      <c r="Q12" s="1"/>
      <c r="R12" s="1"/>
      <c r="S12" s="216"/>
      <c r="T12" s="52" t="s">
        <v>789</v>
      </c>
      <c r="U12" s="53">
        <v>35.299999999999997</v>
      </c>
      <c r="V12" s="53" t="s">
        <v>785</v>
      </c>
    </row>
    <row r="13" spans="1:22" x14ac:dyDescent="0.25">
      <c r="A13" s="1"/>
      <c r="B13" s="54" t="s">
        <v>638</v>
      </c>
      <c r="C13" s="55">
        <v>1074.758</v>
      </c>
      <c r="D13" s="55">
        <v>3436.4</v>
      </c>
      <c r="E13" s="55">
        <v>1215</v>
      </c>
      <c r="F13" s="55">
        <v>0</v>
      </c>
      <c r="G13" s="55">
        <v>0</v>
      </c>
      <c r="H13" s="55">
        <v>37.5</v>
      </c>
      <c r="I13" s="55">
        <v>0</v>
      </c>
      <c r="J13" s="55">
        <v>27.1</v>
      </c>
      <c r="K13" s="55">
        <v>12</v>
      </c>
      <c r="L13" s="55">
        <v>0</v>
      </c>
      <c r="M13" s="55">
        <v>163.19999999999999</v>
      </c>
      <c r="N13" s="55">
        <f t="shared" si="0"/>
        <v>5965.9580000000005</v>
      </c>
      <c r="O13" s="1"/>
      <c r="P13" s="1"/>
      <c r="Q13" s="1"/>
      <c r="R13" s="1"/>
      <c r="S13" s="216" t="s">
        <v>61</v>
      </c>
      <c r="T13" s="52" t="s">
        <v>62</v>
      </c>
      <c r="U13" s="53" t="s">
        <v>785</v>
      </c>
      <c r="V13" s="53">
        <v>3446.85</v>
      </c>
    </row>
    <row r="14" spans="1:22" x14ac:dyDescent="0.25">
      <c r="A14" s="1"/>
      <c r="B14" s="56" t="s">
        <v>639</v>
      </c>
      <c r="C14" s="57">
        <v>1088.8989999999999</v>
      </c>
      <c r="D14" s="57">
        <v>3429.41</v>
      </c>
      <c r="E14" s="57">
        <v>1215.4000000000001</v>
      </c>
      <c r="F14" s="57">
        <v>0</v>
      </c>
      <c r="G14" s="57">
        <v>0</v>
      </c>
      <c r="H14" s="57">
        <v>37.6</v>
      </c>
      <c r="I14" s="57">
        <v>0</v>
      </c>
      <c r="J14" s="57">
        <v>27.1</v>
      </c>
      <c r="K14" s="57">
        <v>12</v>
      </c>
      <c r="L14" s="57">
        <v>0</v>
      </c>
      <c r="M14" s="57">
        <v>124.6</v>
      </c>
      <c r="N14" s="57">
        <f t="shared" si="0"/>
        <v>5935.009</v>
      </c>
      <c r="O14" s="1"/>
      <c r="P14" s="1"/>
      <c r="Q14" s="1"/>
      <c r="R14" s="1"/>
      <c r="S14" s="216"/>
      <c r="T14" s="52" t="s">
        <v>790</v>
      </c>
      <c r="U14" s="53">
        <v>1004.55</v>
      </c>
      <c r="V14" s="53" t="s">
        <v>785</v>
      </c>
    </row>
    <row r="15" spans="1:22" x14ac:dyDescent="0.25">
      <c r="A15" s="1"/>
      <c r="B15" s="50" t="s">
        <v>640</v>
      </c>
      <c r="C15" s="51">
        <v>1066.9739999999999</v>
      </c>
      <c r="D15" s="51">
        <v>3520.65</v>
      </c>
      <c r="E15" s="51">
        <v>1219.5</v>
      </c>
      <c r="F15" s="51">
        <v>0</v>
      </c>
      <c r="G15" s="51">
        <v>0</v>
      </c>
      <c r="H15" s="51">
        <v>37.700000000000003</v>
      </c>
      <c r="I15" s="51">
        <v>0</v>
      </c>
      <c r="J15" s="51">
        <v>26.9</v>
      </c>
      <c r="K15" s="51">
        <v>12</v>
      </c>
      <c r="L15" s="51">
        <v>0</v>
      </c>
      <c r="M15" s="51">
        <v>115.6</v>
      </c>
      <c r="N15" s="51">
        <f t="shared" si="0"/>
        <v>5999.3239999999996</v>
      </c>
      <c r="O15" s="1"/>
      <c r="P15" s="1"/>
      <c r="Q15" s="1"/>
      <c r="R15" s="1"/>
      <c r="S15" s="216" t="s">
        <v>66</v>
      </c>
      <c r="T15" s="52" t="s">
        <v>791</v>
      </c>
      <c r="U15" s="53">
        <v>151.25</v>
      </c>
      <c r="V15" s="53" t="s">
        <v>785</v>
      </c>
    </row>
    <row r="16" spans="1:22" x14ac:dyDescent="0.25">
      <c r="A16" s="1"/>
      <c r="B16" s="54" t="s">
        <v>641</v>
      </c>
      <c r="C16" s="55">
        <v>1067.289</v>
      </c>
      <c r="D16" s="55">
        <v>3588.82</v>
      </c>
      <c r="E16" s="55">
        <v>1290.5</v>
      </c>
      <c r="F16" s="55">
        <v>0</v>
      </c>
      <c r="G16" s="55">
        <v>0</v>
      </c>
      <c r="H16" s="55">
        <v>37.5</v>
      </c>
      <c r="I16" s="55">
        <v>0</v>
      </c>
      <c r="J16" s="55">
        <v>26.9</v>
      </c>
      <c r="K16" s="55">
        <v>12</v>
      </c>
      <c r="L16" s="55">
        <v>0</v>
      </c>
      <c r="M16" s="55">
        <v>108</v>
      </c>
      <c r="N16" s="55">
        <f t="shared" si="0"/>
        <v>6131.009</v>
      </c>
      <c r="O16" s="1"/>
      <c r="P16" s="1"/>
      <c r="Q16" s="1"/>
      <c r="R16" s="1"/>
      <c r="S16" s="216"/>
      <c r="T16" s="52" t="s">
        <v>792</v>
      </c>
      <c r="U16" s="53" t="s">
        <v>785</v>
      </c>
      <c r="V16" s="53">
        <v>239.15</v>
      </c>
    </row>
    <row r="17" spans="1:22" x14ac:dyDescent="0.25">
      <c r="A17" s="1"/>
      <c r="B17" s="54" t="s">
        <v>642</v>
      </c>
      <c r="C17" s="55">
        <v>1041.0709999999999</v>
      </c>
      <c r="D17" s="55">
        <v>3555.4</v>
      </c>
      <c r="E17" s="55">
        <v>1323.5</v>
      </c>
      <c r="F17" s="55">
        <v>0</v>
      </c>
      <c r="G17" s="55">
        <v>0</v>
      </c>
      <c r="H17" s="55">
        <v>37.700000000000003</v>
      </c>
      <c r="I17" s="55">
        <v>0</v>
      </c>
      <c r="J17" s="55">
        <v>26.1</v>
      </c>
      <c r="K17" s="55">
        <v>12</v>
      </c>
      <c r="L17" s="55">
        <v>1.4</v>
      </c>
      <c r="M17" s="55">
        <v>93</v>
      </c>
      <c r="N17" s="55">
        <f t="shared" si="0"/>
        <v>6090.1709999999994</v>
      </c>
      <c r="O17" s="1"/>
      <c r="P17" s="1"/>
      <c r="Q17" s="1"/>
      <c r="R17" s="1"/>
      <c r="S17" s="216"/>
      <c r="T17" s="52" t="s">
        <v>793</v>
      </c>
      <c r="U17" s="53" t="s">
        <v>785</v>
      </c>
      <c r="V17" s="53">
        <v>1503.95</v>
      </c>
    </row>
    <row r="18" spans="1:22" x14ac:dyDescent="0.25">
      <c r="A18" s="1"/>
      <c r="B18" s="54" t="s">
        <v>643</v>
      </c>
      <c r="C18" s="55">
        <v>1090.787</v>
      </c>
      <c r="D18" s="55">
        <v>3469.39</v>
      </c>
      <c r="E18" s="55">
        <v>1342.1</v>
      </c>
      <c r="F18" s="55">
        <v>0</v>
      </c>
      <c r="G18" s="55">
        <v>0</v>
      </c>
      <c r="H18" s="55">
        <v>37.6</v>
      </c>
      <c r="I18" s="55">
        <v>0</v>
      </c>
      <c r="J18" s="55">
        <v>24.9</v>
      </c>
      <c r="K18" s="55">
        <v>12</v>
      </c>
      <c r="L18" s="55">
        <v>14.2</v>
      </c>
      <c r="M18" s="55">
        <v>109.4</v>
      </c>
      <c r="N18" s="55">
        <f t="shared" si="0"/>
        <v>6100.3769999999995</v>
      </c>
      <c r="O18" s="1"/>
      <c r="P18" s="1"/>
      <c r="Q18" s="1"/>
      <c r="R18" s="1"/>
      <c r="S18" s="216"/>
      <c r="T18" s="52" t="s">
        <v>794</v>
      </c>
      <c r="U18" s="53" t="s">
        <v>785</v>
      </c>
      <c r="V18" s="53">
        <v>138.75</v>
      </c>
    </row>
    <row r="19" spans="1:22" x14ac:dyDescent="0.25">
      <c r="A19" s="1"/>
      <c r="B19" s="54" t="s">
        <v>644</v>
      </c>
      <c r="C19" s="55">
        <v>1082.97</v>
      </c>
      <c r="D19" s="55">
        <v>3373.14</v>
      </c>
      <c r="E19" s="55">
        <v>1427.3</v>
      </c>
      <c r="F19" s="55">
        <v>0</v>
      </c>
      <c r="G19" s="55">
        <v>0</v>
      </c>
      <c r="H19" s="55">
        <v>37.700000000000003</v>
      </c>
      <c r="I19" s="55">
        <v>0</v>
      </c>
      <c r="J19" s="55">
        <v>26.8</v>
      </c>
      <c r="K19" s="55">
        <v>10.6</v>
      </c>
      <c r="L19" s="55">
        <v>32.4</v>
      </c>
      <c r="M19" s="55">
        <v>110.8</v>
      </c>
      <c r="N19" s="55">
        <f t="shared" si="0"/>
        <v>6101.71</v>
      </c>
      <c r="O19" s="1"/>
      <c r="P19" s="1"/>
      <c r="Q19" s="1"/>
      <c r="R19" s="1"/>
      <c r="S19" s="216" t="s">
        <v>456</v>
      </c>
      <c r="T19" s="52" t="s">
        <v>795</v>
      </c>
      <c r="U19" s="53">
        <v>475.2</v>
      </c>
      <c r="V19" s="53" t="s">
        <v>785</v>
      </c>
    </row>
    <row r="20" spans="1:22" x14ac:dyDescent="0.25">
      <c r="A20" s="1"/>
      <c r="B20" s="54" t="s">
        <v>645</v>
      </c>
      <c r="C20" s="55">
        <v>1094.7829999999999</v>
      </c>
      <c r="D20" s="55">
        <v>3478.74</v>
      </c>
      <c r="E20" s="55">
        <v>1426</v>
      </c>
      <c r="F20" s="55">
        <v>0</v>
      </c>
      <c r="G20" s="55">
        <v>0</v>
      </c>
      <c r="H20" s="55">
        <v>37.700000000000003</v>
      </c>
      <c r="I20" s="55">
        <v>0</v>
      </c>
      <c r="J20" s="55">
        <v>27.4</v>
      </c>
      <c r="K20" s="55">
        <v>10.6</v>
      </c>
      <c r="L20" s="55">
        <v>70</v>
      </c>
      <c r="M20" s="55">
        <v>112.3</v>
      </c>
      <c r="N20" s="55">
        <f t="shared" si="0"/>
        <v>6257.5229999999992</v>
      </c>
      <c r="O20" s="1"/>
      <c r="P20" s="1"/>
      <c r="Q20" s="1"/>
      <c r="R20" s="1"/>
      <c r="S20" s="216"/>
      <c r="T20" s="52" t="s">
        <v>796</v>
      </c>
      <c r="U20" s="53">
        <v>477</v>
      </c>
      <c r="V20" s="53" t="s">
        <v>785</v>
      </c>
    </row>
    <row r="21" spans="1:22" x14ac:dyDescent="0.25">
      <c r="A21" s="1"/>
      <c r="B21" s="54" t="s">
        <v>646</v>
      </c>
      <c r="C21" s="55">
        <v>1088.461</v>
      </c>
      <c r="D21" s="55">
        <v>3513.55</v>
      </c>
      <c r="E21" s="55">
        <v>1636.7</v>
      </c>
      <c r="F21" s="55">
        <v>0</v>
      </c>
      <c r="G21" s="55">
        <v>0</v>
      </c>
      <c r="H21" s="55">
        <v>37.4</v>
      </c>
      <c r="I21" s="55">
        <v>0</v>
      </c>
      <c r="J21" s="55">
        <v>27.5</v>
      </c>
      <c r="K21" s="55">
        <v>10.6</v>
      </c>
      <c r="L21" s="55">
        <v>155.9</v>
      </c>
      <c r="M21" s="55">
        <v>112.7</v>
      </c>
      <c r="N21" s="55">
        <f t="shared" si="0"/>
        <v>6582.8109999999997</v>
      </c>
      <c r="O21" s="1"/>
      <c r="P21" s="1"/>
      <c r="Q21" s="1"/>
      <c r="R21" s="1"/>
      <c r="S21" s="216"/>
      <c r="T21" s="52" t="s">
        <v>797</v>
      </c>
      <c r="U21" s="53">
        <v>490.05</v>
      </c>
      <c r="V21" s="53" t="s">
        <v>785</v>
      </c>
    </row>
    <row r="22" spans="1:22" x14ac:dyDescent="0.25">
      <c r="A22" s="1"/>
      <c r="B22" s="56" t="s">
        <v>647</v>
      </c>
      <c r="C22" s="57">
        <v>1062.8810000000001</v>
      </c>
      <c r="D22" s="57">
        <v>3532.64</v>
      </c>
      <c r="E22" s="57">
        <v>1707.9</v>
      </c>
      <c r="F22" s="57">
        <v>0</v>
      </c>
      <c r="G22" s="57">
        <v>0</v>
      </c>
      <c r="H22" s="57">
        <v>37.6</v>
      </c>
      <c r="I22" s="57">
        <v>0</v>
      </c>
      <c r="J22" s="57">
        <v>27.6</v>
      </c>
      <c r="K22" s="57">
        <v>10.6</v>
      </c>
      <c r="L22" s="57">
        <v>172.9</v>
      </c>
      <c r="M22" s="57">
        <v>126.2</v>
      </c>
      <c r="N22" s="57">
        <f t="shared" si="0"/>
        <v>6678.3210000000008</v>
      </c>
      <c r="O22" s="1"/>
      <c r="P22" s="1"/>
      <c r="Q22" s="1"/>
      <c r="R22" s="1"/>
      <c r="S22" s="216"/>
      <c r="T22" s="52" t="s">
        <v>798</v>
      </c>
      <c r="U22" s="53">
        <v>280.89999999999998</v>
      </c>
      <c r="V22" s="53" t="s">
        <v>785</v>
      </c>
    </row>
    <row r="23" spans="1:22" x14ac:dyDescent="0.25">
      <c r="A23" s="1"/>
      <c r="B23" s="50" t="s">
        <v>648</v>
      </c>
      <c r="C23" s="51">
        <v>1091.019</v>
      </c>
      <c r="D23" s="51">
        <v>3613.46</v>
      </c>
      <c r="E23" s="51">
        <v>1788</v>
      </c>
      <c r="F23" s="51">
        <v>21.5</v>
      </c>
      <c r="G23" s="51">
        <v>0</v>
      </c>
      <c r="H23" s="51">
        <v>37.799999999999997</v>
      </c>
      <c r="I23" s="51">
        <v>0</v>
      </c>
      <c r="J23" s="51">
        <v>27.3</v>
      </c>
      <c r="K23" s="51">
        <v>10.6</v>
      </c>
      <c r="L23" s="51">
        <v>270.60000000000002</v>
      </c>
      <c r="M23" s="51">
        <v>150.9</v>
      </c>
      <c r="N23" s="51">
        <f t="shared" si="0"/>
        <v>7011.179000000001</v>
      </c>
      <c r="O23" s="1"/>
      <c r="P23" s="1"/>
      <c r="Q23" s="1"/>
      <c r="R23" s="1"/>
      <c r="S23" s="216" t="s">
        <v>426</v>
      </c>
      <c r="T23" s="52" t="s">
        <v>799</v>
      </c>
      <c r="U23" s="53">
        <v>4017.5</v>
      </c>
      <c r="V23" s="53" t="s">
        <v>785</v>
      </c>
    </row>
    <row r="24" spans="1:22" x14ac:dyDescent="0.25">
      <c r="A24" s="1"/>
      <c r="B24" s="54" t="s">
        <v>649</v>
      </c>
      <c r="C24" s="55">
        <v>1073.873</v>
      </c>
      <c r="D24" s="55">
        <v>3511.3</v>
      </c>
      <c r="E24" s="55">
        <v>1835.6</v>
      </c>
      <c r="F24" s="55">
        <v>81.5</v>
      </c>
      <c r="G24" s="55">
        <v>0</v>
      </c>
      <c r="H24" s="55">
        <v>37.4</v>
      </c>
      <c r="I24" s="55">
        <v>0</v>
      </c>
      <c r="J24" s="55">
        <v>26.6</v>
      </c>
      <c r="K24" s="55">
        <v>10.6</v>
      </c>
      <c r="L24" s="55">
        <v>325.3</v>
      </c>
      <c r="M24" s="55">
        <v>164.3</v>
      </c>
      <c r="N24" s="55">
        <f t="shared" si="0"/>
        <v>7066.4730000000018</v>
      </c>
      <c r="O24" s="1"/>
      <c r="P24" s="1"/>
      <c r="Q24" s="1"/>
      <c r="R24" s="1"/>
      <c r="S24" s="216" t="s">
        <v>203</v>
      </c>
      <c r="T24" s="52" t="s">
        <v>800</v>
      </c>
      <c r="U24" s="53" t="s">
        <v>785</v>
      </c>
      <c r="V24" s="53">
        <v>170.85</v>
      </c>
    </row>
    <row r="25" spans="1:22" x14ac:dyDescent="0.25">
      <c r="A25" s="1"/>
      <c r="B25" s="54" t="s">
        <v>650</v>
      </c>
      <c r="C25" s="55">
        <v>1071.6959999999999</v>
      </c>
      <c r="D25" s="55">
        <v>3560.73</v>
      </c>
      <c r="E25" s="55">
        <v>2144.3000000000002</v>
      </c>
      <c r="F25" s="55">
        <v>81.8</v>
      </c>
      <c r="G25" s="55">
        <v>0</v>
      </c>
      <c r="H25" s="55">
        <v>37.5</v>
      </c>
      <c r="I25" s="55">
        <v>0</v>
      </c>
      <c r="J25" s="55">
        <v>26.1</v>
      </c>
      <c r="K25" s="55">
        <v>10.5</v>
      </c>
      <c r="L25" s="55">
        <v>297.7</v>
      </c>
      <c r="M25" s="55">
        <v>174</v>
      </c>
      <c r="N25" s="55">
        <f t="shared" si="0"/>
        <v>7404.326</v>
      </c>
      <c r="O25" s="1"/>
      <c r="P25" s="1"/>
      <c r="Q25" s="1"/>
      <c r="R25" s="1"/>
      <c r="S25" s="216" t="s">
        <v>453</v>
      </c>
      <c r="T25" s="52" t="s">
        <v>801</v>
      </c>
      <c r="U25" s="53">
        <v>79.400000000000006</v>
      </c>
      <c r="V25" s="53" t="s">
        <v>785</v>
      </c>
    </row>
    <row r="26" spans="1:22" x14ac:dyDescent="0.25">
      <c r="A26" s="1"/>
      <c r="B26" s="54" t="s">
        <v>651</v>
      </c>
      <c r="C26" s="55">
        <v>1093.0450000000001</v>
      </c>
      <c r="D26" s="55">
        <v>3528.38</v>
      </c>
      <c r="E26" s="55">
        <v>2095.1</v>
      </c>
      <c r="F26" s="55">
        <v>81.7</v>
      </c>
      <c r="G26" s="55">
        <v>0</v>
      </c>
      <c r="H26" s="55">
        <v>37.6</v>
      </c>
      <c r="I26" s="55">
        <v>0</v>
      </c>
      <c r="J26" s="55">
        <v>24.1</v>
      </c>
      <c r="K26" s="55">
        <v>10.5</v>
      </c>
      <c r="L26" s="55">
        <v>358.1</v>
      </c>
      <c r="M26" s="55">
        <v>199.4</v>
      </c>
      <c r="N26" s="55">
        <f t="shared" si="0"/>
        <v>7427.9250000000002</v>
      </c>
      <c r="O26" s="1"/>
      <c r="P26" s="1"/>
      <c r="Q26" s="1"/>
      <c r="R26" s="1"/>
      <c r="S26" s="216" t="s">
        <v>211</v>
      </c>
      <c r="T26" s="52" t="s">
        <v>802</v>
      </c>
      <c r="U26" s="53" t="s">
        <v>785</v>
      </c>
      <c r="V26" s="53">
        <v>15304.6</v>
      </c>
    </row>
    <row r="27" spans="1:22" x14ac:dyDescent="0.25">
      <c r="A27" s="1"/>
      <c r="B27" s="54" t="s">
        <v>652</v>
      </c>
      <c r="C27" s="55">
        <v>1111.674</v>
      </c>
      <c r="D27" s="55">
        <v>3569.7</v>
      </c>
      <c r="E27" s="55">
        <v>2084.3000000000002</v>
      </c>
      <c r="F27" s="55">
        <v>80.7</v>
      </c>
      <c r="G27" s="55">
        <v>0</v>
      </c>
      <c r="H27" s="55">
        <v>37.5</v>
      </c>
      <c r="I27" s="55">
        <v>0</v>
      </c>
      <c r="J27" s="55">
        <v>25.8</v>
      </c>
      <c r="K27" s="55">
        <v>10.5</v>
      </c>
      <c r="L27" s="55">
        <v>385.7</v>
      </c>
      <c r="M27" s="55">
        <v>238.1</v>
      </c>
      <c r="N27" s="55">
        <f t="shared" si="0"/>
        <v>7543.9740000000002</v>
      </c>
      <c r="O27" s="1"/>
      <c r="P27" s="1"/>
      <c r="Q27" s="1"/>
      <c r="R27" s="1"/>
      <c r="S27" s="216"/>
      <c r="T27" s="52" t="s">
        <v>803</v>
      </c>
      <c r="U27" s="53">
        <v>5140.55</v>
      </c>
      <c r="V27" s="53" t="s">
        <v>785</v>
      </c>
    </row>
    <row r="28" spans="1:22" x14ac:dyDescent="0.25">
      <c r="A28" s="1"/>
      <c r="B28" s="54" t="s">
        <v>653</v>
      </c>
      <c r="C28" s="55">
        <v>1086.9870000000001</v>
      </c>
      <c r="D28" s="55">
        <v>3539.38</v>
      </c>
      <c r="E28" s="55">
        <v>2140.9</v>
      </c>
      <c r="F28" s="55">
        <v>81.8</v>
      </c>
      <c r="G28" s="55">
        <v>0</v>
      </c>
      <c r="H28" s="55">
        <v>37.4</v>
      </c>
      <c r="I28" s="55">
        <v>0</v>
      </c>
      <c r="J28" s="55">
        <v>25.9</v>
      </c>
      <c r="K28" s="55">
        <v>10.5</v>
      </c>
      <c r="L28" s="55">
        <v>394.9</v>
      </c>
      <c r="M28" s="55">
        <v>260.60000000000002</v>
      </c>
      <c r="N28" s="55">
        <f t="shared" si="0"/>
        <v>7578.3669999999993</v>
      </c>
      <c r="O28" s="1"/>
      <c r="P28" s="1"/>
      <c r="Q28" s="1"/>
      <c r="R28" s="1"/>
      <c r="S28" s="216" t="s">
        <v>442</v>
      </c>
      <c r="T28" s="52" t="s">
        <v>804</v>
      </c>
      <c r="U28" s="53">
        <v>97.35</v>
      </c>
      <c r="V28" s="53" t="s">
        <v>785</v>
      </c>
    </row>
    <row r="29" spans="1:22" x14ac:dyDescent="0.25">
      <c r="A29" s="1"/>
      <c r="B29" s="54" t="s">
        <v>654</v>
      </c>
      <c r="C29" s="55">
        <v>1097.3869999999999</v>
      </c>
      <c r="D29" s="55">
        <v>3588.4</v>
      </c>
      <c r="E29" s="55">
        <v>2179</v>
      </c>
      <c r="F29" s="55">
        <v>81.900000000000006</v>
      </c>
      <c r="G29" s="55">
        <v>0</v>
      </c>
      <c r="H29" s="55">
        <v>37.700000000000003</v>
      </c>
      <c r="I29" s="55">
        <v>0</v>
      </c>
      <c r="J29" s="55">
        <v>25.8</v>
      </c>
      <c r="K29" s="55">
        <v>10.4</v>
      </c>
      <c r="L29" s="55">
        <v>385.3</v>
      </c>
      <c r="M29" s="55">
        <v>266.3</v>
      </c>
      <c r="N29" s="55">
        <f t="shared" si="0"/>
        <v>7672.1869999999999</v>
      </c>
      <c r="O29" s="1"/>
      <c r="P29" s="1"/>
      <c r="Q29" s="1"/>
      <c r="R29" s="1"/>
      <c r="S29" s="216" t="s">
        <v>457</v>
      </c>
      <c r="T29" s="52" t="s">
        <v>805</v>
      </c>
      <c r="U29" s="53">
        <v>479.3</v>
      </c>
      <c r="V29" s="53" t="s">
        <v>785</v>
      </c>
    </row>
    <row r="30" spans="1:22" x14ac:dyDescent="0.25">
      <c r="A30" s="1"/>
      <c r="B30" s="56" t="s">
        <v>655</v>
      </c>
      <c r="C30" s="57">
        <v>1096.9970000000001</v>
      </c>
      <c r="D30" s="57">
        <v>3584.04</v>
      </c>
      <c r="E30" s="57">
        <v>2115.9</v>
      </c>
      <c r="F30" s="57">
        <v>82.3</v>
      </c>
      <c r="G30" s="57">
        <v>0</v>
      </c>
      <c r="H30" s="57">
        <v>37.5</v>
      </c>
      <c r="I30" s="57">
        <v>0</v>
      </c>
      <c r="J30" s="57">
        <v>25.9</v>
      </c>
      <c r="K30" s="57">
        <v>10.3</v>
      </c>
      <c r="L30" s="57">
        <v>404</v>
      </c>
      <c r="M30" s="57">
        <v>317.5</v>
      </c>
      <c r="N30" s="57">
        <f t="shared" si="0"/>
        <v>7674.4369999999999</v>
      </c>
      <c r="O30" s="1"/>
      <c r="P30" s="1"/>
      <c r="Q30" s="1"/>
      <c r="R30" s="1"/>
      <c r="S30" s="216" t="s">
        <v>23</v>
      </c>
      <c r="T30" s="52" t="s">
        <v>806</v>
      </c>
      <c r="U30" s="53">
        <v>465</v>
      </c>
      <c r="V30" s="53" t="s">
        <v>785</v>
      </c>
    </row>
    <row r="31" spans="1:22" x14ac:dyDescent="0.25">
      <c r="A31" s="1"/>
      <c r="B31" s="50" t="s">
        <v>656</v>
      </c>
      <c r="C31" s="51">
        <v>1103.847</v>
      </c>
      <c r="D31" s="51">
        <v>3641.1</v>
      </c>
      <c r="E31" s="51">
        <v>2068.6</v>
      </c>
      <c r="F31" s="51">
        <v>24.5</v>
      </c>
      <c r="G31" s="51">
        <v>0</v>
      </c>
      <c r="H31" s="51">
        <v>37.6</v>
      </c>
      <c r="I31" s="51">
        <v>0</v>
      </c>
      <c r="J31" s="51">
        <v>28.6</v>
      </c>
      <c r="K31" s="51">
        <v>10.3</v>
      </c>
      <c r="L31" s="51">
        <v>439.8</v>
      </c>
      <c r="M31" s="51">
        <v>308</v>
      </c>
      <c r="N31" s="51">
        <f t="shared" si="0"/>
        <v>7662.3470000000016</v>
      </c>
      <c r="O31" s="1"/>
      <c r="P31" s="1"/>
      <c r="Q31" s="1"/>
      <c r="R31" s="1"/>
      <c r="S31" s="216" t="s">
        <v>428</v>
      </c>
      <c r="T31" s="52" t="s">
        <v>807</v>
      </c>
      <c r="U31" s="53" t="s">
        <v>785</v>
      </c>
      <c r="V31" s="53">
        <v>10518.25</v>
      </c>
    </row>
    <row r="32" spans="1:22" x14ac:dyDescent="0.25">
      <c r="A32" s="1"/>
      <c r="B32" s="54" t="s">
        <v>657</v>
      </c>
      <c r="C32" s="55">
        <v>1095.7560000000001</v>
      </c>
      <c r="D32" s="55">
        <v>3610.72</v>
      </c>
      <c r="E32" s="55">
        <v>1993.9</v>
      </c>
      <c r="F32" s="55">
        <v>25.6</v>
      </c>
      <c r="G32" s="55">
        <v>0</v>
      </c>
      <c r="H32" s="55">
        <v>37.700000000000003</v>
      </c>
      <c r="I32" s="55">
        <v>0</v>
      </c>
      <c r="J32" s="55">
        <v>29.4</v>
      </c>
      <c r="K32" s="55">
        <v>10.3</v>
      </c>
      <c r="L32" s="55">
        <v>425.6</v>
      </c>
      <c r="M32" s="55">
        <v>307.10000000000002</v>
      </c>
      <c r="N32" s="55">
        <f t="shared" si="0"/>
        <v>7536.0760000000009</v>
      </c>
      <c r="O32" s="1"/>
      <c r="P32" s="1"/>
      <c r="Q32" s="1"/>
      <c r="R32" s="1"/>
      <c r="S32" s="216"/>
      <c r="T32" s="52" t="s">
        <v>808</v>
      </c>
      <c r="U32" s="53">
        <v>156</v>
      </c>
      <c r="V32" s="53" t="s">
        <v>785</v>
      </c>
    </row>
    <row r="33" spans="1:22" x14ac:dyDescent="0.25">
      <c r="A33" s="1"/>
      <c r="B33" s="54" t="s">
        <v>658</v>
      </c>
      <c r="C33" s="55">
        <v>1104.537</v>
      </c>
      <c r="D33" s="55">
        <v>3654.81</v>
      </c>
      <c r="E33" s="55">
        <v>2048.6</v>
      </c>
      <c r="F33" s="55">
        <v>25.4</v>
      </c>
      <c r="G33" s="55">
        <v>0</v>
      </c>
      <c r="H33" s="55">
        <v>37.5</v>
      </c>
      <c r="I33" s="55">
        <v>0</v>
      </c>
      <c r="J33" s="55">
        <v>29.4</v>
      </c>
      <c r="K33" s="55">
        <v>10.3</v>
      </c>
      <c r="L33" s="55">
        <v>414.9</v>
      </c>
      <c r="M33" s="55">
        <v>325.39999999999998</v>
      </c>
      <c r="N33" s="55">
        <f t="shared" si="0"/>
        <v>7650.8469999999988</v>
      </c>
      <c r="O33" s="1"/>
      <c r="P33" s="1"/>
      <c r="Q33" s="1"/>
      <c r="R33" s="1"/>
      <c r="S33" s="216" t="s">
        <v>809</v>
      </c>
      <c r="T33" s="52" t="s">
        <v>810</v>
      </c>
      <c r="U33" s="53" t="s">
        <v>785</v>
      </c>
      <c r="V33" s="53">
        <v>2002.5</v>
      </c>
    </row>
    <row r="34" spans="1:22" x14ac:dyDescent="0.25">
      <c r="A34" s="1"/>
      <c r="B34" s="54" t="s">
        <v>659</v>
      </c>
      <c r="C34" s="55">
        <v>1108.7629999999999</v>
      </c>
      <c r="D34" s="55">
        <v>3667.15</v>
      </c>
      <c r="E34" s="55">
        <v>2013.1</v>
      </c>
      <c r="F34" s="55">
        <v>24.7</v>
      </c>
      <c r="G34" s="55">
        <v>0</v>
      </c>
      <c r="H34" s="55">
        <v>37.6</v>
      </c>
      <c r="I34" s="55">
        <v>0</v>
      </c>
      <c r="J34" s="55">
        <v>30.8</v>
      </c>
      <c r="K34" s="55">
        <v>10.3</v>
      </c>
      <c r="L34" s="55">
        <v>404.5</v>
      </c>
      <c r="M34" s="55">
        <v>323.8</v>
      </c>
      <c r="N34" s="55">
        <f t="shared" si="0"/>
        <v>7620.7130000000016</v>
      </c>
      <c r="O34" s="1"/>
      <c r="P34" s="1"/>
      <c r="Q34" s="1"/>
      <c r="R34" s="1"/>
      <c r="S34" s="216" t="s">
        <v>443</v>
      </c>
      <c r="T34" s="52" t="s">
        <v>811</v>
      </c>
      <c r="U34" s="53">
        <v>477.75</v>
      </c>
      <c r="V34" s="53" t="s">
        <v>785</v>
      </c>
    </row>
    <row r="35" spans="1:22" x14ac:dyDescent="0.25">
      <c r="A35" s="1"/>
      <c r="B35" s="54" t="s">
        <v>660</v>
      </c>
      <c r="C35" s="55">
        <v>1107.347</v>
      </c>
      <c r="D35" s="55">
        <v>3685.97</v>
      </c>
      <c r="E35" s="55">
        <v>2128.1</v>
      </c>
      <c r="F35" s="55">
        <v>24.5</v>
      </c>
      <c r="G35" s="55">
        <v>0</v>
      </c>
      <c r="H35" s="55">
        <v>36.799999999999997</v>
      </c>
      <c r="I35" s="55">
        <v>0</v>
      </c>
      <c r="J35" s="55">
        <v>29.1</v>
      </c>
      <c r="K35" s="55">
        <v>10.4</v>
      </c>
      <c r="L35" s="55">
        <v>396.3</v>
      </c>
      <c r="M35" s="55">
        <v>337.2</v>
      </c>
      <c r="N35" s="55">
        <f t="shared" si="0"/>
        <v>7755.7169999999996</v>
      </c>
      <c r="O35" s="1"/>
      <c r="P35" s="1"/>
      <c r="Q35" s="1"/>
      <c r="R35" s="1"/>
      <c r="S35" s="216" t="s">
        <v>444</v>
      </c>
      <c r="T35" s="52" t="s">
        <v>812</v>
      </c>
      <c r="U35" s="53">
        <v>454.2</v>
      </c>
      <c r="V35" s="53" t="s">
        <v>785</v>
      </c>
    </row>
    <row r="36" spans="1:22" x14ac:dyDescent="0.25">
      <c r="A36" s="1"/>
      <c r="B36" s="54" t="s">
        <v>661</v>
      </c>
      <c r="C36" s="55">
        <v>1103.1489999999999</v>
      </c>
      <c r="D36" s="55">
        <v>3674.42</v>
      </c>
      <c r="E36" s="55">
        <v>2185.3000000000002</v>
      </c>
      <c r="F36" s="55">
        <v>24.5</v>
      </c>
      <c r="G36" s="55">
        <v>0</v>
      </c>
      <c r="H36" s="55">
        <v>35.1</v>
      </c>
      <c r="I36" s="55">
        <v>0</v>
      </c>
      <c r="J36" s="55">
        <v>29.5</v>
      </c>
      <c r="K36" s="55">
        <v>10.4</v>
      </c>
      <c r="L36" s="55">
        <v>336.4</v>
      </c>
      <c r="M36" s="55">
        <v>339.4</v>
      </c>
      <c r="N36" s="55">
        <f t="shared" si="0"/>
        <v>7738.168999999999</v>
      </c>
      <c r="O36" s="1"/>
      <c r="P36" s="1"/>
      <c r="Q36" s="1"/>
      <c r="R36" s="1"/>
      <c r="S36" s="216" t="s">
        <v>75</v>
      </c>
      <c r="T36" s="52" t="s">
        <v>79</v>
      </c>
      <c r="U36" s="53" t="s">
        <v>785</v>
      </c>
      <c r="V36" s="53">
        <v>2695.4</v>
      </c>
    </row>
    <row r="37" spans="1:22" x14ac:dyDescent="0.25">
      <c r="A37" s="1"/>
      <c r="B37" s="54" t="s">
        <v>662</v>
      </c>
      <c r="C37" s="55">
        <v>1119.308</v>
      </c>
      <c r="D37" s="55">
        <v>3707.68</v>
      </c>
      <c r="E37" s="55">
        <v>2183.5</v>
      </c>
      <c r="F37" s="55">
        <v>25.2</v>
      </c>
      <c r="G37" s="55">
        <v>0</v>
      </c>
      <c r="H37" s="55">
        <v>34.799999999999997</v>
      </c>
      <c r="I37" s="55">
        <v>0</v>
      </c>
      <c r="J37" s="55">
        <v>30.7</v>
      </c>
      <c r="K37" s="55">
        <v>10.4</v>
      </c>
      <c r="L37" s="55">
        <v>203.4</v>
      </c>
      <c r="M37" s="55">
        <v>369.3</v>
      </c>
      <c r="N37" s="55">
        <f t="shared" si="0"/>
        <v>7684.2879999999986</v>
      </c>
      <c r="O37" s="1"/>
      <c r="P37" s="1"/>
      <c r="Q37" s="1"/>
      <c r="R37" s="1"/>
      <c r="S37" s="216"/>
      <c r="T37" s="52" t="s">
        <v>813</v>
      </c>
      <c r="U37" s="53" t="s">
        <v>785</v>
      </c>
      <c r="V37" s="53">
        <v>3086.9</v>
      </c>
    </row>
    <row r="38" spans="1:22" x14ac:dyDescent="0.25">
      <c r="A38" s="1"/>
      <c r="B38" s="56" t="s">
        <v>663</v>
      </c>
      <c r="C38" s="57">
        <v>1108.934</v>
      </c>
      <c r="D38" s="57">
        <v>3703.01</v>
      </c>
      <c r="E38" s="57">
        <v>2271.5</v>
      </c>
      <c r="F38" s="57">
        <v>83.7</v>
      </c>
      <c r="G38" s="57">
        <v>0</v>
      </c>
      <c r="H38" s="57">
        <v>33.6</v>
      </c>
      <c r="I38" s="57">
        <v>0</v>
      </c>
      <c r="J38" s="57">
        <v>30.6</v>
      </c>
      <c r="K38" s="57">
        <v>10.5</v>
      </c>
      <c r="L38" s="57">
        <v>105.2</v>
      </c>
      <c r="M38" s="57">
        <v>382.5</v>
      </c>
      <c r="N38" s="57">
        <f t="shared" si="0"/>
        <v>7729.5440000000008</v>
      </c>
      <c r="O38" s="1"/>
      <c r="P38" s="1"/>
      <c r="Q38" s="1"/>
      <c r="R38" s="1"/>
      <c r="S38" s="216" t="s">
        <v>459</v>
      </c>
      <c r="T38" s="52" t="s">
        <v>814</v>
      </c>
      <c r="U38" s="53">
        <v>501.3</v>
      </c>
      <c r="V38" s="53" t="s">
        <v>785</v>
      </c>
    </row>
    <row r="39" spans="1:22" x14ac:dyDescent="0.25">
      <c r="A39" s="1"/>
      <c r="B39" s="50" t="s">
        <v>664</v>
      </c>
      <c r="C39" s="51">
        <v>1108.6310000000001</v>
      </c>
      <c r="D39" s="51">
        <v>3642.05</v>
      </c>
      <c r="E39" s="51">
        <v>2351.3000000000002</v>
      </c>
      <c r="F39" s="51">
        <v>82.8</v>
      </c>
      <c r="G39" s="51">
        <v>0</v>
      </c>
      <c r="H39" s="51">
        <v>33.700000000000003</v>
      </c>
      <c r="I39" s="51">
        <v>0</v>
      </c>
      <c r="J39" s="51">
        <v>30.9</v>
      </c>
      <c r="K39" s="51">
        <v>10.5</v>
      </c>
      <c r="L39" s="51">
        <v>76.599999999999994</v>
      </c>
      <c r="M39" s="51">
        <v>404.7</v>
      </c>
      <c r="N39" s="51">
        <f t="shared" si="0"/>
        <v>7741.1810000000005</v>
      </c>
      <c r="O39" s="1"/>
      <c r="P39" s="1"/>
      <c r="Q39" s="1"/>
      <c r="R39" s="1"/>
      <c r="S39" s="216"/>
      <c r="T39" s="52" t="s">
        <v>815</v>
      </c>
      <c r="U39" s="53">
        <v>184.55</v>
      </c>
      <c r="V39" s="53" t="s">
        <v>785</v>
      </c>
    </row>
    <row r="40" spans="1:22" x14ac:dyDescent="0.25">
      <c r="A40" s="1"/>
      <c r="B40" s="54" t="s">
        <v>665</v>
      </c>
      <c r="C40" s="55">
        <v>1079.3530000000001</v>
      </c>
      <c r="D40" s="55">
        <v>3541.38</v>
      </c>
      <c r="E40" s="55">
        <v>2283.9</v>
      </c>
      <c r="F40" s="55">
        <v>83</v>
      </c>
      <c r="G40" s="55">
        <v>0</v>
      </c>
      <c r="H40" s="55">
        <v>33.4</v>
      </c>
      <c r="I40" s="55">
        <v>0</v>
      </c>
      <c r="J40" s="55">
        <v>31.9</v>
      </c>
      <c r="K40" s="55">
        <v>10.6</v>
      </c>
      <c r="L40" s="55">
        <v>60.1</v>
      </c>
      <c r="M40" s="55">
        <v>406</v>
      </c>
      <c r="N40" s="55">
        <f t="shared" si="0"/>
        <v>7529.6329999999998</v>
      </c>
      <c r="O40" s="1"/>
      <c r="P40" s="1"/>
      <c r="Q40" s="1"/>
      <c r="R40" s="1"/>
      <c r="S40" s="216" t="s">
        <v>460</v>
      </c>
      <c r="T40" s="52" t="s">
        <v>816</v>
      </c>
      <c r="U40" s="53">
        <v>489.6</v>
      </c>
      <c r="V40" s="53" t="s">
        <v>785</v>
      </c>
    </row>
    <row r="41" spans="1:22" x14ac:dyDescent="0.25">
      <c r="A41" s="1"/>
      <c r="B41" s="54" t="s">
        <v>666</v>
      </c>
      <c r="C41" s="55">
        <v>1093.4570000000001</v>
      </c>
      <c r="D41" s="55">
        <v>3649.85</v>
      </c>
      <c r="E41" s="55">
        <v>2114.4</v>
      </c>
      <c r="F41" s="55">
        <v>24.6</v>
      </c>
      <c r="G41" s="55">
        <v>0</v>
      </c>
      <c r="H41" s="55">
        <v>33.299999999999997</v>
      </c>
      <c r="I41" s="55">
        <v>0</v>
      </c>
      <c r="J41" s="55">
        <v>33.4</v>
      </c>
      <c r="K41" s="55">
        <v>10.6</v>
      </c>
      <c r="L41" s="55">
        <v>27.3</v>
      </c>
      <c r="M41" s="55">
        <v>415.4</v>
      </c>
      <c r="N41" s="55">
        <f t="shared" si="0"/>
        <v>7402.3070000000007</v>
      </c>
      <c r="O41" s="1"/>
      <c r="P41" s="1"/>
      <c r="Q41" s="1"/>
      <c r="R41" s="1"/>
      <c r="S41" s="216"/>
      <c r="T41" s="52" t="s">
        <v>817</v>
      </c>
      <c r="U41" s="53">
        <v>489.6</v>
      </c>
      <c r="V41" s="53" t="s">
        <v>785</v>
      </c>
    </row>
    <row r="42" spans="1:22" x14ac:dyDescent="0.25">
      <c r="A42" s="1"/>
      <c r="B42" s="54" t="s">
        <v>667</v>
      </c>
      <c r="C42" s="55">
        <v>1102.163</v>
      </c>
      <c r="D42" s="55">
        <v>3584.19</v>
      </c>
      <c r="E42" s="55">
        <v>1931</v>
      </c>
      <c r="F42" s="55">
        <v>24.8</v>
      </c>
      <c r="G42" s="55">
        <v>0</v>
      </c>
      <c r="H42" s="55">
        <v>35.6</v>
      </c>
      <c r="I42" s="55">
        <v>0</v>
      </c>
      <c r="J42" s="55">
        <v>33.200000000000003</v>
      </c>
      <c r="K42" s="55">
        <v>10.6</v>
      </c>
      <c r="L42" s="55">
        <v>8.6</v>
      </c>
      <c r="M42" s="55">
        <v>442.3</v>
      </c>
      <c r="N42" s="55">
        <f t="shared" si="0"/>
        <v>7172.4530000000013</v>
      </c>
      <c r="O42" s="1"/>
      <c r="P42" s="1"/>
      <c r="Q42" s="1"/>
      <c r="R42" s="1"/>
      <c r="S42" s="216"/>
      <c r="T42" s="52" t="s">
        <v>818</v>
      </c>
      <c r="U42" s="53">
        <v>244.8</v>
      </c>
      <c r="V42" s="53" t="s">
        <v>785</v>
      </c>
    </row>
    <row r="43" spans="1:22" x14ac:dyDescent="0.25">
      <c r="A43" s="1"/>
      <c r="B43" s="54" t="s">
        <v>668</v>
      </c>
      <c r="C43" s="55">
        <v>1115.56</v>
      </c>
      <c r="D43" s="55">
        <v>3574.75</v>
      </c>
      <c r="E43" s="55">
        <v>1953.8</v>
      </c>
      <c r="F43" s="55">
        <v>24.7</v>
      </c>
      <c r="G43" s="55">
        <v>0</v>
      </c>
      <c r="H43" s="55">
        <v>39</v>
      </c>
      <c r="I43" s="55">
        <v>0</v>
      </c>
      <c r="J43" s="55">
        <v>32</v>
      </c>
      <c r="K43" s="55">
        <v>10.7</v>
      </c>
      <c r="L43" s="55">
        <v>0</v>
      </c>
      <c r="M43" s="55">
        <v>437.7</v>
      </c>
      <c r="N43" s="55">
        <f t="shared" si="0"/>
        <v>7188.2099999999991</v>
      </c>
      <c r="O43" s="1"/>
      <c r="P43" s="1"/>
      <c r="Q43" s="1"/>
      <c r="R43" s="1"/>
      <c r="S43" s="216"/>
      <c r="T43" s="52" t="s">
        <v>819</v>
      </c>
      <c r="U43" s="53">
        <v>181.15</v>
      </c>
      <c r="V43" s="53" t="s">
        <v>785</v>
      </c>
    </row>
    <row r="44" spans="1:22" x14ac:dyDescent="0.25">
      <c r="A44" s="1"/>
      <c r="B44" s="54" t="s">
        <v>669</v>
      </c>
      <c r="C44" s="55">
        <v>1123.07</v>
      </c>
      <c r="D44" s="55">
        <v>3697.84</v>
      </c>
      <c r="E44" s="55">
        <v>2086.8000000000002</v>
      </c>
      <c r="F44" s="55">
        <v>84.7</v>
      </c>
      <c r="G44" s="55">
        <v>0</v>
      </c>
      <c r="H44" s="55">
        <v>39</v>
      </c>
      <c r="I44" s="55">
        <v>0</v>
      </c>
      <c r="J44" s="55">
        <v>32.200000000000003</v>
      </c>
      <c r="K44" s="55">
        <v>10.7</v>
      </c>
      <c r="L44" s="55">
        <v>0</v>
      </c>
      <c r="M44" s="55">
        <v>419</v>
      </c>
      <c r="N44" s="55">
        <f t="shared" si="0"/>
        <v>7493.3099999999995</v>
      </c>
      <c r="O44" s="1"/>
      <c r="P44" s="1"/>
      <c r="Q44" s="1"/>
      <c r="R44" s="1"/>
      <c r="S44" s="216" t="s">
        <v>445</v>
      </c>
      <c r="T44" s="52" t="s">
        <v>820</v>
      </c>
      <c r="U44" s="53">
        <v>80.5</v>
      </c>
      <c r="V44" s="53" t="s">
        <v>785</v>
      </c>
    </row>
    <row r="45" spans="1:22" x14ac:dyDescent="0.25">
      <c r="A45" s="1"/>
      <c r="B45" s="54" t="s">
        <v>670</v>
      </c>
      <c r="C45" s="55">
        <v>1125.43</v>
      </c>
      <c r="D45" s="55">
        <v>3664.25</v>
      </c>
      <c r="E45" s="55">
        <v>2114.5</v>
      </c>
      <c r="F45" s="55">
        <v>84.2</v>
      </c>
      <c r="G45" s="55">
        <v>0</v>
      </c>
      <c r="H45" s="55">
        <v>39.799999999999997</v>
      </c>
      <c r="I45" s="55">
        <v>0</v>
      </c>
      <c r="J45" s="55">
        <v>32.5</v>
      </c>
      <c r="K45" s="55">
        <v>10.7</v>
      </c>
      <c r="L45" s="55">
        <v>0</v>
      </c>
      <c r="M45" s="55">
        <v>456.2</v>
      </c>
      <c r="N45" s="55">
        <f t="shared" si="0"/>
        <v>7527.58</v>
      </c>
      <c r="O45" s="1"/>
      <c r="P45" s="1"/>
      <c r="Q45" s="1"/>
      <c r="R45" s="1"/>
      <c r="S45" s="216" t="s">
        <v>430</v>
      </c>
      <c r="T45" s="52" t="s">
        <v>821</v>
      </c>
      <c r="U45" s="53">
        <v>439.7</v>
      </c>
      <c r="V45" s="53" t="s">
        <v>785</v>
      </c>
    </row>
    <row r="46" spans="1:22" x14ac:dyDescent="0.25">
      <c r="A46" s="1"/>
      <c r="B46" s="56" t="s">
        <v>671</v>
      </c>
      <c r="C46" s="57">
        <v>1124.6300000000001</v>
      </c>
      <c r="D46" s="57">
        <v>3704.57</v>
      </c>
      <c r="E46" s="57">
        <v>2114.6</v>
      </c>
      <c r="F46" s="57">
        <v>84.5</v>
      </c>
      <c r="G46" s="57">
        <v>0</v>
      </c>
      <c r="H46" s="57">
        <v>43.2</v>
      </c>
      <c r="I46" s="57">
        <v>0</v>
      </c>
      <c r="J46" s="57">
        <v>31.3</v>
      </c>
      <c r="K46" s="57">
        <v>10.7</v>
      </c>
      <c r="L46" s="57">
        <v>0</v>
      </c>
      <c r="M46" s="57">
        <v>427</v>
      </c>
      <c r="N46" s="57">
        <f t="shared" si="0"/>
        <v>7540.5000000000009</v>
      </c>
      <c r="O46" s="1"/>
      <c r="P46" s="1"/>
      <c r="Q46" s="1"/>
      <c r="R46" s="1"/>
      <c r="S46" s="216" t="s">
        <v>446</v>
      </c>
      <c r="T46" s="52" t="s">
        <v>822</v>
      </c>
      <c r="U46" s="53">
        <v>451.2</v>
      </c>
      <c r="V46" s="53" t="s">
        <v>785</v>
      </c>
    </row>
    <row r="47" spans="1:22" x14ac:dyDescent="0.25">
      <c r="A47" s="1"/>
      <c r="B47" s="50" t="s">
        <v>672</v>
      </c>
      <c r="C47" s="51">
        <v>1130.25</v>
      </c>
      <c r="D47" s="51">
        <v>3710.25</v>
      </c>
      <c r="E47" s="51">
        <v>2136.1999999999998</v>
      </c>
      <c r="F47" s="51">
        <v>84.5</v>
      </c>
      <c r="G47" s="51">
        <v>0</v>
      </c>
      <c r="H47" s="51">
        <v>44.8</v>
      </c>
      <c r="I47" s="51">
        <v>0</v>
      </c>
      <c r="J47" s="51">
        <v>28.2</v>
      </c>
      <c r="K47" s="51">
        <v>10.7</v>
      </c>
      <c r="L47" s="51">
        <v>0</v>
      </c>
      <c r="M47" s="51">
        <v>376.4</v>
      </c>
      <c r="N47" s="51">
        <f t="shared" si="0"/>
        <v>7521.2999999999993</v>
      </c>
      <c r="O47" s="1"/>
      <c r="P47" s="1"/>
      <c r="Q47" s="1"/>
      <c r="R47" s="1"/>
      <c r="S47" s="216" t="s">
        <v>432</v>
      </c>
      <c r="T47" s="52" t="s">
        <v>823</v>
      </c>
      <c r="U47" s="53">
        <v>2162.5</v>
      </c>
      <c r="V47" s="53" t="s">
        <v>785</v>
      </c>
    </row>
    <row r="48" spans="1:22" x14ac:dyDescent="0.25">
      <c r="A48" s="1"/>
      <c r="B48" s="54" t="s">
        <v>673</v>
      </c>
      <c r="C48" s="55">
        <v>1122.99</v>
      </c>
      <c r="D48" s="55">
        <v>3692.22</v>
      </c>
      <c r="E48" s="55">
        <v>2142.6</v>
      </c>
      <c r="F48" s="55">
        <v>85.2</v>
      </c>
      <c r="G48" s="55">
        <v>0</v>
      </c>
      <c r="H48" s="55">
        <v>44.8</v>
      </c>
      <c r="I48" s="55">
        <v>0</v>
      </c>
      <c r="J48" s="55">
        <v>26.6</v>
      </c>
      <c r="K48" s="55">
        <v>10.7</v>
      </c>
      <c r="L48" s="55">
        <v>0</v>
      </c>
      <c r="M48" s="55">
        <v>361.4</v>
      </c>
      <c r="N48" s="55">
        <f t="shared" si="0"/>
        <v>7486.5099999999993</v>
      </c>
      <c r="O48" s="1"/>
      <c r="P48" s="1"/>
      <c r="Q48" s="1"/>
      <c r="R48" s="1"/>
      <c r="S48" s="216" t="s">
        <v>31</v>
      </c>
      <c r="T48" s="52" t="s">
        <v>824</v>
      </c>
      <c r="U48" s="53" t="s">
        <v>785</v>
      </c>
      <c r="V48" s="53">
        <v>13440.05</v>
      </c>
    </row>
    <row r="49" spans="1:22" x14ac:dyDescent="0.25">
      <c r="A49" s="1"/>
      <c r="B49" s="54" t="s">
        <v>674</v>
      </c>
      <c r="C49" s="55">
        <v>1126.25</v>
      </c>
      <c r="D49" s="55">
        <v>3685.21</v>
      </c>
      <c r="E49" s="55">
        <v>2028.4</v>
      </c>
      <c r="F49" s="55">
        <v>85.1</v>
      </c>
      <c r="G49" s="55">
        <v>0</v>
      </c>
      <c r="H49" s="55">
        <v>44.8</v>
      </c>
      <c r="I49" s="55">
        <v>0</v>
      </c>
      <c r="J49" s="55">
        <v>28</v>
      </c>
      <c r="K49" s="55">
        <v>10.7</v>
      </c>
      <c r="L49" s="55">
        <v>0</v>
      </c>
      <c r="M49" s="55">
        <v>389.6</v>
      </c>
      <c r="N49" s="55">
        <f t="shared" si="0"/>
        <v>7398.0600000000013</v>
      </c>
      <c r="O49" s="1"/>
      <c r="P49" s="1"/>
      <c r="Q49" s="1"/>
      <c r="R49" s="1"/>
      <c r="S49" s="216"/>
      <c r="T49" s="52" t="s">
        <v>825</v>
      </c>
      <c r="U49" s="53">
        <v>245.85</v>
      </c>
      <c r="V49" s="53" t="s">
        <v>785</v>
      </c>
    </row>
    <row r="50" spans="1:22" x14ac:dyDescent="0.25">
      <c r="A50" s="1"/>
      <c r="B50" s="54" t="s">
        <v>675</v>
      </c>
      <c r="C50" s="55">
        <v>1119.8499999999999</v>
      </c>
      <c r="D50" s="55">
        <v>3691.6</v>
      </c>
      <c r="E50" s="55">
        <v>1992</v>
      </c>
      <c r="F50" s="55">
        <v>85.2</v>
      </c>
      <c r="G50" s="55">
        <v>0</v>
      </c>
      <c r="H50" s="55">
        <v>46.6</v>
      </c>
      <c r="I50" s="55">
        <v>0</v>
      </c>
      <c r="J50" s="55">
        <v>28.7</v>
      </c>
      <c r="K50" s="55">
        <v>10.7</v>
      </c>
      <c r="L50" s="55">
        <v>0</v>
      </c>
      <c r="M50" s="55">
        <v>384.2</v>
      </c>
      <c r="N50" s="55">
        <f t="shared" si="0"/>
        <v>7358.8499999999995</v>
      </c>
      <c r="O50" s="1"/>
      <c r="P50" s="1"/>
      <c r="Q50" s="1"/>
      <c r="R50" s="1"/>
      <c r="S50" s="216" t="s">
        <v>429</v>
      </c>
      <c r="T50" s="52" t="s">
        <v>826</v>
      </c>
      <c r="U50" s="53" t="s">
        <v>785</v>
      </c>
      <c r="V50" s="53">
        <v>1749.6</v>
      </c>
    </row>
    <row r="51" spans="1:22" x14ac:dyDescent="0.25">
      <c r="A51" s="1"/>
      <c r="B51" s="54" t="s">
        <v>676</v>
      </c>
      <c r="C51" s="55">
        <v>1128.93</v>
      </c>
      <c r="D51" s="55">
        <v>3636.8</v>
      </c>
      <c r="E51" s="55">
        <v>1911.9</v>
      </c>
      <c r="F51" s="55">
        <v>68.2</v>
      </c>
      <c r="G51" s="55">
        <v>0</v>
      </c>
      <c r="H51" s="55">
        <v>45.9</v>
      </c>
      <c r="I51" s="55">
        <v>0</v>
      </c>
      <c r="J51" s="55">
        <v>28.6</v>
      </c>
      <c r="K51" s="55">
        <v>10.7</v>
      </c>
      <c r="L51" s="55">
        <v>0</v>
      </c>
      <c r="M51" s="55">
        <v>341.7</v>
      </c>
      <c r="N51" s="55">
        <f t="shared" si="0"/>
        <v>7172.7300000000005</v>
      </c>
      <c r="O51" s="1"/>
      <c r="P51" s="1"/>
      <c r="Q51" s="1"/>
      <c r="R51" s="1"/>
      <c r="S51" s="216" t="s">
        <v>441</v>
      </c>
      <c r="T51" s="52" t="s">
        <v>827</v>
      </c>
      <c r="U51" s="53">
        <v>86.2</v>
      </c>
      <c r="V51" s="53" t="s">
        <v>785</v>
      </c>
    </row>
    <row r="52" spans="1:22" x14ac:dyDescent="0.25">
      <c r="A52" s="1"/>
      <c r="B52" s="54" t="s">
        <v>677</v>
      </c>
      <c r="C52" s="55">
        <v>1124.3599999999999</v>
      </c>
      <c r="D52" s="55">
        <v>3683.52</v>
      </c>
      <c r="E52" s="55">
        <v>1851.8</v>
      </c>
      <c r="F52" s="55">
        <v>25.4</v>
      </c>
      <c r="G52" s="55">
        <v>0</v>
      </c>
      <c r="H52" s="55">
        <v>45.6</v>
      </c>
      <c r="I52" s="55">
        <v>0</v>
      </c>
      <c r="J52" s="55">
        <v>32</v>
      </c>
      <c r="K52" s="55">
        <v>10.7</v>
      </c>
      <c r="L52" s="55">
        <v>0</v>
      </c>
      <c r="M52" s="55">
        <v>333.2</v>
      </c>
      <c r="N52" s="55">
        <f t="shared" si="0"/>
        <v>7106.58</v>
      </c>
      <c r="O52" s="1"/>
      <c r="P52" s="1"/>
      <c r="Q52" s="1"/>
      <c r="R52" s="1"/>
      <c r="S52" s="216" t="s">
        <v>101</v>
      </c>
      <c r="T52" s="52" t="s">
        <v>828</v>
      </c>
      <c r="U52" s="53">
        <v>129.30000000000001</v>
      </c>
      <c r="V52" s="53" t="s">
        <v>785</v>
      </c>
    </row>
    <row r="53" spans="1:22" x14ac:dyDescent="0.25">
      <c r="A53" s="1"/>
      <c r="B53" s="54" t="s">
        <v>678</v>
      </c>
      <c r="C53" s="55">
        <v>1127.6600000000001</v>
      </c>
      <c r="D53" s="55">
        <v>3682.95</v>
      </c>
      <c r="E53" s="55">
        <v>1700.8</v>
      </c>
      <c r="F53" s="55">
        <v>25.1</v>
      </c>
      <c r="G53" s="55">
        <v>0</v>
      </c>
      <c r="H53" s="55">
        <v>46.8</v>
      </c>
      <c r="I53" s="55">
        <v>0</v>
      </c>
      <c r="J53" s="55">
        <v>33.299999999999997</v>
      </c>
      <c r="K53" s="55">
        <v>10.7</v>
      </c>
      <c r="L53" s="55">
        <v>0</v>
      </c>
      <c r="M53" s="55">
        <v>368.6</v>
      </c>
      <c r="N53" s="55">
        <f t="shared" si="0"/>
        <v>6995.9100000000008</v>
      </c>
      <c r="O53" s="1"/>
      <c r="P53" s="1"/>
      <c r="Q53" s="1"/>
      <c r="R53" s="1"/>
      <c r="S53" s="216"/>
      <c r="T53" s="52" t="s">
        <v>829</v>
      </c>
      <c r="U53" s="53" t="s">
        <v>785</v>
      </c>
      <c r="V53" s="53">
        <v>5204.8500000000004</v>
      </c>
    </row>
    <row r="54" spans="1:22" x14ac:dyDescent="0.25">
      <c r="A54" s="1"/>
      <c r="B54" s="56" t="s">
        <v>55</v>
      </c>
      <c r="C54" s="57">
        <v>1116.46</v>
      </c>
      <c r="D54" s="57">
        <v>3688.65</v>
      </c>
      <c r="E54" s="57">
        <v>1561.6</v>
      </c>
      <c r="F54" s="57">
        <v>25</v>
      </c>
      <c r="G54" s="57">
        <v>0</v>
      </c>
      <c r="H54" s="57">
        <v>46.8</v>
      </c>
      <c r="I54" s="57">
        <v>0</v>
      </c>
      <c r="J54" s="57">
        <v>33.1</v>
      </c>
      <c r="K54" s="57">
        <v>10.7</v>
      </c>
      <c r="L54" s="57">
        <v>0</v>
      </c>
      <c r="M54" s="57">
        <v>330</v>
      </c>
      <c r="N54" s="57">
        <f t="shared" si="0"/>
        <v>6812.3100000000013</v>
      </c>
      <c r="O54" s="1"/>
      <c r="P54" s="1"/>
      <c r="Q54" s="1"/>
      <c r="R54" s="1"/>
      <c r="S54" s="216"/>
      <c r="T54" s="52" t="s">
        <v>104</v>
      </c>
      <c r="U54" s="53" t="s">
        <v>785</v>
      </c>
      <c r="V54" s="53">
        <v>2157</v>
      </c>
    </row>
    <row r="55" spans="1:22" x14ac:dyDescent="0.25">
      <c r="A55" s="1"/>
      <c r="B55" s="58" t="s">
        <v>830</v>
      </c>
      <c r="C55" s="59">
        <f>SUM(C7:C54)/2</f>
        <v>26335.5965</v>
      </c>
      <c r="D55" s="59">
        <f t="shared" ref="D55:M55" si="1">SUM(D7:D54)/2</f>
        <v>86060.974999999991</v>
      </c>
      <c r="E55" s="59">
        <f t="shared" si="1"/>
        <v>43694.250000000007</v>
      </c>
      <c r="F55" s="59">
        <f t="shared" si="1"/>
        <v>914.15000000000009</v>
      </c>
      <c r="G55" s="59">
        <f t="shared" si="1"/>
        <v>0</v>
      </c>
      <c r="H55" s="59">
        <f t="shared" si="1"/>
        <v>927.79999999999973</v>
      </c>
      <c r="I55" s="59">
        <f t="shared" si="1"/>
        <v>0</v>
      </c>
      <c r="J55" s="59">
        <f t="shared" si="1"/>
        <v>679.99999999999989</v>
      </c>
      <c r="K55" s="59">
        <f t="shared" si="1"/>
        <v>261.95</v>
      </c>
      <c r="L55" s="59">
        <f t="shared" si="1"/>
        <v>3083.55</v>
      </c>
      <c r="M55" s="59">
        <f t="shared" si="1"/>
        <v>6520.7000000000016</v>
      </c>
      <c r="N55" s="59">
        <f>SUM(N7:N54)/2</f>
        <v>168478.97149999999</v>
      </c>
      <c r="O55" s="1"/>
      <c r="P55" s="1"/>
      <c r="Q55" s="1"/>
      <c r="R55" s="1"/>
      <c r="S55" s="216"/>
      <c r="T55" s="52" t="s">
        <v>831</v>
      </c>
      <c r="U55" s="53">
        <v>237.85</v>
      </c>
      <c r="V55" s="53" t="s">
        <v>785</v>
      </c>
    </row>
    <row r="56" spans="1:22" x14ac:dyDescent="0.25">
      <c r="A56" s="1"/>
      <c r="B56" s="58" t="s">
        <v>832</v>
      </c>
      <c r="C56" s="194">
        <f>+C55/$N$55</f>
        <v>0.15631384893633449</v>
      </c>
      <c r="D56" s="194">
        <f t="shared" ref="D56:N56" si="2">+D55/$N$55</f>
        <v>0.5108113744628362</v>
      </c>
      <c r="E56" s="194">
        <f t="shared" si="2"/>
        <v>0.25934542222677331</v>
      </c>
      <c r="F56" s="194">
        <f t="shared" si="2"/>
        <v>5.4258996945503084E-3</v>
      </c>
      <c r="G56" s="194">
        <f t="shared" si="2"/>
        <v>0</v>
      </c>
      <c r="H56" s="194">
        <f t="shared" si="2"/>
        <v>5.5069187076560461E-3</v>
      </c>
      <c r="I56" s="194">
        <f t="shared" si="2"/>
        <v>0</v>
      </c>
      <c r="J56" s="194">
        <f t="shared" si="2"/>
        <v>4.0361120081980079E-3</v>
      </c>
      <c r="K56" s="194">
        <f t="shared" si="2"/>
        <v>1.554793441981571E-3</v>
      </c>
      <c r="L56" s="194">
        <f t="shared" si="2"/>
        <v>1.8302284092469073E-2</v>
      </c>
      <c r="M56" s="194">
        <f t="shared" si="2"/>
        <v>3.8703346429201119E-2</v>
      </c>
      <c r="N56" s="194">
        <f t="shared" si="2"/>
        <v>1</v>
      </c>
      <c r="O56" s="1"/>
      <c r="P56" s="1"/>
      <c r="Q56" s="1"/>
      <c r="R56" s="1"/>
      <c r="S56" s="216" t="s">
        <v>106</v>
      </c>
      <c r="T56" s="52" t="s">
        <v>833</v>
      </c>
      <c r="U56" s="53" t="s">
        <v>785</v>
      </c>
      <c r="V56" s="53">
        <v>1585.35</v>
      </c>
    </row>
    <row r="57" spans="1:22" x14ac:dyDescent="0.25">
      <c r="A57" s="1"/>
      <c r="B57" s="1"/>
      <c r="C57" s="1"/>
      <c r="D57" s="1"/>
      <c r="E57" s="1"/>
      <c r="F57" s="1"/>
      <c r="G57" s="1"/>
      <c r="H57" s="1"/>
      <c r="I57" s="1"/>
      <c r="J57" s="1"/>
      <c r="K57" s="1"/>
      <c r="L57" s="1"/>
      <c r="M57" s="1"/>
      <c r="N57" s="1"/>
      <c r="O57" s="1"/>
      <c r="P57" s="1"/>
      <c r="Q57" s="1"/>
      <c r="R57" s="1"/>
      <c r="S57" s="216"/>
      <c r="T57" s="52" t="s">
        <v>834</v>
      </c>
      <c r="U57" s="53" t="s">
        <v>785</v>
      </c>
      <c r="V57" s="53">
        <v>5867.75</v>
      </c>
    </row>
    <row r="58" spans="1:22" x14ac:dyDescent="0.25">
      <c r="A58" s="1"/>
      <c r="B58" s="1"/>
      <c r="C58" s="1"/>
      <c r="D58" s="1"/>
      <c r="E58" s="1"/>
      <c r="F58" s="1"/>
      <c r="G58" s="1"/>
      <c r="H58" s="1"/>
      <c r="I58" s="1"/>
      <c r="J58" s="1"/>
      <c r="K58" s="1"/>
      <c r="L58" s="1"/>
      <c r="M58" s="1"/>
      <c r="N58" s="1"/>
      <c r="O58" s="1"/>
      <c r="P58" s="1"/>
      <c r="Q58" s="1"/>
      <c r="R58" s="1"/>
      <c r="S58" s="216"/>
      <c r="T58" s="52" t="s">
        <v>835</v>
      </c>
      <c r="U58" s="53" t="s">
        <v>785</v>
      </c>
      <c r="V58" s="53">
        <v>3092.65</v>
      </c>
    </row>
    <row r="59" spans="1:22" x14ac:dyDescent="0.25">
      <c r="A59" s="1"/>
      <c r="B59" s="1"/>
      <c r="C59" s="1"/>
      <c r="D59" s="1"/>
      <c r="E59" s="1"/>
      <c r="F59" s="1"/>
      <c r="G59" s="1"/>
      <c r="H59" s="1"/>
      <c r="I59" s="1"/>
      <c r="J59" s="1"/>
      <c r="K59" s="1"/>
      <c r="L59" s="1"/>
      <c r="M59" s="1"/>
      <c r="N59" s="1"/>
      <c r="O59" s="1"/>
      <c r="P59" s="1"/>
      <c r="Q59" s="1"/>
      <c r="R59" s="1"/>
      <c r="S59" s="216"/>
      <c r="T59" s="52" t="s">
        <v>836</v>
      </c>
      <c r="U59" s="53">
        <v>1513.3</v>
      </c>
      <c r="V59" s="53" t="s">
        <v>785</v>
      </c>
    </row>
    <row r="60" spans="1:22" x14ac:dyDescent="0.25">
      <c r="A60" s="1"/>
      <c r="B60" s="1"/>
      <c r="C60" s="1"/>
      <c r="D60" s="1"/>
      <c r="E60" s="1"/>
      <c r="F60" s="1"/>
      <c r="G60" s="1"/>
      <c r="H60" s="1"/>
      <c r="I60" s="1"/>
      <c r="J60" s="1"/>
      <c r="K60" s="1"/>
      <c r="L60" s="1"/>
      <c r="M60" s="1"/>
      <c r="N60" s="1"/>
      <c r="O60" s="1"/>
      <c r="P60" s="1"/>
      <c r="Q60" s="1"/>
      <c r="R60" s="1"/>
      <c r="S60" s="216" t="s">
        <v>440</v>
      </c>
      <c r="T60" s="52" t="s">
        <v>837</v>
      </c>
      <c r="U60" s="53">
        <v>117.25</v>
      </c>
      <c r="V60" s="53" t="s">
        <v>785</v>
      </c>
    </row>
    <row r="61" spans="1:22" x14ac:dyDescent="0.25">
      <c r="A61" s="1"/>
      <c r="B61" s="1"/>
      <c r="C61" s="1"/>
      <c r="D61" s="1"/>
      <c r="E61" s="1"/>
      <c r="F61" s="1"/>
      <c r="G61" s="1"/>
      <c r="H61" s="1"/>
      <c r="I61" s="1"/>
      <c r="J61" s="1"/>
      <c r="K61" s="1"/>
      <c r="L61" s="1"/>
      <c r="M61" s="1"/>
      <c r="N61" s="1"/>
      <c r="O61" s="1"/>
      <c r="P61" s="1"/>
      <c r="Q61" s="1"/>
      <c r="R61" s="1"/>
      <c r="S61" s="216" t="s">
        <v>356</v>
      </c>
      <c r="T61" s="52" t="s">
        <v>838</v>
      </c>
      <c r="U61" s="53" t="s">
        <v>785</v>
      </c>
      <c r="V61" s="53">
        <v>2659.75</v>
      </c>
    </row>
    <row r="62" spans="1:22" x14ac:dyDescent="0.25">
      <c r="A62" s="1"/>
      <c r="B62" s="1"/>
      <c r="C62" s="1"/>
      <c r="D62" s="1"/>
      <c r="E62" s="1"/>
      <c r="F62" s="1"/>
      <c r="G62" s="1"/>
      <c r="H62" s="1"/>
      <c r="I62" s="1"/>
      <c r="J62" s="1"/>
      <c r="K62" s="1"/>
      <c r="L62" s="1"/>
      <c r="M62" s="1"/>
      <c r="N62" s="1"/>
      <c r="O62" s="1"/>
      <c r="P62" s="1"/>
      <c r="Q62" s="1"/>
      <c r="R62" s="1"/>
      <c r="S62" s="216" t="s">
        <v>839</v>
      </c>
      <c r="T62" s="52" t="s">
        <v>840</v>
      </c>
      <c r="U62" s="53">
        <v>479.45</v>
      </c>
      <c r="V62" s="53" t="s">
        <v>785</v>
      </c>
    </row>
    <row r="63" spans="1:22" x14ac:dyDescent="0.25">
      <c r="A63" s="1"/>
      <c r="B63" s="1"/>
      <c r="C63" s="1"/>
      <c r="D63" s="1"/>
      <c r="E63" s="1"/>
      <c r="F63" s="1"/>
      <c r="G63" s="1"/>
      <c r="H63" s="1"/>
      <c r="I63" s="1"/>
      <c r="J63" s="1"/>
      <c r="K63" s="1"/>
      <c r="L63" s="1"/>
      <c r="M63" s="1"/>
      <c r="N63" s="1"/>
      <c r="O63" s="1"/>
      <c r="P63" s="1"/>
      <c r="Q63" s="1"/>
      <c r="R63" s="1"/>
      <c r="S63" s="216" t="s">
        <v>125</v>
      </c>
      <c r="T63" s="52" t="s">
        <v>841</v>
      </c>
      <c r="U63" s="53">
        <v>77.290000000000006</v>
      </c>
      <c r="V63" s="53" t="s">
        <v>785</v>
      </c>
    </row>
    <row r="64" spans="1:22" x14ac:dyDescent="0.25">
      <c r="A64" s="1"/>
      <c r="B64" s="1"/>
      <c r="C64" s="1"/>
      <c r="D64" s="1"/>
      <c r="E64" s="1"/>
      <c r="F64" s="1"/>
      <c r="G64" s="1"/>
      <c r="H64" s="1"/>
      <c r="I64" s="1"/>
      <c r="J64" s="1"/>
      <c r="K64" s="1"/>
      <c r="L64" s="1"/>
      <c r="M64" s="1"/>
      <c r="N64" s="1"/>
      <c r="O64" s="1"/>
      <c r="P64" s="1"/>
      <c r="Q64" s="1"/>
      <c r="R64" s="1"/>
      <c r="S64" s="216"/>
      <c r="T64" s="52" t="s">
        <v>126</v>
      </c>
      <c r="U64" s="53" t="s">
        <v>785</v>
      </c>
      <c r="V64" s="53">
        <v>4130.1750000000002</v>
      </c>
    </row>
    <row r="65" spans="1:22" x14ac:dyDescent="0.25">
      <c r="A65" s="1"/>
      <c r="B65" s="1"/>
      <c r="C65" s="1"/>
      <c r="D65" s="1"/>
      <c r="E65" s="1"/>
      <c r="F65" s="1"/>
      <c r="G65" s="1"/>
      <c r="H65" s="1"/>
      <c r="I65" s="1"/>
      <c r="J65" s="1"/>
      <c r="K65" s="1"/>
      <c r="L65" s="1"/>
      <c r="M65" s="1"/>
      <c r="N65" s="1"/>
      <c r="O65" s="1"/>
      <c r="P65" s="1"/>
      <c r="Q65" s="1"/>
      <c r="R65" s="1"/>
      <c r="S65" s="216"/>
      <c r="T65" s="52" t="s">
        <v>842</v>
      </c>
      <c r="U65" s="53" t="s">
        <v>785</v>
      </c>
      <c r="V65" s="53">
        <v>707.48</v>
      </c>
    </row>
    <row r="66" spans="1:22" x14ac:dyDescent="0.25">
      <c r="A66" s="1"/>
      <c r="B66" s="1"/>
      <c r="C66" s="1"/>
      <c r="D66" s="1"/>
      <c r="E66" s="1"/>
      <c r="F66" s="1"/>
      <c r="G66" s="1"/>
      <c r="H66" s="1"/>
      <c r="I66" s="1"/>
      <c r="J66" s="1"/>
      <c r="K66" s="1"/>
      <c r="L66" s="1"/>
      <c r="M66" s="1"/>
      <c r="N66" s="1"/>
      <c r="O66" s="1"/>
      <c r="P66" s="1"/>
      <c r="Q66" s="1"/>
      <c r="R66" s="1"/>
      <c r="S66" s="216"/>
      <c r="T66" s="52" t="s">
        <v>843</v>
      </c>
      <c r="U66" s="53" t="s">
        <v>785</v>
      </c>
      <c r="V66" s="53">
        <v>1092.3699999999999</v>
      </c>
    </row>
    <row r="67" spans="1:22" x14ac:dyDescent="0.25">
      <c r="A67" s="1"/>
      <c r="B67" s="1"/>
      <c r="C67" s="1"/>
      <c r="D67" s="1"/>
      <c r="E67" s="1"/>
      <c r="F67" s="1"/>
      <c r="G67" s="1"/>
      <c r="H67" s="1"/>
      <c r="I67" s="1"/>
      <c r="J67" s="1"/>
      <c r="K67" s="1"/>
      <c r="L67" s="1"/>
      <c r="M67" s="1"/>
      <c r="N67" s="1"/>
      <c r="O67" s="1"/>
      <c r="P67" s="1"/>
      <c r="Q67" s="1"/>
      <c r="R67" s="1"/>
      <c r="S67" s="216"/>
      <c r="T67" s="52" t="s">
        <v>844</v>
      </c>
      <c r="U67" s="53">
        <v>105.3</v>
      </c>
      <c r="V67" s="53" t="s">
        <v>785</v>
      </c>
    </row>
    <row r="68" spans="1:22" x14ac:dyDescent="0.25">
      <c r="A68" s="1"/>
      <c r="B68" s="1"/>
      <c r="C68" s="1"/>
      <c r="D68" s="1"/>
      <c r="E68" s="1"/>
      <c r="F68" s="1"/>
      <c r="G68" s="1"/>
      <c r="H68" s="1"/>
      <c r="I68" s="1"/>
      <c r="J68" s="1"/>
      <c r="K68" s="1"/>
      <c r="L68" s="1"/>
      <c r="M68" s="1"/>
      <c r="N68" s="1"/>
      <c r="O68" s="1"/>
      <c r="P68" s="1"/>
      <c r="Q68" s="1"/>
      <c r="R68" s="1"/>
      <c r="S68" s="216"/>
      <c r="T68" s="52" t="s">
        <v>845</v>
      </c>
      <c r="U68" s="53">
        <v>216.35</v>
      </c>
      <c r="V68" s="53" t="s">
        <v>785</v>
      </c>
    </row>
    <row r="69" spans="1:22" x14ac:dyDescent="0.25">
      <c r="A69" s="1"/>
      <c r="B69" s="1"/>
      <c r="C69" s="1"/>
      <c r="D69" s="1"/>
      <c r="E69" s="1"/>
      <c r="F69" s="1"/>
      <c r="G69" s="1"/>
      <c r="H69" s="1"/>
      <c r="I69" s="1"/>
      <c r="J69" s="1"/>
      <c r="K69" s="1"/>
      <c r="L69" s="1"/>
      <c r="M69" s="1"/>
      <c r="N69" s="1"/>
      <c r="O69" s="1"/>
      <c r="P69" s="1"/>
      <c r="Q69" s="1"/>
      <c r="R69" s="1"/>
      <c r="S69" s="216"/>
      <c r="T69" s="52" t="s">
        <v>846</v>
      </c>
      <c r="U69" s="53">
        <v>2599.2064999999998</v>
      </c>
      <c r="V69" s="53" t="s">
        <v>785</v>
      </c>
    </row>
    <row r="70" spans="1:22" x14ac:dyDescent="0.25">
      <c r="A70" s="1"/>
      <c r="B70" s="1"/>
      <c r="C70" s="1"/>
      <c r="D70" s="1"/>
      <c r="E70" s="1"/>
      <c r="F70" s="1"/>
      <c r="G70" s="1"/>
      <c r="H70" s="1"/>
      <c r="I70" s="1"/>
      <c r="J70" s="1"/>
      <c r="K70" s="1"/>
      <c r="L70" s="1"/>
      <c r="M70" s="1"/>
      <c r="N70" s="1"/>
      <c r="O70" s="1"/>
      <c r="P70" s="1"/>
      <c r="Q70" s="1"/>
      <c r="R70" s="1"/>
      <c r="S70" s="60" t="s">
        <v>830</v>
      </c>
      <c r="T70" s="61"/>
      <c r="U70" s="62">
        <v>26335.5965</v>
      </c>
      <c r="V70" s="62">
        <v>86060.975000000006</v>
      </c>
    </row>
  </sheetData>
  <mergeCells count="36">
    <mergeCell ref="B3:J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63:S69"/>
    <mergeCell ref="S52:S55"/>
    <mergeCell ref="S56:S59"/>
    <mergeCell ref="S60"/>
    <mergeCell ref="S61"/>
    <mergeCell ref="S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8" t="s">
        <v>847</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row>
    <row r="6" spans="1:66" ht="44.1" customHeight="1" x14ac:dyDescent="0.25">
      <c r="A6" s="1"/>
      <c r="B6" s="217" t="s">
        <v>413</v>
      </c>
      <c r="C6" s="217" t="s">
        <v>154</v>
      </c>
      <c r="D6" s="217" t="s">
        <v>467</v>
      </c>
      <c r="E6" s="217" t="s">
        <v>164</v>
      </c>
      <c r="F6" s="217" t="s">
        <v>454</v>
      </c>
      <c r="G6" s="217" t="s">
        <v>455</v>
      </c>
      <c r="H6" s="217" t="s">
        <v>186</v>
      </c>
      <c r="I6" s="217" t="s">
        <v>464</v>
      </c>
      <c r="J6" s="217" t="s">
        <v>435</v>
      </c>
      <c r="K6" s="217" t="s">
        <v>456</v>
      </c>
      <c r="L6" s="217"/>
      <c r="M6" s="217"/>
      <c r="N6" s="217"/>
      <c r="O6" s="217"/>
      <c r="P6" s="217" t="s">
        <v>453</v>
      </c>
      <c r="Q6" s="217" t="s">
        <v>442</v>
      </c>
      <c r="R6" s="217" t="s">
        <v>457</v>
      </c>
      <c r="S6" s="217" t="s">
        <v>23</v>
      </c>
      <c r="T6" s="217" t="s">
        <v>443</v>
      </c>
      <c r="U6" s="217" t="s">
        <v>444</v>
      </c>
      <c r="V6" s="217" t="s">
        <v>458</v>
      </c>
      <c r="W6" s="217"/>
      <c r="X6" s="217" t="s">
        <v>436</v>
      </c>
      <c r="Y6" s="217" t="s">
        <v>75</v>
      </c>
      <c r="Z6" s="217"/>
      <c r="AA6" s="217"/>
      <c r="AB6" s="217"/>
      <c r="AC6" s="217"/>
      <c r="AD6" s="217" t="s">
        <v>459</v>
      </c>
      <c r="AE6" s="217"/>
      <c r="AF6" s="217" t="s">
        <v>460</v>
      </c>
      <c r="AG6" s="217"/>
      <c r="AH6" s="217"/>
      <c r="AI6" s="217"/>
      <c r="AJ6" s="217" t="s">
        <v>437</v>
      </c>
      <c r="AK6" s="217" t="s">
        <v>236</v>
      </c>
      <c r="AL6" s="217" t="s">
        <v>438</v>
      </c>
      <c r="AM6" s="217" t="s">
        <v>445</v>
      </c>
      <c r="AN6" s="217" t="s">
        <v>446</v>
      </c>
      <c r="AO6" s="217" t="s">
        <v>848</v>
      </c>
      <c r="AP6" s="217" t="s">
        <v>439</v>
      </c>
      <c r="AQ6" s="217" t="s">
        <v>441</v>
      </c>
      <c r="AR6" s="217" t="s">
        <v>461</v>
      </c>
      <c r="AS6" s="217" t="s">
        <v>447</v>
      </c>
      <c r="AT6" s="217" t="s">
        <v>101</v>
      </c>
      <c r="AU6" s="217"/>
      <c r="AV6" s="217" t="s">
        <v>106</v>
      </c>
      <c r="AW6" s="217"/>
      <c r="AX6" s="217"/>
      <c r="AY6" s="217"/>
      <c r="AZ6" s="217"/>
      <c r="BA6" s="217" t="s">
        <v>448</v>
      </c>
      <c r="BB6" s="217" t="s">
        <v>449</v>
      </c>
      <c r="BC6" s="217" t="s">
        <v>450</v>
      </c>
      <c r="BD6" s="217" t="s">
        <v>440</v>
      </c>
      <c r="BE6" s="217" t="s">
        <v>451</v>
      </c>
      <c r="BF6" s="217"/>
      <c r="BG6" s="217"/>
      <c r="BH6" s="217"/>
      <c r="BI6" s="217" t="s">
        <v>462</v>
      </c>
      <c r="BJ6" s="217" t="s">
        <v>466</v>
      </c>
      <c r="BK6" s="217" t="s">
        <v>463</v>
      </c>
      <c r="BL6" s="217"/>
      <c r="BM6" s="217" t="s">
        <v>452</v>
      </c>
      <c r="BN6" s="63" t="s">
        <v>849</v>
      </c>
    </row>
    <row r="7" spans="1:66" x14ac:dyDescent="0.25">
      <c r="A7" s="1"/>
      <c r="B7" s="217"/>
      <c r="C7" s="63" t="s">
        <v>850</v>
      </c>
      <c r="D7" s="63" t="s">
        <v>851</v>
      </c>
      <c r="E7" s="63" t="s">
        <v>852</v>
      </c>
      <c r="F7" s="63" t="s">
        <v>784</v>
      </c>
      <c r="G7" s="63" t="s">
        <v>786</v>
      </c>
      <c r="H7" s="63" t="s">
        <v>853</v>
      </c>
      <c r="I7" s="63" t="s">
        <v>854</v>
      </c>
      <c r="J7" s="63" t="s">
        <v>785</v>
      </c>
      <c r="K7" s="63" t="s">
        <v>795</v>
      </c>
      <c r="L7" s="63" t="s">
        <v>855</v>
      </c>
      <c r="M7" s="63" t="s">
        <v>796</v>
      </c>
      <c r="N7" s="63" t="s">
        <v>797</v>
      </c>
      <c r="O7" s="63" t="s">
        <v>856</v>
      </c>
      <c r="P7" s="63" t="s">
        <v>801</v>
      </c>
      <c r="Q7" s="63" t="s">
        <v>804</v>
      </c>
      <c r="R7" s="63" t="s">
        <v>805</v>
      </c>
      <c r="S7" s="63" t="s">
        <v>806</v>
      </c>
      <c r="T7" s="63" t="s">
        <v>811</v>
      </c>
      <c r="U7" s="63" t="s">
        <v>812</v>
      </c>
      <c r="V7" s="63" t="s">
        <v>785</v>
      </c>
      <c r="W7" s="63" t="s">
        <v>785</v>
      </c>
      <c r="X7" s="63" t="s">
        <v>785</v>
      </c>
      <c r="Y7" s="63" t="s">
        <v>785</v>
      </c>
      <c r="Z7" s="63" t="s">
        <v>785</v>
      </c>
      <c r="AA7" s="63" t="s">
        <v>785</v>
      </c>
      <c r="AB7" s="63" t="s">
        <v>785</v>
      </c>
      <c r="AC7" s="63" t="s">
        <v>785</v>
      </c>
      <c r="AD7" s="63" t="s">
        <v>814</v>
      </c>
      <c r="AE7" s="63" t="s">
        <v>815</v>
      </c>
      <c r="AF7" s="63" t="s">
        <v>857</v>
      </c>
      <c r="AG7" s="63" t="s">
        <v>858</v>
      </c>
      <c r="AH7" s="63" t="s">
        <v>859</v>
      </c>
      <c r="AI7" s="63" t="s">
        <v>819</v>
      </c>
      <c r="AJ7" s="63" t="s">
        <v>785</v>
      </c>
      <c r="AK7" s="63" t="s">
        <v>785</v>
      </c>
      <c r="AL7" s="63" t="s">
        <v>785</v>
      </c>
      <c r="AM7" s="63" t="s">
        <v>860</v>
      </c>
      <c r="AN7" s="63" t="s">
        <v>822</v>
      </c>
      <c r="AO7" s="63" t="s">
        <v>861</v>
      </c>
      <c r="AP7" s="63" t="s">
        <v>785</v>
      </c>
      <c r="AQ7" s="63" t="s">
        <v>827</v>
      </c>
      <c r="AR7" s="63" t="s">
        <v>785</v>
      </c>
      <c r="AS7" s="63" t="s">
        <v>785</v>
      </c>
      <c r="AT7" s="63" t="s">
        <v>862</v>
      </c>
      <c r="AU7" s="63" t="s">
        <v>863</v>
      </c>
      <c r="AV7" s="63" t="s">
        <v>785</v>
      </c>
      <c r="AW7" s="63" t="s">
        <v>785</v>
      </c>
      <c r="AX7" s="63" t="s">
        <v>785</v>
      </c>
      <c r="AY7" s="63" t="s">
        <v>785</v>
      </c>
      <c r="AZ7" s="63" t="s">
        <v>864</v>
      </c>
      <c r="BA7" s="63" t="s">
        <v>785</v>
      </c>
      <c r="BB7" s="63" t="s">
        <v>785</v>
      </c>
      <c r="BC7" s="63" t="s">
        <v>785</v>
      </c>
      <c r="BD7" s="63" t="s">
        <v>865</v>
      </c>
      <c r="BE7" s="63" t="s">
        <v>866</v>
      </c>
      <c r="BF7" s="63" t="s">
        <v>867</v>
      </c>
      <c r="BG7" s="63" t="s">
        <v>868</v>
      </c>
      <c r="BH7" s="63" t="s">
        <v>869</v>
      </c>
      <c r="BI7" s="63" t="s">
        <v>785</v>
      </c>
      <c r="BJ7" s="63" t="s">
        <v>870</v>
      </c>
      <c r="BK7" s="63" t="s">
        <v>840</v>
      </c>
      <c r="BL7" s="63" t="s">
        <v>871</v>
      </c>
      <c r="BM7" s="63" t="s">
        <v>785</v>
      </c>
      <c r="BN7" s="63" t="s">
        <v>622</v>
      </c>
    </row>
    <row r="8" spans="1:66" x14ac:dyDescent="0.25">
      <c r="A8" s="1"/>
      <c r="B8" s="50" t="s">
        <v>872</v>
      </c>
      <c r="C8" s="64"/>
      <c r="D8" s="64">
        <v>16.7</v>
      </c>
      <c r="E8" s="64"/>
      <c r="F8" s="64">
        <v>20.100000000000001</v>
      </c>
      <c r="G8" s="64">
        <v>2</v>
      </c>
      <c r="H8" s="64"/>
      <c r="I8" s="64">
        <v>9.6</v>
      </c>
      <c r="J8" s="64"/>
      <c r="K8" s="64">
        <v>19.8</v>
      </c>
      <c r="L8" s="64"/>
      <c r="M8" s="64">
        <v>20.100000000000001</v>
      </c>
      <c r="N8" s="64">
        <v>20.399999999999999</v>
      </c>
      <c r="O8" s="64">
        <v>12</v>
      </c>
      <c r="P8" s="64">
        <v>3.2</v>
      </c>
      <c r="Q8" s="64">
        <v>4.9000000000000004</v>
      </c>
      <c r="R8" s="64">
        <v>20</v>
      </c>
      <c r="S8" s="64">
        <v>20.5</v>
      </c>
      <c r="T8" s="64">
        <v>19</v>
      </c>
      <c r="U8" s="64">
        <v>18.899999999999999</v>
      </c>
      <c r="V8" s="64">
        <v>0.3</v>
      </c>
      <c r="W8" s="64">
        <v>7.8</v>
      </c>
      <c r="X8" s="64">
        <v>22.9</v>
      </c>
      <c r="Y8" s="64">
        <v>44.6</v>
      </c>
      <c r="Z8" s="64">
        <v>73.8</v>
      </c>
      <c r="AA8" s="64"/>
      <c r="AB8" s="64">
        <v>3</v>
      </c>
      <c r="AC8" s="64">
        <v>2.9</v>
      </c>
      <c r="AD8" s="64">
        <v>20.9</v>
      </c>
      <c r="AE8" s="64">
        <v>8.4</v>
      </c>
      <c r="AF8" s="64">
        <v>20.399999999999999</v>
      </c>
      <c r="AG8" s="64">
        <v>20.399999999999999</v>
      </c>
      <c r="AH8" s="64">
        <v>10.199999999999999</v>
      </c>
      <c r="AI8" s="64">
        <v>6.9</v>
      </c>
      <c r="AJ8" s="64"/>
      <c r="AK8" s="64">
        <v>0.1</v>
      </c>
      <c r="AL8" s="64"/>
      <c r="AM8" s="64">
        <v>3.2</v>
      </c>
      <c r="AN8" s="64">
        <v>18.8</v>
      </c>
      <c r="AO8" s="64"/>
      <c r="AP8" s="64"/>
      <c r="AQ8" s="64">
        <v>3.6</v>
      </c>
      <c r="AR8" s="64"/>
      <c r="AS8" s="64"/>
      <c r="AT8" s="64">
        <v>5.3</v>
      </c>
      <c r="AU8" s="64">
        <v>9.8000000000000007</v>
      </c>
      <c r="AV8" s="64">
        <v>24.1</v>
      </c>
      <c r="AW8" s="64"/>
      <c r="AX8" s="64">
        <v>28</v>
      </c>
      <c r="AY8" s="64"/>
      <c r="AZ8" s="64"/>
      <c r="BA8" s="64"/>
      <c r="BB8" s="64">
        <v>6.6</v>
      </c>
      <c r="BC8" s="64">
        <v>14.7</v>
      </c>
      <c r="BD8" s="64"/>
      <c r="BE8" s="64">
        <v>4.5999999999999996</v>
      </c>
      <c r="BF8" s="64">
        <v>2.6</v>
      </c>
      <c r="BG8" s="64">
        <v>2.4</v>
      </c>
      <c r="BH8" s="64">
        <v>2.4</v>
      </c>
      <c r="BI8" s="64"/>
      <c r="BJ8" s="64"/>
      <c r="BK8" s="64">
        <v>20</v>
      </c>
      <c r="BL8" s="64"/>
      <c r="BM8" s="64"/>
      <c r="BN8" s="65">
        <v>595.9</v>
      </c>
    </row>
    <row r="9" spans="1:66" x14ac:dyDescent="0.25">
      <c r="A9" s="1"/>
      <c r="B9" s="54" t="s">
        <v>873</v>
      </c>
      <c r="C9" s="66"/>
      <c r="D9" s="66">
        <v>13.8</v>
      </c>
      <c r="E9" s="66"/>
      <c r="F9" s="66">
        <v>20.100000000000001</v>
      </c>
      <c r="G9" s="66">
        <v>2</v>
      </c>
      <c r="H9" s="66"/>
      <c r="I9" s="66">
        <v>10.1</v>
      </c>
      <c r="J9" s="66"/>
      <c r="K9" s="66">
        <v>19.8</v>
      </c>
      <c r="L9" s="66"/>
      <c r="M9" s="66">
        <v>19.899999999999999</v>
      </c>
      <c r="N9" s="66">
        <v>20.399999999999999</v>
      </c>
      <c r="O9" s="66">
        <v>11.8</v>
      </c>
      <c r="P9" s="66">
        <v>3.2</v>
      </c>
      <c r="Q9" s="66">
        <v>4.8</v>
      </c>
      <c r="R9" s="66">
        <v>20</v>
      </c>
      <c r="S9" s="66">
        <v>20</v>
      </c>
      <c r="T9" s="66">
        <v>20</v>
      </c>
      <c r="U9" s="66">
        <v>18.899999999999999</v>
      </c>
      <c r="V9" s="66">
        <v>0.1</v>
      </c>
      <c r="W9" s="66">
        <v>8.3000000000000007</v>
      </c>
      <c r="X9" s="66">
        <v>26.5</v>
      </c>
      <c r="Y9" s="66">
        <v>36.700000000000003</v>
      </c>
      <c r="Z9" s="66">
        <v>58.7</v>
      </c>
      <c r="AA9" s="66"/>
      <c r="AB9" s="66">
        <v>1.8</v>
      </c>
      <c r="AC9" s="66">
        <v>1.9</v>
      </c>
      <c r="AD9" s="66">
        <v>20.9</v>
      </c>
      <c r="AE9" s="66">
        <v>8.4</v>
      </c>
      <c r="AF9" s="66">
        <v>20.399999999999999</v>
      </c>
      <c r="AG9" s="66">
        <v>20.399999999999999</v>
      </c>
      <c r="AH9" s="66">
        <v>10.199999999999999</v>
      </c>
      <c r="AI9" s="66">
        <v>6.8</v>
      </c>
      <c r="AJ9" s="66"/>
      <c r="AK9" s="66">
        <v>0.2</v>
      </c>
      <c r="AL9" s="66"/>
      <c r="AM9" s="66">
        <v>3.3</v>
      </c>
      <c r="AN9" s="66">
        <v>18.8</v>
      </c>
      <c r="AO9" s="66"/>
      <c r="AP9" s="66"/>
      <c r="AQ9" s="66">
        <v>3.6</v>
      </c>
      <c r="AR9" s="66"/>
      <c r="AS9" s="66"/>
      <c r="AT9" s="66">
        <v>5.3</v>
      </c>
      <c r="AU9" s="66">
        <v>9.9</v>
      </c>
      <c r="AV9" s="66">
        <v>16.7</v>
      </c>
      <c r="AW9" s="66"/>
      <c r="AX9" s="66">
        <v>15.8</v>
      </c>
      <c r="AY9" s="66"/>
      <c r="AZ9" s="66"/>
      <c r="BA9" s="66"/>
      <c r="BB9" s="66">
        <v>4.9000000000000004</v>
      </c>
      <c r="BC9" s="66">
        <v>17.5</v>
      </c>
      <c r="BD9" s="66"/>
      <c r="BE9" s="66">
        <v>4.5999999999999996</v>
      </c>
      <c r="BF9" s="66">
        <v>2.6</v>
      </c>
      <c r="BG9" s="66">
        <v>2.4</v>
      </c>
      <c r="BH9" s="66">
        <v>2.4</v>
      </c>
      <c r="BI9" s="66"/>
      <c r="BJ9" s="66"/>
      <c r="BK9" s="66">
        <v>20</v>
      </c>
      <c r="BL9" s="66"/>
      <c r="BM9" s="66"/>
      <c r="BN9" s="67">
        <v>553.9</v>
      </c>
    </row>
    <row r="10" spans="1:66" x14ac:dyDescent="0.25">
      <c r="A10" s="1"/>
      <c r="B10" s="54" t="s">
        <v>874</v>
      </c>
      <c r="C10" s="66"/>
      <c r="D10" s="66">
        <v>12.6</v>
      </c>
      <c r="E10" s="66"/>
      <c r="F10" s="66">
        <v>20.100000000000001</v>
      </c>
      <c r="G10" s="66">
        <v>2</v>
      </c>
      <c r="H10" s="66"/>
      <c r="I10" s="66">
        <v>9.6</v>
      </c>
      <c r="J10" s="66"/>
      <c r="K10" s="66">
        <v>19.8</v>
      </c>
      <c r="L10" s="66"/>
      <c r="M10" s="66">
        <v>19.100000000000001</v>
      </c>
      <c r="N10" s="66">
        <v>20.399999999999999</v>
      </c>
      <c r="O10" s="66">
        <v>11.8</v>
      </c>
      <c r="P10" s="66">
        <v>3.2</v>
      </c>
      <c r="Q10" s="66">
        <v>4.7</v>
      </c>
      <c r="R10" s="66">
        <v>20</v>
      </c>
      <c r="S10" s="66">
        <v>20</v>
      </c>
      <c r="T10" s="66">
        <v>20</v>
      </c>
      <c r="U10" s="66">
        <v>18.899999999999999</v>
      </c>
      <c r="V10" s="66"/>
      <c r="W10" s="66">
        <v>9.6999999999999993</v>
      </c>
      <c r="X10" s="66">
        <v>29.9</v>
      </c>
      <c r="Y10" s="66">
        <v>32.5</v>
      </c>
      <c r="Z10" s="66">
        <v>41.7</v>
      </c>
      <c r="AA10" s="66"/>
      <c r="AB10" s="66">
        <v>1.7</v>
      </c>
      <c r="AC10" s="66">
        <v>2.7</v>
      </c>
      <c r="AD10" s="66">
        <v>20.9</v>
      </c>
      <c r="AE10" s="66">
        <v>8.4</v>
      </c>
      <c r="AF10" s="66">
        <v>20.399999999999999</v>
      </c>
      <c r="AG10" s="66">
        <v>20.399999999999999</v>
      </c>
      <c r="AH10" s="66">
        <v>10.199999999999999</v>
      </c>
      <c r="AI10" s="66">
        <v>6.7</v>
      </c>
      <c r="AJ10" s="66"/>
      <c r="AK10" s="66"/>
      <c r="AL10" s="66"/>
      <c r="AM10" s="66">
        <v>3.3</v>
      </c>
      <c r="AN10" s="66">
        <v>18.8</v>
      </c>
      <c r="AO10" s="66"/>
      <c r="AP10" s="66"/>
      <c r="AQ10" s="66">
        <v>3.6</v>
      </c>
      <c r="AR10" s="66"/>
      <c r="AS10" s="66"/>
      <c r="AT10" s="66">
        <v>5.3</v>
      </c>
      <c r="AU10" s="66">
        <v>9.9</v>
      </c>
      <c r="AV10" s="66">
        <v>13.9</v>
      </c>
      <c r="AW10" s="66"/>
      <c r="AX10" s="66">
        <v>15.5</v>
      </c>
      <c r="AY10" s="66"/>
      <c r="AZ10" s="66"/>
      <c r="BA10" s="66"/>
      <c r="BB10" s="66">
        <v>5</v>
      </c>
      <c r="BC10" s="66">
        <v>16.7</v>
      </c>
      <c r="BD10" s="66"/>
      <c r="BE10" s="66">
        <v>4.5999999999999996</v>
      </c>
      <c r="BF10" s="66">
        <v>2.6</v>
      </c>
      <c r="BG10" s="66">
        <v>2.4</v>
      </c>
      <c r="BH10" s="66">
        <v>2.4</v>
      </c>
      <c r="BI10" s="66"/>
      <c r="BJ10" s="66"/>
      <c r="BK10" s="66">
        <v>20</v>
      </c>
      <c r="BL10" s="66"/>
      <c r="BM10" s="66"/>
      <c r="BN10" s="67">
        <v>531.4</v>
      </c>
    </row>
    <row r="11" spans="1:66" x14ac:dyDescent="0.25">
      <c r="A11" s="1"/>
      <c r="B11" s="54" t="s">
        <v>875</v>
      </c>
      <c r="C11" s="66"/>
      <c r="D11" s="66">
        <v>14.7</v>
      </c>
      <c r="E11" s="66"/>
      <c r="F11" s="66">
        <v>20.100000000000001</v>
      </c>
      <c r="G11" s="66">
        <v>2</v>
      </c>
      <c r="H11" s="66"/>
      <c r="I11" s="66">
        <v>10.199999999999999</v>
      </c>
      <c r="J11" s="66"/>
      <c r="K11" s="66">
        <v>19.8</v>
      </c>
      <c r="L11" s="66"/>
      <c r="M11" s="66">
        <v>19.100000000000001</v>
      </c>
      <c r="N11" s="66">
        <v>20.399999999999999</v>
      </c>
      <c r="O11" s="66">
        <v>11.8</v>
      </c>
      <c r="P11" s="66">
        <v>3.2</v>
      </c>
      <c r="Q11" s="66">
        <v>4.4000000000000004</v>
      </c>
      <c r="R11" s="66">
        <v>20</v>
      </c>
      <c r="S11" s="66">
        <v>20.399999999999999</v>
      </c>
      <c r="T11" s="66">
        <v>20</v>
      </c>
      <c r="U11" s="66">
        <v>18.899999999999999</v>
      </c>
      <c r="V11" s="66"/>
      <c r="W11" s="66">
        <v>16.600000000000001</v>
      </c>
      <c r="X11" s="66">
        <v>30.3</v>
      </c>
      <c r="Y11" s="66">
        <v>25.5</v>
      </c>
      <c r="Z11" s="66">
        <v>44.9</v>
      </c>
      <c r="AA11" s="66"/>
      <c r="AB11" s="66">
        <v>1.7</v>
      </c>
      <c r="AC11" s="66">
        <v>1.8</v>
      </c>
      <c r="AD11" s="66">
        <v>20.9</v>
      </c>
      <c r="AE11" s="66">
        <v>8.4</v>
      </c>
      <c r="AF11" s="66">
        <v>20.399999999999999</v>
      </c>
      <c r="AG11" s="66">
        <v>20.399999999999999</v>
      </c>
      <c r="AH11" s="66">
        <v>10.199999999999999</v>
      </c>
      <c r="AI11" s="66">
        <v>6.7</v>
      </c>
      <c r="AJ11" s="66"/>
      <c r="AK11" s="66"/>
      <c r="AL11" s="66"/>
      <c r="AM11" s="66">
        <v>3.3</v>
      </c>
      <c r="AN11" s="66">
        <v>18.8</v>
      </c>
      <c r="AO11" s="66"/>
      <c r="AP11" s="66"/>
      <c r="AQ11" s="66">
        <v>3.6</v>
      </c>
      <c r="AR11" s="66"/>
      <c r="AS11" s="66"/>
      <c r="AT11" s="66">
        <v>5.4</v>
      </c>
      <c r="AU11" s="66">
        <v>9.9</v>
      </c>
      <c r="AV11" s="66">
        <v>12.3</v>
      </c>
      <c r="AW11" s="66"/>
      <c r="AX11" s="66">
        <v>13</v>
      </c>
      <c r="AY11" s="66"/>
      <c r="AZ11" s="66"/>
      <c r="BA11" s="66"/>
      <c r="BB11" s="66">
        <v>5.8</v>
      </c>
      <c r="BC11" s="66">
        <v>18.399999999999999</v>
      </c>
      <c r="BD11" s="66"/>
      <c r="BE11" s="66">
        <v>4.5999999999999996</v>
      </c>
      <c r="BF11" s="66">
        <v>2.6</v>
      </c>
      <c r="BG11" s="66">
        <v>2.4</v>
      </c>
      <c r="BH11" s="66">
        <v>2.4</v>
      </c>
      <c r="BI11" s="66"/>
      <c r="BJ11" s="66"/>
      <c r="BK11" s="66">
        <v>20</v>
      </c>
      <c r="BL11" s="66"/>
      <c r="BM11" s="66"/>
      <c r="BN11" s="67">
        <v>535.29999999999995</v>
      </c>
    </row>
    <row r="12" spans="1:66" x14ac:dyDescent="0.25">
      <c r="A12" s="1"/>
      <c r="B12" s="54" t="s">
        <v>876</v>
      </c>
      <c r="C12" s="66"/>
      <c r="D12" s="66">
        <v>15.5</v>
      </c>
      <c r="E12" s="66"/>
      <c r="F12" s="66">
        <v>19.3</v>
      </c>
      <c r="G12" s="66">
        <v>2</v>
      </c>
      <c r="H12" s="66"/>
      <c r="I12" s="66">
        <v>10.4</v>
      </c>
      <c r="J12" s="66"/>
      <c r="K12" s="66">
        <v>19.8</v>
      </c>
      <c r="L12" s="66"/>
      <c r="M12" s="66">
        <v>18.8</v>
      </c>
      <c r="N12" s="66">
        <v>20.399999999999999</v>
      </c>
      <c r="O12" s="66">
        <v>11.8</v>
      </c>
      <c r="P12" s="66">
        <v>3.2</v>
      </c>
      <c r="Q12" s="66">
        <v>4.3</v>
      </c>
      <c r="R12" s="66">
        <v>20</v>
      </c>
      <c r="S12" s="66">
        <v>20.3</v>
      </c>
      <c r="T12" s="66">
        <v>19.7</v>
      </c>
      <c r="U12" s="66">
        <v>18.899999999999999</v>
      </c>
      <c r="V12" s="66"/>
      <c r="W12" s="66">
        <v>13.4</v>
      </c>
      <c r="X12" s="66">
        <v>40.5</v>
      </c>
      <c r="Y12" s="66">
        <v>25.5</v>
      </c>
      <c r="Z12" s="66">
        <v>46.3</v>
      </c>
      <c r="AA12" s="66"/>
      <c r="AB12" s="66">
        <v>1.7</v>
      </c>
      <c r="AC12" s="66">
        <v>2</v>
      </c>
      <c r="AD12" s="66">
        <v>20.9</v>
      </c>
      <c r="AE12" s="66">
        <v>8.4</v>
      </c>
      <c r="AF12" s="66">
        <v>20.399999999999999</v>
      </c>
      <c r="AG12" s="66">
        <v>20.399999999999999</v>
      </c>
      <c r="AH12" s="66">
        <v>10.199999999999999</v>
      </c>
      <c r="AI12" s="66">
        <v>6.7</v>
      </c>
      <c r="AJ12" s="66"/>
      <c r="AK12" s="66"/>
      <c r="AL12" s="66">
        <v>0.7</v>
      </c>
      <c r="AM12" s="66">
        <v>3.3</v>
      </c>
      <c r="AN12" s="66">
        <v>18.8</v>
      </c>
      <c r="AO12" s="66"/>
      <c r="AP12" s="66"/>
      <c r="AQ12" s="66">
        <v>3.6</v>
      </c>
      <c r="AR12" s="66"/>
      <c r="AS12" s="66"/>
      <c r="AT12" s="66">
        <v>5.4</v>
      </c>
      <c r="AU12" s="66">
        <v>9.8000000000000007</v>
      </c>
      <c r="AV12" s="66">
        <v>8.5</v>
      </c>
      <c r="AW12" s="66"/>
      <c r="AX12" s="66">
        <v>10</v>
      </c>
      <c r="AY12" s="66"/>
      <c r="AZ12" s="66"/>
      <c r="BA12" s="66"/>
      <c r="BB12" s="66">
        <v>9</v>
      </c>
      <c r="BC12" s="66">
        <v>19.3</v>
      </c>
      <c r="BD12" s="66"/>
      <c r="BE12" s="66">
        <v>4.5999999999999996</v>
      </c>
      <c r="BF12" s="66">
        <v>2.6</v>
      </c>
      <c r="BG12" s="66">
        <v>2.4</v>
      </c>
      <c r="BH12" s="66">
        <v>2.4</v>
      </c>
      <c r="BI12" s="66"/>
      <c r="BJ12" s="66"/>
      <c r="BK12" s="66">
        <v>20</v>
      </c>
      <c r="BL12" s="66"/>
      <c r="BM12" s="66"/>
      <c r="BN12" s="67">
        <v>541.20000000000005</v>
      </c>
    </row>
    <row r="13" spans="1:66" x14ac:dyDescent="0.25">
      <c r="A13" s="1"/>
      <c r="B13" s="54" t="s">
        <v>877</v>
      </c>
      <c r="C13" s="66"/>
      <c r="D13" s="66">
        <v>16.7</v>
      </c>
      <c r="E13" s="66"/>
      <c r="F13" s="66">
        <v>19.600000000000001</v>
      </c>
      <c r="G13" s="66">
        <v>2</v>
      </c>
      <c r="H13" s="66"/>
      <c r="I13" s="66">
        <v>10.3</v>
      </c>
      <c r="J13" s="66"/>
      <c r="K13" s="66">
        <v>19.8</v>
      </c>
      <c r="L13" s="66"/>
      <c r="M13" s="66">
        <v>18.600000000000001</v>
      </c>
      <c r="N13" s="66">
        <v>20.399999999999999</v>
      </c>
      <c r="O13" s="66">
        <v>11.8</v>
      </c>
      <c r="P13" s="66">
        <v>3.3</v>
      </c>
      <c r="Q13" s="66">
        <v>4.2</v>
      </c>
      <c r="R13" s="66">
        <v>19.8</v>
      </c>
      <c r="S13" s="66">
        <v>20</v>
      </c>
      <c r="T13" s="66">
        <v>20</v>
      </c>
      <c r="U13" s="66">
        <v>18.899999999999999</v>
      </c>
      <c r="V13" s="66"/>
      <c r="W13" s="66">
        <v>11.5</v>
      </c>
      <c r="X13" s="66">
        <v>39.299999999999997</v>
      </c>
      <c r="Y13" s="66">
        <v>19.7</v>
      </c>
      <c r="Z13" s="66">
        <v>32.1</v>
      </c>
      <c r="AA13" s="66"/>
      <c r="AB13" s="66">
        <v>1.5</v>
      </c>
      <c r="AC13" s="66">
        <v>1.3</v>
      </c>
      <c r="AD13" s="66">
        <v>20.9</v>
      </c>
      <c r="AE13" s="66">
        <v>8.4</v>
      </c>
      <c r="AF13" s="66">
        <v>20.399999999999999</v>
      </c>
      <c r="AG13" s="66">
        <v>20.399999999999999</v>
      </c>
      <c r="AH13" s="66">
        <v>10.199999999999999</v>
      </c>
      <c r="AI13" s="66">
        <v>6.7</v>
      </c>
      <c r="AJ13" s="66"/>
      <c r="AK13" s="66"/>
      <c r="AL13" s="66"/>
      <c r="AM13" s="66">
        <v>3.3</v>
      </c>
      <c r="AN13" s="66">
        <v>18.8</v>
      </c>
      <c r="AO13" s="66"/>
      <c r="AP13" s="66"/>
      <c r="AQ13" s="66">
        <v>3.6</v>
      </c>
      <c r="AR13" s="66"/>
      <c r="AS13" s="66"/>
      <c r="AT13" s="66">
        <v>5.3</v>
      </c>
      <c r="AU13" s="66">
        <v>9.9</v>
      </c>
      <c r="AV13" s="66">
        <v>16.3</v>
      </c>
      <c r="AW13" s="66"/>
      <c r="AX13" s="66">
        <v>15.6</v>
      </c>
      <c r="AY13" s="66"/>
      <c r="AZ13" s="66"/>
      <c r="BA13" s="66"/>
      <c r="BB13" s="66">
        <v>7.6</v>
      </c>
      <c r="BC13" s="66">
        <v>29.1</v>
      </c>
      <c r="BD13" s="66"/>
      <c r="BE13" s="66">
        <v>4.5999999999999996</v>
      </c>
      <c r="BF13" s="66">
        <v>2.6</v>
      </c>
      <c r="BG13" s="66">
        <v>2.4</v>
      </c>
      <c r="BH13" s="66">
        <v>2.4</v>
      </c>
      <c r="BI13" s="66"/>
      <c r="BJ13" s="66"/>
      <c r="BK13" s="66">
        <v>20</v>
      </c>
      <c r="BL13" s="66"/>
      <c r="BM13" s="66"/>
      <c r="BN13" s="67">
        <v>539.29999999999995</v>
      </c>
    </row>
    <row r="14" spans="1:66" x14ac:dyDescent="0.25">
      <c r="A14" s="1"/>
      <c r="B14" s="54" t="s">
        <v>878</v>
      </c>
      <c r="C14" s="66"/>
      <c r="D14" s="66">
        <v>16.3</v>
      </c>
      <c r="E14" s="66"/>
      <c r="F14" s="66">
        <v>20.2</v>
      </c>
      <c r="G14" s="66">
        <v>2</v>
      </c>
      <c r="H14" s="66"/>
      <c r="I14" s="66">
        <v>10.8</v>
      </c>
      <c r="J14" s="66"/>
      <c r="K14" s="66">
        <v>19.8</v>
      </c>
      <c r="L14" s="66"/>
      <c r="M14" s="66">
        <v>18.899999999999999</v>
      </c>
      <c r="N14" s="66">
        <v>20.399999999999999</v>
      </c>
      <c r="O14" s="66">
        <v>11.8</v>
      </c>
      <c r="P14" s="66">
        <v>3.3</v>
      </c>
      <c r="Q14" s="66">
        <v>4.0999999999999996</v>
      </c>
      <c r="R14" s="66">
        <v>20</v>
      </c>
      <c r="S14" s="66">
        <v>20.100000000000001</v>
      </c>
      <c r="T14" s="66">
        <v>20</v>
      </c>
      <c r="U14" s="66">
        <v>18.899999999999999</v>
      </c>
      <c r="V14" s="66"/>
      <c r="W14" s="66">
        <v>10.199999999999999</v>
      </c>
      <c r="X14" s="66">
        <v>24</v>
      </c>
      <c r="Y14" s="66">
        <v>25.2</v>
      </c>
      <c r="Z14" s="66">
        <v>40.5</v>
      </c>
      <c r="AA14" s="66"/>
      <c r="AB14" s="66">
        <v>1.8</v>
      </c>
      <c r="AC14" s="66">
        <v>0.8</v>
      </c>
      <c r="AD14" s="66">
        <v>20.9</v>
      </c>
      <c r="AE14" s="66">
        <v>8.3000000000000007</v>
      </c>
      <c r="AF14" s="66">
        <v>20.399999999999999</v>
      </c>
      <c r="AG14" s="66">
        <v>20.399999999999999</v>
      </c>
      <c r="AH14" s="66">
        <v>10.199999999999999</v>
      </c>
      <c r="AI14" s="66">
        <v>7.3</v>
      </c>
      <c r="AJ14" s="66"/>
      <c r="AK14" s="66"/>
      <c r="AL14" s="66"/>
      <c r="AM14" s="66">
        <v>3.3</v>
      </c>
      <c r="AN14" s="66">
        <v>18.8</v>
      </c>
      <c r="AO14" s="66"/>
      <c r="AP14" s="66"/>
      <c r="AQ14" s="66">
        <v>3.6</v>
      </c>
      <c r="AR14" s="66"/>
      <c r="AS14" s="66"/>
      <c r="AT14" s="66">
        <v>5.4</v>
      </c>
      <c r="AU14" s="66">
        <v>9.9</v>
      </c>
      <c r="AV14" s="66">
        <v>17.3</v>
      </c>
      <c r="AW14" s="66"/>
      <c r="AX14" s="66">
        <v>21.7</v>
      </c>
      <c r="AY14" s="66"/>
      <c r="AZ14" s="66"/>
      <c r="BA14" s="66"/>
      <c r="BB14" s="66">
        <v>7.4</v>
      </c>
      <c r="BC14" s="66">
        <v>14.3</v>
      </c>
      <c r="BD14" s="66"/>
      <c r="BE14" s="66">
        <v>4.5999999999999996</v>
      </c>
      <c r="BF14" s="66">
        <v>2.6</v>
      </c>
      <c r="BG14" s="66">
        <v>2.4</v>
      </c>
      <c r="BH14" s="66">
        <v>2.4</v>
      </c>
      <c r="BI14" s="66"/>
      <c r="BJ14" s="66"/>
      <c r="BK14" s="66">
        <v>20</v>
      </c>
      <c r="BL14" s="66"/>
      <c r="BM14" s="66"/>
      <c r="BN14" s="67">
        <v>530.29999999999995</v>
      </c>
    </row>
    <row r="15" spans="1:66" x14ac:dyDescent="0.25">
      <c r="A15" s="1"/>
      <c r="B15" s="56" t="s">
        <v>879</v>
      </c>
      <c r="C15" s="68"/>
      <c r="D15" s="68">
        <v>16.3</v>
      </c>
      <c r="E15" s="68"/>
      <c r="F15" s="68">
        <v>20.100000000000001</v>
      </c>
      <c r="G15" s="68">
        <v>2</v>
      </c>
      <c r="H15" s="68"/>
      <c r="I15" s="68">
        <v>10.8</v>
      </c>
      <c r="J15" s="68"/>
      <c r="K15" s="68">
        <v>19.8</v>
      </c>
      <c r="L15" s="68"/>
      <c r="M15" s="68">
        <v>19</v>
      </c>
      <c r="N15" s="68">
        <v>20.5</v>
      </c>
      <c r="O15" s="68">
        <v>11.6</v>
      </c>
      <c r="P15" s="68">
        <v>3.3</v>
      </c>
      <c r="Q15" s="68">
        <v>4</v>
      </c>
      <c r="R15" s="68">
        <v>20</v>
      </c>
      <c r="S15" s="68">
        <v>20.7</v>
      </c>
      <c r="T15" s="68">
        <v>20</v>
      </c>
      <c r="U15" s="68">
        <v>18.899999999999999</v>
      </c>
      <c r="V15" s="68"/>
      <c r="W15" s="68">
        <v>17.7</v>
      </c>
      <c r="X15" s="68">
        <v>20.7</v>
      </c>
      <c r="Y15" s="68">
        <v>17.5</v>
      </c>
      <c r="Z15" s="68">
        <v>26.1</v>
      </c>
      <c r="AA15" s="68"/>
      <c r="AB15" s="68">
        <v>0.7</v>
      </c>
      <c r="AC15" s="68">
        <v>0.1</v>
      </c>
      <c r="AD15" s="68">
        <v>20.9</v>
      </c>
      <c r="AE15" s="68">
        <v>8.3000000000000007</v>
      </c>
      <c r="AF15" s="68">
        <v>20.399999999999999</v>
      </c>
      <c r="AG15" s="68">
        <v>20.399999999999999</v>
      </c>
      <c r="AH15" s="68">
        <v>10.199999999999999</v>
      </c>
      <c r="AI15" s="68">
        <v>7.3</v>
      </c>
      <c r="AJ15" s="68"/>
      <c r="AK15" s="68"/>
      <c r="AL15" s="68"/>
      <c r="AM15" s="68">
        <v>3.3</v>
      </c>
      <c r="AN15" s="68">
        <v>18.8</v>
      </c>
      <c r="AO15" s="68"/>
      <c r="AP15" s="68"/>
      <c r="AQ15" s="68">
        <v>3.6</v>
      </c>
      <c r="AR15" s="68"/>
      <c r="AS15" s="68"/>
      <c r="AT15" s="68">
        <v>5.4</v>
      </c>
      <c r="AU15" s="68">
        <v>9.9</v>
      </c>
      <c r="AV15" s="68">
        <v>11.4</v>
      </c>
      <c r="AW15" s="68"/>
      <c r="AX15" s="68">
        <v>14.1</v>
      </c>
      <c r="AY15" s="68"/>
      <c r="AZ15" s="68"/>
      <c r="BA15" s="68"/>
      <c r="BB15" s="68">
        <v>4.7</v>
      </c>
      <c r="BC15" s="68">
        <v>11.6</v>
      </c>
      <c r="BD15" s="68"/>
      <c r="BE15" s="68">
        <v>4.5999999999999996</v>
      </c>
      <c r="BF15" s="68">
        <v>2.6</v>
      </c>
      <c r="BG15" s="68">
        <v>2.4</v>
      </c>
      <c r="BH15" s="68">
        <v>2.4</v>
      </c>
      <c r="BI15" s="68"/>
      <c r="BJ15" s="68"/>
      <c r="BK15" s="68">
        <v>20</v>
      </c>
      <c r="BL15" s="68"/>
      <c r="BM15" s="68"/>
      <c r="BN15" s="69">
        <v>492.1</v>
      </c>
    </row>
    <row r="16" spans="1:66" x14ac:dyDescent="0.25">
      <c r="A16" s="1"/>
      <c r="B16" s="50" t="s">
        <v>880</v>
      </c>
      <c r="C16" s="64"/>
      <c r="D16" s="64">
        <v>16.3</v>
      </c>
      <c r="E16" s="64"/>
      <c r="F16" s="64">
        <v>20.2</v>
      </c>
      <c r="G16" s="64">
        <v>2</v>
      </c>
      <c r="H16" s="64"/>
      <c r="I16" s="64">
        <v>10.6</v>
      </c>
      <c r="J16" s="64"/>
      <c r="K16" s="64">
        <v>19.8</v>
      </c>
      <c r="L16" s="64"/>
      <c r="M16" s="64">
        <v>19</v>
      </c>
      <c r="N16" s="64">
        <v>20.399999999999999</v>
      </c>
      <c r="O16" s="64">
        <v>11.6</v>
      </c>
      <c r="P16" s="64">
        <v>3.3</v>
      </c>
      <c r="Q16" s="64">
        <v>4</v>
      </c>
      <c r="R16" s="64">
        <v>20</v>
      </c>
      <c r="S16" s="64">
        <v>19.899999999999999</v>
      </c>
      <c r="T16" s="64">
        <v>20</v>
      </c>
      <c r="U16" s="64">
        <v>19.100000000000001</v>
      </c>
      <c r="V16" s="64"/>
      <c r="W16" s="64">
        <v>24.4</v>
      </c>
      <c r="X16" s="64">
        <v>20.6</v>
      </c>
      <c r="Y16" s="64">
        <v>14.4</v>
      </c>
      <c r="Z16" s="64">
        <v>22.7</v>
      </c>
      <c r="AA16" s="64"/>
      <c r="AB16" s="64">
        <v>0.6</v>
      </c>
      <c r="AC16" s="64">
        <v>0.3</v>
      </c>
      <c r="AD16" s="64">
        <v>20.9</v>
      </c>
      <c r="AE16" s="64">
        <v>8.1999999999999993</v>
      </c>
      <c r="AF16" s="64">
        <v>20.399999999999999</v>
      </c>
      <c r="AG16" s="64">
        <v>20.399999999999999</v>
      </c>
      <c r="AH16" s="64">
        <v>10.199999999999999</v>
      </c>
      <c r="AI16" s="64">
        <v>7.3</v>
      </c>
      <c r="AJ16" s="64"/>
      <c r="AK16" s="64"/>
      <c r="AL16" s="64">
        <v>0.4</v>
      </c>
      <c r="AM16" s="64">
        <v>3.3</v>
      </c>
      <c r="AN16" s="64">
        <v>18.8</v>
      </c>
      <c r="AO16" s="64"/>
      <c r="AP16" s="64"/>
      <c r="AQ16" s="64">
        <v>3.6</v>
      </c>
      <c r="AR16" s="64"/>
      <c r="AS16" s="64"/>
      <c r="AT16" s="64">
        <v>5.4</v>
      </c>
      <c r="AU16" s="64">
        <v>10</v>
      </c>
      <c r="AV16" s="64">
        <v>6.4</v>
      </c>
      <c r="AW16" s="64"/>
      <c r="AX16" s="64">
        <v>12.5</v>
      </c>
      <c r="AY16" s="64"/>
      <c r="AZ16" s="64"/>
      <c r="BA16" s="64"/>
      <c r="BB16" s="64">
        <v>4</v>
      </c>
      <c r="BC16" s="64">
        <v>9.3000000000000007</v>
      </c>
      <c r="BD16" s="64"/>
      <c r="BE16" s="64">
        <v>4.5999999999999996</v>
      </c>
      <c r="BF16" s="64">
        <v>2.6</v>
      </c>
      <c r="BG16" s="64">
        <v>2.4</v>
      </c>
      <c r="BH16" s="64">
        <v>2.4</v>
      </c>
      <c r="BI16" s="64"/>
      <c r="BJ16" s="64"/>
      <c r="BK16" s="64">
        <v>20</v>
      </c>
      <c r="BL16" s="64"/>
      <c r="BM16" s="64"/>
      <c r="BN16" s="65">
        <v>482.3</v>
      </c>
    </row>
    <row r="17" spans="1:66" x14ac:dyDescent="0.25">
      <c r="A17" s="1"/>
      <c r="B17" s="54" t="s">
        <v>881</v>
      </c>
      <c r="C17" s="66"/>
      <c r="D17" s="66">
        <v>16.3</v>
      </c>
      <c r="E17" s="66"/>
      <c r="F17" s="66">
        <v>20.2</v>
      </c>
      <c r="G17" s="66">
        <v>2</v>
      </c>
      <c r="H17" s="66"/>
      <c r="I17" s="66">
        <v>10.6</v>
      </c>
      <c r="J17" s="66"/>
      <c r="K17" s="66">
        <v>19.8</v>
      </c>
      <c r="L17" s="66"/>
      <c r="M17" s="66">
        <v>19.100000000000001</v>
      </c>
      <c r="N17" s="66">
        <v>20.399999999999999</v>
      </c>
      <c r="O17" s="66">
        <v>11.6</v>
      </c>
      <c r="P17" s="66">
        <v>3.3</v>
      </c>
      <c r="Q17" s="66">
        <v>4.2</v>
      </c>
      <c r="R17" s="66">
        <v>20</v>
      </c>
      <c r="S17" s="66">
        <v>20.2</v>
      </c>
      <c r="T17" s="66">
        <v>19.2</v>
      </c>
      <c r="U17" s="66">
        <v>19.100000000000001</v>
      </c>
      <c r="V17" s="66"/>
      <c r="W17" s="66">
        <v>19.399999999999999</v>
      </c>
      <c r="X17" s="66">
        <v>23.5</v>
      </c>
      <c r="Y17" s="66">
        <v>12.3</v>
      </c>
      <c r="Z17" s="66">
        <v>21.9</v>
      </c>
      <c r="AA17" s="66"/>
      <c r="AB17" s="66">
        <v>0.8</v>
      </c>
      <c r="AC17" s="66">
        <v>0.6</v>
      </c>
      <c r="AD17" s="66">
        <v>20.9</v>
      </c>
      <c r="AE17" s="66">
        <v>8.1</v>
      </c>
      <c r="AF17" s="66">
        <v>20.399999999999999</v>
      </c>
      <c r="AG17" s="66">
        <v>20.399999999999999</v>
      </c>
      <c r="AH17" s="66">
        <v>10.199999999999999</v>
      </c>
      <c r="AI17" s="66">
        <v>7.3</v>
      </c>
      <c r="AJ17" s="66"/>
      <c r="AK17" s="66">
        <v>1.1000000000000001</v>
      </c>
      <c r="AL17" s="66">
        <v>1.5</v>
      </c>
      <c r="AM17" s="66">
        <v>3.3</v>
      </c>
      <c r="AN17" s="66">
        <v>18.8</v>
      </c>
      <c r="AO17" s="66"/>
      <c r="AP17" s="66"/>
      <c r="AQ17" s="66">
        <v>3.6</v>
      </c>
      <c r="AR17" s="66"/>
      <c r="AS17" s="66"/>
      <c r="AT17" s="66">
        <v>5.3</v>
      </c>
      <c r="AU17" s="66">
        <v>9.9</v>
      </c>
      <c r="AV17" s="66">
        <v>3.4</v>
      </c>
      <c r="AW17" s="66"/>
      <c r="AX17" s="66">
        <v>7</v>
      </c>
      <c r="AY17" s="66"/>
      <c r="AZ17" s="66"/>
      <c r="BA17" s="66"/>
      <c r="BB17" s="66">
        <v>4.3</v>
      </c>
      <c r="BC17" s="66">
        <v>12.2</v>
      </c>
      <c r="BD17" s="66"/>
      <c r="BE17" s="66">
        <v>4.5999999999999996</v>
      </c>
      <c r="BF17" s="66">
        <v>2.6</v>
      </c>
      <c r="BG17" s="66">
        <v>2.4</v>
      </c>
      <c r="BH17" s="66">
        <v>2.4</v>
      </c>
      <c r="BI17" s="66"/>
      <c r="BJ17" s="66"/>
      <c r="BK17" s="66">
        <v>20</v>
      </c>
      <c r="BL17" s="66"/>
      <c r="BM17" s="66"/>
      <c r="BN17" s="67">
        <v>474.2</v>
      </c>
    </row>
    <row r="18" spans="1:66" x14ac:dyDescent="0.25">
      <c r="A18" s="1"/>
      <c r="B18" s="54" t="s">
        <v>882</v>
      </c>
      <c r="C18" s="66"/>
      <c r="D18" s="66">
        <v>16.3</v>
      </c>
      <c r="E18" s="66"/>
      <c r="F18" s="66">
        <v>20.100000000000001</v>
      </c>
      <c r="G18" s="66">
        <v>2</v>
      </c>
      <c r="H18" s="66"/>
      <c r="I18" s="66">
        <v>9.8000000000000007</v>
      </c>
      <c r="J18" s="66"/>
      <c r="K18" s="66">
        <v>19.8</v>
      </c>
      <c r="L18" s="66"/>
      <c r="M18" s="66">
        <v>19.100000000000001</v>
      </c>
      <c r="N18" s="66">
        <v>20.3</v>
      </c>
      <c r="O18" s="66">
        <v>11.6</v>
      </c>
      <c r="P18" s="66">
        <v>3.3</v>
      </c>
      <c r="Q18" s="66">
        <v>4.2</v>
      </c>
      <c r="R18" s="66">
        <v>20</v>
      </c>
      <c r="S18" s="66">
        <v>19.8</v>
      </c>
      <c r="T18" s="66">
        <v>20</v>
      </c>
      <c r="U18" s="66">
        <v>19</v>
      </c>
      <c r="V18" s="66"/>
      <c r="W18" s="66">
        <v>18.7</v>
      </c>
      <c r="X18" s="66">
        <v>21.8</v>
      </c>
      <c r="Y18" s="66">
        <v>8.6</v>
      </c>
      <c r="Z18" s="66">
        <v>21.1</v>
      </c>
      <c r="AA18" s="66">
        <v>0.1</v>
      </c>
      <c r="AB18" s="66">
        <v>0.2</v>
      </c>
      <c r="AC18" s="66"/>
      <c r="AD18" s="66">
        <v>20.9</v>
      </c>
      <c r="AE18" s="66">
        <v>8.1</v>
      </c>
      <c r="AF18" s="66">
        <v>20.399999999999999</v>
      </c>
      <c r="AG18" s="66">
        <v>20.399999999999999</v>
      </c>
      <c r="AH18" s="66">
        <v>10.199999999999999</v>
      </c>
      <c r="AI18" s="66">
        <v>7.3</v>
      </c>
      <c r="AJ18" s="66"/>
      <c r="AK18" s="66">
        <v>0.4</v>
      </c>
      <c r="AL18" s="66">
        <v>1.4</v>
      </c>
      <c r="AM18" s="66">
        <v>3.3</v>
      </c>
      <c r="AN18" s="66">
        <v>18.8</v>
      </c>
      <c r="AO18" s="66"/>
      <c r="AP18" s="66"/>
      <c r="AQ18" s="66">
        <v>3.5</v>
      </c>
      <c r="AR18" s="66"/>
      <c r="AS18" s="66">
        <v>0.4</v>
      </c>
      <c r="AT18" s="66">
        <v>5.4</v>
      </c>
      <c r="AU18" s="66">
        <v>9.9</v>
      </c>
      <c r="AV18" s="66">
        <v>3.8</v>
      </c>
      <c r="AW18" s="66">
        <v>0.2</v>
      </c>
      <c r="AX18" s="66">
        <v>3.3</v>
      </c>
      <c r="AY18" s="66">
        <v>0.4</v>
      </c>
      <c r="AZ18" s="66"/>
      <c r="BA18" s="66">
        <v>0.1</v>
      </c>
      <c r="BB18" s="66">
        <v>3</v>
      </c>
      <c r="BC18" s="66">
        <v>10.7</v>
      </c>
      <c r="BD18" s="66"/>
      <c r="BE18" s="66">
        <v>4.5999999999999996</v>
      </c>
      <c r="BF18" s="66">
        <v>2.6</v>
      </c>
      <c r="BG18" s="66">
        <v>2.4</v>
      </c>
      <c r="BH18" s="66">
        <v>2.4</v>
      </c>
      <c r="BI18" s="66"/>
      <c r="BJ18" s="66"/>
      <c r="BK18" s="66">
        <v>20</v>
      </c>
      <c r="BL18" s="66"/>
      <c r="BM18" s="66">
        <v>0.2</v>
      </c>
      <c r="BN18" s="67">
        <v>459.9</v>
      </c>
    </row>
    <row r="19" spans="1:66" x14ac:dyDescent="0.25">
      <c r="A19" s="1"/>
      <c r="B19" s="54" t="s">
        <v>883</v>
      </c>
      <c r="C19" s="66"/>
      <c r="D19" s="66">
        <v>16.3</v>
      </c>
      <c r="E19" s="66"/>
      <c r="F19" s="66">
        <v>20.100000000000001</v>
      </c>
      <c r="G19" s="66">
        <v>2</v>
      </c>
      <c r="H19" s="66"/>
      <c r="I19" s="66">
        <v>8.6</v>
      </c>
      <c r="J19" s="66"/>
      <c r="K19" s="66">
        <v>19.8</v>
      </c>
      <c r="L19" s="66"/>
      <c r="M19" s="66">
        <v>19.600000000000001</v>
      </c>
      <c r="N19" s="66">
        <v>20.399999999999999</v>
      </c>
      <c r="O19" s="66">
        <v>11.6</v>
      </c>
      <c r="P19" s="66">
        <v>3.3</v>
      </c>
      <c r="Q19" s="66">
        <v>4.0999999999999996</v>
      </c>
      <c r="R19" s="66">
        <v>19.899999999999999</v>
      </c>
      <c r="S19" s="66">
        <v>20.100000000000001</v>
      </c>
      <c r="T19" s="66">
        <v>20</v>
      </c>
      <c r="U19" s="66">
        <v>19</v>
      </c>
      <c r="V19" s="66">
        <v>0.1</v>
      </c>
      <c r="W19" s="66">
        <v>20.6</v>
      </c>
      <c r="X19" s="66">
        <v>25</v>
      </c>
      <c r="Y19" s="66">
        <v>8</v>
      </c>
      <c r="Z19" s="66">
        <v>22</v>
      </c>
      <c r="AA19" s="66">
        <v>2.1</v>
      </c>
      <c r="AB19" s="66">
        <v>0.2</v>
      </c>
      <c r="AC19" s="66"/>
      <c r="AD19" s="66">
        <v>20.9</v>
      </c>
      <c r="AE19" s="66">
        <v>8</v>
      </c>
      <c r="AF19" s="66">
        <v>20.399999999999999</v>
      </c>
      <c r="AG19" s="66">
        <v>20.399999999999999</v>
      </c>
      <c r="AH19" s="66">
        <v>10.199999999999999</v>
      </c>
      <c r="AI19" s="66">
        <v>8.3000000000000007</v>
      </c>
      <c r="AJ19" s="66">
        <v>2.5</v>
      </c>
      <c r="AK19" s="66">
        <v>2.4</v>
      </c>
      <c r="AL19" s="66">
        <v>4.2</v>
      </c>
      <c r="AM19" s="66">
        <v>3.3</v>
      </c>
      <c r="AN19" s="66">
        <v>18.8</v>
      </c>
      <c r="AO19" s="66"/>
      <c r="AP19" s="66"/>
      <c r="AQ19" s="66">
        <v>3.6</v>
      </c>
      <c r="AR19" s="66">
        <v>0.3</v>
      </c>
      <c r="AS19" s="66">
        <v>1.1000000000000001</v>
      </c>
      <c r="AT19" s="66">
        <v>5.3</v>
      </c>
      <c r="AU19" s="66">
        <v>9.9</v>
      </c>
      <c r="AV19" s="66">
        <v>4.9000000000000004</v>
      </c>
      <c r="AW19" s="66">
        <v>2.9</v>
      </c>
      <c r="AX19" s="66">
        <v>4.3</v>
      </c>
      <c r="AY19" s="66">
        <v>2.7</v>
      </c>
      <c r="AZ19" s="66"/>
      <c r="BA19" s="66">
        <v>1.1000000000000001</v>
      </c>
      <c r="BB19" s="66">
        <v>4.3</v>
      </c>
      <c r="BC19" s="66">
        <v>13.4</v>
      </c>
      <c r="BD19" s="66"/>
      <c r="BE19" s="66">
        <v>4.5999999999999996</v>
      </c>
      <c r="BF19" s="66">
        <v>2.6</v>
      </c>
      <c r="BG19" s="66">
        <v>2.4</v>
      </c>
      <c r="BH19" s="66">
        <v>2.4</v>
      </c>
      <c r="BI19" s="66">
        <v>0.6</v>
      </c>
      <c r="BJ19" s="66"/>
      <c r="BK19" s="66">
        <v>19.8</v>
      </c>
      <c r="BL19" s="66"/>
      <c r="BM19" s="66">
        <v>0.9</v>
      </c>
      <c r="BN19" s="67">
        <v>489.3</v>
      </c>
    </row>
    <row r="20" spans="1:66" x14ac:dyDescent="0.25">
      <c r="A20" s="1"/>
      <c r="B20" s="54" t="s">
        <v>884</v>
      </c>
      <c r="C20" s="66"/>
      <c r="D20" s="66">
        <v>16.3</v>
      </c>
      <c r="E20" s="66"/>
      <c r="F20" s="66">
        <v>20.2</v>
      </c>
      <c r="G20" s="66">
        <v>2</v>
      </c>
      <c r="H20" s="66"/>
      <c r="I20" s="66">
        <v>10.5</v>
      </c>
      <c r="J20" s="66"/>
      <c r="K20" s="66">
        <v>19.8</v>
      </c>
      <c r="L20" s="66"/>
      <c r="M20" s="66">
        <v>19.3</v>
      </c>
      <c r="N20" s="66">
        <v>20.399999999999999</v>
      </c>
      <c r="O20" s="66">
        <v>11.6</v>
      </c>
      <c r="P20" s="66">
        <v>3.3</v>
      </c>
      <c r="Q20" s="66">
        <v>4.0999999999999996</v>
      </c>
      <c r="R20" s="66">
        <v>20</v>
      </c>
      <c r="S20" s="66">
        <v>20.100000000000001</v>
      </c>
      <c r="T20" s="66">
        <v>20</v>
      </c>
      <c r="U20" s="66">
        <v>18.899999999999999</v>
      </c>
      <c r="V20" s="66">
        <v>0.6</v>
      </c>
      <c r="W20" s="66">
        <v>17</v>
      </c>
      <c r="X20" s="66">
        <v>26.9</v>
      </c>
      <c r="Y20" s="66">
        <v>11.3</v>
      </c>
      <c r="Z20" s="66">
        <v>25.4</v>
      </c>
      <c r="AA20" s="66">
        <v>2.2999999999999998</v>
      </c>
      <c r="AB20" s="66"/>
      <c r="AC20" s="66"/>
      <c r="AD20" s="66">
        <v>20.9</v>
      </c>
      <c r="AE20" s="66">
        <v>7.9</v>
      </c>
      <c r="AF20" s="66">
        <v>20.399999999999999</v>
      </c>
      <c r="AG20" s="66">
        <v>20.399999999999999</v>
      </c>
      <c r="AH20" s="66">
        <v>10.199999999999999</v>
      </c>
      <c r="AI20" s="66">
        <v>8.6999999999999993</v>
      </c>
      <c r="AJ20" s="66">
        <v>9.6</v>
      </c>
      <c r="AK20" s="66">
        <v>1.6</v>
      </c>
      <c r="AL20" s="66">
        <v>3.6</v>
      </c>
      <c r="AM20" s="66">
        <v>3.4</v>
      </c>
      <c r="AN20" s="66">
        <v>18.8</v>
      </c>
      <c r="AO20" s="66"/>
      <c r="AP20" s="66"/>
      <c r="AQ20" s="66">
        <v>3.6</v>
      </c>
      <c r="AR20" s="66">
        <v>1.5</v>
      </c>
      <c r="AS20" s="66">
        <v>1.7</v>
      </c>
      <c r="AT20" s="66">
        <v>5.4</v>
      </c>
      <c r="AU20" s="66">
        <v>10</v>
      </c>
      <c r="AV20" s="66">
        <v>7.6</v>
      </c>
      <c r="AW20" s="66">
        <v>6.3</v>
      </c>
      <c r="AX20" s="66">
        <v>6.7</v>
      </c>
      <c r="AY20" s="66">
        <v>5.9</v>
      </c>
      <c r="AZ20" s="66"/>
      <c r="BA20" s="66">
        <v>2</v>
      </c>
      <c r="BB20" s="66">
        <v>2.9</v>
      </c>
      <c r="BC20" s="66">
        <v>7.2</v>
      </c>
      <c r="BD20" s="66"/>
      <c r="BE20" s="66">
        <v>3.2</v>
      </c>
      <c r="BF20" s="66">
        <v>2.6</v>
      </c>
      <c r="BG20" s="66">
        <v>2.4</v>
      </c>
      <c r="BH20" s="66">
        <v>2.4</v>
      </c>
      <c r="BI20" s="66">
        <v>1.8</v>
      </c>
      <c r="BJ20" s="66"/>
      <c r="BK20" s="66">
        <v>20</v>
      </c>
      <c r="BL20" s="66"/>
      <c r="BM20" s="66">
        <v>1.3</v>
      </c>
      <c r="BN20" s="67">
        <v>510</v>
      </c>
    </row>
    <row r="21" spans="1:66" x14ac:dyDescent="0.25">
      <c r="A21" s="1"/>
      <c r="B21" s="54" t="s">
        <v>885</v>
      </c>
      <c r="C21" s="66"/>
      <c r="D21" s="66">
        <v>16.7</v>
      </c>
      <c r="E21" s="66"/>
      <c r="F21" s="66">
        <v>20.2</v>
      </c>
      <c r="G21" s="66">
        <v>2</v>
      </c>
      <c r="H21" s="66"/>
      <c r="I21" s="66">
        <v>10.7</v>
      </c>
      <c r="J21" s="66">
        <v>0.1</v>
      </c>
      <c r="K21" s="66">
        <v>19.8</v>
      </c>
      <c r="L21" s="66"/>
      <c r="M21" s="66">
        <v>19.7</v>
      </c>
      <c r="N21" s="66">
        <v>20.399999999999999</v>
      </c>
      <c r="O21" s="66">
        <v>11.4</v>
      </c>
      <c r="P21" s="66">
        <v>3.3</v>
      </c>
      <c r="Q21" s="66">
        <v>4.3</v>
      </c>
      <c r="R21" s="66">
        <v>20</v>
      </c>
      <c r="S21" s="66">
        <v>20.100000000000001</v>
      </c>
      <c r="T21" s="66">
        <v>19.399999999999999</v>
      </c>
      <c r="U21" s="66">
        <v>18.899999999999999</v>
      </c>
      <c r="V21" s="66">
        <v>1.1000000000000001</v>
      </c>
      <c r="W21" s="66">
        <v>16.2</v>
      </c>
      <c r="X21" s="66">
        <v>23.1</v>
      </c>
      <c r="Y21" s="66">
        <v>20.9</v>
      </c>
      <c r="Z21" s="66">
        <v>25.2</v>
      </c>
      <c r="AA21" s="66">
        <v>3.4</v>
      </c>
      <c r="AB21" s="66"/>
      <c r="AC21" s="66">
        <v>0.3</v>
      </c>
      <c r="AD21" s="66">
        <v>20.9</v>
      </c>
      <c r="AE21" s="66">
        <v>7.8</v>
      </c>
      <c r="AF21" s="66">
        <v>20.399999999999999</v>
      </c>
      <c r="AG21" s="66">
        <v>20.399999999999999</v>
      </c>
      <c r="AH21" s="66">
        <v>10.199999999999999</v>
      </c>
      <c r="AI21" s="66">
        <v>8.6999999999999993</v>
      </c>
      <c r="AJ21" s="66">
        <v>29.7</v>
      </c>
      <c r="AK21" s="66">
        <v>2.2000000000000002</v>
      </c>
      <c r="AL21" s="66">
        <v>4.8</v>
      </c>
      <c r="AM21" s="66">
        <v>3.4</v>
      </c>
      <c r="AN21" s="66">
        <v>18.8</v>
      </c>
      <c r="AO21" s="66"/>
      <c r="AP21" s="66"/>
      <c r="AQ21" s="66">
        <v>3.6</v>
      </c>
      <c r="AR21" s="66">
        <v>3.4</v>
      </c>
      <c r="AS21" s="66">
        <v>4.0999999999999996</v>
      </c>
      <c r="AT21" s="66">
        <v>5.4</v>
      </c>
      <c r="AU21" s="66">
        <v>9.9</v>
      </c>
      <c r="AV21" s="66">
        <v>3.5</v>
      </c>
      <c r="AW21" s="66">
        <v>10.5</v>
      </c>
      <c r="AX21" s="66">
        <v>4.5999999999999996</v>
      </c>
      <c r="AY21" s="66">
        <v>9.9</v>
      </c>
      <c r="AZ21" s="66"/>
      <c r="BA21" s="66">
        <v>4.5</v>
      </c>
      <c r="BB21" s="66">
        <v>3</v>
      </c>
      <c r="BC21" s="66">
        <v>7.4</v>
      </c>
      <c r="BD21" s="66"/>
      <c r="BE21" s="66">
        <v>3.2</v>
      </c>
      <c r="BF21" s="66">
        <v>2.6</v>
      </c>
      <c r="BG21" s="66">
        <v>2.4</v>
      </c>
      <c r="BH21" s="66">
        <v>2.4</v>
      </c>
      <c r="BI21" s="66">
        <v>3.4</v>
      </c>
      <c r="BJ21" s="66"/>
      <c r="BK21" s="66">
        <v>20</v>
      </c>
      <c r="BL21" s="66"/>
      <c r="BM21" s="66">
        <v>1</v>
      </c>
      <c r="BN21" s="67">
        <v>549.29999999999995</v>
      </c>
    </row>
    <row r="22" spans="1:66" x14ac:dyDescent="0.25">
      <c r="A22" s="1"/>
      <c r="B22" s="54" t="s">
        <v>886</v>
      </c>
      <c r="C22" s="66"/>
      <c r="D22" s="66">
        <v>16.8</v>
      </c>
      <c r="E22" s="66"/>
      <c r="F22" s="66">
        <v>20.2</v>
      </c>
      <c r="G22" s="66">
        <v>2</v>
      </c>
      <c r="H22" s="66"/>
      <c r="I22" s="66">
        <v>10.7</v>
      </c>
      <c r="J22" s="66">
        <v>0.2</v>
      </c>
      <c r="K22" s="66">
        <v>19.8</v>
      </c>
      <c r="L22" s="66"/>
      <c r="M22" s="66">
        <v>20</v>
      </c>
      <c r="N22" s="66">
        <v>20.399999999999999</v>
      </c>
      <c r="O22" s="66">
        <v>11.4</v>
      </c>
      <c r="P22" s="66">
        <v>3.3</v>
      </c>
      <c r="Q22" s="66">
        <v>4.4000000000000004</v>
      </c>
      <c r="R22" s="66">
        <v>20</v>
      </c>
      <c r="S22" s="66">
        <v>20.100000000000001</v>
      </c>
      <c r="T22" s="66">
        <v>20</v>
      </c>
      <c r="U22" s="66">
        <v>18.899999999999999</v>
      </c>
      <c r="V22" s="66">
        <v>2.1</v>
      </c>
      <c r="W22" s="66">
        <v>14.5</v>
      </c>
      <c r="X22" s="66">
        <v>22.1</v>
      </c>
      <c r="Y22" s="66">
        <v>22.9</v>
      </c>
      <c r="Z22" s="66">
        <v>23.2</v>
      </c>
      <c r="AA22" s="66">
        <v>5.4</v>
      </c>
      <c r="AB22" s="66">
        <v>1.5</v>
      </c>
      <c r="AC22" s="66">
        <v>1.6</v>
      </c>
      <c r="AD22" s="66">
        <v>20.9</v>
      </c>
      <c r="AE22" s="66">
        <v>7.8</v>
      </c>
      <c r="AF22" s="66">
        <v>20.399999999999999</v>
      </c>
      <c r="AG22" s="66">
        <v>20.399999999999999</v>
      </c>
      <c r="AH22" s="66">
        <v>10.199999999999999</v>
      </c>
      <c r="AI22" s="66">
        <v>8.6</v>
      </c>
      <c r="AJ22" s="66">
        <v>61.8</v>
      </c>
      <c r="AK22" s="66">
        <v>4.4000000000000004</v>
      </c>
      <c r="AL22" s="66">
        <v>9.9</v>
      </c>
      <c r="AM22" s="66">
        <v>3.4</v>
      </c>
      <c r="AN22" s="66">
        <v>18.8</v>
      </c>
      <c r="AO22" s="66"/>
      <c r="AP22" s="66"/>
      <c r="AQ22" s="66">
        <v>3.6</v>
      </c>
      <c r="AR22" s="66">
        <v>4.5999999999999996</v>
      </c>
      <c r="AS22" s="66">
        <v>4.9000000000000004</v>
      </c>
      <c r="AT22" s="66">
        <v>5.5</v>
      </c>
      <c r="AU22" s="66">
        <v>9.9</v>
      </c>
      <c r="AV22" s="66">
        <v>3</v>
      </c>
      <c r="AW22" s="66">
        <v>36.5</v>
      </c>
      <c r="AX22" s="66">
        <v>1.2</v>
      </c>
      <c r="AY22" s="66">
        <v>31.1</v>
      </c>
      <c r="AZ22" s="66"/>
      <c r="BA22" s="66">
        <v>4.8</v>
      </c>
      <c r="BB22" s="66">
        <v>1.7</v>
      </c>
      <c r="BC22" s="66">
        <v>4.5999999999999996</v>
      </c>
      <c r="BD22" s="66"/>
      <c r="BE22" s="66">
        <v>3.2</v>
      </c>
      <c r="BF22" s="66">
        <v>2.6</v>
      </c>
      <c r="BG22" s="66">
        <v>2.4</v>
      </c>
      <c r="BH22" s="66">
        <v>2.4</v>
      </c>
      <c r="BI22" s="66">
        <v>5.3</v>
      </c>
      <c r="BJ22" s="66"/>
      <c r="BK22" s="66">
        <v>20</v>
      </c>
      <c r="BL22" s="66"/>
      <c r="BM22" s="66">
        <v>1.3</v>
      </c>
      <c r="BN22" s="67">
        <v>636.70000000000005</v>
      </c>
    </row>
    <row r="23" spans="1:66" x14ac:dyDescent="0.25">
      <c r="A23" s="1"/>
      <c r="B23" s="56" t="s">
        <v>887</v>
      </c>
      <c r="C23" s="68"/>
      <c r="D23" s="68">
        <v>17.2</v>
      </c>
      <c r="E23" s="68"/>
      <c r="F23" s="68">
        <v>20.2</v>
      </c>
      <c r="G23" s="68">
        <v>2</v>
      </c>
      <c r="H23" s="68"/>
      <c r="I23" s="68">
        <v>10.4</v>
      </c>
      <c r="J23" s="68">
        <v>0.1</v>
      </c>
      <c r="K23" s="68">
        <v>19.8</v>
      </c>
      <c r="L23" s="68"/>
      <c r="M23" s="68">
        <v>20.100000000000001</v>
      </c>
      <c r="N23" s="68">
        <v>20.399999999999999</v>
      </c>
      <c r="O23" s="68">
        <v>4.8</v>
      </c>
      <c r="P23" s="68">
        <v>3.4</v>
      </c>
      <c r="Q23" s="68"/>
      <c r="R23" s="68">
        <v>20</v>
      </c>
      <c r="S23" s="68">
        <v>19.5</v>
      </c>
      <c r="T23" s="68">
        <v>18.899999999999999</v>
      </c>
      <c r="U23" s="68">
        <v>18.899999999999999</v>
      </c>
      <c r="V23" s="68">
        <v>2.5</v>
      </c>
      <c r="W23" s="68">
        <v>13.1</v>
      </c>
      <c r="X23" s="68">
        <v>25.3</v>
      </c>
      <c r="Y23" s="68">
        <v>26.3</v>
      </c>
      <c r="Z23" s="68">
        <v>24.5</v>
      </c>
      <c r="AA23" s="68">
        <v>12.7</v>
      </c>
      <c r="AB23" s="68">
        <v>2.6</v>
      </c>
      <c r="AC23" s="68">
        <v>2.8</v>
      </c>
      <c r="AD23" s="68">
        <v>20.9</v>
      </c>
      <c r="AE23" s="68">
        <v>7.7</v>
      </c>
      <c r="AF23" s="68">
        <v>20.399999999999999</v>
      </c>
      <c r="AG23" s="68">
        <v>20.399999999999999</v>
      </c>
      <c r="AH23" s="68">
        <v>10.199999999999999</v>
      </c>
      <c r="AI23" s="68">
        <v>8.6999999999999993</v>
      </c>
      <c r="AJ23" s="68">
        <v>68.7</v>
      </c>
      <c r="AK23" s="68">
        <v>4.8</v>
      </c>
      <c r="AL23" s="68">
        <v>9</v>
      </c>
      <c r="AM23" s="68">
        <v>3.3</v>
      </c>
      <c r="AN23" s="68">
        <v>18.8</v>
      </c>
      <c r="AO23" s="68"/>
      <c r="AP23" s="68">
        <v>0.1</v>
      </c>
      <c r="AQ23" s="68">
        <v>3.6</v>
      </c>
      <c r="AR23" s="68">
        <v>5.6</v>
      </c>
      <c r="AS23" s="68">
        <v>4.9000000000000004</v>
      </c>
      <c r="AT23" s="68">
        <v>5.3</v>
      </c>
      <c r="AU23" s="68">
        <v>9.9</v>
      </c>
      <c r="AV23" s="68">
        <v>6.9</v>
      </c>
      <c r="AW23" s="68">
        <v>34.299999999999997</v>
      </c>
      <c r="AX23" s="68">
        <v>1.6</v>
      </c>
      <c r="AY23" s="68">
        <v>30.2</v>
      </c>
      <c r="AZ23" s="68"/>
      <c r="BA23" s="68">
        <v>6.1</v>
      </c>
      <c r="BB23" s="68">
        <v>1.6</v>
      </c>
      <c r="BC23" s="68">
        <v>5.2</v>
      </c>
      <c r="BD23" s="68"/>
      <c r="BE23" s="68">
        <v>3.2</v>
      </c>
      <c r="BF23" s="68">
        <v>2.6</v>
      </c>
      <c r="BG23" s="68">
        <v>2.4</v>
      </c>
      <c r="BH23" s="68">
        <v>2.4</v>
      </c>
      <c r="BI23" s="68">
        <v>5.8</v>
      </c>
      <c r="BJ23" s="68"/>
      <c r="BK23" s="68">
        <v>20</v>
      </c>
      <c r="BL23" s="68"/>
      <c r="BM23" s="68">
        <v>4.4000000000000004</v>
      </c>
      <c r="BN23" s="69">
        <v>654.5</v>
      </c>
    </row>
    <row r="24" spans="1:66" x14ac:dyDescent="0.25">
      <c r="A24" s="1"/>
      <c r="B24" s="50" t="s">
        <v>888</v>
      </c>
      <c r="C24" s="64"/>
      <c r="D24" s="64">
        <v>17.2</v>
      </c>
      <c r="E24" s="64"/>
      <c r="F24" s="64">
        <v>20.2</v>
      </c>
      <c r="G24" s="64">
        <v>2</v>
      </c>
      <c r="H24" s="64"/>
      <c r="I24" s="64">
        <v>10.1</v>
      </c>
      <c r="J24" s="64">
        <v>0.5</v>
      </c>
      <c r="K24" s="64">
        <v>19.8</v>
      </c>
      <c r="L24" s="64"/>
      <c r="M24" s="64">
        <v>20.100000000000001</v>
      </c>
      <c r="N24" s="64">
        <v>20.399999999999999</v>
      </c>
      <c r="O24" s="64">
        <v>8</v>
      </c>
      <c r="P24" s="64">
        <v>3.4</v>
      </c>
      <c r="Q24" s="64"/>
      <c r="R24" s="64">
        <v>20</v>
      </c>
      <c r="S24" s="64">
        <v>20.2</v>
      </c>
      <c r="T24" s="64">
        <v>20</v>
      </c>
      <c r="U24" s="64">
        <v>18.899999999999999</v>
      </c>
      <c r="V24" s="64">
        <v>2.7</v>
      </c>
      <c r="W24" s="64">
        <v>6.7</v>
      </c>
      <c r="X24" s="64">
        <v>25.9</v>
      </c>
      <c r="Y24" s="64">
        <v>26.2</v>
      </c>
      <c r="Z24" s="64">
        <v>32.700000000000003</v>
      </c>
      <c r="AA24" s="64">
        <v>10.6</v>
      </c>
      <c r="AB24" s="64">
        <v>2.5</v>
      </c>
      <c r="AC24" s="64">
        <v>2.7</v>
      </c>
      <c r="AD24" s="64">
        <v>20.9</v>
      </c>
      <c r="AE24" s="64">
        <v>7.6</v>
      </c>
      <c r="AF24" s="64">
        <v>20.399999999999999</v>
      </c>
      <c r="AG24" s="64">
        <v>20.399999999999999</v>
      </c>
      <c r="AH24" s="64">
        <v>10.199999999999999</v>
      </c>
      <c r="AI24" s="64">
        <v>8.5</v>
      </c>
      <c r="AJ24" s="64">
        <v>71.7</v>
      </c>
      <c r="AK24" s="64">
        <v>8.3000000000000007</v>
      </c>
      <c r="AL24" s="64">
        <v>13.7</v>
      </c>
      <c r="AM24" s="64">
        <v>3.3</v>
      </c>
      <c r="AN24" s="64">
        <v>18.8</v>
      </c>
      <c r="AO24" s="64"/>
      <c r="AP24" s="64">
        <v>0.1</v>
      </c>
      <c r="AQ24" s="64">
        <v>3.6</v>
      </c>
      <c r="AR24" s="64">
        <v>7.1</v>
      </c>
      <c r="AS24" s="64">
        <v>6.4</v>
      </c>
      <c r="AT24" s="64">
        <v>5.0999999999999996</v>
      </c>
      <c r="AU24" s="64">
        <v>9.9</v>
      </c>
      <c r="AV24" s="64">
        <v>12.4</v>
      </c>
      <c r="AW24" s="64">
        <v>86.9</v>
      </c>
      <c r="AX24" s="64">
        <v>5.8</v>
      </c>
      <c r="AY24" s="64">
        <v>63.8</v>
      </c>
      <c r="AZ24" s="64"/>
      <c r="BA24" s="64">
        <v>6.9</v>
      </c>
      <c r="BB24" s="64">
        <v>2.1</v>
      </c>
      <c r="BC24" s="64">
        <v>9.1999999999999993</v>
      </c>
      <c r="BD24" s="64"/>
      <c r="BE24" s="64">
        <v>3.2</v>
      </c>
      <c r="BF24" s="64">
        <v>2.6</v>
      </c>
      <c r="BG24" s="64">
        <v>2.4</v>
      </c>
      <c r="BH24" s="64">
        <v>2.4</v>
      </c>
      <c r="BI24" s="64">
        <v>10.9</v>
      </c>
      <c r="BJ24" s="64"/>
      <c r="BK24" s="64">
        <v>20</v>
      </c>
      <c r="BL24" s="64"/>
      <c r="BM24" s="64">
        <v>5.7</v>
      </c>
      <c r="BN24" s="65">
        <v>781.1</v>
      </c>
    </row>
    <row r="25" spans="1:66" x14ac:dyDescent="0.25">
      <c r="A25" s="1"/>
      <c r="B25" s="54" t="s">
        <v>889</v>
      </c>
      <c r="C25" s="66"/>
      <c r="D25" s="66">
        <v>16.3</v>
      </c>
      <c r="E25" s="66"/>
      <c r="F25" s="66">
        <v>20.100000000000001</v>
      </c>
      <c r="G25" s="66">
        <v>2</v>
      </c>
      <c r="H25" s="66"/>
      <c r="I25" s="66">
        <v>10.3</v>
      </c>
      <c r="J25" s="66">
        <v>0.7</v>
      </c>
      <c r="K25" s="66">
        <v>19.8</v>
      </c>
      <c r="L25" s="66"/>
      <c r="M25" s="66">
        <v>20.100000000000001</v>
      </c>
      <c r="N25" s="66">
        <v>20.399999999999999</v>
      </c>
      <c r="O25" s="66">
        <v>12</v>
      </c>
      <c r="P25" s="66">
        <v>3.4</v>
      </c>
      <c r="Q25" s="66"/>
      <c r="R25" s="66">
        <v>19.899999999999999</v>
      </c>
      <c r="S25" s="66"/>
      <c r="T25" s="66">
        <v>20</v>
      </c>
      <c r="U25" s="66">
        <v>19.100000000000001</v>
      </c>
      <c r="V25" s="66">
        <v>1.9</v>
      </c>
      <c r="W25" s="66">
        <v>5</v>
      </c>
      <c r="X25" s="66">
        <v>23.5</v>
      </c>
      <c r="Y25" s="66">
        <v>26.5</v>
      </c>
      <c r="Z25" s="66">
        <v>33.9</v>
      </c>
      <c r="AA25" s="66">
        <v>12.6</v>
      </c>
      <c r="AB25" s="66">
        <v>2.1</v>
      </c>
      <c r="AC25" s="66">
        <v>2</v>
      </c>
      <c r="AD25" s="66">
        <v>20.9</v>
      </c>
      <c r="AE25" s="66">
        <v>7.6</v>
      </c>
      <c r="AF25" s="66">
        <v>20.399999999999999</v>
      </c>
      <c r="AG25" s="66">
        <v>20.399999999999999</v>
      </c>
      <c r="AH25" s="66">
        <v>10.199999999999999</v>
      </c>
      <c r="AI25" s="66">
        <v>8.5</v>
      </c>
      <c r="AJ25" s="66">
        <v>76.599999999999994</v>
      </c>
      <c r="AK25" s="66">
        <v>7.7</v>
      </c>
      <c r="AL25" s="66">
        <v>14</v>
      </c>
      <c r="AM25" s="66">
        <v>3.3</v>
      </c>
      <c r="AN25" s="66">
        <v>18.8</v>
      </c>
      <c r="AO25" s="66"/>
      <c r="AP25" s="66">
        <v>0.1</v>
      </c>
      <c r="AQ25" s="66">
        <v>3.6</v>
      </c>
      <c r="AR25" s="66">
        <v>12.5</v>
      </c>
      <c r="AS25" s="66">
        <v>8.1</v>
      </c>
      <c r="AT25" s="66">
        <v>5.3</v>
      </c>
      <c r="AU25" s="66">
        <v>9.9</v>
      </c>
      <c r="AV25" s="66">
        <v>20.2</v>
      </c>
      <c r="AW25" s="66">
        <v>91.7</v>
      </c>
      <c r="AX25" s="66">
        <v>12.8</v>
      </c>
      <c r="AY25" s="66">
        <v>96.9</v>
      </c>
      <c r="AZ25" s="66"/>
      <c r="BA25" s="66">
        <v>9</v>
      </c>
      <c r="BB25" s="66">
        <v>4.5999999999999996</v>
      </c>
      <c r="BC25" s="66">
        <v>10.1</v>
      </c>
      <c r="BD25" s="66"/>
      <c r="BE25" s="66">
        <v>3.2</v>
      </c>
      <c r="BF25" s="66">
        <v>2.6</v>
      </c>
      <c r="BG25" s="66">
        <v>2.4</v>
      </c>
      <c r="BH25" s="66">
        <v>2.4</v>
      </c>
      <c r="BI25" s="66">
        <v>11.7</v>
      </c>
      <c r="BJ25" s="66"/>
      <c r="BK25" s="66">
        <v>19.899999999999999</v>
      </c>
      <c r="BL25" s="66"/>
      <c r="BM25" s="66">
        <v>5.4</v>
      </c>
      <c r="BN25" s="67">
        <v>832.4</v>
      </c>
    </row>
    <row r="26" spans="1:66" x14ac:dyDescent="0.25">
      <c r="A26" s="1"/>
      <c r="B26" s="54" t="s">
        <v>890</v>
      </c>
      <c r="C26" s="66"/>
      <c r="D26" s="66">
        <v>16.600000000000001</v>
      </c>
      <c r="E26" s="66"/>
      <c r="F26" s="66">
        <v>20.2</v>
      </c>
      <c r="G26" s="66">
        <v>2</v>
      </c>
      <c r="H26" s="66"/>
      <c r="I26" s="66">
        <v>9.5</v>
      </c>
      <c r="J26" s="66">
        <v>0.7</v>
      </c>
      <c r="K26" s="66">
        <v>19.8</v>
      </c>
      <c r="L26" s="66"/>
      <c r="M26" s="66">
        <v>20.100000000000001</v>
      </c>
      <c r="N26" s="66">
        <v>20.399999999999999</v>
      </c>
      <c r="O26" s="66">
        <v>12</v>
      </c>
      <c r="P26" s="66">
        <v>3.1</v>
      </c>
      <c r="Q26" s="66"/>
      <c r="R26" s="66">
        <v>20</v>
      </c>
      <c r="S26" s="66"/>
      <c r="T26" s="66">
        <v>19.8</v>
      </c>
      <c r="U26" s="66">
        <v>19.100000000000001</v>
      </c>
      <c r="V26" s="66">
        <v>1</v>
      </c>
      <c r="W26" s="66">
        <v>7.8</v>
      </c>
      <c r="X26" s="66">
        <v>29.8</v>
      </c>
      <c r="Y26" s="66">
        <v>28</v>
      </c>
      <c r="Z26" s="66">
        <v>30.4</v>
      </c>
      <c r="AA26" s="66">
        <v>24.7</v>
      </c>
      <c r="AB26" s="66">
        <v>2.6</v>
      </c>
      <c r="AC26" s="66">
        <v>2</v>
      </c>
      <c r="AD26" s="66">
        <v>20.9</v>
      </c>
      <c r="AE26" s="66">
        <v>7.5</v>
      </c>
      <c r="AF26" s="66">
        <v>20.399999999999999</v>
      </c>
      <c r="AG26" s="66">
        <v>20.399999999999999</v>
      </c>
      <c r="AH26" s="66">
        <v>10.199999999999999</v>
      </c>
      <c r="AI26" s="66">
        <v>8.4</v>
      </c>
      <c r="AJ26" s="66">
        <v>54</v>
      </c>
      <c r="AK26" s="66">
        <v>9.1999999999999993</v>
      </c>
      <c r="AL26" s="66">
        <v>15.1</v>
      </c>
      <c r="AM26" s="66">
        <v>3.3</v>
      </c>
      <c r="AN26" s="66">
        <v>18.8</v>
      </c>
      <c r="AO26" s="66"/>
      <c r="AP26" s="66">
        <v>0.1</v>
      </c>
      <c r="AQ26" s="66">
        <v>3.6</v>
      </c>
      <c r="AR26" s="66">
        <v>13.9</v>
      </c>
      <c r="AS26" s="66">
        <v>11.5</v>
      </c>
      <c r="AT26" s="66">
        <v>5.4</v>
      </c>
      <c r="AU26" s="66">
        <v>10</v>
      </c>
      <c r="AV26" s="66">
        <v>20.7</v>
      </c>
      <c r="AW26" s="66">
        <v>86.9</v>
      </c>
      <c r="AX26" s="66">
        <v>11.7</v>
      </c>
      <c r="AY26" s="66">
        <v>74.7</v>
      </c>
      <c r="AZ26" s="66"/>
      <c r="BA26" s="66">
        <v>14.2</v>
      </c>
      <c r="BB26" s="66">
        <v>6.3</v>
      </c>
      <c r="BC26" s="66">
        <v>9.4</v>
      </c>
      <c r="BD26" s="66"/>
      <c r="BE26" s="66">
        <v>3.2</v>
      </c>
      <c r="BF26" s="66">
        <v>2.6</v>
      </c>
      <c r="BG26" s="66">
        <v>2.2999999999999998</v>
      </c>
      <c r="BH26" s="66">
        <v>2.4</v>
      </c>
      <c r="BI26" s="66">
        <v>10.7</v>
      </c>
      <c r="BJ26" s="66"/>
      <c r="BK26" s="66">
        <v>20</v>
      </c>
      <c r="BL26" s="66"/>
      <c r="BM26" s="66">
        <v>6.3</v>
      </c>
      <c r="BN26" s="67">
        <v>813.7</v>
      </c>
    </row>
    <row r="27" spans="1:66" x14ac:dyDescent="0.25">
      <c r="A27" s="1"/>
      <c r="B27" s="54" t="s">
        <v>651</v>
      </c>
      <c r="C27" s="66"/>
      <c r="D27" s="66">
        <v>15.6</v>
      </c>
      <c r="E27" s="66"/>
      <c r="F27" s="66">
        <v>20.100000000000001</v>
      </c>
      <c r="G27" s="66">
        <v>2</v>
      </c>
      <c r="H27" s="66"/>
      <c r="I27" s="66">
        <v>8.5</v>
      </c>
      <c r="J27" s="66">
        <v>0.7</v>
      </c>
      <c r="K27" s="66">
        <v>19.8</v>
      </c>
      <c r="L27" s="66"/>
      <c r="M27" s="66">
        <v>20.2</v>
      </c>
      <c r="N27" s="66">
        <v>20.5</v>
      </c>
      <c r="O27" s="66">
        <v>12.2</v>
      </c>
      <c r="P27" s="66">
        <v>3.1</v>
      </c>
      <c r="Q27" s="66"/>
      <c r="R27" s="66">
        <v>20</v>
      </c>
      <c r="S27" s="66">
        <v>20.399999999999999</v>
      </c>
      <c r="T27" s="66">
        <v>20</v>
      </c>
      <c r="U27" s="66">
        <v>19</v>
      </c>
      <c r="V27" s="66">
        <v>1.7</v>
      </c>
      <c r="W27" s="66">
        <v>17.899999999999999</v>
      </c>
      <c r="X27" s="66">
        <v>42.8</v>
      </c>
      <c r="Y27" s="66">
        <v>24.4</v>
      </c>
      <c r="Z27" s="66">
        <v>27.8</v>
      </c>
      <c r="AA27" s="66">
        <v>40.5</v>
      </c>
      <c r="AB27" s="66">
        <v>2.4</v>
      </c>
      <c r="AC27" s="66">
        <v>2.2000000000000002</v>
      </c>
      <c r="AD27" s="66">
        <v>20.9</v>
      </c>
      <c r="AE27" s="66">
        <v>7.5</v>
      </c>
      <c r="AF27" s="66">
        <v>20.399999999999999</v>
      </c>
      <c r="AG27" s="66">
        <v>20.399999999999999</v>
      </c>
      <c r="AH27" s="66">
        <v>10.199999999999999</v>
      </c>
      <c r="AI27" s="66">
        <v>8.4</v>
      </c>
      <c r="AJ27" s="66">
        <v>80.2</v>
      </c>
      <c r="AK27" s="66">
        <v>9.1999999999999993</v>
      </c>
      <c r="AL27" s="66">
        <v>15</v>
      </c>
      <c r="AM27" s="66">
        <v>3.4</v>
      </c>
      <c r="AN27" s="66">
        <v>18.8</v>
      </c>
      <c r="AO27" s="66"/>
      <c r="AP27" s="66">
        <v>0.1</v>
      </c>
      <c r="AQ27" s="66">
        <v>3.6</v>
      </c>
      <c r="AR27" s="66">
        <v>15.3</v>
      </c>
      <c r="AS27" s="66">
        <v>14.1</v>
      </c>
      <c r="AT27" s="66">
        <v>5.4</v>
      </c>
      <c r="AU27" s="66">
        <v>9.9</v>
      </c>
      <c r="AV27" s="66">
        <v>22</v>
      </c>
      <c r="AW27" s="66">
        <v>90.4</v>
      </c>
      <c r="AX27" s="66">
        <v>8</v>
      </c>
      <c r="AY27" s="66">
        <v>77</v>
      </c>
      <c r="AZ27" s="66"/>
      <c r="BA27" s="66">
        <v>16.7</v>
      </c>
      <c r="BB27" s="66">
        <v>8.6999999999999993</v>
      </c>
      <c r="BC27" s="66">
        <v>17.3</v>
      </c>
      <c r="BD27" s="66"/>
      <c r="BE27" s="66">
        <v>3.2</v>
      </c>
      <c r="BF27" s="66">
        <v>2.6</v>
      </c>
      <c r="BG27" s="66">
        <v>2.2999999999999998</v>
      </c>
      <c r="BH27" s="66">
        <v>2.4</v>
      </c>
      <c r="BI27" s="66">
        <v>15.6</v>
      </c>
      <c r="BJ27" s="66"/>
      <c r="BK27" s="66">
        <v>19.899999999999999</v>
      </c>
      <c r="BL27" s="66"/>
      <c r="BM27" s="66">
        <v>7.5</v>
      </c>
      <c r="BN27" s="67">
        <v>918.2</v>
      </c>
    </row>
    <row r="28" spans="1:66" x14ac:dyDescent="0.25">
      <c r="A28" s="1"/>
      <c r="B28" s="54" t="s">
        <v>652</v>
      </c>
      <c r="C28" s="66"/>
      <c r="D28" s="66">
        <v>15.9</v>
      </c>
      <c r="E28" s="66"/>
      <c r="F28" s="66">
        <v>20.3</v>
      </c>
      <c r="G28" s="66">
        <v>2</v>
      </c>
      <c r="H28" s="66"/>
      <c r="I28" s="66">
        <v>9.9</v>
      </c>
      <c r="J28" s="66">
        <v>0.4</v>
      </c>
      <c r="K28" s="66">
        <v>19.8</v>
      </c>
      <c r="L28" s="66"/>
      <c r="M28" s="66">
        <v>20.2</v>
      </c>
      <c r="N28" s="66">
        <v>20.5</v>
      </c>
      <c r="O28" s="66">
        <v>12.2</v>
      </c>
      <c r="P28" s="66">
        <v>3.4</v>
      </c>
      <c r="Q28" s="66"/>
      <c r="R28" s="66">
        <v>20</v>
      </c>
      <c r="S28" s="66">
        <v>20.6</v>
      </c>
      <c r="T28" s="66">
        <v>20</v>
      </c>
      <c r="U28" s="66">
        <v>19.100000000000001</v>
      </c>
      <c r="V28" s="66">
        <v>2.5</v>
      </c>
      <c r="W28" s="66">
        <v>32.799999999999997</v>
      </c>
      <c r="X28" s="66">
        <v>44.5</v>
      </c>
      <c r="Y28" s="66">
        <v>32.1</v>
      </c>
      <c r="Z28" s="66">
        <v>29.6</v>
      </c>
      <c r="AA28" s="66">
        <v>28.8</v>
      </c>
      <c r="AB28" s="66">
        <v>3.1</v>
      </c>
      <c r="AC28" s="66">
        <v>2.8</v>
      </c>
      <c r="AD28" s="66">
        <v>20.8</v>
      </c>
      <c r="AE28" s="66">
        <v>7.5</v>
      </c>
      <c r="AF28" s="66">
        <v>20.399999999999999</v>
      </c>
      <c r="AG28" s="66">
        <v>20.399999999999999</v>
      </c>
      <c r="AH28" s="66">
        <v>10.199999999999999</v>
      </c>
      <c r="AI28" s="66">
        <v>8.4</v>
      </c>
      <c r="AJ28" s="66">
        <v>80.2</v>
      </c>
      <c r="AK28" s="66">
        <v>8.5</v>
      </c>
      <c r="AL28" s="66">
        <v>13.8</v>
      </c>
      <c r="AM28" s="66">
        <v>3.3</v>
      </c>
      <c r="AN28" s="66">
        <v>18.8</v>
      </c>
      <c r="AO28" s="66"/>
      <c r="AP28" s="66">
        <v>0.2</v>
      </c>
      <c r="AQ28" s="66">
        <v>3.6</v>
      </c>
      <c r="AR28" s="66">
        <v>16.7</v>
      </c>
      <c r="AS28" s="66">
        <v>14.5</v>
      </c>
      <c r="AT28" s="66">
        <v>5.4</v>
      </c>
      <c r="AU28" s="66">
        <v>10</v>
      </c>
      <c r="AV28" s="66">
        <v>27.1</v>
      </c>
      <c r="AW28" s="66">
        <v>113.2</v>
      </c>
      <c r="AX28" s="66">
        <v>6.6</v>
      </c>
      <c r="AY28" s="66">
        <v>90.6</v>
      </c>
      <c r="AZ28" s="66"/>
      <c r="BA28" s="66">
        <v>17.899999999999999</v>
      </c>
      <c r="BB28" s="66">
        <v>8.3000000000000007</v>
      </c>
      <c r="BC28" s="66">
        <v>26.4</v>
      </c>
      <c r="BD28" s="66"/>
      <c r="BE28" s="66">
        <v>3.2</v>
      </c>
      <c r="BF28" s="66">
        <v>2.6</v>
      </c>
      <c r="BG28" s="66">
        <v>2.2999999999999998</v>
      </c>
      <c r="BH28" s="66">
        <v>2.4</v>
      </c>
      <c r="BI28" s="66">
        <v>9.1</v>
      </c>
      <c r="BJ28" s="66"/>
      <c r="BK28" s="66">
        <v>20</v>
      </c>
      <c r="BL28" s="66"/>
      <c r="BM28" s="66">
        <v>14.1</v>
      </c>
      <c r="BN28" s="67">
        <v>987</v>
      </c>
    </row>
    <row r="29" spans="1:66" x14ac:dyDescent="0.25">
      <c r="A29" s="1"/>
      <c r="B29" s="54" t="s">
        <v>653</v>
      </c>
      <c r="C29" s="66"/>
      <c r="D29" s="66">
        <v>16.7</v>
      </c>
      <c r="E29" s="66"/>
      <c r="F29" s="66">
        <v>20.100000000000001</v>
      </c>
      <c r="G29" s="66">
        <v>2</v>
      </c>
      <c r="H29" s="66"/>
      <c r="I29" s="66">
        <v>9.1999999999999993</v>
      </c>
      <c r="J29" s="66">
        <v>0.5</v>
      </c>
      <c r="K29" s="66">
        <v>19.8</v>
      </c>
      <c r="L29" s="66"/>
      <c r="M29" s="66">
        <v>20.100000000000001</v>
      </c>
      <c r="N29" s="66">
        <v>20.399999999999999</v>
      </c>
      <c r="O29" s="66">
        <v>12.2</v>
      </c>
      <c r="P29" s="66">
        <v>3.4</v>
      </c>
      <c r="Q29" s="66">
        <v>0.2</v>
      </c>
      <c r="R29" s="66">
        <v>20</v>
      </c>
      <c r="S29" s="66">
        <v>19.8</v>
      </c>
      <c r="T29" s="66">
        <v>20</v>
      </c>
      <c r="U29" s="66">
        <v>19.100000000000001</v>
      </c>
      <c r="V29" s="66">
        <v>3.2</v>
      </c>
      <c r="W29" s="66">
        <v>45.8</v>
      </c>
      <c r="X29" s="66">
        <v>40.200000000000003</v>
      </c>
      <c r="Y29" s="66">
        <v>32.1</v>
      </c>
      <c r="Z29" s="66">
        <v>31.5</v>
      </c>
      <c r="AA29" s="66">
        <v>24.5</v>
      </c>
      <c r="AB29" s="66">
        <v>3.2</v>
      </c>
      <c r="AC29" s="66">
        <v>3.2</v>
      </c>
      <c r="AD29" s="66">
        <v>20.5</v>
      </c>
      <c r="AE29" s="66">
        <v>7.4</v>
      </c>
      <c r="AF29" s="66">
        <v>20.399999999999999</v>
      </c>
      <c r="AG29" s="66">
        <v>20.399999999999999</v>
      </c>
      <c r="AH29" s="66">
        <v>10.199999999999999</v>
      </c>
      <c r="AI29" s="66">
        <v>8.3000000000000007</v>
      </c>
      <c r="AJ29" s="66">
        <v>80.2</v>
      </c>
      <c r="AK29" s="66">
        <v>10.3</v>
      </c>
      <c r="AL29" s="66">
        <v>14.3</v>
      </c>
      <c r="AM29" s="66">
        <v>3.4</v>
      </c>
      <c r="AN29" s="66">
        <v>18.8</v>
      </c>
      <c r="AO29" s="66"/>
      <c r="AP29" s="66">
        <v>0.2</v>
      </c>
      <c r="AQ29" s="66">
        <v>3.6</v>
      </c>
      <c r="AR29" s="66">
        <v>17.399999999999999</v>
      </c>
      <c r="AS29" s="66">
        <v>15</v>
      </c>
      <c r="AT29" s="66">
        <v>5.4</v>
      </c>
      <c r="AU29" s="66">
        <v>9.9</v>
      </c>
      <c r="AV29" s="66">
        <v>31.3</v>
      </c>
      <c r="AW29" s="66">
        <v>114</v>
      </c>
      <c r="AX29" s="66">
        <v>8.5</v>
      </c>
      <c r="AY29" s="66">
        <v>91.9</v>
      </c>
      <c r="AZ29" s="66"/>
      <c r="BA29" s="66">
        <v>18.2</v>
      </c>
      <c r="BB29" s="66">
        <v>8</v>
      </c>
      <c r="BC29" s="66">
        <v>29</v>
      </c>
      <c r="BD29" s="66"/>
      <c r="BE29" s="66">
        <v>3.2</v>
      </c>
      <c r="BF29" s="66">
        <v>2.6</v>
      </c>
      <c r="BG29" s="66">
        <v>2.2999999999999998</v>
      </c>
      <c r="BH29" s="66">
        <v>2.4</v>
      </c>
      <c r="BI29" s="66">
        <v>15.9</v>
      </c>
      <c r="BJ29" s="66"/>
      <c r="BK29" s="66">
        <v>20</v>
      </c>
      <c r="BL29" s="66"/>
      <c r="BM29" s="66">
        <v>17.100000000000001</v>
      </c>
      <c r="BN29" s="67">
        <v>1017.3</v>
      </c>
    </row>
    <row r="30" spans="1:66" x14ac:dyDescent="0.25">
      <c r="A30" s="1"/>
      <c r="B30" s="54" t="s">
        <v>654</v>
      </c>
      <c r="C30" s="66"/>
      <c r="D30" s="66">
        <v>16.7</v>
      </c>
      <c r="E30" s="66"/>
      <c r="F30" s="66">
        <v>20.100000000000001</v>
      </c>
      <c r="G30" s="66">
        <v>2</v>
      </c>
      <c r="H30" s="66"/>
      <c r="I30" s="66">
        <v>9.1</v>
      </c>
      <c r="J30" s="66">
        <v>0.6</v>
      </c>
      <c r="K30" s="66">
        <v>19.8</v>
      </c>
      <c r="L30" s="66"/>
      <c r="M30" s="66">
        <v>20.2</v>
      </c>
      <c r="N30" s="66">
        <v>20.399999999999999</v>
      </c>
      <c r="O30" s="66">
        <v>12.2</v>
      </c>
      <c r="P30" s="66">
        <v>3.5</v>
      </c>
      <c r="Q30" s="66">
        <v>4.7</v>
      </c>
      <c r="R30" s="66">
        <v>19.899999999999999</v>
      </c>
      <c r="S30" s="66">
        <v>20.100000000000001</v>
      </c>
      <c r="T30" s="66">
        <v>19.8</v>
      </c>
      <c r="U30" s="66">
        <v>18.899999999999999</v>
      </c>
      <c r="V30" s="66">
        <v>6.7</v>
      </c>
      <c r="W30" s="66">
        <v>52.9</v>
      </c>
      <c r="X30" s="66">
        <v>36.700000000000003</v>
      </c>
      <c r="Y30" s="66">
        <v>28.1</v>
      </c>
      <c r="Z30" s="66">
        <v>29.3</v>
      </c>
      <c r="AA30" s="66">
        <v>21.9</v>
      </c>
      <c r="AB30" s="66">
        <v>2.2999999999999998</v>
      </c>
      <c r="AC30" s="66">
        <v>3.1</v>
      </c>
      <c r="AD30" s="66">
        <v>20.6</v>
      </c>
      <c r="AE30" s="66">
        <v>7.4</v>
      </c>
      <c r="AF30" s="66">
        <v>20.399999999999999</v>
      </c>
      <c r="AG30" s="66">
        <v>20.399999999999999</v>
      </c>
      <c r="AH30" s="66">
        <v>10.199999999999999</v>
      </c>
      <c r="AI30" s="66">
        <v>7.9</v>
      </c>
      <c r="AJ30" s="66">
        <v>76.7</v>
      </c>
      <c r="AK30" s="66">
        <v>7.3</v>
      </c>
      <c r="AL30" s="66">
        <v>11.3</v>
      </c>
      <c r="AM30" s="66">
        <v>3.4</v>
      </c>
      <c r="AN30" s="66">
        <v>18.8</v>
      </c>
      <c r="AO30" s="66"/>
      <c r="AP30" s="66">
        <v>0.4</v>
      </c>
      <c r="AQ30" s="66">
        <v>3.4</v>
      </c>
      <c r="AR30" s="66">
        <v>16.399999999999999</v>
      </c>
      <c r="AS30" s="66">
        <v>15.4</v>
      </c>
      <c r="AT30" s="66">
        <v>5.4</v>
      </c>
      <c r="AU30" s="66">
        <v>10</v>
      </c>
      <c r="AV30" s="66">
        <v>40.6</v>
      </c>
      <c r="AW30" s="66">
        <v>105.4</v>
      </c>
      <c r="AX30" s="66">
        <v>17</v>
      </c>
      <c r="AY30" s="66">
        <v>95.9</v>
      </c>
      <c r="AZ30" s="66"/>
      <c r="BA30" s="66">
        <v>18.399999999999999</v>
      </c>
      <c r="BB30" s="66">
        <v>6.3</v>
      </c>
      <c r="BC30" s="66">
        <v>24.7</v>
      </c>
      <c r="BD30" s="66"/>
      <c r="BE30" s="66">
        <v>3.2</v>
      </c>
      <c r="BF30" s="66">
        <v>2.6</v>
      </c>
      <c r="BG30" s="66">
        <v>2.2000000000000002</v>
      </c>
      <c r="BH30" s="66">
        <v>2.4</v>
      </c>
      <c r="BI30" s="66">
        <v>17.3</v>
      </c>
      <c r="BJ30" s="66"/>
      <c r="BK30" s="66">
        <v>20</v>
      </c>
      <c r="BL30" s="66"/>
      <c r="BM30" s="66">
        <v>16.899999999999999</v>
      </c>
      <c r="BN30" s="67">
        <v>1017.3</v>
      </c>
    </row>
    <row r="31" spans="1:66" x14ac:dyDescent="0.25">
      <c r="A31" s="1"/>
      <c r="B31" s="56" t="s">
        <v>655</v>
      </c>
      <c r="C31" s="68"/>
      <c r="D31" s="68">
        <v>16.5</v>
      </c>
      <c r="E31" s="68">
        <v>1.6</v>
      </c>
      <c r="F31" s="68">
        <v>20.100000000000001</v>
      </c>
      <c r="G31" s="68">
        <v>2</v>
      </c>
      <c r="H31" s="68"/>
      <c r="I31" s="68">
        <v>7.8</v>
      </c>
      <c r="J31" s="68">
        <v>0.7</v>
      </c>
      <c r="K31" s="68">
        <v>19.8</v>
      </c>
      <c r="L31" s="68"/>
      <c r="M31" s="68">
        <v>20.100000000000001</v>
      </c>
      <c r="N31" s="68">
        <v>20.399999999999999</v>
      </c>
      <c r="O31" s="68">
        <v>12.2</v>
      </c>
      <c r="P31" s="68">
        <v>3.5</v>
      </c>
      <c r="Q31" s="68">
        <v>5</v>
      </c>
      <c r="R31" s="68">
        <v>20</v>
      </c>
      <c r="S31" s="68">
        <v>20</v>
      </c>
      <c r="T31" s="68">
        <v>20</v>
      </c>
      <c r="U31" s="68">
        <v>18.899999999999999</v>
      </c>
      <c r="V31" s="68">
        <v>7.5</v>
      </c>
      <c r="W31" s="68">
        <v>62</v>
      </c>
      <c r="X31" s="68">
        <v>33</v>
      </c>
      <c r="Y31" s="68">
        <v>37.299999999999997</v>
      </c>
      <c r="Z31" s="68">
        <v>36.1</v>
      </c>
      <c r="AA31" s="68">
        <v>26.7</v>
      </c>
      <c r="AB31" s="68">
        <v>3.8</v>
      </c>
      <c r="AC31" s="68">
        <v>4.2</v>
      </c>
      <c r="AD31" s="68">
        <v>20.9</v>
      </c>
      <c r="AE31" s="68">
        <v>7.4</v>
      </c>
      <c r="AF31" s="68">
        <v>20.399999999999999</v>
      </c>
      <c r="AG31" s="68">
        <v>20.399999999999999</v>
      </c>
      <c r="AH31" s="68">
        <v>10.199999999999999</v>
      </c>
      <c r="AI31" s="68">
        <v>7.9</v>
      </c>
      <c r="AJ31" s="68">
        <v>80.2</v>
      </c>
      <c r="AK31" s="68">
        <v>9.4</v>
      </c>
      <c r="AL31" s="68">
        <v>16</v>
      </c>
      <c r="AM31" s="68">
        <v>3.3</v>
      </c>
      <c r="AN31" s="68">
        <v>18.8</v>
      </c>
      <c r="AO31" s="68"/>
      <c r="AP31" s="68">
        <v>0.4</v>
      </c>
      <c r="AQ31" s="68">
        <v>3.5</v>
      </c>
      <c r="AR31" s="68">
        <v>18.100000000000001</v>
      </c>
      <c r="AS31" s="68">
        <v>15.1</v>
      </c>
      <c r="AT31" s="68">
        <v>5.4</v>
      </c>
      <c r="AU31" s="68">
        <v>10</v>
      </c>
      <c r="AV31" s="68">
        <v>46.9</v>
      </c>
      <c r="AW31" s="68">
        <v>118</v>
      </c>
      <c r="AX31" s="68">
        <v>26.4</v>
      </c>
      <c r="AY31" s="68">
        <v>91.6</v>
      </c>
      <c r="AZ31" s="68"/>
      <c r="BA31" s="68">
        <v>18.899999999999999</v>
      </c>
      <c r="BB31" s="68">
        <v>6.7</v>
      </c>
      <c r="BC31" s="68">
        <v>28.2</v>
      </c>
      <c r="BD31" s="68"/>
      <c r="BE31" s="68">
        <v>3.2</v>
      </c>
      <c r="BF31" s="68">
        <v>2.5</v>
      </c>
      <c r="BG31" s="68">
        <v>2.2000000000000002</v>
      </c>
      <c r="BH31" s="68">
        <v>2.4</v>
      </c>
      <c r="BI31" s="68">
        <v>14.7</v>
      </c>
      <c r="BJ31" s="68"/>
      <c r="BK31" s="68">
        <v>20</v>
      </c>
      <c r="BL31" s="68"/>
      <c r="BM31" s="68">
        <v>19.600000000000001</v>
      </c>
      <c r="BN31" s="69">
        <v>1087.9000000000001</v>
      </c>
    </row>
    <row r="32" spans="1:66" x14ac:dyDescent="0.25">
      <c r="A32" s="1"/>
      <c r="B32" s="50" t="s">
        <v>656</v>
      </c>
      <c r="C32" s="64"/>
      <c r="D32" s="64">
        <v>16.8</v>
      </c>
      <c r="E32" s="64">
        <v>2.1</v>
      </c>
      <c r="F32" s="64">
        <v>20.3</v>
      </c>
      <c r="G32" s="64">
        <v>2</v>
      </c>
      <c r="H32" s="64"/>
      <c r="I32" s="64">
        <v>9.6999999999999993</v>
      </c>
      <c r="J32" s="64">
        <v>0.9</v>
      </c>
      <c r="K32" s="64">
        <v>19.8</v>
      </c>
      <c r="L32" s="64"/>
      <c r="M32" s="64">
        <v>20.100000000000001</v>
      </c>
      <c r="N32" s="64">
        <v>20.399999999999999</v>
      </c>
      <c r="O32" s="64">
        <v>12</v>
      </c>
      <c r="P32" s="64">
        <v>3.4</v>
      </c>
      <c r="Q32" s="64">
        <v>5</v>
      </c>
      <c r="R32" s="64">
        <v>20</v>
      </c>
      <c r="S32" s="64">
        <v>20.3</v>
      </c>
      <c r="T32" s="64">
        <v>20</v>
      </c>
      <c r="U32" s="64">
        <v>18.899999999999999</v>
      </c>
      <c r="V32" s="64">
        <v>5.0999999999999996</v>
      </c>
      <c r="W32" s="64">
        <v>66.3</v>
      </c>
      <c r="X32" s="64">
        <v>27.4</v>
      </c>
      <c r="Y32" s="64">
        <v>33.9</v>
      </c>
      <c r="Z32" s="64">
        <v>30.5</v>
      </c>
      <c r="AA32" s="64">
        <v>27.8</v>
      </c>
      <c r="AB32" s="64">
        <v>3.5</v>
      </c>
      <c r="AC32" s="64">
        <v>3.7</v>
      </c>
      <c r="AD32" s="64">
        <v>20.9</v>
      </c>
      <c r="AE32" s="64">
        <v>7.3</v>
      </c>
      <c r="AF32" s="64">
        <v>20.399999999999999</v>
      </c>
      <c r="AG32" s="64">
        <v>20.399999999999999</v>
      </c>
      <c r="AH32" s="64">
        <v>10.199999999999999</v>
      </c>
      <c r="AI32" s="64">
        <v>7.9</v>
      </c>
      <c r="AJ32" s="64">
        <v>80.2</v>
      </c>
      <c r="AK32" s="64">
        <v>10.6</v>
      </c>
      <c r="AL32" s="64">
        <v>13.1</v>
      </c>
      <c r="AM32" s="64">
        <v>3.4</v>
      </c>
      <c r="AN32" s="64">
        <v>18.8</v>
      </c>
      <c r="AO32" s="64"/>
      <c r="AP32" s="64">
        <v>0.5</v>
      </c>
      <c r="AQ32" s="64">
        <v>3.6</v>
      </c>
      <c r="AR32" s="64">
        <v>18.399999999999999</v>
      </c>
      <c r="AS32" s="64">
        <v>12.7</v>
      </c>
      <c r="AT32" s="64">
        <v>5.5</v>
      </c>
      <c r="AU32" s="64">
        <v>9.8000000000000007</v>
      </c>
      <c r="AV32" s="64">
        <v>41</v>
      </c>
      <c r="AW32" s="64">
        <v>136.4</v>
      </c>
      <c r="AX32" s="64">
        <v>43.5</v>
      </c>
      <c r="AY32" s="64">
        <v>114</v>
      </c>
      <c r="AZ32" s="64"/>
      <c r="BA32" s="64">
        <v>15.8</v>
      </c>
      <c r="BB32" s="64">
        <v>5.4</v>
      </c>
      <c r="BC32" s="64">
        <v>24</v>
      </c>
      <c r="BD32" s="64"/>
      <c r="BE32" s="64">
        <v>3.2</v>
      </c>
      <c r="BF32" s="64">
        <v>2.5</v>
      </c>
      <c r="BG32" s="64">
        <v>2.2000000000000002</v>
      </c>
      <c r="BH32" s="64">
        <v>2.4</v>
      </c>
      <c r="BI32" s="64">
        <v>13.6</v>
      </c>
      <c r="BJ32" s="64"/>
      <c r="BK32" s="64">
        <v>20</v>
      </c>
      <c r="BL32" s="64"/>
      <c r="BM32" s="64">
        <v>19.5</v>
      </c>
      <c r="BN32" s="65">
        <v>1117.0999999999999</v>
      </c>
    </row>
    <row r="33" spans="1:66" x14ac:dyDescent="0.25">
      <c r="A33" s="1"/>
      <c r="B33" s="54" t="s">
        <v>657</v>
      </c>
      <c r="C33" s="66"/>
      <c r="D33" s="66">
        <v>16.600000000000001</v>
      </c>
      <c r="E33" s="66">
        <v>2.9</v>
      </c>
      <c r="F33" s="66">
        <v>20.2</v>
      </c>
      <c r="G33" s="66">
        <v>2</v>
      </c>
      <c r="H33" s="66"/>
      <c r="I33" s="66">
        <v>9.9</v>
      </c>
      <c r="J33" s="66">
        <v>1</v>
      </c>
      <c r="K33" s="66">
        <v>19.8</v>
      </c>
      <c r="L33" s="66"/>
      <c r="M33" s="66">
        <v>20.100000000000001</v>
      </c>
      <c r="N33" s="66">
        <v>20.399999999999999</v>
      </c>
      <c r="O33" s="66">
        <v>12.2</v>
      </c>
      <c r="P33" s="66">
        <v>3.3</v>
      </c>
      <c r="Q33" s="66">
        <v>5</v>
      </c>
      <c r="R33" s="66">
        <v>19.899999999999999</v>
      </c>
      <c r="S33" s="66">
        <v>20</v>
      </c>
      <c r="T33" s="66">
        <v>20</v>
      </c>
      <c r="U33" s="66">
        <v>18.899999999999999</v>
      </c>
      <c r="V33" s="66">
        <v>5.8</v>
      </c>
      <c r="W33" s="66">
        <v>66.3</v>
      </c>
      <c r="X33" s="66">
        <v>24.7</v>
      </c>
      <c r="Y33" s="66">
        <v>34.5</v>
      </c>
      <c r="Z33" s="66">
        <v>31.3</v>
      </c>
      <c r="AA33" s="66">
        <v>22.2</v>
      </c>
      <c r="AB33" s="66">
        <v>2.7</v>
      </c>
      <c r="AC33" s="66">
        <v>3</v>
      </c>
      <c r="AD33" s="66">
        <v>20.9</v>
      </c>
      <c r="AE33" s="66">
        <v>7.3</v>
      </c>
      <c r="AF33" s="66">
        <v>20.399999999999999</v>
      </c>
      <c r="AG33" s="66">
        <v>20.399999999999999</v>
      </c>
      <c r="AH33" s="66">
        <v>10.199999999999999</v>
      </c>
      <c r="AI33" s="66">
        <v>7.9</v>
      </c>
      <c r="AJ33" s="66">
        <v>80.2</v>
      </c>
      <c r="AK33" s="66">
        <v>7.4</v>
      </c>
      <c r="AL33" s="66">
        <v>11.5</v>
      </c>
      <c r="AM33" s="66">
        <v>3.3</v>
      </c>
      <c r="AN33" s="66">
        <v>18.8</v>
      </c>
      <c r="AO33" s="66"/>
      <c r="AP33" s="66">
        <v>0.4</v>
      </c>
      <c r="AQ33" s="66">
        <v>3.6</v>
      </c>
      <c r="AR33" s="66">
        <v>17.899999999999999</v>
      </c>
      <c r="AS33" s="66">
        <v>10.4</v>
      </c>
      <c r="AT33" s="66">
        <v>5.4</v>
      </c>
      <c r="AU33" s="66">
        <v>9.9</v>
      </c>
      <c r="AV33" s="66">
        <v>52</v>
      </c>
      <c r="AW33" s="66">
        <v>141.69999999999999</v>
      </c>
      <c r="AX33" s="66">
        <v>42.3</v>
      </c>
      <c r="AY33" s="66">
        <v>103.1</v>
      </c>
      <c r="AZ33" s="66"/>
      <c r="BA33" s="66">
        <v>12.5</v>
      </c>
      <c r="BB33" s="66">
        <v>4.4000000000000004</v>
      </c>
      <c r="BC33" s="66">
        <v>21.2</v>
      </c>
      <c r="BD33" s="66"/>
      <c r="BE33" s="66">
        <v>3.2</v>
      </c>
      <c r="BF33" s="66">
        <v>2.5</v>
      </c>
      <c r="BG33" s="66">
        <v>2.2000000000000002</v>
      </c>
      <c r="BH33" s="66">
        <v>2.4</v>
      </c>
      <c r="BI33" s="66">
        <v>17.2</v>
      </c>
      <c r="BJ33" s="66"/>
      <c r="BK33" s="66">
        <v>20</v>
      </c>
      <c r="BL33" s="66"/>
      <c r="BM33" s="66">
        <v>19</v>
      </c>
      <c r="BN33" s="67">
        <v>1102.3</v>
      </c>
    </row>
    <row r="34" spans="1:66" x14ac:dyDescent="0.25">
      <c r="A34" s="1"/>
      <c r="B34" s="54" t="s">
        <v>658</v>
      </c>
      <c r="C34" s="66"/>
      <c r="D34" s="66">
        <v>16.8</v>
      </c>
      <c r="E34" s="66">
        <v>2.5</v>
      </c>
      <c r="F34" s="66">
        <v>20.3</v>
      </c>
      <c r="G34" s="66">
        <v>2</v>
      </c>
      <c r="H34" s="66"/>
      <c r="I34" s="66">
        <v>10.1</v>
      </c>
      <c r="J34" s="66">
        <v>0.7</v>
      </c>
      <c r="K34" s="66">
        <v>19.8</v>
      </c>
      <c r="L34" s="66"/>
      <c r="M34" s="66">
        <v>20.100000000000001</v>
      </c>
      <c r="N34" s="66">
        <v>20.399999999999999</v>
      </c>
      <c r="O34" s="66">
        <v>12.2</v>
      </c>
      <c r="P34" s="66">
        <v>3.4</v>
      </c>
      <c r="Q34" s="66">
        <v>5.0999999999999996</v>
      </c>
      <c r="R34" s="66">
        <v>20</v>
      </c>
      <c r="S34" s="66">
        <v>20</v>
      </c>
      <c r="T34" s="66">
        <v>20</v>
      </c>
      <c r="U34" s="66">
        <v>18.899999999999999</v>
      </c>
      <c r="V34" s="66">
        <v>5.4</v>
      </c>
      <c r="W34" s="66">
        <v>68.2</v>
      </c>
      <c r="X34" s="66">
        <v>24.5</v>
      </c>
      <c r="Y34" s="66">
        <v>32.9</v>
      </c>
      <c r="Z34" s="66">
        <v>29.2</v>
      </c>
      <c r="AA34" s="66">
        <v>17.8</v>
      </c>
      <c r="AB34" s="66">
        <v>2.7</v>
      </c>
      <c r="AC34" s="66">
        <v>3.2</v>
      </c>
      <c r="AD34" s="66">
        <v>20.9</v>
      </c>
      <c r="AE34" s="66">
        <v>7.3</v>
      </c>
      <c r="AF34" s="66">
        <v>20.399999999999999</v>
      </c>
      <c r="AG34" s="66">
        <v>20.399999999999999</v>
      </c>
      <c r="AH34" s="66">
        <v>10.199999999999999</v>
      </c>
      <c r="AI34" s="66">
        <v>7.9</v>
      </c>
      <c r="AJ34" s="66">
        <v>80.099999999999994</v>
      </c>
      <c r="AK34" s="66">
        <v>8.5</v>
      </c>
      <c r="AL34" s="66">
        <v>11.3</v>
      </c>
      <c r="AM34" s="66">
        <v>3.4</v>
      </c>
      <c r="AN34" s="66">
        <v>18.8</v>
      </c>
      <c r="AO34" s="66"/>
      <c r="AP34" s="66">
        <v>0.3</v>
      </c>
      <c r="AQ34" s="66">
        <v>3.6</v>
      </c>
      <c r="AR34" s="66">
        <v>17.3</v>
      </c>
      <c r="AS34" s="66">
        <v>15.5</v>
      </c>
      <c r="AT34" s="66">
        <v>5.3</v>
      </c>
      <c r="AU34" s="66">
        <v>9.9</v>
      </c>
      <c r="AV34" s="66">
        <v>57</v>
      </c>
      <c r="AW34" s="66">
        <v>131.80000000000001</v>
      </c>
      <c r="AX34" s="66">
        <v>61.7</v>
      </c>
      <c r="AY34" s="66">
        <v>100.1</v>
      </c>
      <c r="AZ34" s="66"/>
      <c r="BA34" s="66">
        <v>18.399999999999999</v>
      </c>
      <c r="BB34" s="66">
        <v>4.2</v>
      </c>
      <c r="BC34" s="66">
        <v>16.600000000000001</v>
      </c>
      <c r="BD34" s="66"/>
      <c r="BE34" s="66">
        <v>3.2</v>
      </c>
      <c r="BF34" s="66">
        <v>2.5</v>
      </c>
      <c r="BG34" s="66">
        <v>2.2000000000000002</v>
      </c>
      <c r="BH34" s="66">
        <v>2.4</v>
      </c>
      <c r="BI34" s="66">
        <v>17.2</v>
      </c>
      <c r="BJ34" s="66"/>
      <c r="BK34" s="66">
        <v>20</v>
      </c>
      <c r="BL34" s="66"/>
      <c r="BM34" s="66">
        <v>15.7</v>
      </c>
      <c r="BN34" s="67">
        <v>1110.3</v>
      </c>
    </row>
    <row r="35" spans="1:66" x14ac:dyDescent="0.25">
      <c r="A35" s="1"/>
      <c r="B35" s="54" t="s">
        <v>659</v>
      </c>
      <c r="C35" s="66"/>
      <c r="D35" s="66">
        <v>16.5</v>
      </c>
      <c r="E35" s="66">
        <v>4.0999999999999996</v>
      </c>
      <c r="F35" s="66">
        <v>20.2</v>
      </c>
      <c r="G35" s="66">
        <v>2</v>
      </c>
      <c r="H35" s="66"/>
      <c r="I35" s="66">
        <v>10.199999999999999</v>
      </c>
      <c r="J35" s="66">
        <v>0.5</v>
      </c>
      <c r="K35" s="66">
        <v>19.8</v>
      </c>
      <c r="L35" s="66"/>
      <c r="M35" s="66">
        <v>20.100000000000001</v>
      </c>
      <c r="N35" s="66">
        <v>20.399999999999999</v>
      </c>
      <c r="O35" s="66">
        <v>12</v>
      </c>
      <c r="P35" s="66">
        <v>3.3</v>
      </c>
      <c r="Q35" s="66">
        <v>5.0999999999999996</v>
      </c>
      <c r="R35" s="66">
        <v>20</v>
      </c>
      <c r="S35" s="66">
        <v>20.7</v>
      </c>
      <c r="T35" s="66">
        <v>20</v>
      </c>
      <c r="U35" s="66">
        <v>19</v>
      </c>
      <c r="V35" s="66">
        <v>10.9</v>
      </c>
      <c r="W35" s="66">
        <v>76.7</v>
      </c>
      <c r="X35" s="66">
        <v>23.2</v>
      </c>
      <c r="Y35" s="66">
        <v>31.4</v>
      </c>
      <c r="Z35" s="66">
        <v>28.6</v>
      </c>
      <c r="AA35" s="66">
        <v>21.7</v>
      </c>
      <c r="AB35" s="66">
        <v>3.8</v>
      </c>
      <c r="AC35" s="66">
        <v>3.8</v>
      </c>
      <c r="AD35" s="66">
        <v>20.9</v>
      </c>
      <c r="AE35" s="66">
        <v>7.2</v>
      </c>
      <c r="AF35" s="66">
        <v>20.399999999999999</v>
      </c>
      <c r="AG35" s="66">
        <v>20.399999999999999</v>
      </c>
      <c r="AH35" s="66">
        <v>10.199999999999999</v>
      </c>
      <c r="AI35" s="66">
        <v>7.9</v>
      </c>
      <c r="AJ35" s="66">
        <v>79.900000000000006</v>
      </c>
      <c r="AK35" s="66">
        <v>5.5</v>
      </c>
      <c r="AL35" s="66">
        <v>10.9</v>
      </c>
      <c r="AM35" s="66">
        <v>3.4</v>
      </c>
      <c r="AN35" s="66">
        <v>18.8</v>
      </c>
      <c r="AO35" s="66"/>
      <c r="AP35" s="66">
        <v>0.1</v>
      </c>
      <c r="AQ35" s="66">
        <v>3.6</v>
      </c>
      <c r="AR35" s="66">
        <v>16.3</v>
      </c>
      <c r="AS35" s="66">
        <v>14.7</v>
      </c>
      <c r="AT35" s="66">
        <v>5.4</v>
      </c>
      <c r="AU35" s="66">
        <v>9.9</v>
      </c>
      <c r="AV35" s="66">
        <v>59.2</v>
      </c>
      <c r="AW35" s="66">
        <v>135.4</v>
      </c>
      <c r="AX35" s="66">
        <v>51.9</v>
      </c>
      <c r="AY35" s="66">
        <v>85.8</v>
      </c>
      <c r="AZ35" s="66"/>
      <c r="BA35" s="66">
        <v>17.2</v>
      </c>
      <c r="BB35" s="66">
        <v>3.3</v>
      </c>
      <c r="BC35" s="66">
        <v>14.6</v>
      </c>
      <c r="BD35" s="66"/>
      <c r="BE35" s="66">
        <v>3.2</v>
      </c>
      <c r="BF35" s="66">
        <v>2.5</v>
      </c>
      <c r="BG35" s="66">
        <v>2.2000000000000002</v>
      </c>
      <c r="BH35" s="66">
        <v>2.4</v>
      </c>
      <c r="BI35" s="66">
        <v>16.899999999999999</v>
      </c>
      <c r="BJ35" s="66"/>
      <c r="BK35" s="66">
        <v>20</v>
      </c>
      <c r="BL35" s="66"/>
      <c r="BM35" s="66">
        <v>16</v>
      </c>
      <c r="BN35" s="67">
        <v>1100.0999999999999</v>
      </c>
    </row>
    <row r="36" spans="1:66" x14ac:dyDescent="0.25">
      <c r="A36" s="1"/>
      <c r="B36" s="54" t="s">
        <v>660</v>
      </c>
      <c r="C36" s="66"/>
      <c r="D36" s="66">
        <v>16.8</v>
      </c>
      <c r="E36" s="66">
        <v>2.2999999999999998</v>
      </c>
      <c r="F36" s="66">
        <v>20.2</v>
      </c>
      <c r="G36" s="66">
        <v>2</v>
      </c>
      <c r="H36" s="66"/>
      <c r="I36" s="66">
        <v>10</v>
      </c>
      <c r="J36" s="66">
        <v>0.3</v>
      </c>
      <c r="K36" s="66">
        <v>19.8</v>
      </c>
      <c r="L36" s="66"/>
      <c r="M36" s="66">
        <v>20.2</v>
      </c>
      <c r="N36" s="66">
        <v>20.399999999999999</v>
      </c>
      <c r="O36" s="66">
        <v>12</v>
      </c>
      <c r="P36" s="66">
        <v>3.5</v>
      </c>
      <c r="Q36" s="66">
        <v>5</v>
      </c>
      <c r="R36" s="66">
        <v>20</v>
      </c>
      <c r="S36" s="66">
        <v>20.399999999999999</v>
      </c>
      <c r="T36" s="66">
        <v>20</v>
      </c>
      <c r="U36" s="66">
        <v>18.899999999999999</v>
      </c>
      <c r="V36" s="66">
        <v>11.4</v>
      </c>
      <c r="W36" s="66">
        <v>77.900000000000006</v>
      </c>
      <c r="X36" s="66">
        <v>30.6</v>
      </c>
      <c r="Y36" s="66">
        <v>26.1</v>
      </c>
      <c r="Z36" s="66">
        <v>24.1</v>
      </c>
      <c r="AA36" s="66">
        <v>18.7</v>
      </c>
      <c r="AB36" s="66">
        <v>3.3</v>
      </c>
      <c r="AC36" s="66">
        <v>3.3</v>
      </c>
      <c r="AD36" s="66">
        <v>20.9</v>
      </c>
      <c r="AE36" s="66">
        <v>7.2</v>
      </c>
      <c r="AF36" s="66">
        <v>20.399999999999999</v>
      </c>
      <c r="AG36" s="66">
        <v>20.399999999999999</v>
      </c>
      <c r="AH36" s="66">
        <v>10.199999999999999</v>
      </c>
      <c r="AI36" s="66">
        <v>6.5</v>
      </c>
      <c r="AJ36" s="66">
        <v>62.8</v>
      </c>
      <c r="AK36" s="66">
        <v>5.5</v>
      </c>
      <c r="AL36" s="66">
        <v>8.6999999999999993</v>
      </c>
      <c r="AM36" s="66">
        <v>3.4</v>
      </c>
      <c r="AN36" s="66">
        <v>18.8</v>
      </c>
      <c r="AO36" s="66"/>
      <c r="AP36" s="66">
        <v>0.1</v>
      </c>
      <c r="AQ36" s="66">
        <v>3.6</v>
      </c>
      <c r="AR36" s="66">
        <v>14.3</v>
      </c>
      <c r="AS36" s="66">
        <v>10.9</v>
      </c>
      <c r="AT36" s="66">
        <v>5.5</v>
      </c>
      <c r="AU36" s="66">
        <v>9.9</v>
      </c>
      <c r="AV36" s="66">
        <v>59.8</v>
      </c>
      <c r="AW36" s="66">
        <v>140.9</v>
      </c>
      <c r="AX36" s="66">
        <v>66.900000000000006</v>
      </c>
      <c r="AY36" s="66">
        <v>110.3</v>
      </c>
      <c r="AZ36" s="66"/>
      <c r="BA36" s="66">
        <v>12.9</v>
      </c>
      <c r="BB36" s="66">
        <v>3.9</v>
      </c>
      <c r="BC36" s="66">
        <v>15.7</v>
      </c>
      <c r="BD36" s="66"/>
      <c r="BE36" s="66">
        <v>3.2</v>
      </c>
      <c r="BF36" s="66">
        <v>2.6</v>
      </c>
      <c r="BG36" s="66">
        <v>2.2000000000000002</v>
      </c>
      <c r="BH36" s="66">
        <v>2.4</v>
      </c>
      <c r="BI36" s="66">
        <v>13.2</v>
      </c>
      <c r="BJ36" s="66"/>
      <c r="BK36" s="66">
        <v>20</v>
      </c>
      <c r="BL36" s="66"/>
      <c r="BM36" s="66">
        <v>11.9</v>
      </c>
      <c r="BN36" s="67">
        <v>1102.2</v>
      </c>
    </row>
    <row r="37" spans="1:66" x14ac:dyDescent="0.25">
      <c r="A37" s="1"/>
      <c r="B37" s="54" t="s">
        <v>661</v>
      </c>
      <c r="C37" s="66"/>
      <c r="D37" s="66">
        <v>17.2</v>
      </c>
      <c r="E37" s="66">
        <v>2.6</v>
      </c>
      <c r="F37" s="66">
        <v>20.2</v>
      </c>
      <c r="G37" s="66">
        <v>2</v>
      </c>
      <c r="H37" s="66"/>
      <c r="I37" s="66">
        <v>9.6999999999999993</v>
      </c>
      <c r="J37" s="66">
        <v>0.3</v>
      </c>
      <c r="K37" s="66">
        <v>19.8</v>
      </c>
      <c r="L37" s="66"/>
      <c r="M37" s="66">
        <v>20.2</v>
      </c>
      <c r="N37" s="66">
        <v>20.399999999999999</v>
      </c>
      <c r="O37" s="66">
        <v>12</v>
      </c>
      <c r="P37" s="66">
        <v>3.2</v>
      </c>
      <c r="Q37" s="66">
        <v>5</v>
      </c>
      <c r="R37" s="66">
        <v>20</v>
      </c>
      <c r="S37" s="66">
        <v>20.6</v>
      </c>
      <c r="T37" s="66">
        <v>20</v>
      </c>
      <c r="U37" s="66">
        <v>18.8</v>
      </c>
      <c r="V37" s="66">
        <v>11.2</v>
      </c>
      <c r="W37" s="66">
        <v>74.599999999999994</v>
      </c>
      <c r="X37" s="66">
        <v>30.4</v>
      </c>
      <c r="Y37" s="66">
        <v>20.7</v>
      </c>
      <c r="Z37" s="66">
        <v>21.4</v>
      </c>
      <c r="AA37" s="66">
        <v>8.6</v>
      </c>
      <c r="AB37" s="66">
        <v>2.2000000000000002</v>
      </c>
      <c r="AC37" s="66">
        <v>2.2999999999999998</v>
      </c>
      <c r="AD37" s="66">
        <v>20.9</v>
      </c>
      <c r="AE37" s="66">
        <v>7.2</v>
      </c>
      <c r="AF37" s="66">
        <v>20.399999999999999</v>
      </c>
      <c r="AG37" s="66">
        <v>20.399999999999999</v>
      </c>
      <c r="AH37" s="66">
        <v>10.199999999999999</v>
      </c>
      <c r="AI37" s="66">
        <v>7.2</v>
      </c>
      <c r="AJ37" s="66">
        <v>48.9</v>
      </c>
      <c r="AK37" s="66">
        <v>8.1</v>
      </c>
      <c r="AL37" s="66">
        <v>10.8</v>
      </c>
      <c r="AM37" s="66">
        <v>3.4</v>
      </c>
      <c r="AN37" s="66">
        <v>18.8</v>
      </c>
      <c r="AO37" s="66"/>
      <c r="AP37" s="66">
        <v>0.1</v>
      </c>
      <c r="AQ37" s="66">
        <v>3.6</v>
      </c>
      <c r="AR37" s="66">
        <v>14</v>
      </c>
      <c r="AS37" s="66">
        <v>9.6999999999999993</v>
      </c>
      <c r="AT37" s="66">
        <v>5.4</v>
      </c>
      <c r="AU37" s="66">
        <v>9.9</v>
      </c>
      <c r="AV37" s="66">
        <v>71.599999999999994</v>
      </c>
      <c r="AW37" s="66">
        <v>108.3</v>
      </c>
      <c r="AX37" s="66">
        <v>63.8</v>
      </c>
      <c r="AY37" s="66">
        <v>114.5</v>
      </c>
      <c r="AZ37" s="66"/>
      <c r="BA37" s="66">
        <v>12.5</v>
      </c>
      <c r="BB37" s="66">
        <v>5.2</v>
      </c>
      <c r="BC37" s="66">
        <v>17.100000000000001</v>
      </c>
      <c r="BD37" s="66"/>
      <c r="BE37" s="66">
        <v>3.2</v>
      </c>
      <c r="BF37" s="66">
        <v>2.6</v>
      </c>
      <c r="BG37" s="66">
        <v>2.2000000000000002</v>
      </c>
      <c r="BH37" s="66">
        <v>2.4</v>
      </c>
      <c r="BI37" s="66">
        <v>11.9</v>
      </c>
      <c r="BJ37" s="66"/>
      <c r="BK37" s="66">
        <v>20</v>
      </c>
      <c r="BL37" s="66"/>
      <c r="BM37" s="66">
        <v>7.6</v>
      </c>
      <c r="BN37" s="67">
        <v>1045.3</v>
      </c>
    </row>
    <row r="38" spans="1:66" x14ac:dyDescent="0.25">
      <c r="A38" s="1"/>
      <c r="B38" s="54" t="s">
        <v>662</v>
      </c>
      <c r="C38" s="66"/>
      <c r="D38" s="66">
        <v>17.2</v>
      </c>
      <c r="E38" s="66">
        <v>3.5</v>
      </c>
      <c r="F38" s="66">
        <v>20.100000000000001</v>
      </c>
      <c r="G38" s="66">
        <v>2</v>
      </c>
      <c r="H38" s="66"/>
      <c r="I38" s="66">
        <v>10</v>
      </c>
      <c r="J38" s="66">
        <v>0.3</v>
      </c>
      <c r="K38" s="66">
        <v>19.8</v>
      </c>
      <c r="L38" s="66"/>
      <c r="M38" s="66">
        <v>20.100000000000001</v>
      </c>
      <c r="N38" s="66">
        <v>20.399999999999999</v>
      </c>
      <c r="O38" s="66">
        <v>12</v>
      </c>
      <c r="P38" s="66">
        <v>3.4</v>
      </c>
      <c r="Q38" s="66">
        <v>5</v>
      </c>
      <c r="R38" s="66">
        <v>20</v>
      </c>
      <c r="S38" s="66">
        <v>20.9</v>
      </c>
      <c r="T38" s="66">
        <v>19.7</v>
      </c>
      <c r="U38" s="66">
        <v>18.8</v>
      </c>
      <c r="V38" s="66">
        <v>10.7</v>
      </c>
      <c r="W38" s="66">
        <v>72.2</v>
      </c>
      <c r="X38" s="66">
        <v>30.9</v>
      </c>
      <c r="Y38" s="66">
        <v>26.2</v>
      </c>
      <c r="Z38" s="66">
        <v>32.700000000000003</v>
      </c>
      <c r="AA38" s="66">
        <v>6.5</v>
      </c>
      <c r="AB38" s="66">
        <v>2.6</v>
      </c>
      <c r="AC38" s="66">
        <v>2.8</v>
      </c>
      <c r="AD38" s="66">
        <v>20.9</v>
      </c>
      <c r="AE38" s="66">
        <v>7.1</v>
      </c>
      <c r="AF38" s="66">
        <v>20.399999999999999</v>
      </c>
      <c r="AG38" s="66">
        <v>20.399999999999999</v>
      </c>
      <c r="AH38" s="66">
        <v>10.199999999999999</v>
      </c>
      <c r="AI38" s="66">
        <v>7.3</v>
      </c>
      <c r="AJ38" s="66">
        <v>31.3</v>
      </c>
      <c r="AK38" s="66">
        <v>7.3</v>
      </c>
      <c r="AL38" s="66">
        <v>10.199999999999999</v>
      </c>
      <c r="AM38" s="66">
        <v>3.4</v>
      </c>
      <c r="AN38" s="66">
        <v>18.8</v>
      </c>
      <c r="AO38" s="66"/>
      <c r="AP38" s="66"/>
      <c r="AQ38" s="66">
        <v>3.6</v>
      </c>
      <c r="AR38" s="66">
        <v>8.1999999999999993</v>
      </c>
      <c r="AS38" s="66">
        <v>11.4</v>
      </c>
      <c r="AT38" s="66">
        <v>5.4</v>
      </c>
      <c r="AU38" s="66">
        <v>9.9</v>
      </c>
      <c r="AV38" s="66">
        <v>75.400000000000006</v>
      </c>
      <c r="AW38" s="66">
        <v>65</v>
      </c>
      <c r="AX38" s="66">
        <v>74.400000000000006</v>
      </c>
      <c r="AY38" s="66">
        <v>53.9</v>
      </c>
      <c r="AZ38" s="66"/>
      <c r="BA38" s="66">
        <v>13.6</v>
      </c>
      <c r="BB38" s="66">
        <v>6.5</v>
      </c>
      <c r="BC38" s="66">
        <v>17.399999999999999</v>
      </c>
      <c r="BD38" s="66"/>
      <c r="BE38" s="66">
        <v>3.2</v>
      </c>
      <c r="BF38" s="66">
        <v>2.6</v>
      </c>
      <c r="BG38" s="66">
        <v>2.2000000000000002</v>
      </c>
      <c r="BH38" s="66">
        <v>2.4</v>
      </c>
      <c r="BI38" s="66">
        <v>5.8</v>
      </c>
      <c r="BJ38" s="66"/>
      <c r="BK38" s="66">
        <v>19.8</v>
      </c>
      <c r="BL38" s="66"/>
      <c r="BM38" s="66">
        <v>7.4</v>
      </c>
      <c r="BN38" s="67">
        <v>943.2</v>
      </c>
    </row>
    <row r="39" spans="1:66" x14ac:dyDescent="0.25">
      <c r="A39" s="1"/>
      <c r="B39" s="56" t="s">
        <v>663</v>
      </c>
      <c r="C39" s="68"/>
      <c r="D39" s="68">
        <v>17.2</v>
      </c>
      <c r="E39" s="68">
        <v>3.9</v>
      </c>
      <c r="F39" s="68">
        <v>20.2</v>
      </c>
      <c r="G39" s="68">
        <v>2</v>
      </c>
      <c r="H39" s="68"/>
      <c r="I39" s="68">
        <v>9.5</v>
      </c>
      <c r="J39" s="68">
        <v>0.1</v>
      </c>
      <c r="K39" s="68">
        <v>19.8</v>
      </c>
      <c r="L39" s="68"/>
      <c r="M39" s="68">
        <v>20.2</v>
      </c>
      <c r="N39" s="68">
        <v>20.399999999999999</v>
      </c>
      <c r="O39" s="68">
        <v>12</v>
      </c>
      <c r="P39" s="68">
        <v>3.4</v>
      </c>
      <c r="Q39" s="68">
        <v>5</v>
      </c>
      <c r="R39" s="68">
        <v>20</v>
      </c>
      <c r="S39" s="68">
        <v>20.399999999999999</v>
      </c>
      <c r="T39" s="68">
        <v>20</v>
      </c>
      <c r="U39" s="68">
        <v>18.899999999999999</v>
      </c>
      <c r="V39" s="68">
        <v>10</v>
      </c>
      <c r="W39" s="68">
        <v>69.900000000000006</v>
      </c>
      <c r="X39" s="68">
        <v>37.6</v>
      </c>
      <c r="Y39" s="68">
        <v>22</v>
      </c>
      <c r="Z39" s="68">
        <v>30.5</v>
      </c>
      <c r="AA39" s="68">
        <v>5</v>
      </c>
      <c r="AB39" s="68">
        <v>2.5</v>
      </c>
      <c r="AC39" s="68">
        <v>2.2999999999999998</v>
      </c>
      <c r="AD39" s="68">
        <v>20.9</v>
      </c>
      <c r="AE39" s="68">
        <v>7.1</v>
      </c>
      <c r="AF39" s="68">
        <v>20.399999999999999</v>
      </c>
      <c r="AG39" s="68">
        <v>20.399999999999999</v>
      </c>
      <c r="AH39" s="68">
        <v>10.199999999999999</v>
      </c>
      <c r="AI39" s="68">
        <v>7.4</v>
      </c>
      <c r="AJ39" s="68">
        <v>16.399999999999999</v>
      </c>
      <c r="AK39" s="68">
        <v>3.9</v>
      </c>
      <c r="AL39" s="68">
        <v>10.199999999999999</v>
      </c>
      <c r="AM39" s="68">
        <v>3.4</v>
      </c>
      <c r="AN39" s="68">
        <v>18.8</v>
      </c>
      <c r="AO39" s="68"/>
      <c r="AP39" s="68"/>
      <c r="AQ39" s="68">
        <v>3.6</v>
      </c>
      <c r="AR39" s="68">
        <v>4.8</v>
      </c>
      <c r="AS39" s="68">
        <v>9.8000000000000007</v>
      </c>
      <c r="AT39" s="68">
        <v>5.5</v>
      </c>
      <c r="AU39" s="68">
        <v>9.9</v>
      </c>
      <c r="AV39" s="68">
        <v>79.599999999999994</v>
      </c>
      <c r="AW39" s="68">
        <v>25.8</v>
      </c>
      <c r="AX39" s="68">
        <v>85.7</v>
      </c>
      <c r="AY39" s="68">
        <v>24.6</v>
      </c>
      <c r="AZ39" s="68"/>
      <c r="BA39" s="68">
        <v>11.2</v>
      </c>
      <c r="BB39" s="68">
        <v>6.3</v>
      </c>
      <c r="BC39" s="68">
        <v>22</v>
      </c>
      <c r="BD39" s="68"/>
      <c r="BE39" s="68">
        <v>3.2</v>
      </c>
      <c r="BF39" s="68">
        <v>2.6</v>
      </c>
      <c r="BG39" s="68">
        <v>2.2999999999999998</v>
      </c>
      <c r="BH39" s="68">
        <v>2.4</v>
      </c>
      <c r="BI39" s="68">
        <v>4.2</v>
      </c>
      <c r="BJ39" s="68"/>
      <c r="BK39" s="68">
        <v>20</v>
      </c>
      <c r="BL39" s="68"/>
      <c r="BM39" s="68">
        <v>3.3</v>
      </c>
      <c r="BN39" s="69">
        <v>858.7</v>
      </c>
    </row>
    <row r="40" spans="1:66" x14ac:dyDescent="0.25">
      <c r="A40" s="1"/>
      <c r="B40" s="50" t="s">
        <v>664</v>
      </c>
      <c r="C40" s="64"/>
      <c r="D40" s="64">
        <v>17.2</v>
      </c>
      <c r="E40" s="64">
        <v>4.0999999999999996</v>
      </c>
      <c r="F40" s="64">
        <v>20.100000000000001</v>
      </c>
      <c r="G40" s="64">
        <v>2</v>
      </c>
      <c r="H40" s="64"/>
      <c r="I40" s="64">
        <v>9.6</v>
      </c>
      <c r="J40" s="64">
        <v>0.1</v>
      </c>
      <c r="K40" s="64">
        <v>19.8</v>
      </c>
      <c r="L40" s="64"/>
      <c r="M40" s="64">
        <v>20.100000000000001</v>
      </c>
      <c r="N40" s="64">
        <v>20.399999999999999</v>
      </c>
      <c r="O40" s="64">
        <v>12</v>
      </c>
      <c r="P40" s="64">
        <v>3.4</v>
      </c>
      <c r="Q40" s="64">
        <v>5</v>
      </c>
      <c r="R40" s="64">
        <v>19.899999999999999</v>
      </c>
      <c r="S40" s="64">
        <v>20.2</v>
      </c>
      <c r="T40" s="64">
        <v>20</v>
      </c>
      <c r="U40" s="64">
        <v>18.899999999999999</v>
      </c>
      <c r="V40" s="64">
        <v>11.1</v>
      </c>
      <c r="W40" s="64">
        <v>68.099999999999994</v>
      </c>
      <c r="X40" s="64">
        <v>40.6</v>
      </c>
      <c r="Y40" s="64">
        <v>32</v>
      </c>
      <c r="Z40" s="64">
        <v>37.1</v>
      </c>
      <c r="AA40" s="64">
        <v>2.4</v>
      </c>
      <c r="AB40" s="64">
        <v>1.7</v>
      </c>
      <c r="AC40" s="64">
        <v>1.5</v>
      </c>
      <c r="AD40" s="64">
        <v>20.9</v>
      </c>
      <c r="AE40" s="64">
        <v>7.1</v>
      </c>
      <c r="AF40" s="64">
        <v>20.399999999999999</v>
      </c>
      <c r="AG40" s="64">
        <v>20.399999999999999</v>
      </c>
      <c r="AH40" s="64">
        <v>10.199999999999999</v>
      </c>
      <c r="AI40" s="64">
        <v>7.3</v>
      </c>
      <c r="AJ40" s="64">
        <v>11.1</v>
      </c>
      <c r="AK40" s="64">
        <v>6.1</v>
      </c>
      <c r="AL40" s="64">
        <v>10.4</v>
      </c>
      <c r="AM40" s="64">
        <v>3.4</v>
      </c>
      <c r="AN40" s="64">
        <v>18.8</v>
      </c>
      <c r="AO40" s="64"/>
      <c r="AP40" s="64"/>
      <c r="AQ40" s="64">
        <v>3.6</v>
      </c>
      <c r="AR40" s="64">
        <v>3.1</v>
      </c>
      <c r="AS40" s="64">
        <v>8.9</v>
      </c>
      <c r="AT40" s="64">
        <v>5.4</v>
      </c>
      <c r="AU40" s="64">
        <v>9.9</v>
      </c>
      <c r="AV40" s="64">
        <v>77.599999999999994</v>
      </c>
      <c r="AW40" s="64">
        <v>17.7</v>
      </c>
      <c r="AX40" s="64">
        <v>87.9</v>
      </c>
      <c r="AY40" s="64">
        <v>16.7</v>
      </c>
      <c r="AZ40" s="64"/>
      <c r="BA40" s="64">
        <v>11.6</v>
      </c>
      <c r="BB40" s="64">
        <v>6.6</v>
      </c>
      <c r="BC40" s="64">
        <v>24</v>
      </c>
      <c r="BD40" s="64"/>
      <c r="BE40" s="64">
        <v>3.2</v>
      </c>
      <c r="BF40" s="64">
        <v>2.6</v>
      </c>
      <c r="BG40" s="64">
        <v>2.2999999999999998</v>
      </c>
      <c r="BH40" s="64">
        <v>2.4</v>
      </c>
      <c r="BI40" s="64">
        <v>3.7</v>
      </c>
      <c r="BJ40" s="64"/>
      <c r="BK40" s="64">
        <v>20</v>
      </c>
      <c r="BL40" s="64"/>
      <c r="BM40" s="64">
        <v>1.3</v>
      </c>
      <c r="BN40" s="65">
        <v>851.9</v>
      </c>
    </row>
    <row r="41" spans="1:66" x14ac:dyDescent="0.25">
      <c r="A41" s="1"/>
      <c r="B41" s="54" t="s">
        <v>665</v>
      </c>
      <c r="C41" s="66"/>
      <c r="D41" s="66">
        <v>17.2</v>
      </c>
      <c r="E41" s="66">
        <v>4.8</v>
      </c>
      <c r="F41" s="66">
        <v>20.100000000000001</v>
      </c>
      <c r="G41" s="66">
        <v>2</v>
      </c>
      <c r="H41" s="66"/>
      <c r="I41" s="66">
        <v>9.9</v>
      </c>
      <c r="J41" s="66">
        <v>0.1</v>
      </c>
      <c r="K41" s="66">
        <v>19.8</v>
      </c>
      <c r="L41" s="66"/>
      <c r="M41" s="66">
        <v>20.100000000000001</v>
      </c>
      <c r="N41" s="66">
        <v>20.3</v>
      </c>
      <c r="O41" s="66">
        <v>12</v>
      </c>
      <c r="P41" s="66">
        <v>3.4</v>
      </c>
      <c r="Q41" s="66">
        <v>4.9000000000000004</v>
      </c>
      <c r="R41" s="66">
        <v>19.8</v>
      </c>
      <c r="S41" s="66">
        <v>19.8</v>
      </c>
      <c r="T41" s="66">
        <v>20</v>
      </c>
      <c r="U41" s="66">
        <v>18.8</v>
      </c>
      <c r="V41" s="66">
        <v>12.3</v>
      </c>
      <c r="W41" s="66">
        <v>67</v>
      </c>
      <c r="X41" s="66">
        <v>40.6</v>
      </c>
      <c r="Y41" s="66">
        <v>27.7</v>
      </c>
      <c r="Z41" s="66">
        <v>44.9</v>
      </c>
      <c r="AA41" s="66">
        <v>1.1000000000000001</v>
      </c>
      <c r="AB41" s="66">
        <v>2.6</v>
      </c>
      <c r="AC41" s="66">
        <v>1.2</v>
      </c>
      <c r="AD41" s="66">
        <v>20.9</v>
      </c>
      <c r="AE41" s="66">
        <v>7.1</v>
      </c>
      <c r="AF41" s="66">
        <v>20.399999999999999</v>
      </c>
      <c r="AG41" s="66">
        <v>20.399999999999999</v>
      </c>
      <c r="AH41" s="66">
        <v>10.199999999999999</v>
      </c>
      <c r="AI41" s="66">
        <v>7</v>
      </c>
      <c r="AJ41" s="66">
        <v>9.6</v>
      </c>
      <c r="AK41" s="66">
        <v>4.5999999999999996</v>
      </c>
      <c r="AL41" s="66">
        <v>7.2</v>
      </c>
      <c r="AM41" s="66">
        <v>3.3</v>
      </c>
      <c r="AN41" s="66">
        <v>18.8</v>
      </c>
      <c r="AO41" s="66"/>
      <c r="AP41" s="66"/>
      <c r="AQ41" s="66">
        <v>3.6</v>
      </c>
      <c r="AR41" s="66">
        <v>2.2000000000000002</v>
      </c>
      <c r="AS41" s="66">
        <v>4.0999999999999996</v>
      </c>
      <c r="AT41" s="66">
        <v>5.4</v>
      </c>
      <c r="AU41" s="66">
        <v>9.9</v>
      </c>
      <c r="AV41" s="66">
        <v>78.599999999999994</v>
      </c>
      <c r="AW41" s="66">
        <v>18.2</v>
      </c>
      <c r="AX41" s="66">
        <v>84.3</v>
      </c>
      <c r="AY41" s="66">
        <v>14.4</v>
      </c>
      <c r="AZ41" s="66"/>
      <c r="BA41" s="66">
        <v>8.6999999999999993</v>
      </c>
      <c r="BB41" s="66">
        <v>7.8</v>
      </c>
      <c r="BC41" s="66">
        <v>27.2</v>
      </c>
      <c r="BD41" s="66"/>
      <c r="BE41" s="66">
        <v>3.2</v>
      </c>
      <c r="BF41" s="66">
        <v>2.6</v>
      </c>
      <c r="BG41" s="66">
        <v>2.4</v>
      </c>
      <c r="BH41" s="66">
        <v>2.4</v>
      </c>
      <c r="BI41" s="66">
        <v>1.4</v>
      </c>
      <c r="BJ41" s="66"/>
      <c r="BK41" s="66">
        <v>19.8</v>
      </c>
      <c r="BL41" s="66"/>
      <c r="BM41" s="66">
        <v>0.3</v>
      </c>
      <c r="BN41" s="67">
        <v>836.4</v>
      </c>
    </row>
    <row r="42" spans="1:66" x14ac:dyDescent="0.25">
      <c r="A42" s="1"/>
      <c r="B42" s="54" t="s">
        <v>666</v>
      </c>
      <c r="C42" s="66"/>
      <c r="D42" s="66">
        <v>17.2</v>
      </c>
      <c r="E42" s="66">
        <v>6.5</v>
      </c>
      <c r="F42" s="66">
        <v>20.2</v>
      </c>
      <c r="G42" s="66">
        <v>2</v>
      </c>
      <c r="H42" s="66"/>
      <c r="I42" s="66">
        <v>9.6999999999999993</v>
      </c>
      <c r="J42" s="66">
        <v>0.1</v>
      </c>
      <c r="K42" s="66">
        <v>19.8</v>
      </c>
      <c r="L42" s="66"/>
      <c r="M42" s="66">
        <v>20.2</v>
      </c>
      <c r="N42" s="66">
        <v>20.399999999999999</v>
      </c>
      <c r="O42" s="66">
        <v>12.2</v>
      </c>
      <c r="P42" s="66">
        <v>3.3</v>
      </c>
      <c r="Q42" s="66">
        <v>4.9000000000000004</v>
      </c>
      <c r="R42" s="66">
        <v>19.8</v>
      </c>
      <c r="S42" s="66">
        <v>20.399999999999999</v>
      </c>
      <c r="T42" s="66">
        <v>20</v>
      </c>
      <c r="U42" s="66">
        <v>18.8</v>
      </c>
      <c r="V42" s="66">
        <v>13.4</v>
      </c>
      <c r="W42" s="66">
        <v>70.2</v>
      </c>
      <c r="X42" s="66">
        <v>35.700000000000003</v>
      </c>
      <c r="Y42" s="66">
        <v>35.799999999999997</v>
      </c>
      <c r="Z42" s="66">
        <v>46.3</v>
      </c>
      <c r="AA42" s="66">
        <v>0.6</v>
      </c>
      <c r="AB42" s="66">
        <v>1.7</v>
      </c>
      <c r="AC42" s="66">
        <v>2</v>
      </c>
      <c r="AD42" s="66">
        <v>20.9</v>
      </c>
      <c r="AE42" s="66">
        <v>7.1</v>
      </c>
      <c r="AF42" s="66">
        <v>20.399999999999999</v>
      </c>
      <c r="AG42" s="66">
        <v>20.399999999999999</v>
      </c>
      <c r="AH42" s="66">
        <v>10.199999999999999</v>
      </c>
      <c r="AI42" s="66">
        <v>7</v>
      </c>
      <c r="AJ42" s="66">
        <v>5.9</v>
      </c>
      <c r="AK42" s="66">
        <v>4.3</v>
      </c>
      <c r="AL42" s="66">
        <v>7.7</v>
      </c>
      <c r="AM42" s="66">
        <v>3.3</v>
      </c>
      <c r="AN42" s="66">
        <v>18.8</v>
      </c>
      <c r="AO42" s="66"/>
      <c r="AP42" s="66"/>
      <c r="AQ42" s="66">
        <v>3.6</v>
      </c>
      <c r="AR42" s="66">
        <v>1.5</v>
      </c>
      <c r="AS42" s="66">
        <v>1</v>
      </c>
      <c r="AT42" s="66">
        <v>5.4</v>
      </c>
      <c r="AU42" s="66">
        <v>9.9</v>
      </c>
      <c r="AV42" s="66">
        <v>74</v>
      </c>
      <c r="AW42" s="66">
        <v>8.6999999999999993</v>
      </c>
      <c r="AX42" s="66">
        <v>89.6</v>
      </c>
      <c r="AY42" s="66">
        <v>7.7</v>
      </c>
      <c r="AZ42" s="66"/>
      <c r="BA42" s="66">
        <v>0.9</v>
      </c>
      <c r="BB42" s="66">
        <v>8</v>
      </c>
      <c r="BC42" s="66">
        <v>26.7</v>
      </c>
      <c r="BD42" s="66">
        <v>0.2</v>
      </c>
      <c r="BE42" s="66">
        <v>3.2</v>
      </c>
      <c r="BF42" s="66">
        <v>2.6</v>
      </c>
      <c r="BG42" s="66">
        <v>2.4</v>
      </c>
      <c r="BH42" s="66">
        <v>2.4</v>
      </c>
      <c r="BI42" s="66">
        <v>0.7</v>
      </c>
      <c r="BJ42" s="66"/>
      <c r="BK42" s="66">
        <v>19.8</v>
      </c>
      <c r="BL42" s="66"/>
      <c r="BM42" s="66">
        <v>0.2</v>
      </c>
      <c r="BN42" s="67">
        <v>815.7</v>
      </c>
    </row>
    <row r="43" spans="1:66" x14ac:dyDescent="0.25">
      <c r="A43" s="1"/>
      <c r="B43" s="54" t="s">
        <v>667</v>
      </c>
      <c r="C43" s="66"/>
      <c r="D43" s="66">
        <v>17.2</v>
      </c>
      <c r="E43" s="66">
        <v>6</v>
      </c>
      <c r="F43" s="66">
        <v>20.3</v>
      </c>
      <c r="G43" s="66">
        <v>2</v>
      </c>
      <c r="H43" s="66"/>
      <c r="I43" s="66">
        <v>10</v>
      </c>
      <c r="J43" s="66"/>
      <c r="K43" s="66">
        <v>19.8</v>
      </c>
      <c r="L43" s="66"/>
      <c r="M43" s="66">
        <v>20.100000000000001</v>
      </c>
      <c r="N43" s="66">
        <v>20.399999999999999</v>
      </c>
      <c r="O43" s="66">
        <v>12</v>
      </c>
      <c r="P43" s="66">
        <v>3.4</v>
      </c>
      <c r="Q43" s="66">
        <v>4.9000000000000004</v>
      </c>
      <c r="R43" s="66">
        <v>19.899999999999999</v>
      </c>
      <c r="S43" s="66">
        <v>19.899999999999999</v>
      </c>
      <c r="T43" s="66">
        <v>20</v>
      </c>
      <c r="U43" s="66">
        <v>18.899999999999999</v>
      </c>
      <c r="V43" s="66">
        <v>15</v>
      </c>
      <c r="W43" s="66">
        <v>68.7</v>
      </c>
      <c r="X43" s="66">
        <v>35.200000000000003</v>
      </c>
      <c r="Y43" s="66">
        <v>37.799999999999997</v>
      </c>
      <c r="Z43" s="66">
        <v>48.1</v>
      </c>
      <c r="AA43" s="66">
        <v>0.1</v>
      </c>
      <c r="AB43" s="66">
        <v>3.2</v>
      </c>
      <c r="AC43" s="66">
        <v>3.9</v>
      </c>
      <c r="AD43" s="66">
        <v>20.9</v>
      </c>
      <c r="AE43" s="66">
        <v>7.2</v>
      </c>
      <c r="AF43" s="66">
        <v>20.399999999999999</v>
      </c>
      <c r="AG43" s="66">
        <v>20.399999999999999</v>
      </c>
      <c r="AH43" s="66">
        <v>10.199999999999999</v>
      </c>
      <c r="AI43" s="66">
        <v>6.9</v>
      </c>
      <c r="AJ43" s="66">
        <v>2.2000000000000002</v>
      </c>
      <c r="AK43" s="66">
        <v>1.6</v>
      </c>
      <c r="AL43" s="66">
        <v>1.7</v>
      </c>
      <c r="AM43" s="66">
        <v>3.4</v>
      </c>
      <c r="AN43" s="66">
        <v>18.8</v>
      </c>
      <c r="AO43" s="66"/>
      <c r="AP43" s="66"/>
      <c r="AQ43" s="66">
        <v>3.6</v>
      </c>
      <c r="AR43" s="66">
        <v>0.4</v>
      </c>
      <c r="AS43" s="66">
        <v>0.1</v>
      </c>
      <c r="AT43" s="66">
        <v>5.4</v>
      </c>
      <c r="AU43" s="66">
        <v>9.9</v>
      </c>
      <c r="AV43" s="66">
        <v>98.1</v>
      </c>
      <c r="AW43" s="66">
        <v>2.8</v>
      </c>
      <c r="AX43" s="66">
        <v>96.8</v>
      </c>
      <c r="AY43" s="66">
        <v>2.7</v>
      </c>
      <c r="AZ43" s="66"/>
      <c r="BA43" s="66"/>
      <c r="BB43" s="66">
        <v>8.6</v>
      </c>
      <c r="BC43" s="66">
        <v>23.6</v>
      </c>
      <c r="BD43" s="66">
        <v>5.4</v>
      </c>
      <c r="BE43" s="66">
        <v>3.2</v>
      </c>
      <c r="BF43" s="66">
        <v>2.6</v>
      </c>
      <c r="BG43" s="66">
        <v>2.4</v>
      </c>
      <c r="BH43" s="66">
        <v>2.4</v>
      </c>
      <c r="BI43" s="66">
        <v>0.3</v>
      </c>
      <c r="BJ43" s="66"/>
      <c r="BK43" s="66">
        <v>20</v>
      </c>
      <c r="BL43" s="66"/>
      <c r="BM43" s="66"/>
      <c r="BN43" s="67">
        <v>828.8</v>
      </c>
    </row>
    <row r="44" spans="1:66" x14ac:dyDescent="0.25">
      <c r="A44" s="1"/>
      <c r="B44" s="54" t="s">
        <v>668</v>
      </c>
      <c r="C44" s="66"/>
      <c r="D44" s="66">
        <v>17.2</v>
      </c>
      <c r="E44" s="66">
        <v>5.2</v>
      </c>
      <c r="F44" s="66">
        <v>20.3</v>
      </c>
      <c r="G44" s="66">
        <v>2</v>
      </c>
      <c r="H44" s="66"/>
      <c r="I44" s="66">
        <v>9.6</v>
      </c>
      <c r="J44" s="66"/>
      <c r="K44" s="66">
        <v>19.8</v>
      </c>
      <c r="L44" s="66"/>
      <c r="M44" s="66">
        <v>20.2</v>
      </c>
      <c r="N44" s="66">
        <v>20.399999999999999</v>
      </c>
      <c r="O44" s="66">
        <v>12</v>
      </c>
      <c r="P44" s="66">
        <v>3.3</v>
      </c>
      <c r="Q44" s="66">
        <v>4.9000000000000004</v>
      </c>
      <c r="R44" s="66">
        <v>20</v>
      </c>
      <c r="S44" s="66">
        <v>20.100000000000001</v>
      </c>
      <c r="T44" s="66">
        <v>20</v>
      </c>
      <c r="U44" s="66">
        <v>18.899999999999999</v>
      </c>
      <c r="V44" s="66">
        <v>17.5</v>
      </c>
      <c r="W44" s="66">
        <v>62.2</v>
      </c>
      <c r="X44" s="66">
        <v>35.9</v>
      </c>
      <c r="Y44" s="66">
        <v>30.9</v>
      </c>
      <c r="Z44" s="66">
        <v>41.9</v>
      </c>
      <c r="AA44" s="66"/>
      <c r="AB44" s="66">
        <v>2.1</v>
      </c>
      <c r="AC44" s="66">
        <v>2.9</v>
      </c>
      <c r="AD44" s="66">
        <v>20.9</v>
      </c>
      <c r="AE44" s="66">
        <v>7.5</v>
      </c>
      <c r="AF44" s="66">
        <v>20.399999999999999</v>
      </c>
      <c r="AG44" s="66">
        <v>20.399999999999999</v>
      </c>
      <c r="AH44" s="66">
        <v>10.199999999999999</v>
      </c>
      <c r="AI44" s="66">
        <v>6.9</v>
      </c>
      <c r="AJ44" s="66"/>
      <c r="AK44" s="66">
        <v>1.7</v>
      </c>
      <c r="AL44" s="66">
        <v>3.2</v>
      </c>
      <c r="AM44" s="66">
        <v>3.4</v>
      </c>
      <c r="AN44" s="66">
        <v>18.8</v>
      </c>
      <c r="AO44" s="66"/>
      <c r="AP44" s="66"/>
      <c r="AQ44" s="66">
        <v>3.6</v>
      </c>
      <c r="AR44" s="66"/>
      <c r="AS44" s="66"/>
      <c r="AT44" s="66">
        <v>5.4</v>
      </c>
      <c r="AU44" s="66">
        <v>9.9</v>
      </c>
      <c r="AV44" s="66">
        <v>92.7</v>
      </c>
      <c r="AW44" s="66"/>
      <c r="AX44" s="66">
        <v>107.9</v>
      </c>
      <c r="AY44" s="66"/>
      <c r="AZ44" s="66"/>
      <c r="BA44" s="66"/>
      <c r="BB44" s="66">
        <v>9.1999999999999993</v>
      </c>
      <c r="BC44" s="66">
        <v>29.6</v>
      </c>
      <c r="BD44" s="66">
        <v>11.7</v>
      </c>
      <c r="BE44" s="66">
        <v>3.2</v>
      </c>
      <c r="BF44" s="66">
        <v>2.7</v>
      </c>
      <c r="BG44" s="66">
        <v>2.4</v>
      </c>
      <c r="BH44" s="66">
        <v>2.4</v>
      </c>
      <c r="BI44" s="66"/>
      <c r="BJ44" s="66"/>
      <c r="BK44" s="66">
        <v>20</v>
      </c>
      <c r="BL44" s="66"/>
      <c r="BM44" s="66"/>
      <c r="BN44" s="67">
        <v>821.4</v>
      </c>
    </row>
    <row r="45" spans="1:66" x14ac:dyDescent="0.25">
      <c r="A45" s="1"/>
      <c r="B45" s="54" t="s">
        <v>669</v>
      </c>
      <c r="C45" s="66"/>
      <c r="D45" s="66">
        <v>17.2</v>
      </c>
      <c r="E45" s="66">
        <v>4.5999999999999996</v>
      </c>
      <c r="F45" s="66">
        <v>20.3</v>
      </c>
      <c r="G45" s="66">
        <v>2</v>
      </c>
      <c r="H45" s="66"/>
      <c r="I45" s="66">
        <v>10.4</v>
      </c>
      <c r="J45" s="66"/>
      <c r="K45" s="66">
        <v>19.8</v>
      </c>
      <c r="L45" s="66"/>
      <c r="M45" s="66">
        <v>20.2</v>
      </c>
      <c r="N45" s="66">
        <v>20.5</v>
      </c>
      <c r="O45" s="66">
        <v>12</v>
      </c>
      <c r="P45" s="66">
        <v>3.3</v>
      </c>
      <c r="Q45" s="66">
        <v>5</v>
      </c>
      <c r="R45" s="66">
        <v>20</v>
      </c>
      <c r="S45" s="66">
        <v>20.3</v>
      </c>
      <c r="T45" s="66">
        <v>20</v>
      </c>
      <c r="U45" s="66">
        <v>18.899999999999999</v>
      </c>
      <c r="V45" s="66">
        <v>21.3</v>
      </c>
      <c r="W45" s="66">
        <v>65.3</v>
      </c>
      <c r="X45" s="66">
        <v>32.5</v>
      </c>
      <c r="Y45" s="66">
        <v>32.200000000000003</v>
      </c>
      <c r="Z45" s="66">
        <v>41.6</v>
      </c>
      <c r="AA45" s="66"/>
      <c r="AB45" s="66">
        <v>1</v>
      </c>
      <c r="AC45" s="66">
        <v>1.2</v>
      </c>
      <c r="AD45" s="66">
        <v>21</v>
      </c>
      <c r="AE45" s="66">
        <v>7.7</v>
      </c>
      <c r="AF45" s="66">
        <v>20.399999999999999</v>
      </c>
      <c r="AG45" s="66">
        <v>20.399999999999999</v>
      </c>
      <c r="AH45" s="66">
        <v>10.199999999999999</v>
      </c>
      <c r="AI45" s="66">
        <v>7</v>
      </c>
      <c r="AJ45" s="66"/>
      <c r="AK45" s="66">
        <v>0.9</v>
      </c>
      <c r="AL45" s="66">
        <v>0.9</v>
      </c>
      <c r="AM45" s="66">
        <v>3.4</v>
      </c>
      <c r="AN45" s="66">
        <v>18.8</v>
      </c>
      <c r="AO45" s="66"/>
      <c r="AP45" s="66"/>
      <c r="AQ45" s="66">
        <v>3.6</v>
      </c>
      <c r="AR45" s="66"/>
      <c r="AS45" s="66"/>
      <c r="AT45" s="66">
        <v>5.4</v>
      </c>
      <c r="AU45" s="66">
        <v>9.9</v>
      </c>
      <c r="AV45" s="66">
        <v>86</v>
      </c>
      <c r="AW45" s="66"/>
      <c r="AX45" s="66">
        <v>93.3</v>
      </c>
      <c r="AY45" s="66"/>
      <c r="AZ45" s="66"/>
      <c r="BA45" s="66"/>
      <c r="BB45" s="66">
        <v>9</v>
      </c>
      <c r="BC45" s="66">
        <v>33.799999999999997</v>
      </c>
      <c r="BD45" s="66">
        <v>17.399999999999999</v>
      </c>
      <c r="BE45" s="66">
        <v>3.2</v>
      </c>
      <c r="BF45" s="66">
        <v>2.7</v>
      </c>
      <c r="BG45" s="66">
        <v>2.4</v>
      </c>
      <c r="BH45" s="66">
        <v>2.4</v>
      </c>
      <c r="BI45" s="66"/>
      <c r="BJ45" s="66"/>
      <c r="BK45" s="66">
        <v>20</v>
      </c>
      <c r="BL45" s="66"/>
      <c r="BM45" s="66"/>
      <c r="BN45" s="67">
        <v>809.4</v>
      </c>
    </row>
    <row r="46" spans="1:66" x14ac:dyDescent="0.25">
      <c r="A46" s="1"/>
      <c r="B46" s="54" t="s">
        <v>670</v>
      </c>
      <c r="C46" s="66"/>
      <c r="D46" s="66">
        <v>17.2</v>
      </c>
      <c r="E46" s="66">
        <v>5.4</v>
      </c>
      <c r="F46" s="66">
        <v>20.3</v>
      </c>
      <c r="G46" s="66">
        <v>2</v>
      </c>
      <c r="H46" s="66"/>
      <c r="I46" s="66">
        <v>9.9</v>
      </c>
      <c r="J46" s="66"/>
      <c r="K46" s="66">
        <v>19.8</v>
      </c>
      <c r="L46" s="66"/>
      <c r="M46" s="66">
        <v>20.2</v>
      </c>
      <c r="N46" s="66">
        <v>20.399999999999999</v>
      </c>
      <c r="O46" s="66">
        <v>12</v>
      </c>
      <c r="P46" s="66">
        <v>3.2</v>
      </c>
      <c r="Q46" s="66">
        <v>5.0999999999999996</v>
      </c>
      <c r="R46" s="66">
        <v>20</v>
      </c>
      <c r="S46" s="66">
        <v>20.3</v>
      </c>
      <c r="T46" s="66">
        <v>20</v>
      </c>
      <c r="U46" s="66">
        <v>18.899999999999999</v>
      </c>
      <c r="V46" s="66">
        <v>23</v>
      </c>
      <c r="W46" s="66">
        <v>63.9</v>
      </c>
      <c r="X46" s="66">
        <v>30.3</v>
      </c>
      <c r="Y46" s="66">
        <v>36.799999999999997</v>
      </c>
      <c r="Z46" s="66">
        <v>54.9</v>
      </c>
      <c r="AA46" s="66"/>
      <c r="AB46" s="66">
        <v>2.7</v>
      </c>
      <c r="AC46" s="66">
        <v>2.4</v>
      </c>
      <c r="AD46" s="66">
        <v>21</v>
      </c>
      <c r="AE46" s="66">
        <v>7.8</v>
      </c>
      <c r="AF46" s="66">
        <v>20.399999999999999</v>
      </c>
      <c r="AG46" s="66">
        <v>20.399999999999999</v>
      </c>
      <c r="AH46" s="66">
        <v>10.199999999999999</v>
      </c>
      <c r="AI46" s="66">
        <v>7</v>
      </c>
      <c r="AJ46" s="66"/>
      <c r="AK46" s="66">
        <v>0.1</v>
      </c>
      <c r="AL46" s="66">
        <v>1.1000000000000001</v>
      </c>
      <c r="AM46" s="66">
        <v>3.4</v>
      </c>
      <c r="AN46" s="66">
        <v>18.8</v>
      </c>
      <c r="AO46" s="66"/>
      <c r="AP46" s="66"/>
      <c r="AQ46" s="66">
        <v>3.6</v>
      </c>
      <c r="AR46" s="66"/>
      <c r="AS46" s="66"/>
      <c r="AT46" s="66">
        <v>5.4</v>
      </c>
      <c r="AU46" s="66">
        <v>9.9</v>
      </c>
      <c r="AV46" s="66">
        <v>102.7</v>
      </c>
      <c r="AW46" s="66"/>
      <c r="AX46" s="66">
        <v>100.8</v>
      </c>
      <c r="AY46" s="66"/>
      <c r="AZ46" s="66"/>
      <c r="BA46" s="66"/>
      <c r="BB46" s="66">
        <v>7.3</v>
      </c>
      <c r="BC46" s="66">
        <v>30.2</v>
      </c>
      <c r="BD46" s="66">
        <v>20</v>
      </c>
      <c r="BE46" s="66">
        <v>3.2</v>
      </c>
      <c r="BF46" s="66">
        <v>2.7</v>
      </c>
      <c r="BG46" s="66">
        <v>2.4</v>
      </c>
      <c r="BH46" s="66">
        <v>2.4</v>
      </c>
      <c r="BI46" s="66"/>
      <c r="BJ46" s="66"/>
      <c r="BK46" s="66">
        <v>20</v>
      </c>
      <c r="BL46" s="66"/>
      <c r="BM46" s="66"/>
      <c r="BN46" s="67">
        <v>849.5</v>
      </c>
    </row>
    <row r="47" spans="1:66" x14ac:dyDescent="0.25">
      <c r="A47" s="1"/>
      <c r="B47" s="56" t="s">
        <v>671</v>
      </c>
      <c r="C47" s="68"/>
      <c r="D47" s="68">
        <v>16.399999999999999</v>
      </c>
      <c r="E47" s="68">
        <v>5.4</v>
      </c>
      <c r="F47" s="68">
        <v>20.3</v>
      </c>
      <c r="G47" s="68">
        <v>2</v>
      </c>
      <c r="H47" s="68"/>
      <c r="I47" s="68">
        <v>9.5</v>
      </c>
      <c r="J47" s="68"/>
      <c r="K47" s="68">
        <v>19.8</v>
      </c>
      <c r="L47" s="68"/>
      <c r="M47" s="68">
        <v>20.2</v>
      </c>
      <c r="N47" s="68">
        <v>20.5</v>
      </c>
      <c r="O47" s="68">
        <v>12</v>
      </c>
      <c r="P47" s="68">
        <v>3.3</v>
      </c>
      <c r="Q47" s="68">
        <v>5.0999999999999996</v>
      </c>
      <c r="R47" s="68">
        <v>20</v>
      </c>
      <c r="S47" s="68">
        <v>20.399999999999999</v>
      </c>
      <c r="T47" s="68">
        <v>20</v>
      </c>
      <c r="U47" s="68">
        <v>18.8</v>
      </c>
      <c r="V47" s="68">
        <v>22.4</v>
      </c>
      <c r="W47" s="68">
        <v>58.1</v>
      </c>
      <c r="X47" s="68">
        <v>31.9</v>
      </c>
      <c r="Y47" s="68">
        <v>43.9</v>
      </c>
      <c r="Z47" s="68">
        <v>56.6</v>
      </c>
      <c r="AA47" s="68"/>
      <c r="AB47" s="68">
        <v>1.7</v>
      </c>
      <c r="AC47" s="68">
        <v>3.3</v>
      </c>
      <c r="AD47" s="68">
        <v>20.9</v>
      </c>
      <c r="AE47" s="68">
        <v>7.8</v>
      </c>
      <c r="AF47" s="68">
        <v>20.399999999999999</v>
      </c>
      <c r="AG47" s="68">
        <v>20.399999999999999</v>
      </c>
      <c r="AH47" s="68">
        <v>10.199999999999999</v>
      </c>
      <c r="AI47" s="68">
        <v>7</v>
      </c>
      <c r="AJ47" s="68"/>
      <c r="AK47" s="68">
        <v>0.2</v>
      </c>
      <c r="AL47" s="68">
        <v>0.9</v>
      </c>
      <c r="AM47" s="68">
        <v>3.4</v>
      </c>
      <c r="AN47" s="68">
        <v>18.8</v>
      </c>
      <c r="AO47" s="68"/>
      <c r="AP47" s="68"/>
      <c r="AQ47" s="68">
        <v>3.6</v>
      </c>
      <c r="AR47" s="68"/>
      <c r="AS47" s="68"/>
      <c r="AT47" s="68">
        <v>5.5</v>
      </c>
      <c r="AU47" s="68">
        <v>9.9</v>
      </c>
      <c r="AV47" s="68">
        <v>87.4</v>
      </c>
      <c r="AW47" s="68"/>
      <c r="AX47" s="68">
        <v>86.3</v>
      </c>
      <c r="AY47" s="68"/>
      <c r="AZ47" s="68"/>
      <c r="BA47" s="68"/>
      <c r="BB47" s="68">
        <v>8.3000000000000007</v>
      </c>
      <c r="BC47" s="68">
        <v>26</v>
      </c>
      <c r="BD47" s="68">
        <v>20</v>
      </c>
      <c r="BE47" s="68">
        <v>3.2</v>
      </c>
      <c r="BF47" s="68">
        <v>2.7</v>
      </c>
      <c r="BG47" s="68">
        <v>2.4</v>
      </c>
      <c r="BH47" s="68">
        <v>2.4</v>
      </c>
      <c r="BI47" s="68"/>
      <c r="BJ47" s="68"/>
      <c r="BK47" s="68">
        <v>20</v>
      </c>
      <c r="BL47" s="68"/>
      <c r="BM47" s="68"/>
      <c r="BN47" s="69">
        <v>819.3</v>
      </c>
    </row>
    <row r="48" spans="1:66" x14ac:dyDescent="0.25">
      <c r="A48" s="1"/>
      <c r="B48" s="50" t="s">
        <v>672</v>
      </c>
      <c r="C48" s="64"/>
      <c r="D48" s="64">
        <v>12.6</v>
      </c>
      <c r="E48" s="64">
        <v>6.2</v>
      </c>
      <c r="F48" s="64">
        <v>20.3</v>
      </c>
      <c r="G48" s="64">
        <v>2</v>
      </c>
      <c r="H48" s="64"/>
      <c r="I48" s="64">
        <v>9.4</v>
      </c>
      <c r="J48" s="64"/>
      <c r="K48" s="64">
        <v>19.8</v>
      </c>
      <c r="L48" s="64"/>
      <c r="M48" s="64">
        <v>20.2</v>
      </c>
      <c r="N48" s="64">
        <v>20.5</v>
      </c>
      <c r="O48" s="64">
        <v>12</v>
      </c>
      <c r="P48" s="64">
        <v>3.3</v>
      </c>
      <c r="Q48" s="64">
        <v>5.0999999999999996</v>
      </c>
      <c r="R48" s="64">
        <v>20</v>
      </c>
      <c r="S48" s="64">
        <v>20.3</v>
      </c>
      <c r="T48" s="64">
        <v>20</v>
      </c>
      <c r="U48" s="64">
        <v>19</v>
      </c>
      <c r="V48" s="64">
        <v>16.600000000000001</v>
      </c>
      <c r="W48" s="64">
        <v>51.2</v>
      </c>
      <c r="X48" s="64">
        <v>33</v>
      </c>
      <c r="Y48" s="64">
        <v>33.799999999999997</v>
      </c>
      <c r="Z48" s="64">
        <v>56.6</v>
      </c>
      <c r="AA48" s="64"/>
      <c r="AB48" s="64">
        <v>1.7</v>
      </c>
      <c r="AC48" s="64">
        <v>1.4</v>
      </c>
      <c r="AD48" s="64">
        <v>20.9</v>
      </c>
      <c r="AE48" s="64">
        <v>7.8</v>
      </c>
      <c r="AF48" s="64">
        <v>20.399999999999999</v>
      </c>
      <c r="AG48" s="64">
        <v>20.399999999999999</v>
      </c>
      <c r="AH48" s="64">
        <v>10.199999999999999</v>
      </c>
      <c r="AI48" s="64">
        <v>7.3</v>
      </c>
      <c r="AJ48" s="64"/>
      <c r="AK48" s="64">
        <v>1</v>
      </c>
      <c r="AL48" s="64">
        <v>2.5</v>
      </c>
      <c r="AM48" s="64">
        <v>3.4</v>
      </c>
      <c r="AN48" s="64">
        <v>18.8</v>
      </c>
      <c r="AO48" s="64"/>
      <c r="AP48" s="64"/>
      <c r="AQ48" s="64">
        <v>3.6</v>
      </c>
      <c r="AR48" s="64"/>
      <c r="AS48" s="64"/>
      <c r="AT48" s="64">
        <v>5.4</v>
      </c>
      <c r="AU48" s="64">
        <v>9.9</v>
      </c>
      <c r="AV48" s="64">
        <v>74.099999999999994</v>
      </c>
      <c r="AW48" s="64"/>
      <c r="AX48" s="64">
        <v>69.7</v>
      </c>
      <c r="AY48" s="64"/>
      <c r="AZ48" s="64"/>
      <c r="BA48" s="64"/>
      <c r="BB48" s="64">
        <v>7.2</v>
      </c>
      <c r="BC48" s="64">
        <v>27.6</v>
      </c>
      <c r="BD48" s="64">
        <v>20</v>
      </c>
      <c r="BE48" s="64">
        <v>3.2</v>
      </c>
      <c r="BF48" s="64">
        <v>2.7</v>
      </c>
      <c r="BG48" s="64">
        <v>2.4</v>
      </c>
      <c r="BH48" s="64">
        <v>2.4</v>
      </c>
      <c r="BI48" s="64"/>
      <c r="BJ48" s="64"/>
      <c r="BK48" s="64">
        <v>20</v>
      </c>
      <c r="BL48" s="64"/>
      <c r="BM48" s="64"/>
      <c r="BN48" s="65">
        <v>765.9</v>
      </c>
    </row>
    <row r="49" spans="1:66" x14ac:dyDescent="0.25">
      <c r="A49" s="1"/>
      <c r="B49" s="54" t="s">
        <v>673</v>
      </c>
      <c r="C49" s="66"/>
      <c r="D49" s="66">
        <v>13.1</v>
      </c>
      <c r="E49" s="66">
        <v>6.4</v>
      </c>
      <c r="F49" s="66">
        <v>20.3</v>
      </c>
      <c r="G49" s="66">
        <v>2</v>
      </c>
      <c r="H49" s="66"/>
      <c r="I49" s="66">
        <v>7.1</v>
      </c>
      <c r="J49" s="66"/>
      <c r="K49" s="66">
        <v>19.8</v>
      </c>
      <c r="L49" s="66"/>
      <c r="M49" s="66">
        <v>20.2</v>
      </c>
      <c r="N49" s="66">
        <v>20.399999999999999</v>
      </c>
      <c r="O49" s="66">
        <v>12</v>
      </c>
      <c r="P49" s="66">
        <v>3.3</v>
      </c>
      <c r="Q49" s="66">
        <v>5</v>
      </c>
      <c r="R49" s="66">
        <v>20</v>
      </c>
      <c r="S49" s="66">
        <v>20</v>
      </c>
      <c r="T49" s="66">
        <v>20</v>
      </c>
      <c r="U49" s="66">
        <v>19</v>
      </c>
      <c r="V49" s="66">
        <v>10.6</v>
      </c>
      <c r="W49" s="66">
        <v>37.200000000000003</v>
      </c>
      <c r="X49" s="66">
        <v>30.7</v>
      </c>
      <c r="Y49" s="66">
        <v>45.2</v>
      </c>
      <c r="Z49" s="66">
        <v>56.7</v>
      </c>
      <c r="AA49" s="66"/>
      <c r="AB49" s="66">
        <v>1.1000000000000001</v>
      </c>
      <c r="AC49" s="66">
        <v>1.3</v>
      </c>
      <c r="AD49" s="66">
        <v>20.9</v>
      </c>
      <c r="AE49" s="66">
        <v>7.8</v>
      </c>
      <c r="AF49" s="66">
        <v>20.399999999999999</v>
      </c>
      <c r="AG49" s="66">
        <v>20.399999999999999</v>
      </c>
      <c r="AH49" s="66">
        <v>10.199999999999999</v>
      </c>
      <c r="AI49" s="66">
        <v>7.3</v>
      </c>
      <c r="AJ49" s="66"/>
      <c r="AK49" s="66">
        <v>1.3</v>
      </c>
      <c r="AL49" s="66">
        <v>2.5</v>
      </c>
      <c r="AM49" s="66">
        <v>3.4</v>
      </c>
      <c r="AN49" s="66">
        <v>18.8</v>
      </c>
      <c r="AO49" s="66"/>
      <c r="AP49" s="66"/>
      <c r="AQ49" s="66">
        <v>3.6</v>
      </c>
      <c r="AR49" s="66"/>
      <c r="AS49" s="66"/>
      <c r="AT49" s="66">
        <v>5.4</v>
      </c>
      <c r="AU49" s="66">
        <v>9.9</v>
      </c>
      <c r="AV49" s="66">
        <v>69.400000000000006</v>
      </c>
      <c r="AW49" s="66"/>
      <c r="AX49" s="66">
        <v>69</v>
      </c>
      <c r="AY49" s="66"/>
      <c r="AZ49" s="66"/>
      <c r="BA49" s="66"/>
      <c r="BB49" s="66">
        <v>8.1</v>
      </c>
      <c r="BC49" s="66">
        <v>28.3</v>
      </c>
      <c r="BD49" s="66">
        <v>20</v>
      </c>
      <c r="BE49" s="66">
        <v>3.2</v>
      </c>
      <c r="BF49" s="66">
        <v>2.7</v>
      </c>
      <c r="BG49" s="66">
        <v>2.4</v>
      </c>
      <c r="BH49" s="66">
        <v>2.4</v>
      </c>
      <c r="BI49" s="66"/>
      <c r="BJ49" s="66"/>
      <c r="BK49" s="66">
        <v>20</v>
      </c>
      <c r="BL49" s="66"/>
      <c r="BM49" s="66"/>
      <c r="BN49" s="67">
        <v>748.8</v>
      </c>
    </row>
    <row r="50" spans="1:66" x14ac:dyDescent="0.25">
      <c r="A50" s="1"/>
      <c r="B50" s="54" t="s">
        <v>674</v>
      </c>
      <c r="C50" s="66"/>
      <c r="D50" s="66">
        <v>16.8</v>
      </c>
      <c r="E50" s="66">
        <v>5.7</v>
      </c>
      <c r="F50" s="66">
        <v>20.3</v>
      </c>
      <c r="G50" s="66">
        <v>2</v>
      </c>
      <c r="H50" s="66"/>
      <c r="I50" s="66">
        <v>5.5</v>
      </c>
      <c r="J50" s="66"/>
      <c r="K50" s="66">
        <v>19.8</v>
      </c>
      <c r="L50" s="66"/>
      <c r="M50" s="66">
        <v>20.2</v>
      </c>
      <c r="N50" s="66">
        <v>20.399999999999999</v>
      </c>
      <c r="O50" s="66">
        <v>12</v>
      </c>
      <c r="P50" s="66">
        <v>3.3</v>
      </c>
      <c r="Q50" s="66">
        <v>5</v>
      </c>
      <c r="R50" s="66">
        <v>20</v>
      </c>
      <c r="S50" s="66">
        <v>20.3</v>
      </c>
      <c r="T50" s="66">
        <v>20</v>
      </c>
      <c r="U50" s="66">
        <v>18.899999999999999</v>
      </c>
      <c r="V50" s="66">
        <v>8.6999999999999993</v>
      </c>
      <c r="W50" s="66">
        <v>34.6</v>
      </c>
      <c r="X50" s="66">
        <v>31.3</v>
      </c>
      <c r="Y50" s="66">
        <v>66.8</v>
      </c>
      <c r="Z50" s="66">
        <v>70.599999999999994</v>
      </c>
      <c r="AA50" s="66"/>
      <c r="AB50" s="66">
        <v>3.4</v>
      </c>
      <c r="AC50" s="66">
        <v>3.9</v>
      </c>
      <c r="AD50" s="66">
        <v>20.9</v>
      </c>
      <c r="AE50" s="66">
        <v>7.8</v>
      </c>
      <c r="AF50" s="66">
        <v>20.399999999999999</v>
      </c>
      <c r="AG50" s="66">
        <v>20.399999999999999</v>
      </c>
      <c r="AH50" s="66">
        <v>10.199999999999999</v>
      </c>
      <c r="AI50" s="66">
        <v>7.3</v>
      </c>
      <c r="AJ50" s="66"/>
      <c r="AK50" s="66">
        <v>2.1</v>
      </c>
      <c r="AL50" s="66">
        <v>3</v>
      </c>
      <c r="AM50" s="66">
        <v>3.4</v>
      </c>
      <c r="AN50" s="66">
        <v>18.8</v>
      </c>
      <c r="AO50" s="66"/>
      <c r="AP50" s="66"/>
      <c r="AQ50" s="66">
        <v>3.6</v>
      </c>
      <c r="AR50" s="66"/>
      <c r="AS50" s="66"/>
      <c r="AT50" s="66">
        <v>5.4</v>
      </c>
      <c r="AU50" s="66">
        <v>9.9</v>
      </c>
      <c r="AV50" s="66">
        <v>63.8</v>
      </c>
      <c r="AW50" s="66"/>
      <c r="AX50" s="66">
        <v>62.6</v>
      </c>
      <c r="AY50" s="66"/>
      <c r="AZ50" s="66"/>
      <c r="BA50" s="66"/>
      <c r="BB50" s="66">
        <v>10</v>
      </c>
      <c r="BC50" s="66">
        <v>28.8</v>
      </c>
      <c r="BD50" s="66">
        <v>19.8</v>
      </c>
      <c r="BE50" s="66">
        <v>3.2</v>
      </c>
      <c r="BF50" s="66">
        <v>2.7</v>
      </c>
      <c r="BG50" s="66">
        <v>2.4</v>
      </c>
      <c r="BH50" s="66">
        <v>2.4</v>
      </c>
      <c r="BI50" s="66"/>
      <c r="BJ50" s="66"/>
      <c r="BK50" s="66">
        <v>20</v>
      </c>
      <c r="BL50" s="66"/>
      <c r="BM50" s="66"/>
      <c r="BN50" s="67">
        <v>778.4</v>
      </c>
    </row>
    <row r="51" spans="1:66" x14ac:dyDescent="0.25">
      <c r="A51" s="1"/>
      <c r="B51" s="54" t="s">
        <v>675</v>
      </c>
      <c r="C51" s="66"/>
      <c r="D51" s="66">
        <v>17.100000000000001</v>
      </c>
      <c r="E51" s="66">
        <v>6.1</v>
      </c>
      <c r="F51" s="66">
        <v>20.3</v>
      </c>
      <c r="G51" s="66">
        <v>2</v>
      </c>
      <c r="H51" s="66"/>
      <c r="I51" s="66">
        <v>5.5</v>
      </c>
      <c r="J51" s="66"/>
      <c r="K51" s="66">
        <v>19.8</v>
      </c>
      <c r="L51" s="66"/>
      <c r="M51" s="66">
        <v>20.100000000000001</v>
      </c>
      <c r="N51" s="66">
        <v>20.5</v>
      </c>
      <c r="O51" s="66">
        <v>12</v>
      </c>
      <c r="P51" s="66">
        <v>3.3</v>
      </c>
      <c r="Q51" s="66">
        <v>5</v>
      </c>
      <c r="R51" s="66">
        <v>20</v>
      </c>
      <c r="S51" s="66">
        <v>20.6</v>
      </c>
      <c r="T51" s="66">
        <v>20</v>
      </c>
      <c r="U51" s="66">
        <v>18.899999999999999</v>
      </c>
      <c r="V51" s="66">
        <v>7.8</v>
      </c>
      <c r="W51" s="66">
        <v>37.700000000000003</v>
      </c>
      <c r="X51" s="66">
        <v>26.7</v>
      </c>
      <c r="Y51" s="66">
        <v>66.5</v>
      </c>
      <c r="Z51" s="66">
        <v>63</v>
      </c>
      <c r="AA51" s="66"/>
      <c r="AB51" s="66">
        <v>5.3</v>
      </c>
      <c r="AC51" s="66">
        <v>4.7</v>
      </c>
      <c r="AD51" s="66">
        <v>20.9</v>
      </c>
      <c r="AE51" s="66">
        <v>7.7</v>
      </c>
      <c r="AF51" s="66">
        <v>20.399999999999999</v>
      </c>
      <c r="AG51" s="66">
        <v>20.399999999999999</v>
      </c>
      <c r="AH51" s="66">
        <v>10.199999999999999</v>
      </c>
      <c r="AI51" s="66">
        <v>7.3</v>
      </c>
      <c r="AJ51" s="66"/>
      <c r="AK51" s="66">
        <v>0.6</v>
      </c>
      <c r="AL51" s="66">
        <v>1.7</v>
      </c>
      <c r="AM51" s="66">
        <v>3.4</v>
      </c>
      <c r="AN51" s="66">
        <v>18.8</v>
      </c>
      <c r="AO51" s="66"/>
      <c r="AP51" s="66"/>
      <c r="AQ51" s="66">
        <v>3.6</v>
      </c>
      <c r="AR51" s="66"/>
      <c r="AS51" s="66"/>
      <c r="AT51" s="66">
        <v>5.4</v>
      </c>
      <c r="AU51" s="66">
        <v>9.9</v>
      </c>
      <c r="AV51" s="66">
        <v>68</v>
      </c>
      <c r="AW51" s="66"/>
      <c r="AX51" s="66">
        <v>58.7</v>
      </c>
      <c r="AY51" s="66"/>
      <c r="AZ51" s="66"/>
      <c r="BA51" s="66"/>
      <c r="BB51" s="66">
        <v>9.6999999999999993</v>
      </c>
      <c r="BC51" s="66">
        <v>33.799999999999997</v>
      </c>
      <c r="BD51" s="66">
        <v>20</v>
      </c>
      <c r="BE51" s="66">
        <v>3.2</v>
      </c>
      <c r="BF51" s="66">
        <v>2.7</v>
      </c>
      <c r="BG51" s="66">
        <v>2.4</v>
      </c>
      <c r="BH51" s="66">
        <v>2.4</v>
      </c>
      <c r="BI51" s="66"/>
      <c r="BJ51" s="66"/>
      <c r="BK51" s="66">
        <v>20</v>
      </c>
      <c r="BL51" s="66"/>
      <c r="BM51" s="66"/>
      <c r="BN51" s="67">
        <v>774.1</v>
      </c>
    </row>
    <row r="52" spans="1:66" x14ac:dyDescent="0.25">
      <c r="A52" s="1"/>
      <c r="B52" s="54" t="s">
        <v>676</v>
      </c>
      <c r="C52" s="66"/>
      <c r="D52" s="66">
        <v>17</v>
      </c>
      <c r="E52" s="66">
        <v>5.3</v>
      </c>
      <c r="F52" s="66">
        <v>20.3</v>
      </c>
      <c r="G52" s="66">
        <v>2</v>
      </c>
      <c r="H52" s="66"/>
      <c r="I52" s="66">
        <v>6.3</v>
      </c>
      <c r="J52" s="66"/>
      <c r="K52" s="66">
        <v>19.8</v>
      </c>
      <c r="L52" s="66"/>
      <c r="M52" s="66">
        <v>20.100000000000001</v>
      </c>
      <c r="N52" s="66">
        <v>20.5</v>
      </c>
      <c r="O52" s="66">
        <v>12</v>
      </c>
      <c r="P52" s="66">
        <v>3.2</v>
      </c>
      <c r="Q52" s="66">
        <v>5</v>
      </c>
      <c r="R52" s="66">
        <v>20</v>
      </c>
      <c r="S52" s="66">
        <v>20.2</v>
      </c>
      <c r="T52" s="66">
        <v>20</v>
      </c>
      <c r="U52" s="66">
        <v>18.899999999999999</v>
      </c>
      <c r="V52" s="66">
        <v>9.5</v>
      </c>
      <c r="W52" s="66">
        <v>38.4</v>
      </c>
      <c r="X52" s="66">
        <v>23.8</v>
      </c>
      <c r="Y52" s="66">
        <v>58.9</v>
      </c>
      <c r="Z52" s="66">
        <v>63.4</v>
      </c>
      <c r="AA52" s="66"/>
      <c r="AB52" s="66">
        <v>2.9</v>
      </c>
      <c r="AC52" s="66">
        <v>4.2</v>
      </c>
      <c r="AD52" s="66">
        <v>20.9</v>
      </c>
      <c r="AE52" s="66">
        <v>7.7</v>
      </c>
      <c r="AF52" s="66">
        <v>20.399999999999999</v>
      </c>
      <c r="AG52" s="66">
        <v>20.399999999999999</v>
      </c>
      <c r="AH52" s="66">
        <v>10.199999999999999</v>
      </c>
      <c r="AI52" s="66">
        <v>7.3</v>
      </c>
      <c r="AJ52" s="66"/>
      <c r="AK52" s="66">
        <v>0.2</v>
      </c>
      <c r="AL52" s="66">
        <v>0.9</v>
      </c>
      <c r="AM52" s="66">
        <v>3.4</v>
      </c>
      <c r="AN52" s="66">
        <v>18.8</v>
      </c>
      <c r="AO52" s="66"/>
      <c r="AP52" s="66"/>
      <c r="AQ52" s="66">
        <v>3.6</v>
      </c>
      <c r="AR52" s="66"/>
      <c r="AS52" s="66"/>
      <c r="AT52" s="66">
        <v>5.5</v>
      </c>
      <c r="AU52" s="66">
        <v>10</v>
      </c>
      <c r="AV52" s="66">
        <v>55.9</v>
      </c>
      <c r="AW52" s="66"/>
      <c r="AX52" s="66">
        <v>52.7</v>
      </c>
      <c r="AY52" s="66"/>
      <c r="AZ52" s="66"/>
      <c r="BA52" s="66"/>
      <c r="BB52" s="66">
        <v>7.9</v>
      </c>
      <c r="BC52" s="66">
        <v>23</v>
      </c>
      <c r="BD52" s="66">
        <v>20</v>
      </c>
      <c r="BE52" s="66">
        <v>3.2</v>
      </c>
      <c r="BF52" s="66">
        <v>2.7</v>
      </c>
      <c r="BG52" s="66">
        <v>2.4</v>
      </c>
      <c r="BH52" s="66">
        <v>2.4</v>
      </c>
      <c r="BI52" s="66"/>
      <c r="BJ52" s="66"/>
      <c r="BK52" s="66">
        <v>20</v>
      </c>
      <c r="BL52" s="66"/>
      <c r="BM52" s="66"/>
      <c r="BN52" s="67">
        <v>731.2</v>
      </c>
    </row>
    <row r="53" spans="1:66" x14ac:dyDescent="0.25">
      <c r="A53" s="1"/>
      <c r="B53" s="54" t="s">
        <v>677</v>
      </c>
      <c r="C53" s="66"/>
      <c r="D53" s="66">
        <v>16.5</v>
      </c>
      <c r="E53" s="66">
        <v>6.2</v>
      </c>
      <c r="F53" s="66">
        <v>20.3</v>
      </c>
      <c r="G53" s="66">
        <v>2</v>
      </c>
      <c r="H53" s="66"/>
      <c r="I53" s="66">
        <v>9.3000000000000007</v>
      </c>
      <c r="J53" s="66"/>
      <c r="K53" s="66">
        <v>19.8</v>
      </c>
      <c r="L53" s="66"/>
      <c r="M53" s="66">
        <v>20.100000000000001</v>
      </c>
      <c r="N53" s="66">
        <v>20.5</v>
      </c>
      <c r="O53" s="66">
        <v>12</v>
      </c>
      <c r="P53" s="66">
        <v>3.3</v>
      </c>
      <c r="Q53" s="66">
        <v>5</v>
      </c>
      <c r="R53" s="66">
        <v>20</v>
      </c>
      <c r="S53" s="66">
        <v>20.2</v>
      </c>
      <c r="T53" s="66">
        <v>20</v>
      </c>
      <c r="U53" s="66">
        <v>18.8</v>
      </c>
      <c r="V53" s="66">
        <v>10</v>
      </c>
      <c r="W53" s="66">
        <v>43.9</v>
      </c>
      <c r="X53" s="66">
        <v>22</v>
      </c>
      <c r="Y53" s="66">
        <v>62.6</v>
      </c>
      <c r="Z53" s="66">
        <v>70.7</v>
      </c>
      <c r="AA53" s="66"/>
      <c r="AB53" s="66">
        <v>4.4000000000000004</v>
      </c>
      <c r="AC53" s="66">
        <v>5</v>
      </c>
      <c r="AD53" s="66">
        <v>20.9</v>
      </c>
      <c r="AE53" s="66">
        <v>7.6</v>
      </c>
      <c r="AF53" s="66">
        <v>20.399999999999999</v>
      </c>
      <c r="AG53" s="66">
        <v>20.399999999999999</v>
      </c>
      <c r="AH53" s="66">
        <v>10.199999999999999</v>
      </c>
      <c r="AI53" s="66">
        <v>7.8</v>
      </c>
      <c r="AJ53" s="66"/>
      <c r="AK53" s="66"/>
      <c r="AL53" s="66"/>
      <c r="AM53" s="66">
        <v>3.4</v>
      </c>
      <c r="AN53" s="66">
        <v>18.8</v>
      </c>
      <c r="AO53" s="66"/>
      <c r="AP53" s="66"/>
      <c r="AQ53" s="66">
        <v>3.6</v>
      </c>
      <c r="AR53" s="66"/>
      <c r="AS53" s="66"/>
      <c r="AT53" s="66">
        <v>5.4</v>
      </c>
      <c r="AU53" s="66">
        <v>10</v>
      </c>
      <c r="AV53" s="66">
        <v>44.9</v>
      </c>
      <c r="AW53" s="66"/>
      <c r="AX53" s="66">
        <v>48.7</v>
      </c>
      <c r="AY53" s="66"/>
      <c r="AZ53" s="66"/>
      <c r="BA53" s="66"/>
      <c r="BB53" s="66">
        <v>4.7</v>
      </c>
      <c r="BC53" s="66">
        <v>16.3</v>
      </c>
      <c r="BD53" s="66">
        <v>20</v>
      </c>
      <c r="BE53" s="66">
        <v>3.2</v>
      </c>
      <c r="BF53" s="66">
        <v>2.7</v>
      </c>
      <c r="BG53" s="66">
        <v>2.4</v>
      </c>
      <c r="BH53" s="66">
        <v>2.4</v>
      </c>
      <c r="BI53" s="66"/>
      <c r="BJ53" s="66"/>
      <c r="BK53" s="66">
        <v>20</v>
      </c>
      <c r="BL53" s="66"/>
      <c r="BM53" s="66"/>
      <c r="BN53" s="67">
        <v>726.4</v>
      </c>
    </row>
    <row r="54" spans="1:66" x14ac:dyDescent="0.25">
      <c r="A54" s="1"/>
      <c r="B54" s="54" t="s">
        <v>678</v>
      </c>
      <c r="C54" s="66"/>
      <c r="D54" s="66">
        <v>17</v>
      </c>
      <c r="E54" s="66">
        <v>6.7</v>
      </c>
      <c r="F54" s="66">
        <v>20.2</v>
      </c>
      <c r="G54" s="66">
        <v>2</v>
      </c>
      <c r="H54" s="66"/>
      <c r="I54" s="66">
        <v>9.6</v>
      </c>
      <c r="J54" s="66"/>
      <c r="K54" s="66">
        <v>19.8</v>
      </c>
      <c r="L54" s="66"/>
      <c r="M54" s="66">
        <v>20.100000000000001</v>
      </c>
      <c r="N54" s="66">
        <v>20.5</v>
      </c>
      <c r="O54" s="66">
        <v>12</v>
      </c>
      <c r="P54" s="66">
        <v>3.2</v>
      </c>
      <c r="Q54" s="66">
        <v>5</v>
      </c>
      <c r="R54" s="66">
        <v>20</v>
      </c>
      <c r="S54" s="66">
        <v>20.3</v>
      </c>
      <c r="T54" s="66">
        <v>20</v>
      </c>
      <c r="U54" s="66">
        <v>18.8</v>
      </c>
      <c r="V54" s="66">
        <v>10.5</v>
      </c>
      <c r="W54" s="66">
        <v>44.4</v>
      </c>
      <c r="X54" s="66">
        <v>25.1</v>
      </c>
      <c r="Y54" s="66">
        <v>74.5</v>
      </c>
      <c r="Z54" s="66">
        <v>74.900000000000006</v>
      </c>
      <c r="AA54" s="66"/>
      <c r="AB54" s="66">
        <v>4.9000000000000004</v>
      </c>
      <c r="AC54" s="66">
        <v>7.8</v>
      </c>
      <c r="AD54" s="66">
        <v>20.9</v>
      </c>
      <c r="AE54" s="66">
        <v>7.6</v>
      </c>
      <c r="AF54" s="66">
        <v>20.399999999999999</v>
      </c>
      <c r="AG54" s="66">
        <v>20.399999999999999</v>
      </c>
      <c r="AH54" s="66">
        <v>10.199999999999999</v>
      </c>
      <c r="AI54" s="66">
        <v>7.8</v>
      </c>
      <c r="AJ54" s="66"/>
      <c r="AK54" s="66"/>
      <c r="AL54" s="66"/>
      <c r="AM54" s="66">
        <v>3.4</v>
      </c>
      <c r="AN54" s="66">
        <v>18.8</v>
      </c>
      <c r="AO54" s="66"/>
      <c r="AP54" s="66"/>
      <c r="AQ54" s="66">
        <v>3.6</v>
      </c>
      <c r="AR54" s="66"/>
      <c r="AS54" s="66"/>
      <c r="AT54" s="66">
        <v>5.4</v>
      </c>
      <c r="AU54" s="66">
        <v>9.9</v>
      </c>
      <c r="AV54" s="66">
        <v>49.7</v>
      </c>
      <c r="AW54" s="66"/>
      <c r="AX54" s="66">
        <v>50.1</v>
      </c>
      <c r="AY54" s="66"/>
      <c r="AZ54" s="66"/>
      <c r="BA54" s="66"/>
      <c r="BB54" s="66">
        <v>6.3</v>
      </c>
      <c r="BC54" s="66">
        <v>20.399999999999999</v>
      </c>
      <c r="BD54" s="66">
        <v>20</v>
      </c>
      <c r="BE54" s="66">
        <v>3.2</v>
      </c>
      <c r="BF54" s="66">
        <v>2.7</v>
      </c>
      <c r="BG54" s="66">
        <v>2.4</v>
      </c>
      <c r="BH54" s="66">
        <v>2.4</v>
      </c>
      <c r="BI54" s="66"/>
      <c r="BJ54" s="66"/>
      <c r="BK54" s="66">
        <v>20</v>
      </c>
      <c r="BL54" s="66"/>
      <c r="BM54" s="66"/>
      <c r="BN54" s="67">
        <v>762.9</v>
      </c>
    </row>
    <row r="55" spans="1:66" x14ac:dyDescent="0.25">
      <c r="A55" s="1"/>
      <c r="B55" s="56" t="s">
        <v>891</v>
      </c>
      <c r="C55" s="68"/>
      <c r="D55" s="68">
        <v>16.600000000000001</v>
      </c>
      <c r="E55" s="68">
        <v>6.8</v>
      </c>
      <c r="F55" s="68">
        <v>20.2</v>
      </c>
      <c r="G55" s="68">
        <v>2</v>
      </c>
      <c r="H55" s="68"/>
      <c r="I55" s="68">
        <v>9.6999999999999993</v>
      </c>
      <c r="J55" s="68"/>
      <c r="K55" s="68">
        <v>19.8</v>
      </c>
      <c r="L55" s="68"/>
      <c r="M55" s="68">
        <v>20.100000000000001</v>
      </c>
      <c r="N55" s="68">
        <v>20.5</v>
      </c>
      <c r="O55" s="68">
        <v>12.2</v>
      </c>
      <c r="P55" s="68">
        <v>3.2</v>
      </c>
      <c r="Q55" s="68">
        <v>5</v>
      </c>
      <c r="R55" s="68">
        <v>19.8</v>
      </c>
      <c r="S55" s="68">
        <v>20.5</v>
      </c>
      <c r="T55" s="68">
        <v>20</v>
      </c>
      <c r="U55" s="68">
        <v>19</v>
      </c>
      <c r="V55" s="68">
        <v>9.6999999999999993</v>
      </c>
      <c r="W55" s="68">
        <v>39.700000000000003</v>
      </c>
      <c r="X55" s="68">
        <v>26.6</v>
      </c>
      <c r="Y55" s="68">
        <v>54.7</v>
      </c>
      <c r="Z55" s="68">
        <v>72.2</v>
      </c>
      <c r="AA55" s="68"/>
      <c r="AB55" s="68">
        <v>3.2</v>
      </c>
      <c r="AC55" s="68">
        <v>4</v>
      </c>
      <c r="AD55" s="68">
        <v>20.9</v>
      </c>
      <c r="AE55" s="68">
        <v>7.6</v>
      </c>
      <c r="AF55" s="68">
        <v>20.399999999999999</v>
      </c>
      <c r="AG55" s="68">
        <v>20.399999999999999</v>
      </c>
      <c r="AH55" s="68">
        <v>10.199999999999999</v>
      </c>
      <c r="AI55" s="68">
        <v>7.8</v>
      </c>
      <c r="AJ55" s="68"/>
      <c r="AK55" s="68"/>
      <c r="AL55" s="68">
        <v>0.2</v>
      </c>
      <c r="AM55" s="68">
        <v>3.4</v>
      </c>
      <c r="AN55" s="68">
        <v>18.8</v>
      </c>
      <c r="AO55" s="68"/>
      <c r="AP55" s="68"/>
      <c r="AQ55" s="68">
        <v>3.6</v>
      </c>
      <c r="AR55" s="68"/>
      <c r="AS55" s="68"/>
      <c r="AT55" s="68">
        <v>5.4</v>
      </c>
      <c r="AU55" s="68">
        <v>9.9</v>
      </c>
      <c r="AV55" s="68">
        <v>45.3</v>
      </c>
      <c r="AW55" s="68"/>
      <c r="AX55" s="68">
        <v>50.4</v>
      </c>
      <c r="AY55" s="68"/>
      <c r="AZ55" s="68"/>
      <c r="BA55" s="68"/>
      <c r="BB55" s="68">
        <v>6.6</v>
      </c>
      <c r="BC55" s="68">
        <v>17.399999999999999</v>
      </c>
      <c r="BD55" s="68">
        <v>20</v>
      </c>
      <c r="BE55" s="68">
        <v>3.2</v>
      </c>
      <c r="BF55" s="68">
        <v>2.7</v>
      </c>
      <c r="BG55" s="68">
        <v>2.4</v>
      </c>
      <c r="BH55" s="68">
        <v>2.4</v>
      </c>
      <c r="BI55" s="68"/>
      <c r="BJ55" s="68"/>
      <c r="BK55" s="68">
        <v>19.899999999999999</v>
      </c>
      <c r="BL55" s="68"/>
      <c r="BM55" s="68"/>
      <c r="BN55" s="69">
        <v>724.4</v>
      </c>
    </row>
    <row r="56" spans="1:66" ht="15.75" x14ac:dyDescent="0.25">
      <c r="A56" s="1"/>
      <c r="B56" s="70" t="s">
        <v>892</v>
      </c>
      <c r="C56" s="71">
        <v>0</v>
      </c>
      <c r="D56" s="71">
        <v>392.45</v>
      </c>
      <c r="E56" s="71">
        <v>58.45</v>
      </c>
      <c r="F56" s="71">
        <v>484</v>
      </c>
      <c r="G56" s="71">
        <v>48</v>
      </c>
      <c r="H56" s="71">
        <v>0</v>
      </c>
      <c r="I56" s="71">
        <v>229.1</v>
      </c>
      <c r="J56" s="71">
        <v>4.8</v>
      </c>
      <c r="K56" s="71">
        <v>475.2</v>
      </c>
      <c r="L56" s="71">
        <v>0</v>
      </c>
      <c r="M56" s="71">
        <v>477</v>
      </c>
      <c r="N56" s="71">
        <v>490.05</v>
      </c>
      <c r="O56" s="71">
        <v>280.89999999999998</v>
      </c>
      <c r="P56" s="71">
        <v>79.400000000000006</v>
      </c>
      <c r="Q56" s="71">
        <v>97.35</v>
      </c>
      <c r="R56" s="71">
        <v>479.3</v>
      </c>
      <c r="S56" s="71">
        <v>465</v>
      </c>
      <c r="T56" s="71">
        <v>477.75</v>
      </c>
      <c r="U56" s="71">
        <v>454.2</v>
      </c>
      <c r="V56" s="71">
        <v>161.94999999999999</v>
      </c>
      <c r="W56" s="71">
        <v>946.35</v>
      </c>
      <c r="X56" s="71">
        <v>715</v>
      </c>
      <c r="Y56" s="71">
        <v>777.2</v>
      </c>
      <c r="Z56" s="71">
        <v>964.6</v>
      </c>
      <c r="AA56" s="71">
        <v>174.4</v>
      </c>
      <c r="AB56" s="71">
        <v>54.35</v>
      </c>
      <c r="AC56" s="71">
        <v>58.2</v>
      </c>
      <c r="AD56" s="71">
        <v>501.3</v>
      </c>
      <c r="AE56" s="71">
        <v>184.55</v>
      </c>
      <c r="AF56" s="71">
        <v>489.6</v>
      </c>
      <c r="AG56" s="71">
        <v>489.6</v>
      </c>
      <c r="AH56" s="71">
        <v>244.8</v>
      </c>
      <c r="AI56" s="71">
        <v>181.15</v>
      </c>
      <c r="AJ56" s="71">
        <v>640.35</v>
      </c>
      <c r="AK56" s="71">
        <v>84.3</v>
      </c>
      <c r="AL56" s="71">
        <v>139.65</v>
      </c>
      <c r="AM56" s="71">
        <v>80.5</v>
      </c>
      <c r="AN56" s="71">
        <v>451.2</v>
      </c>
      <c r="AO56" s="71">
        <v>0</v>
      </c>
      <c r="AP56" s="71">
        <v>1.6</v>
      </c>
      <c r="AQ56" s="71">
        <v>86.2</v>
      </c>
      <c r="AR56" s="71">
        <v>125.6</v>
      </c>
      <c r="AS56" s="71">
        <v>113.2</v>
      </c>
      <c r="AT56" s="71">
        <v>129.30000000000001</v>
      </c>
      <c r="AU56" s="71">
        <v>237.85</v>
      </c>
      <c r="AV56" s="71">
        <v>1022.5</v>
      </c>
      <c r="AW56" s="71">
        <v>914.95</v>
      </c>
      <c r="AX56" s="71">
        <v>985.35</v>
      </c>
      <c r="AY56" s="71">
        <v>755.2</v>
      </c>
      <c r="AZ56" s="71">
        <v>0</v>
      </c>
      <c r="BA56" s="71">
        <v>137.05000000000001</v>
      </c>
      <c r="BB56" s="71">
        <v>145.65</v>
      </c>
      <c r="BC56" s="71">
        <v>465.6</v>
      </c>
      <c r="BD56" s="71">
        <v>117.25</v>
      </c>
      <c r="BE56" s="71">
        <v>85.2</v>
      </c>
      <c r="BF56" s="71">
        <v>62.75</v>
      </c>
      <c r="BG56" s="71">
        <v>56.4</v>
      </c>
      <c r="BH56" s="71">
        <v>57.6</v>
      </c>
      <c r="BI56" s="71">
        <v>114.45</v>
      </c>
      <c r="BJ56" s="71">
        <v>0</v>
      </c>
      <c r="BK56" s="71">
        <v>479.45</v>
      </c>
      <c r="BL56" s="71">
        <v>0</v>
      </c>
      <c r="BM56" s="71">
        <v>101.95</v>
      </c>
      <c r="BN56" s="71">
        <v>18527.099999999999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420</v>
      </c>
      <c r="M70" s="1">
        <v>941.95</v>
      </c>
      <c r="N70" s="1">
        <v>5.0841739937712864</v>
      </c>
      <c r="O70" s="1" t="s">
        <v>893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421</v>
      </c>
      <c r="M71" s="1">
        <v>3083.55</v>
      </c>
      <c r="N71" s="1">
        <v>16.643457421830725</v>
      </c>
      <c r="O71" s="1" t="s">
        <v>894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422</v>
      </c>
      <c r="M72" s="1">
        <v>6520.7</v>
      </c>
      <c r="N72" s="1">
        <v>35.195470419007826</v>
      </c>
      <c r="O72" s="1" t="s">
        <v>895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419</v>
      </c>
      <c r="M73" s="1">
        <v>7980.9</v>
      </c>
      <c r="N73" s="1">
        <v>43.076898165390155</v>
      </c>
      <c r="O73" s="1" t="s">
        <v>896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20.25" x14ac:dyDescent="0.3">
      <c r="A5" s="1"/>
      <c r="B5" s="218" t="s">
        <v>897</v>
      </c>
      <c r="C5" s="218"/>
      <c r="D5" s="218"/>
      <c r="E5" s="218"/>
      <c r="F5" s="218"/>
      <c r="G5" s="218"/>
      <c r="H5" s="218"/>
      <c r="I5" s="218"/>
    </row>
    <row r="6" spans="1:9" ht="44.1" customHeight="1" x14ac:dyDescent="0.25">
      <c r="A6" s="1"/>
      <c r="B6" s="217" t="s">
        <v>413</v>
      </c>
      <c r="C6" s="217" t="s">
        <v>154</v>
      </c>
      <c r="D6" s="217" t="s">
        <v>467</v>
      </c>
      <c r="E6" s="217" t="s">
        <v>164</v>
      </c>
      <c r="F6" s="217" t="s">
        <v>464</v>
      </c>
      <c r="G6" s="217" t="s">
        <v>465</v>
      </c>
      <c r="H6" s="217" t="s">
        <v>466</v>
      </c>
      <c r="I6" s="63" t="s">
        <v>898</v>
      </c>
    </row>
    <row r="7" spans="1:9" x14ac:dyDescent="0.25">
      <c r="A7" s="1"/>
      <c r="B7" s="217"/>
      <c r="C7" s="63" t="s">
        <v>850</v>
      </c>
      <c r="D7" s="63" t="s">
        <v>851</v>
      </c>
      <c r="E7" s="63" t="s">
        <v>852</v>
      </c>
      <c r="F7" s="63" t="s">
        <v>854</v>
      </c>
      <c r="G7" s="63" t="s">
        <v>899</v>
      </c>
      <c r="H7" s="63" t="s">
        <v>870</v>
      </c>
      <c r="I7" s="63" t="s">
        <v>622</v>
      </c>
    </row>
    <row r="8" spans="1:9" x14ac:dyDescent="0.25">
      <c r="A8" s="1"/>
      <c r="B8" s="50" t="s">
        <v>872</v>
      </c>
      <c r="C8" s="64"/>
      <c r="D8" s="64">
        <v>16.7</v>
      </c>
      <c r="E8" s="64"/>
      <c r="F8" s="64">
        <v>9.6</v>
      </c>
      <c r="G8" s="64">
        <v>37.799999999999997</v>
      </c>
      <c r="H8" s="64">
        <v>32.200000000000003</v>
      </c>
      <c r="I8" s="65">
        <v>96.3</v>
      </c>
    </row>
    <row r="9" spans="1:9" x14ac:dyDescent="0.25">
      <c r="A9" s="1"/>
      <c r="B9" s="54" t="s">
        <v>873</v>
      </c>
      <c r="C9" s="66"/>
      <c r="D9" s="66">
        <v>13.8</v>
      </c>
      <c r="E9" s="66"/>
      <c r="F9" s="66">
        <v>10.1</v>
      </c>
      <c r="G9" s="66">
        <v>37.6</v>
      </c>
      <c r="H9" s="66">
        <v>32.1</v>
      </c>
      <c r="I9" s="67">
        <v>93.6</v>
      </c>
    </row>
    <row r="10" spans="1:9" x14ac:dyDescent="0.25">
      <c r="A10" s="1"/>
      <c r="B10" s="54" t="s">
        <v>874</v>
      </c>
      <c r="C10" s="66"/>
      <c r="D10" s="66">
        <v>12.6</v>
      </c>
      <c r="E10" s="66"/>
      <c r="F10" s="66">
        <v>9.6</v>
      </c>
      <c r="G10" s="66">
        <v>37.4</v>
      </c>
      <c r="H10" s="66">
        <v>32.1</v>
      </c>
      <c r="I10" s="67">
        <v>91.7</v>
      </c>
    </row>
    <row r="11" spans="1:9" x14ac:dyDescent="0.25">
      <c r="A11" s="1"/>
      <c r="B11" s="54" t="s">
        <v>875</v>
      </c>
      <c r="C11" s="66"/>
      <c r="D11" s="66">
        <v>14.7</v>
      </c>
      <c r="E11" s="66"/>
      <c r="F11" s="66">
        <v>10.199999999999999</v>
      </c>
      <c r="G11" s="66">
        <v>37.6</v>
      </c>
      <c r="H11" s="66">
        <v>32.200000000000003</v>
      </c>
      <c r="I11" s="67">
        <v>94.7</v>
      </c>
    </row>
    <row r="12" spans="1:9" x14ac:dyDescent="0.25">
      <c r="A12" s="1"/>
      <c r="B12" s="54" t="s">
        <v>876</v>
      </c>
      <c r="C12" s="66"/>
      <c r="D12" s="66">
        <v>15.5</v>
      </c>
      <c r="E12" s="66"/>
      <c r="F12" s="66">
        <v>10.4</v>
      </c>
      <c r="G12" s="66">
        <v>37.5</v>
      </c>
      <c r="H12" s="66">
        <v>31.9</v>
      </c>
      <c r="I12" s="67">
        <v>95.3</v>
      </c>
    </row>
    <row r="13" spans="1:9" x14ac:dyDescent="0.25">
      <c r="A13" s="1"/>
      <c r="B13" s="54" t="s">
        <v>877</v>
      </c>
      <c r="C13" s="66"/>
      <c r="D13" s="66">
        <v>16.7</v>
      </c>
      <c r="E13" s="66"/>
      <c r="F13" s="66">
        <v>10.3</v>
      </c>
      <c r="G13" s="66">
        <v>37.5</v>
      </c>
      <c r="H13" s="66">
        <v>31.8</v>
      </c>
      <c r="I13" s="67">
        <v>96.3</v>
      </c>
    </row>
    <row r="14" spans="1:9" x14ac:dyDescent="0.25">
      <c r="A14" s="1"/>
      <c r="B14" s="54" t="s">
        <v>878</v>
      </c>
      <c r="C14" s="66"/>
      <c r="D14" s="66">
        <v>16.3</v>
      </c>
      <c r="E14" s="66"/>
      <c r="F14" s="66">
        <v>10.8</v>
      </c>
      <c r="G14" s="66">
        <v>37.5</v>
      </c>
      <c r="H14" s="66">
        <v>31.9</v>
      </c>
      <c r="I14" s="67">
        <v>96.5</v>
      </c>
    </row>
    <row r="15" spans="1:9" x14ac:dyDescent="0.25">
      <c r="A15" s="1"/>
      <c r="B15" s="56" t="s">
        <v>879</v>
      </c>
      <c r="C15" s="68"/>
      <c r="D15" s="68">
        <v>16.3</v>
      </c>
      <c r="E15" s="68"/>
      <c r="F15" s="68">
        <v>10.8</v>
      </c>
      <c r="G15" s="68">
        <v>37.6</v>
      </c>
      <c r="H15" s="68">
        <v>32</v>
      </c>
      <c r="I15" s="69">
        <v>96.7</v>
      </c>
    </row>
    <row r="16" spans="1:9" x14ac:dyDescent="0.25">
      <c r="A16" s="1"/>
      <c r="B16" s="50" t="s">
        <v>880</v>
      </c>
      <c r="C16" s="64"/>
      <c r="D16" s="64">
        <v>16.3</v>
      </c>
      <c r="E16" s="64"/>
      <c r="F16" s="64">
        <v>10.6</v>
      </c>
      <c r="G16" s="64">
        <v>37.700000000000003</v>
      </c>
      <c r="H16" s="64">
        <v>31.8</v>
      </c>
      <c r="I16" s="65">
        <v>96.4</v>
      </c>
    </row>
    <row r="17" spans="1:9" x14ac:dyDescent="0.25">
      <c r="A17" s="1"/>
      <c r="B17" s="54" t="s">
        <v>881</v>
      </c>
      <c r="C17" s="66"/>
      <c r="D17" s="66">
        <v>16.3</v>
      </c>
      <c r="E17" s="66"/>
      <c r="F17" s="66">
        <v>10.6</v>
      </c>
      <c r="G17" s="66">
        <v>37.5</v>
      </c>
      <c r="H17" s="66">
        <v>32.1</v>
      </c>
      <c r="I17" s="67">
        <v>96.5</v>
      </c>
    </row>
    <row r="18" spans="1:9" x14ac:dyDescent="0.25">
      <c r="A18" s="1"/>
      <c r="B18" s="54" t="s">
        <v>882</v>
      </c>
      <c r="C18" s="66"/>
      <c r="D18" s="66">
        <v>16.3</v>
      </c>
      <c r="E18" s="66"/>
      <c r="F18" s="66">
        <v>9.8000000000000007</v>
      </c>
      <c r="G18" s="66">
        <v>37.700000000000003</v>
      </c>
      <c r="H18" s="66">
        <v>32.1</v>
      </c>
      <c r="I18" s="67">
        <v>95.9</v>
      </c>
    </row>
    <row r="19" spans="1:9" x14ac:dyDescent="0.25">
      <c r="A19" s="1"/>
      <c r="B19" s="54" t="s">
        <v>883</v>
      </c>
      <c r="C19" s="66"/>
      <c r="D19" s="66">
        <v>16.3</v>
      </c>
      <c r="E19" s="66"/>
      <c r="F19" s="66">
        <v>8.6</v>
      </c>
      <c r="G19" s="66">
        <v>37.6</v>
      </c>
      <c r="H19" s="66">
        <v>32.1</v>
      </c>
      <c r="I19" s="67">
        <v>94.6</v>
      </c>
    </row>
    <row r="20" spans="1:9" x14ac:dyDescent="0.25">
      <c r="A20" s="1"/>
      <c r="B20" s="54" t="s">
        <v>884</v>
      </c>
      <c r="C20" s="66"/>
      <c r="D20" s="66">
        <v>16.3</v>
      </c>
      <c r="E20" s="66"/>
      <c r="F20" s="66">
        <v>10.5</v>
      </c>
      <c r="G20" s="66">
        <v>37.700000000000003</v>
      </c>
      <c r="H20" s="66">
        <v>32.1</v>
      </c>
      <c r="I20" s="67">
        <v>96.6</v>
      </c>
    </row>
    <row r="21" spans="1:9" x14ac:dyDescent="0.25">
      <c r="A21" s="1"/>
      <c r="B21" s="54" t="s">
        <v>885</v>
      </c>
      <c r="C21" s="66"/>
      <c r="D21" s="66">
        <v>16.7</v>
      </c>
      <c r="E21" s="66"/>
      <c r="F21" s="66">
        <v>10.7</v>
      </c>
      <c r="G21" s="66">
        <v>37.700000000000003</v>
      </c>
      <c r="H21" s="66">
        <v>32</v>
      </c>
      <c r="I21" s="67">
        <v>97.1</v>
      </c>
    </row>
    <row r="22" spans="1:9" x14ac:dyDescent="0.25">
      <c r="A22" s="1"/>
      <c r="B22" s="54" t="s">
        <v>886</v>
      </c>
      <c r="C22" s="66"/>
      <c r="D22" s="66">
        <v>16.8</v>
      </c>
      <c r="E22" s="66"/>
      <c r="F22" s="66">
        <v>10.7</v>
      </c>
      <c r="G22" s="66">
        <v>37.4</v>
      </c>
      <c r="H22" s="66">
        <v>32</v>
      </c>
      <c r="I22" s="67">
        <v>96.9</v>
      </c>
    </row>
    <row r="23" spans="1:9" x14ac:dyDescent="0.25">
      <c r="A23" s="1"/>
      <c r="B23" s="56" t="s">
        <v>887</v>
      </c>
      <c r="C23" s="68"/>
      <c r="D23" s="68">
        <v>17.2</v>
      </c>
      <c r="E23" s="68"/>
      <c r="F23" s="68">
        <v>10.4</v>
      </c>
      <c r="G23" s="68">
        <v>37.6</v>
      </c>
      <c r="H23" s="68">
        <v>31.9</v>
      </c>
      <c r="I23" s="69">
        <v>97.1</v>
      </c>
    </row>
    <row r="24" spans="1:9" x14ac:dyDescent="0.25">
      <c r="A24" s="1"/>
      <c r="B24" s="50" t="s">
        <v>888</v>
      </c>
      <c r="C24" s="64"/>
      <c r="D24" s="64">
        <v>17.2</v>
      </c>
      <c r="E24" s="64"/>
      <c r="F24" s="64">
        <v>10.1</v>
      </c>
      <c r="G24" s="64">
        <v>37.799999999999997</v>
      </c>
      <c r="H24" s="64">
        <v>32</v>
      </c>
      <c r="I24" s="65">
        <v>97.1</v>
      </c>
    </row>
    <row r="25" spans="1:9" x14ac:dyDescent="0.25">
      <c r="A25" s="1"/>
      <c r="B25" s="54" t="s">
        <v>889</v>
      </c>
      <c r="C25" s="66"/>
      <c r="D25" s="66">
        <v>16.3</v>
      </c>
      <c r="E25" s="66"/>
      <c r="F25" s="66">
        <v>10.3</v>
      </c>
      <c r="G25" s="66">
        <v>37.4</v>
      </c>
      <c r="H25" s="66">
        <v>31.8</v>
      </c>
      <c r="I25" s="67">
        <v>95.8</v>
      </c>
    </row>
    <row r="26" spans="1:9" x14ac:dyDescent="0.25">
      <c r="A26" s="1"/>
      <c r="B26" s="54" t="s">
        <v>890</v>
      </c>
      <c r="C26" s="66"/>
      <c r="D26" s="66">
        <v>16.600000000000001</v>
      </c>
      <c r="E26" s="66"/>
      <c r="F26" s="66">
        <v>9.5</v>
      </c>
      <c r="G26" s="66">
        <v>37.5</v>
      </c>
      <c r="H26" s="66">
        <v>31.9</v>
      </c>
      <c r="I26" s="67">
        <v>95.5</v>
      </c>
    </row>
    <row r="27" spans="1:9" x14ac:dyDescent="0.25">
      <c r="A27" s="1"/>
      <c r="B27" s="54" t="s">
        <v>651</v>
      </c>
      <c r="C27" s="66"/>
      <c r="D27" s="66">
        <v>15.6</v>
      </c>
      <c r="E27" s="66"/>
      <c r="F27" s="66">
        <v>8.5</v>
      </c>
      <c r="G27" s="66">
        <v>37.6</v>
      </c>
      <c r="H27" s="66">
        <v>32.1</v>
      </c>
      <c r="I27" s="67">
        <v>93.8</v>
      </c>
    </row>
    <row r="28" spans="1:9" x14ac:dyDescent="0.25">
      <c r="A28" s="1"/>
      <c r="B28" s="54" t="s">
        <v>652</v>
      </c>
      <c r="C28" s="66"/>
      <c r="D28" s="66">
        <v>15.9</v>
      </c>
      <c r="E28" s="66"/>
      <c r="F28" s="66">
        <v>9.9</v>
      </c>
      <c r="G28" s="66">
        <v>37.5</v>
      </c>
      <c r="H28" s="66">
        <v>32.1</v>
      </c>
      <c r="I28" s="67">
        <v>95.4</v>
      </c>
    </row>
    <row r="29" spans="1:9" x14ac:dyDescent="0.25">
      <c r="A29" s="1"/>
      <c r="B29" s="54" t="s">
        <v>653</v>
      </c>
      <c r="C29" s="66"/>
      <c r="D29" s="66">
        <v>16.7</v>
      </c>
      <c r="E29" s="66"/>
      <c r="F29" s="66">
        <v>9.1999999999999993</v>
      </c>
      <c r="G29" s="66">
        <v>37.4</v>
      </c>
      <c r="H29" s="66">
        <v>31.8</v>
      </c>
      <c r="I29" s="67">
        <v>95.1</v>
      </c>
    </row>
    <row r="30" spans="1:9" x14ac:dyDescent="0.25">
      <c r="A30" s="1"/>
      <c r="B30" s="54" t="s">
        <v>654</v>
      </c>
      <c r="C30" s="66"/>
      <c r="D30" s="66">
        <v>16.7</v>
      </c>
      <c r="E30" s="66"/>
      <c r="F30" s="66">
        <v>9.1</v>
      </c>
      <c r="G30" s="66">
        <v>37.700000000000003</v>
      </c>
      <c r="H30" s="66">
        <v>31.8</v>
      </c>
      <c r="I30" s="67">
        <v>95.3</v>
      </c>
    </row>
    <row r="31" spans="1:9" x14ac:dyDescent="0.25">
      <c r="A31" s="1"/>
      <c r="B31" s="56" t="s">
        <v>655</v>
      </c>
      <c r="C31" s="68"/>
      <c r="D31" s="68">
        <v>16.5</v>
      </c>
      <c r="E31" s="68">
        <v>1.6</v>
      </c>
      <c r="F31" s="68">
        <v>7.8</v>
      </c>
      <c r="G31" s="68">
        <v>37.5</v>
      </c>
      <c r="H31" s="68">
        <v>31.6</v>
      </c>
      <c r="I31" s="69">
        <v>95</v>
      </c>
    </row>
    <row r="32" spans="1:9" x14ac:dyDescent="0.25">
      <c r="A32" s="1"/>
      <c r="B32" s="50" t="s">
        <v>656</v>
      </c>
      <c r="C32" s="64"/>
      <c r="D32" s="64">
        <v>16.8</v>
      </c>
      <c r="E32" s="64">
        <v>2.1</v>
      </c>
      <c r="F32" s="64">
        <v>9.6999999999999993</v>
      </c>
      <c r="G32" s="64">
        <v>37.6</v>
      </c>
      <c r="H32" s="64">
        <v>31.8</v>
      </c>
      <c r="I32" s="65">
        <v>98</v>
      </c>
    </row>
    <row r="33" spans="1:9" x14ac:dyDescent="0.25">
      <c r="A33" s="1"/>
      <c r="B33" s="54" t="s">
        <v>657</v>
      </c>
      <c r="C33" s="66"/>
      <c r="D33" s="66">
        <v>16.600000000000001</v>
      </c>
      <c r="E33" s="66">
        <v>2.9</v>
      </c>
      <c r="F33" s="66">
        <v>9.9</v>
      </c>
      <c r="G33" s="66">
        <v>37.700000000000003</v>
      </c>
      <c r="H33" s="66">
        <v>31.6</v>
      </c>
      <c r="I33" s="67">
        <v>98.7</v>
      </c>
    </row>
    <row r="34" spans="1:9" x14ac:dyDescent="0.25">
      <c r="A34" s="1"/>
      <c r="B34" s="54" t="s">
        <v>658</v>
      </c>
      <c r="C34" s="66"/>
      <c r="D34" s="66">
        <v>16.8</v>
      </c>
      <c r="E34" s="66">
        <v>2.5</v>
      </c>
      <c r="F34" s="66">
        <v>10.1</v>
      </c>
      <c r="G34" s="66">
        <v>37.5</v>
      </c>
      <c r="H34" s="66">
        <v>31.4</v>
      </c>
      <c r="I34" s="67">
        <v>98.3</v>
      </c>
    </row>
    <row r="35" spans="1:9" x14ac:dyDescent="0.25">
      <c r="A35" s="1"/>
      <c r="B35" s="54" t="s">
        <v>659</v>
      </c>
      <c r="C35" s="66"/>
      <c r="D35" s="66">
        <v>16.5</v>
      </c>
      <c r="E35" s="66">
        <v>4.0999999999999996</v>
      </c>
      <c r="F35" s="66">
        <v>10.199999999999999</v>
      </c>
      <c r="G35" s="66">
        <v>37.6</v>
      </c>
      <c r="H35" s="66">
        <v>31.2</v>
      </c>
      <c r="I35" s="67">
        <v>99.6</v>
      </c>
    </row>
    <row r="36" spans="1:9" x14ac:dyDescent="0.25">
      <c r="A36" s="1"/>
      <c r="B36" s="54" t="s">
        <v>660</v>
      </c>
      <c r="C36" s="66"/>
      <c r="D36" s="66">
        <v>16.8</v>
      </c>
      <c r="E36" s="66">
        <v>2.2999999999999998</v>
      </c>
      <c r="F36" s="66">
        <v>10</v>
      </c>
      <c r="G36" s="66">
        <v>36.799999999999997</v>
      </c>
      <c r="H36" s="66">
        <v>31.2</v>
      </c>
      <c r="I36" s="67">
        <v>97.1</v>
      </c>
    </row>
    <row r="37" spans="1:9" x14ac:dyDescent="0.25">
      <c r="A37" s="1"/>
      <c r="B37" s="54" t="s">
        <v>661</v>
      </c>
      <c r="C37" s="66"/>
      <c r="D37" s="66">
        <v>17.2</v>
      </c>
      <c r="E37" s="66">
        <v>2.6</v>
      </c>
      <c r="F37" s="66">
        <v>9.6999999999999993</v>
      </c>
      <c r="G37" s="66">
        <v>35.1</v>
      </c>
      <c r="H37" s="66">
        <v>31.2</v>
      </c>
      <c r="I37" s="67">
        <v>95.8</v>
      </c>
    </row>
    <row r="38" spans="1:9" x14ac:dyDescent="0.25">
      <c r="A38" s="1"/>
      <c r="B38" s="54" t="s">
        <v>662</v>
      </c>
      <c r="C38" s="66"/>
      <c r="D38" s="66">
        <v>17.2</v>
      </c>
      <c r="E38" s="66">
        <v>3.5</v>
      </c>
      <c r="F38" s="66">
        <v>10</v>
      </c>
      <c r="G38" s="66">
        <v>34.799999999999997</v>
      </c>
      <c r="H38" s="66">
        <v>31.4</v>
      </c>
      <c r="I38" s="67">
        <v>96.9</v>
      </c>
    </row>
    <row r="39" spans="1:9" x14ac:dyDescent="0.25">
      <c r="A39" s="1"/>
      <c r="B39" s="56" t="s">
        <v>663</v>
      </c>
      <c r="C39" s="68"/>
      <c r="D39" s="68">
        <v>17.2</v>
      </c>
      <c r="E39" s="68">
        <v>3.9</v>
      </c>
      <c r="F39" s="68">
        <v>9.5</v>
      </c>
      <c r="G39" s="68">
        <v>33.6</v>
      </c>
      <c r="H39" s="68">
        <v>31.6</v>
      </c>
      <c r="I39" s="69">
        <v>95.8</v>
      </c>
    </row>
    <row r="40" spans="1:9" x14ac:dyDescent="0.25">
      <c r="A40" s="1"/>
      <c r="B40" s="50" t="s">
        <v>664</v>
      </c>
      <c r="C40" s="64"/>
      <c r="D40" s="64">
        <v>17.2</v>
      </c>
      <c r="E40" s="64">
        <v>4.0999999999999996</v>
      </c>
      <c r="F40" s="64">
        <v>9.6</v>
      </c>
      <c r="G40" s="64">
        <v>33.700000000000003</v>
      </c>
      <c r="H40" s="64">
        <v>31.6</v>
      </c>
      <c r="I40" s="65">
        <v>96.2</v>
      </c>
    </row>
    <row r="41" spans="1:9" x14ac:dyDescent="0.25">
      <c r="A41" s="1"/>
      <c r="B41" s="54" t="s">
        <v>665</v>
      </c>
      <c r="C41" s="66"/>
      <c r="D41" s="66">
        <v>17.2</v>
      </c>
      <c r="E41" s="66">
        <v>4.8</v>
      </c>
      <c r="F41" s="66">
        <v>9.9</v>
      </c>
      <c r="G41" s="66">
        <v>33.4</v>
      </c>
      <c r="H41" s="66">
        <v>31.6</v>
      </c>
      <c r="I41" s="67">
        <v>96.9</v>
      </c>
    </row>
    <row r="42" spans="1:9" x14ac:dyDescent="0.25">
      <c r="A42" s="1"/>
      <c r="B42" s="54" t="s">
        <v>666</v>
      </c>
      <c r="C42" s="66"/>
      <c r="D42" s="66">
        <v>17.2</v>
      </c>
      <c r="E42" s="66">
        <v>6.5</v>
      </c>
      <c r="F42" s="66">
        <v>9.6999999999999993</v>
      </c>
      <c r="G42" s="66">
        <v>33.299999999999997</v>
      </c>
      <c r="H42" s="66">
        <v>31.9</v>
      </c>
      <c r="I42" s="67">
        <v>98.6</v>
      </c>
    </row>
    <row r="43" spans="1:9" x14ac:dyDescent="0.25">
      <c r="A43" s="1"/>
      <c r="B43" s="54" t="s">
        <v>667</v>
      </c>
      <c r="C43" s="66"/>
      <c r="D43" s="66">
        <v>17.2</v>
      </c>
      <c r="E43" s="66">
        <v>6</v>
      </c>
      <c r="F43" s="66">
        <v>10</v>
      </c>
      <c r="G43" s="66">
        <v>35.6</v>
      </c>
      <c r="H43" s="66">
        <v>32.1</v>
      </c>
      <c r="I43" s="67">
        <v>100.9</v>
      </c>
    </row>
    <row r="44" spans="1:9" x14ac:dyDescent="0.25">
      <c r="A44" s="1"/>
      <c r="B44" s="54" t="s">
        <v>668</v>
      </c>
      <c r="C44" s="66"/>
      <c r="D44" s="66">
        <v>17.2</v>
      </c>
      <c r="E44" s="66">
        <v>5.2</v>
      </c>
      <c r="F44" s="66">
        <v>9.6</v>
      </c>
      <c r="G44" s="66">
        <v>39</v>
      </c>
      <c r="H44" s="66">
        <v>32.200000000000003</v>
      </c>
      <c r="I44" s="67">
        <v>103.2</v>
      </c>
    </row>
    <row r="45" spans="1:9" x14ac:dyDescent="0.25">
      <c r="A45" s="1"/>
      <c r="B45" s="54" t="s">
        <v>669</v>
      </c>
      <c r="C45" s="66"/>
      <c r="D45" s="66">
        <v>17.2</v>
      </c>
      <c r="E45" s="66">
        <v>4.5999999999999996</v>
      </c>
      <c r="F45" s="66">
        <v>10.4</v>
      </c>
      <c r="G45" s="66">
        <v>39</v>
      </c>
      <c r="H45" s="66">
        <v>32.299999999999997</v>
      </c>
      <c r="I45" s="67">
        <v>103.5</v>
      </c>
    </row>
    <row r="46" spans="1:9" x14ac:dyDescent="0.25">
      <c r="A46" s="1"/>
      <c r="B46" s="54" t="s">
        <v>670</v>
      </c>
      <c r="C46" s="66"/>
      <c r="D46" s="66">
        <v>17.2</v>
      </c>
      <c r="E46" s="66">
        <v>5.4</v>
      </c>
      <c r="F46" s="66">
        <v>9.9</v>
      </c>
      <c r="G46" s="66">
        <v>39.799999999999997</v>
      </c>
      <c r="H46" s="66">
        <v>32.299999999999997</v>
      </c>
      <c r="I46" s="67">
        <v>104.6</v>
      </c>
    </row>
    <row r="47" spans="1:9" x14ac:dyDescent="0.25">
      <c r="A47" s="1"/>
      <c r="B47" s="56" t="s">
        <v>671</v>
      </c>
      <c r="C47" s="68"/>
      <c r="D47" s="68">
        <v>16.399999999999999</v>
      </c>
      <c r="E47" s="68">
        <v>5.4</v>
      </c>
      <c r="F47" s="68">
        <v>9.5</v>
      </c>
      <c r="G47" s="68">
        <v>43.2</v>
      </c>
      <c r="H47" s="68">
        <v>32.200000000000003</v>
      </c>
      <c r="I47" s="69">
        <v>106.7</v>
      </c>
    </row>
    <row r="48" spans="1:9" x14ac:dyDescent="0.25">
      <c r="A48" s="1"/>
      <c r="B48" s="50" t="s">
        <v>672</v>
      </c>
      <c r="C48" s="64"/>
      <c r="D48" s="64">
        <v>12.6</v>
      </c>
      <c r="E48" s="64">
        <v>6.2</v>
      </c>
      <c r="F48" s="64">
        <v>9.4</v>
      </c>
      <c r="G48" s="64">
        <v>44.8</v>
      </c>
      <c r="H48" s="64">
        <v>32.1</v>
      </c>
      <c r="I48" s="65">
        <v>105.1</v>
      </c>
    </row>
    <row r="49" spans="1:9" x14ac:dyDescent="0.25">
      <c r="A49" s="1"/>
      <c r="B49" s="54" t="s">
        <v>673</v>
      </c>
      <c r="C49" s="66"/>
      <c r="D49" s="66">
        <v>13.1</v>
      </c>
      <c r="E49" s="66">
        <v>6.4</v>
      </c>
      <c r="F49" s="66">
        <v>7.1</v>
      </c>
      <c r="G49" s="66">
        <v>44.8</v>
      </c>
      <c r="H49" s="66">
        <v>32.1</v>
      </c>
      <c r="I49" s="67">
        <v>103.5</v>
      </c>
    </row>
    <row r="50" spans="1:9" x14ac:dyDescent="0.25">
      <c r="A50" s="1"/>
      <c r="B50" s="54" t="s">
        <v>674</v>
      </c>
      <c r="C50" s="66"/>
      <c r="D50" s="66">
        <v>16.8</v>
      </c>
      <c r="E50" s="66">
        <v>5.7</v>
      </c>
      <c r="F50" s="66">
        <v>5.5</v>
      </c>
      <c r="G50" s="66">
        <v>44.8</v>
      </c>
      <c r="H50" s="66">
        <v>32.1</v>
      </c>
      <c r="I50" s="67">
        <v>104.9</v>
      </c>
    </row>
    <row r="51" spans="1:9" x14ac:dyDescent="0.25">
      <c r="A51" s="1"/>
      <c r="B51" s="54" t="s">
        <v>675</v>
      </c>
      <c r="C51" s="66"/>
      <c r="D51" s="66">
        <v>17.100000000000001</v>
      </c>
      <c r="E51" s="66">
        <v>6.1</v>
      </c>
      <c r="F51" s="66">
        <v>5.5</v>
      </c>
      <c r="G51" s="66">
        <v>46.6</v>
      </c>
      <c r="H51" s="66">
        <v>32</v>
      </c>
      <c r="I51" s="67">
        <v>107.3</v>
      </c>
    </row>
    <row r="52" spans="1:9" x14ac:dyDescent="0.25">
      <c r="A52" s="1"/>
      <c r="B52" s="54" t="s">
        <v>676</v>
      </c>
      <c r="C52" s="66"/>
      <c r="D52" s="66">
        <v>17</v>
      </c>
      <c r="E52" s="66">
        <v>5.3</v>
      </c>
      <c r="F52" s="66">
        <v>6.3</v>
      </c>
      <c r="G52" s="66">
        <v>45.9</v>
      </c>
      <c r="H52" s="66">
        <v>32.1</v>
      </c>
      <c r="I52" s="67">
        <v>106.6</v>
      </c>
    </row>
    <row r="53" spans="1:9" x14ac:dyDescent="0.25">
      <c r="A53" s="1"/>
      <c r="B53" s="54" t="s">
        <v>677</v>
      </c>
      <c r="C53" s="66"/>
      <c r="D53" s="66">
        <v>16.5</v>
      </c>
      <c r="E53" s="66">
        <v>6.2</v>
      </c>
      <c r="F53" s="66">
        <v>9.3000000000000007</v>
      </c>
      <c r="G53" s="66">
        <v>45.6</v>
      </c>
      <c r="H53" s="66">
        <v>31.9</v>
      </c>
      <c r="I53" s="67">
        <v>109.5</v>
      </c>
    </row>
    <row r="54" spans="1:9" x14ac:dyDescent="0.25">
      <c r="A54" s="1"/>
      <c r="B54" s="54" t="s">
        <v>678</v>
      </c>
      <c r="C54" s="66"/>
      <c r="D54" s="66">
        <v>17</v>
      </c>
      <c r="E54" s="66">
        <v>6.7</v>
      </c>
      <c r="F54" s="66">
        <v>9.6</v>
      </c>
      <c r="G54" s="66">
        <v>46.8</v>
      </c>
      <c r="H54" s="66">
        <v>32</v>
      </c>
      <c r="I54" s="67">
        <v>112.1</v>
      </c>
    </row>
    <row r="55" spans="1:9" x14ac:dyDescent="0.25">
      <c r="A55" s="1"/>
      <c r="B55" s="56" t="s">
        <v>891</v>
      </c>
      <c r="C55" s="68"/>
      <c r="D55" s="68">
        <v>16.600000000000001</v>
      </c>
      <c r="E55" s="68">
        <v>6.8</v>
      </c>
      <c r="F55" s="68">
        <v>9.6999999999999993</v>
      </c>
      <c r="G55" s="68">
        <v>46.8</v>
      </c>
      <c r="H55" s="68">
        <v>32</v>
      </c>
      <c r="I55" s="69">
        <v>111.9</v>
      </c>
    </row>
    <row r="56" spans="1:9" ht="15.75" x14ac:dyDescent="0.25">
      <c r="A56" s="1"/>
      <c r="B56" s="70" t="s">
        <v>892</v>
      </c>
      <c r="C56" s="71">
        <v>0</v>
      </c>
      <c r="D56" s="71">
        <v>392.45</v>
      </c>
      <c r="E56" s="71">
        <v>58.45</v>
      </c>
      <c r="F56" s="71">
        <v>229.1</v>
      </c>
      <c r="G56" s="71">
        <v>927.8</v>
      </c>
      <c r="H56" s="71">
        <v>765.65</v>
      </c>
      <c r="I56" s="71">
        <v>2373.4499999999998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8"/>
  <sheetViews>
    <sheetView showGridLines="0" zoomScale="80" workbookViewId="0">
      <pane xSplit="5" ySplit="7" topLeftCell="F166" activePane="bottomRight" state="frozen"/>
      <selection pane="topRight" activeCell="F1" sqref="F1"/>
      <selection pane="bottomLeft" activeCell="A8" sqref="A8"/>
      <selection pane="bottomRight" activeCell="H185" sqref="H185"/>
    </sheetView>
  </sheetViews>
  <sheetFormatPr baseColWidth="10" defaultColWidth="9.140625" defaultRowHeight="15" x14ac:dyDescent="0.25"/>
  <cols>
    <col min="1" max="1" width="2" customWidth="1"/>
    <col min="2" max="2" width="55" customWidth="1"/>
    <col min="3" max="4" width="35" customWidth="1"/>
    <col min="5" max="5" width="30" customWidth="1"/>
    <col min="6" max="11" width="13" customWidth="1"/>
    <col min="12" max="12" width="2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1" t="s">
        <v>900</v>
      </c>
      <c r="C3" s="202"/>
      <c r="D3" s="202"/>
      <c r="E3" s="202"/>
      <c r="F3" s="202"/>
      <c r="G3" s="202"/>
      <c r="H3" s="1"/>
      <c r="I3" s="1"/>
      <c r="J3" s="1"/>
      <c r="K3" s="1"/>
      <c r="L3" s="1"/>
    </row>
    <row r="4" spans="1:12" ht="0" hidden="1" customHeight="1" x14ac:dyDescent="0.25">
      <c r="A4" s="1"/>
      <c r="B4" s="1"/>
      <c r="C4" s="1"/>
      <c r="D4" s="1"/>
      <c r="E4" s="1"/>
      <c r="F4" s="1"/>
      <c r="G4" s="1"/>
      <c r="H4" s="1"/>
      <c r="I4" s="1"/>
      <c r="J4" s="1"/>
      <c r="K4" s="1"/>
      <c r="L4" s="1"/>
    </row>
    <row r="5" spans="1:12" ht="18" x14ac:dyDescent="0.25">
      <c r="A5" s="1"/>
      <c r="B5" s="2" t="s">
        <v>901</v>
      </c>
      <c r="C5" s="1"/>
      <c r="D5" s="1"/>
      <c r="E5" s="1"/>
      <c r="F5" s="1"/>
      <c r="G5" s="1"/>
      <c r="H5" s="1"/>
      <c r="I5" s="1"/>
      <c r="J5" s="1"/>
      <c r="K5" s="1"/>
      <c r="L5" s="1"/>
    </row>
    <row r="6" spans="1:12" ht="23.1" customHeight="1" x14ac:dyDescent="0.25">
      <c r="A6" s="1"/>
      <c r="B6" s="209" t="s">
        <v>3</v>
      </c>
      <c r="C6" s="209" t="s">
        <v>33</v>
      </c>
      <c r="D6" s="209" t="s">
        <v>902</v>
      </c>
      <c r="E6" s="209" t="s">
        <v>903</v>
      </c>
      <c r="F6" s="209" t="s">
        <v>904</v>
      </c>
      <c r="G6" s="209"/>
      <c r="H6" s="209"/>
      <c r="I6" s="209"/>
      <c r="J6" s="209"/>
      <c r="K6" s="209"/>
      <c r="L6" s="209"/>
    </row>
    <row r="7" spans="1:12" ht="23.1" customHeight="1" x14ac:dyDescent="0.25">
      <c r="A7" s="1"/>
      <c r="B7" s="209"/>
      <c r="C7" s="209"/>
      <c r="D7" s="209"/>
      <c r="E7" s="209"/>
      <c r="F7" s="3">
        <v>1</v>
      </c>
      <c r="G7" s="3">
        <v>2</v>
      </c>
      <c r="H7" s="3">
        <v>3</v>
      </c>
      <c r="I7" s="3">
        <v>4</v>
      </c>
      <c r="J7" s="3">
        <v>5</v>
      </c>
      <c r="K7" s="3">
        <v>6</v>
      </c>
      <c r="L7" s="3" t="s">
        <v>781</v>
      </c>
    </row>
    <row r="8" spans="1:12" x14ac:dyDescent="0.25">
      <c r="A8" s="1"/>
      <c r="B8" s="72" t="s">
        <v>154</v>
      </c>
      <c r="C8" s="72" t="s">
        <v>850</v>
      </c>
      <c r="D8" s="72" t="s">
        <v>156</v>
      </c>
      <c r="E8" s="73" t="s">
        <v>420</v>
      </c>
      <c r="F8" s="74"/>
      <c r="G8" s="74"/>
      <c r="H8" s="74"/>
      <c r="I8" s="74"/>
      <c r="J8" s="74"/>
      <c r="K8" s="74"/>
      <c r="L8" s="74">
        <v>0</v>
      </c>
    </row>
    <row r="9" spans="1:12" x14ac:dyDescent="0.25">
      <c r="A9" s="1"/>
      <c r="B9" s="72" t="s">
        <v>467</v>
      </c>
      <c r="C9" s="72" t="s">
        <v>905</v>
      </c>
      <c r="D9" s="72" t="s">
        <v>906</v>
      </c>
      <c r="E9" s="73" t="s">
        <v>420</v>
      </c>
      <c r="F9" s="74">
        <v>360</v>
      </c>
      <c r="G9" s="74"/>
      <c r="H9" s="74">
        <v>179.75</v>
      </c>
      <c r="I9" s="74">
        <v>379.5</v>
      </c>
      <c r="J9" s="74">
        <v>393.65</v>
      </c>
      <c r="K9" s="74">
        <v>392.45</v>
      </c>
      <c r="L9" s="74">
        <v>1705.35</v>
      </c>
    </row>
    <row r="10" spans="1:12" x14ac:dyDescent="0.25">
      <c r="A10" s="1"/>
      <c r="B10" s="72" t="s">
        <v>164</v>
      </c>
      <c r="C10" s="72" t="s">
        <v>907</v>
      </c>
      <c r="D10" s="72" t="s">
        <v>33</v>
      </c>
      <c r="E10" s="73" t="s">
        <v>420</v>
      </c>
      <c r="F10" s="74"/>
      <c r="G10" s="74"/>
      <c r="H10" s="74"/>
      <c r="I10" s="74"/>
      <c r="J10" s="74"/>
      <c r="K10" s="74">
        <v>58.45</v>
      </c>
      <c r="L10" s="74">
        <v>58.45</v>
      </c>
    </row>
    <row r="11" spans="1:12" x14ac:dyDescent="0.25">
      <c r="A11" s="1"/>
      <c r="B11" s="72" t="s">
        <v>454</v>
      </c>
      <c r="C11" s="72" t="s">
        <v>784</v>
      </c>
      <c r="D11" s="72" t="s">
        <v>33</v>
      </c>
      <c r="E11" s="73" t="s">
        <v>419</v>
      </c>
      <c r="F11" s="74">
        <v>436.45</v>
      </c>
      <c r="G11" s="74">
        <v>447.15</v>
      </c>
      <c r="H11" s="74">
        <v>484.25</v>
      </c>
      <c r="I11" s="74">
        <v>484.6</v>
      </c>
      <c r="J11" s="74">
        <v>483.35</v>
      </c>
      <c r="K11" s="74">
        <v>484</v>
      </c>
      <c r="L11" s="74">
        <v>2819.8</v>
      </c>
    </row>
    <row r="12" spans="1:12" x14ac:dyDescent="0.25">
      <c r="A12" s="1"/>
      <c r="B12" s="72" t="s">
        <v>455</v>
      </c>
      <c r="C12" s="72" t="s">
        <v>786</v>
      </c>
      <c r="D12" s="72" t="s">
        <v>33</v>
      </c>
      <c r="E12" s="73" t="s">
        <v>419</v>
      </c>
      <c r="F12" s="74">
        <v>48</v>
      </c>
      <c r="G12" s="74">
        <v>45.85</v>
      </c>
      <c r="H12" s="74">
        <v>48</v>
      </c>
      <c r="I12" s="74">
        <v>48</v>
      </c>
      <c r="J12" s="74">
        <v>48</v>
      </c>
      <c r="K12" s="74">
        <v>48</v>
      </c>
      <c r="L12" s="74">
        <v>285.85000000000002</v>
      </c>
    </row>
    <row r="13" spans="1:12" x14ac:dyDescent="0.25">
      <c r="A13" s="1"/>
      <c r="B13" s="72" t="s">
        <v>186</v>
      </c>
      <c r="C13" s="72" t="s">
        <v>853</v>
      </c>
      <c r="D13" s="72" t="s">
        <v>33</v>
      </c>
      <c r="E13" s="73" t="s">
        <v>419</v>
      </c>
      <c r="F13" s="74"/>
      <c r="G13" s="74"/>
      <c r="H13" s="74"/>
      <c r="I13" s="74"/>
      <c r="J13" s="74"/>
      <c r="K13" s="74"/>
      <c r="L13" s="74">
        <v>0</v>
      </c>
    </row>
    <row r="14" spans="1:12" x14ac:dyDescent="0.25">
      <c r="A14" s="1"/>
      <c r="B14" s="72" t="s">
        <v>464</v>
      </c>
      <c r="C14" s="72" t="s">
        <v>854</v>
      </c>
      <c r="D14" s="72" t="s">
        <v>26</v>
      </c>
      <c r="E14" s="73" t="s">
        <v>420</v>
      </c>
      <c r="F14" s="74">
        <v>230.05</v>
      </c>
      <c r="G14" s="74">
        <v>4.1500000000000004</v>
      </c>
      <c r="H14" s="74">
        <v>207.1</v>
      </c>
      <c r="I14" s="74">
        <v>231.25</v>
      </c>
      <c r="J14" s="74">
        <v>226.25</v>
      </c>
      <c r="K14" s="74">
        <v>229.1</v>
      </c>
      <c r="L14" s="74">
        <v>1127.9000000000001</v>
      </c>
    </row>
    <row r="15" spans="1:12" x14ac:dyDescent="0.25">
      <c r="A15" s="1"/>
      <c r="B15" s="72" t="s">
        <v>57</v>
      </c>
      <c r="C15" s="72" t="s">
        <v>58</v>
      </c>
      <c r="D15" s="72" t="s">
        <v>33</v>
      </c>
      <c r="E15" s="73" t="s">
        <v>419</v>
      </c>
      <c r="F15" s="74">
        <v>4523.6499999999996</v>
      </c>
      <c r="G15" s="74">
        <v>4474.1000000000004</v>
      </c>
      <c r="H15" s="74">
        <v>4762.5</v>
      </c>
      <c r="I15" s="74">
        <v>5166.1000000000004</v>
      </c>
      <c r="J15" s="74">
        <v>5163.45</v>
      </c>
      <c r="K15" s="74">
        <v>5266.75</v>
      </c>
      <c r="L15" s="74">
        <v>29356.55</v>
      </c>
    </row>
    <row r="16" spans="1:12" x14ac:dyDescent="0.25">
      <c r="A16" s="1"/>
      <c r="B16" s="72" t="s">
        <v>431</v>
      </c>
      <c r="C16" s="72" t="s">
        <v>787</v>
      </c>
      <c r="D16" s="72" t="s">
        <v>33</v>
      </c>
      <c r="E16" s="73" t="s">
        <v>419</v>
      </c>
      <c r="F16" s="74">
        <v>473.65</v>
      </c>
      <c r="G16" s="74">
        <v>473.1</v>
      </c>
      <c r="H16" s="74">
        <v>415.2</v>
      </c>
      <c r="I16" s="74">
        <v>360.25</v>
      </c>
      <c r="J16" s="74">
        <v>431.7</v>
      </c>
      <c r="K16" s="74">
        <v>469.85</v>
      </c>
      <c r="L16" s="74">
        <v>2623.75</v>
      </c>
    </row>
    <row r="17" spans="1:12" x14ac:dyDescent="0.25">
      <c r="A17" s="1"/>
      <c r="B17" s="72" t="s">
        <v>423</v>
      </c>
      <c r="C17" s="72" t="s">
        <v>788</v>
      </c>
      <c r="D17" s="72" t="s">
        <v>33</v>
      </c>
      <c r="E17" s="73" t="s">
        <v>419</v>
      </c>
      <c r="F17" s="74">
        <v>25.45</v>
      </c>
      <c r="G17" s="74">
        <v>25.95</v>
      </c>
      <c r="H17" s="74">
        <v>19.75</v>
      </c>
      <c r="I17" s="74">
        <v>13.4</v>
      </c>
      <c r="J17" s="74">
        <v>18.100000000000001</v>
      </c>
      <c r="K17" s="74">
        <v>20.2</v>
      </c>
      <c r="L17" s="74">
        <v>122.85</v>
      </c>
    </row>
    <row r="18" spans="1:12" x14ac:dyDescent="0.25">
      <c r="A18" s="1"/>
      <c r="B18" s="72" t="s">
        <v>423</v>
      </c>
      <c r="C18" s="72" t="s">
        <v>789</v>
      </c>
      <c r="D18" s="72" t="s">
        <v>33</v>
      </c>
      <c r="E18" s="73" t="s">
        <v>419</v>
      </c>
      <c r="F18" s="74">
        <v>37.700000000000003</v>
      </c>
      <c r="G18" s="74">
        <v>37.1</v>
      </c>
      <c r="H18" s="74">
        <v>31.9</v>
      </c>
      <c r="I18" s="74">
        <v>24.55</v>
      </c>
      <c r="J18" s="74">
        <v>31.45</v>
      </c>
      <c r="K18" s="74">
        <v>35.299999999999997</v>
      </c>
      <c r="L18" s="74">
        <v>198</v>
      </c>
    </row>
    <row r="19" spans="1:12" x14ac:dyDescent="0.25">
      <c r="A19" s="1"/>
      <c r="B19" s="72" t="s">
        <v>61</v>
      </c>
      <c r="C19" s="72" t="s">
        <v>62</v>
      </c>
      <c r="D19" s="72" t="s">
        <v>33</v>
      </c>
      <c r="E19" s="73" t="s">
        <v>419</v>
      </c>
      <c r="F19" s="74">
        <v>3094.35</v>
      </c>
      <c r="G19" s="74">
        <v>3340.85</v>
      </c>
      <c r="H19" s="74">
        <v>3399.5</v>
      </c>
      <c r="I19" s="74">
        <v>3452.55</v>
      </c>
      <c r="J19" s="74">
        <v>3481.7</v>
      </c>
      <c r="K19" s="74">
        <v>3446.85</v>
      </c>
      <c r="L19" s="74">
        <v>20215.8</v>
      </c>
    </row>
    <row r="20" spans="1:12" x14ac:dyDescent="0.25">
      <c r="A20" s="1"/>
      <c r="B20" s="72" t="s">
        <v>61</v>
      </c>
      <c r="C20" s="72" t="s">
        <v>790</v>
      </c>
      <c r="D20" s="72" t="s">
        <v>33</v>
      </c>
      <c r="E20" s="73" t="s">
        <v>419</v>
      </c>
      <c r="F20" s="74">
        <v>816.75</v>
      </c>
      <c r="G20" s="74">
        <v>970.5</v>
      </c>
      <c r="H20" s="74">
        <v>1005.45</v>
      </c>
      <c r="I20" s="74">
        <v>1002.9</v>
      </c>
      <c r="J20" s="74">
        <v>1005</v>
      </c>
      <c r="K20" s="74">
        <v>1004.55</v>
      </c>
      <c r="L20" s="74">
        <v>5805.15</v>
      </c>
    </row>
    <row r="21" spans="1:12" x14ac:dyDescent="0.25">
      <c r="A21" s="1"/>
      <c r="B21" s="72" t="s">
        <v>435</v>
      </c>
      <c r="C21" s="72" t="s">
        <v>908</v>
      </c>
      <c r="D21" s="72" t="s">
        <v>33</v>
      </c>
      <c r="E21" s="73" t="s">
        <v>421</v>
      </c>
      <c r="F21" s="74">
        <v>4.8499999999999996</v>
      </c>
      <c r="G21" s="74">
        <v>4.3499999999999996</v>
      </c>
      <c r="H21" s="74">
        <v>6.75</v>
      </c>
      <c r="I21" s="74">
        <v>6.6</v>
      </c>
      <c r="J21" s="74">
        <v>7.6</v>
      </c>
      <c r="K21" s="74">
        <v>4.8</v>
      </c>
      <c r="L21" s="74">
        <v>34.950000000000003</v>
      </c>
    </row>
    <row r="22" spans="1:12" x14ac:dyDescent="0.25">
      <c r="A22" s="1"/>
      <c r="B22" s="72" t="s">
        <v>66</v>
      </c>
      <c r="C22" s="72" t="s">
        <v>791</v>
      </c>
      <c r="D22" s="72" t="s">
        <v>33</v>
      </c>
      <c r="E22" s="73" t="s">
        <v>419</v>
      </c>
      <c r="F22" s="74">
        <v>144.4</v>
      </c>
      <c r="G22" s="74">
        <v>148.80000000000001</v>
      </c>
      <c r="H22" s="74">
        <v>151.30000000000001</v>
      </c>
      <c r="I22" s="74">
        <v>151.19999999999999</v>
      </c>
      <c r="J22" s="74">
        <v>154.25</v>
      </c>
      <c r="K22" s="74">
        <v>151.25</v>
      </c>
      <c r="L22" s="74">
        <v>901.2</v>
      </c>
    </row>
    <row r="23" spans="1:12" x14ac:dyDescent="0.25">
      <c r="A23" s="1"/>
      <c r="B23" s="72" t="s">
        <v>66</v>
      </c>
      <c r="C23" s="72" t="s">
        <v>792</v>
      </c>
      <c r="D23" s="72" t="s">
        <v>33</v>
      </c>
      <c r="E23" s="73" t="s">
        <v>419</v>
      </c>
      <c r="F23" s="74">
        <v>239.55</v>
      </c>
      <c r="G23" s="74">
        <v>234.3</v>
      </c>
      <c r="H23" s="74">
        <v>245.4</v>
      </c>
      <c r="I23" s="74">
        <v>241.3</v>
      </c>
      <c r="J23" s="74">
        <v>241.65</v>
      </c>
      <c r="K23" s="74">
        <v>239.15</v>
      </c>
      <c r="L23" s="74">
        <v>1441.35</v>
      </c>
    </row>
    <row r="24" spans="1:12" x14ac:dyDescent="0.25">
      <c r="A24" s="1"/>
      <c r="B24" s="72" t="s">
        <v>66</v>
      </c>
      <c r="C24" s="72" t="s">
        <v>793</v>
      </c>
      <c r="D24" s="72" t="s">
        <v>33</v>
      </c>
      <c r="E24" s="73" t="s">
        <v>419</v>
      </c>
      <c r="F24" s="74">
        <v>1540.9</v>
      </c>
      <c r="G24" s="74">
        <v>1524</v>
      </c>
      <c r="H24" s="74">
        <v>1529.2</v>
      </c>
      <c r="I24" s="74">
        <v>1526.8</v>
      </c>
      <c r="J24" s="74">
        <v>1554.35</v>
      </c>
      <c r="K24" s="74">
        <v>1503.95</v>
      </c>
      <c r="L24" s="74">
        <v>9179.2000000000007</v>
      </c>
    </row>
    <row r="25" spans="1:12" x14ac:dyDescent="0.25">
      <c r="A25" s="1"/>
      <c r="B25" s="72" t="s">
        <v>66</v>
      </c>
      <c r="C25" s="72" t="s">
        <v>794</v>
      </c>
      <c r="D25" s="72" t="s">
        <v>33</v>
      </c>
      <c r="E25" s="73" t="s">
        <v>419</v>
      </c>
      <c r="F25" s="74">
        <v>134.94999999999999</v>
      </c>
      <c r="G25" s="74">
        <v>136.9</v>
      </c>
      <c r="H25" s="74">
        <v>144.1</v>
      </c>
      <c r="I25" s="74">
        <v>126</v>
      </c>
      <c r="J25" s="74">
        <v>140.80000000000001</v>
      </c>
      <c r="K25" s="74">
        <v>138.75</v>
      </c>
      <c r="L25" s="74">
        <v>821.5</v>
      </c>
    </row>
    <row r="26" spans="1:12" x14ac:dyDescent="0.25">
      <c r="A26" s="1"/>
      <c r="B26" s="72" t="s">
        <v>66</v>
      </c>
      <c r="C26" s="72" t="s">
        <v>909</v>
      </c>
      <c r="D26" s="72" t="s">
        <v>33</v>
      </c>
      <c r="E26" s="73" t="s">
        <v>420</v>
      </c>
      <c r="F26" s="74"/>
      <c r="G26" s="74">
        <v>4.25</v>
      </c>
      <c r="H26" s="74"/>
      <c r="I26" s="74"/>
      <c r="J26" s="74"/>
      <c r="K26" s="74"/>
      <c r="L26" s="74">
        <v>4.25</v>
      </c>
    </row>
    <row r="27" spans="1:12" x14ac:dyDescent="0.25">
      <c r="A27" s="1"/>
      <c r="B27" s="72" t="s">
        <v>66</v>
      </c>
      <c r="C27" s="72" t="s">
        <v>909</v>
      </c>
      <c r="D27" s="72" t="s">
        <v>910</v>
      </c>
      <c r="E27" s="73" t="s">
        <v>420</v>
      </c>
      <c r="F27" s="74"/>
      <c r="G27" s="74"/>
      <c r="H27" s="74"/>
      <c r="I27" s="74"/>
      <c r="J27" s="74"/>
      <c r="K27" s="74"/>
      <c r="L27" s="74">
        <v>0</v>
      </c>
    </row>
    <row r="28" spans="1:12" x14ac:dyDescent="0.25">
      <c r="A28" s="1"/>
      <c r="B28" s="72" t="s">
        <v>66</v>
      </c>
      <c r="C28" s="72" t="s">
        <v>911</v>
      </c>
      <c r="D28" s="72" t="s">
        <v>33</v>
      </c>
      <c r="E28" s="73" t="s">
        <v>420</v>
      </c>
      <c r="F28" s="74"/>
      <c r="G28" s="74"/>
      <c r="H28" s="74"/>
      <c r="I28" s="74"/>
      <c r="J28" s="74"/>
      <c r="K28" s="74"/>
      <c r="L28" s="74">
        <v>0</v>
      </c>
    </row>
    <row r="29" spans="1:12" x14ac:dyDescent="0.25">
      <c r="A29" s="1"/>
      <c r="B29" s="72" t="s">
        <v>456</v>
      </c>
      <c r="C29" s="72" t="s">
        <v>795</v>
      </c>
      <c r="D29" s="72" t="s">
        <v>26</v>
      </c>
      <c r="E29" s="73" t="s">
        <v>419</v>
      </c>
      <c r="F29" s="74">
        <v>247.6</v>
      </c>
      <c r="G29" s="74">
        <v>430.95</v>
      </c>
      <c r="H29" s="74">
        <v>474.25</v>
      </c>
      <c r="I29" s="74">
        <v>475.2</v>
      </c>
      <c r="J29" s="74">
        <v>473.2</v>
      </c>
      <c r="K29" s="74">
        <v>475.2</v>
      </c>
      <c r="L29" s="74">
        <v>2576.4</v>
      </c>
    </row>
    <row r="30" spans="1:12" x14ac:dyDescent="0.25">
      <c r="A30" s="1"/>
      <c r="B30" s="72" t="s">
        <v>456</v>
      </c>
      <c r="C30" s="72" t="s">
        <v>796</v>
      </c>
      <c r="D30" s="72" t="s">
        <v>33</v>
      </c>
      <c r="E30" s="73" t="s">
        <v>419</v>
      </c>
      <c r="F30" s="74">
        <v>349.2</v>
      </c>
      <c r="G30" s="74">
        <v>426.2</v>
      </c>
      <c r="H30" s="74">
        <v>478.5</v>
      </c>
      <c r="I30" s="74">
        <v>478.35</v>
      </c>
      <c r="J30" s="74">
        <v>477.55</v>
      </c>
      <c r="K30" s="74">
        <v>477</v>
      </c>
      <c r="L30" s="74">
        <v>2686.8</v>
      </c>
    </row>
    <row r="31" spans="1:12" x14ac:dyDescent="0.25">
      <c r="A31" s="1"/>
      <c r="B31" s="72" t="s">
        <v>456</v>
      </c>
      <c r="C31" s="72" t="s">
        <v>797</v>
      </c>
      <c r="D31" s="72" t="s">
        <v>33</v>
      </c>
      <c r="E31" s="73" t="s">
        <v>419</v>
      </c>
      <c r="F31" s="74">
        <v>450.65</v>
      </c>
      <c r="G31" s="74">
        <v>490.95</v>
      </c>
      <c r="H31" s="74">
        <v>491.2</v>
      </c>
      <c r="I31" s="74">
        <v>490.75</v>
      </c>
      <c r="J31" s="74">
        <v>489.65</v>
      </c>
      <c r="K31" s="74">
        <v>490.05</v>
      </c>
      <c r="L31" s="74">
        <v>2903.25</v>
      </c>
    </row>
    <row r="32" spans="1:12" x14ac:dyDescent="0.25">
      <c r="A32" s="1"/>
      <c r="B32" s="72" t="s">
        <v>456</v>
      </c>
      <c r="C32" s="72" t="s">
        <v>798</v>
      </c>
      <c r="D32" s="72" t="s">
        <v>26</v>
      </c>
      <c r="E32" s="73" t="s">
        <v>419</v>
      </c>
      <c r="F32" s="74">
        <v>279.3</v>
      </c>
      <c r="G32" s="74">
        <v>256</v>
      </c>
      <c r="H32" s="74">
        <v>177.35</v>
      </c>
      <c r="I32" s="74">
        <v>234.2</v>
      </c>
      <c r="J32" s="74">
        <v>290.3</v>
      </c>
      <c r="K32" s="74">
        <v>280.89999999999998</v>
      </c>
      <c r="L32" s="74">
        <v>1518.05</v>
      </c>
    </row>
    <row r="33" spans="1:12" x14ac:dyDescent="0.25">
      <c r="A33" s="1"/>
      <c r="B33" s="72" t="s">
        <v>426</v>
      </c>
      <c r="C33" s="72" t="s">
        <v>799</v>
      </c>
      <c r="D33" s="72" t="s">
        <v>33</v>
      </c>
      <c r="E33" s="73" t="s">
        <v>419</v>
      </c>
      <c r="F33" s="74">
        <v>4014.15</v>
      </c>
      <c r="G33" s="74">
        <v>3890.05</v>
      </c>
      <c r="H33" s="74">
        <v>4014.9</v>
      </c>
      <c r="I33" s="74">
        <v>3957.7</v>
      </c>
      <c r="J33" s="74">
        <v>3526.95</v>
      </c>
      <c r="K33" s="74">
        <v>4017.5</v>
      </c>
      <c r="L33" s="74">
        <v>23421.25</v>
      </c>
    </row>
    <row r="34" spans="1:12" x14ac:dyDescent="0.25">
      <c r="A34" s="1"/>
      <c r="B34" s="72" t="s">
        <v>203</v>
      </c>
      <c r="C34" s="72" t="s">
        <v>800</v>
      </c>
      <c r="D34" s="72" t="s">
        <v>33</v>
      </c>
      <c r="E34" s="73" t="s">
        <v>419</v>
      </c>
      <c r="F34" s="74">
        <v>172.05</v>
      </c>
      <c r="G34" s="74">
        <v>172.05</v>
      </c>
      <c r="H34" s="74">
        <v>172.25</v>
      </c>
      <c r="I34" s="74">
        <v>171</v>
      </c>
      <c r="J34" s="74">
        <v>171.45</v>
      </c>
      <c r="K34" s="74">
        <v>170.85</v>
      </c>
      <c r="L34" s="74">
        <v>1029.6500000000001</v>
      </c>
    </row>
    <row r="35" spans="1:12" x14ac:dyDescent="0.25">
      <c r="A35" s="1"/>
      <c r="B35" s="72" t="s">
        <v>203</v>
      </c>
      <c r="C35" s="72" t="s">
        <v>912</v>
      </c>
      <c r="D35" s="72" t="s">
        <v>913</v>
      </c>
      <c r="E35" s="73" t="s">
        <v>420</v>
      </c>
      <c r="F35" s="74"/>
      <c r="G35" s="74">
        <v>48.3</v>
      </c>
      <c r="H35" s="74">
        <v>166.35</v>
      </c>
      <c r="I35" s="74">
        <v>140.44999999999999</v>
      </c>
      <c r="J35" s="74">
        <v>64.7</v>
      </c>
      <c r="K35" s="74">
        <v>212.35</v>
      </c>
      <c r="L35" s="74">
        <v>632.15</v>
      </c>
    </row>
    <row r="36" spans="1:12" x14ac:dyDescent="0.25">
      <c r="A36" s="1"/>
      <c r="B36" s="72" t="s">
        <v>453</v>
      </c>
      <c r="C36" s="72" t="s">
        <v>801</v>
      </c>
      <c r="D36" s="72" t="s">
        <v>33</v>
      </c>
      <c r="E36" s="73" t="s">
        <v>419</v>
      </c>
      <c r="F36" s="74">
        <v>76.349999999999994</v>
      </c>
      <c r="G36" s="74">
        <v>78.349999999999994</v>
      </c>
      <c r="H36" s="74">
        <v>67.150000000000006</v>
      </c>
      <c r="I36" s="74">
        <v>71.599999999999994</v>
      </c>
      <c r="J36" s="74">
        <v>75.8</v>
      </c>
      <c r="K36" s="74">
        <v>79.400000000000006</v>
      </c>
      <c r="L36" s="74">
        <v>448.65</v>
      </c>
    </row>
    <row r="37" spans="1:12" x14ac:dyDescent="0.25">
      <c r="A37" s="1"/>
      <c r="B37" s="72" t="s">
        <v>211</v>
      </c>
      <c r="C37" s="72" t="s">
        <v>802</v>
      </c>
      <c r="D37" s="72" t="s">
        <v>33</v>
      </c>
      <c r="E37" s="73" t="s">
        <v>419</v>
      </c>
      <c r="F37" s="74">
        <v>15545.15</v>
      </c>
      <c r="G37" s="74">
        <v>15118.55</v>
      </c>
      <c r="H37" s="74">
        <v>15559.05</v>
      </c>
      <c r="I37" s="74">
        <v>14563.895</v>
      </c>
      <c r="J37" s="74">
        <v>15542.75</v>
      </c>
      <c r="K37" s="74">
        <v>15304.6</v>
      </c>
      <c r="L37" s="74">
        <v>91633.994999999995</v>
      </c>
    </row>
    <row r="38" spans="1:12" x14ac:dyDescent="0.25">
      <c r="A38" s="1"/>
      <c r="B38" s="72" t="s">
        <v>211</v>
      </c>
      <c r="C38" s="72" t="s">
        <v>803</v>
      </c>
      <c r="D38" s="72" t="s">
        <v>33</v>
      </c>
      <c r="E38" s="73" t="s">
        <v>419</v>
      </c>
      <c r="F38" s="74">
        <v>5257.75</v>
      </c>
      <c r="G38" s="74">
        <v>5067.3</v>
      </c>
      <c r="H38" s="74">
        <v>5237.45</v>
      </c>
      <c r="I38" s="74">
        <v>4858.585</v>
      </c>
      <c r="J38" s="74">
        <v>5248.6</v>
      </c>
      <c r="K38" s="74">
        <v>5140.55</v>
      </c>
      <c r="L38" s="74">
        <v>30810.235000000001</v>
      </c>
    </row>
    <row r="39" spans="1:12" x14ac:dyDescent="0.25">
      <c r="A39" s="1"/>
      <c r="B39" s="72" t="s">
        <v>211</v>
      </c>
      <c r="C39" s="72" t="s">
        <v>914</v>
      </c>
      <c r="D39" s="72" t="s">
        <v>915</v>
      </c>
      <c r="E39" s="73" t="s">
        <v>420</v>
      </c>
      <c r="F39" s="74"/>
      <c r="G39" s="74"/>
      <c r="H39" s="74">
        <v>31.13</v>
      </c>
      <c r="I39" s="74">
        <v>14.71</v>
      </c>
      <c r="J39" s="74"/>
      <c r="K39" s="74"/>
      <c r="L39" s="74">
        <v>45.84</v>
      </c>
    </row>
    <row r="40" spans="1:12" x14ac:dyDescent="0.25">
      <c r="A40" s="1"/>
      <c r="B40" s="72" t="s">
        <v>211</v>
      </c>
      <c r="C40" s="72" t="s">
        <v>914</v>
      </c>
      <c r="D40" s="72" t="s">
        <v>916</v>
      </c>
      <c r="E40" s="73" t="s">
        <v>420</v>
      </c>
      <c r="F40" s="74"/>
      <c r="G40" s="74"/>
      <c r="H40" s="74">
        <v>29.09</v>
      </c>
      <c r="I40" s="74">
        <v>14.83</v>
      </c>
      <c r="J40" s="74"/>
      <c r="K40" s="74"/>
      <c r="L40" s="74">
        <v>43.92</v>
      </c>
    </row>
    <row r="41" spans="1:12" ht="28.5" x14ac:dyDescent="0.25">
      <c r="A41" s="1"/>
      <c r="B41" s="72" t="s">
        <v>442</v>
      </c>
      <c r="C41" s="72" t="s">
        <v>804</v>
      </c>
      <c r="D41" s="72" t="s">
        <v>33</v>
      </c>
      <c r="E41" s="73" t="s">
        <v>419</v>
      </c>
      <c r="F41" s="74">
        <v>114.5</v>
      </c>
      <c r="G41" s="74">
        <v>103.6</v>
      </c>
      <c r="H41" s="74">
        <v>121.4</v>
      </c>
      <c r="I41" s="74">
        <v>119.45</v>
      </c>
      <c r="J41" s="74">
        <v>115.45</v>
      </c>
      <c r="K41" s="74">
        <v>97.35</v>
      </c>
      <c r="L41" s="74">
        <v>671.75</v>
      </c>
    </row>
    <row r="42" spans="1:12" ht="28.5" x14ac:dyDescent="0.25">
      <c r="A42" s="1"/>
      <c r="B42" s="72" t="s">
        <v>457</v>
      </c>
      <c r="C42" s="72" t="s">
        <v>805</v>
      </c>
      <c r="D42" s="72" t="s">
        <v>33</v>
      </c>
      <c r="E42" s="73" t="s">
        <v>419</v>
      </c>
      <c r="F42" s="74">
        <v>479.95</v>
      </c>
      <c r="G42" s="74">
        <v>479.15</v>
      </c>
      <c r="H42" s="74">
        <v>479.65</v>
      </c>
      <c r="I42" s="74">
        <v>474</v>
      </c>
      <c r="J42" s="74">
        <v>479.15</v>
      </c>
      <c r="K42" s="74">
        <v>479.3</v>
      </c>
      <c r="L42" s="74">
        <v>2871.2</v>
      </c>
    </row>
    <row r="43" spans="1:12" ht="28.5" x14ac:dyDescent="0.25">
      <c r="A43" s="1"/>
      <c r="B43" s="72" t="s">
        <v>23</v>
      </c>
      <c r="C43" s="72" t="s">
        <v>806</v>
      </c>
      <c r="D43" s="72" t="s">
        <v>26</v>
      </c>
      <c r="E43" s="73" t="s">
        <v>419</v>
      </c>
      <c r="F43" s="74">
        <v>485</v>
      </c>
      <c r="G43" s="74">
        <v>423.7</v>
      </c>
      <c r="H43" s="74">
        <v>485.75</v>
      </c>
      <c r="I43" s="74">
        <v>484.65</v>
      </c>
      <c r="J43" s="74">
        <v>485.9</v>
      </c>
      <c r="K43" s="74">
        <v>465</v>
      </c>
      <c r="L43" s="74">
        <v>2830</v>
      </c>
    </row>
    <row r="44" spans="1:12" x14ac:dyDescent="0.25">
      <c r="A44" s="1"/>
      <c r="B44" s="72" t="s">
        <v>428</v>
      </c>
      <c r="C44" s="72" t="s">
        <v>807</v>
      </c>
      <c r="D44" s="72" t="s">
        <v>33</v>
      </c>
      <c r="E44" s="73" t="s">
        <v>419</v>
      </c>
      <c r="F44" s="74">
        <v>3199.75</v>
      </c>
      <c r="G44" s="74">
        <v>7586.7</v>
      </c>
      <c r="H44" s="74">
        <v>10939.2</v>
      </c>
      <c r="I44" s="74">
        <v>8710.6</v>
      </c>
      <c r="J44" s="74">
        <v>10473.200000000001</v>
      </c>
      <c r="K44" s="74">
        <v>10518.25</v>
      </c>
      <c r="L44" s="74">
        <v>51427.7</v>
      </c>
    </row>
    <row r="45" spans="1:12" x14ac:dyDescent="0.25">
      <c r="A45" s="1"/>
      <c r="B45" s="72" t="s">
        <v>428</v>
      </c>
      <c r="C45" s="72" t="s">
        <v>808</v>
      </c>
      <c r="D45" s="72" t="s">
        <v>33</v>
      </c>
      <c r="E45" s="73" t="s">
        <v>419</v>
      </c>
      <c r="F45" s="74">
        <v>156</v>
      </c>
      <c r="G45" s="74">
        <v>156</v>
      </c>
      <c r="H45" s="74">
        <v>156</v>
      </c>
      <c r="I45" s="74">
        <v>155.30000000000001</v>
      </c>
      <c r="J45" s="74">
        <v>156</v>
      </c>
      <c r="K45" s="74">
        <v>156</v>
      </c>
      <c r="L45" s="74">
        <v>935.3</v>
      </c>
    </row>
    <row r="46" spans="1:12" x14ac:dyDescent="0.25">
      <c r="A46" s="1"/>
      <c r="B46" s="72" t="s">
        <v>809</v>
      </c>
      <c r="C46" s="72" t="s">
        <v>810</v>
      </c>
      <c r="D46" s="72" t="s">
        <v>33</v>
      </c>
      <c r="E46" s="73" t="s">
        <v>419</v>
      </c>
      <c r="F46" s="74">
        <v>1305.9000000000001</v>
      </c>
      <c r="G46" s="74">
        <v>1930.85</v>
      </c>
      <c r="H46" s="74">
        <v>2249.6999999999998</v>
      </c>
      <c r="I46" s="74">
        <v>2277.6999999999998</v>
      </c>
      <c r="J46" s="74">
        <v>2270.6999999999998</v>
      </c>
      <c r="K46" s="74">
        <v>2002.5</v>
      </c>
      <c r="L46" s="74">
        <v>12037.35</v>
      </c>
    </row>
    <row r="47" spans="1:12" x14ac:dyDescent="0.25">
      <c r="A47" s="1"/>
      <c r="B47" s="72" t="s">
        <v>443</v>
      </c>
      <c r="C47" s="72" t="s">
        <v>811</v>
      </c>
      <c r="D47" s="72" t="s">
        <v>33</v>
      </c>
      <c r="E47" s="73" t="s">
        <v>419</v>
      </c>
      <c r="F47" s="74">
        <v>476.9</v>
      </c>
      <c r="G47" s="74">
        <v>478.3</v>
      </c>
      <c r="H47" s="74">
        <v>471.8</v>
      </c>
      <c r="I47" s="74">
        <v>476.45</v>
      </c>
      <c r="J47" s="74">
        <v>475.2</v>
      </c>
      <c r="K47" s="74">
        <v>477.75</v>
      </c>
      <c r="L47" s="74">
        <v>2856.4</v>
      </c>
    </row>
    <row r="48" spans="1:12" x14ac:dyDescent="0.25">
      <c r="A48" s="1"/>
      <c r="B48" s="72" t="s">
        <v>444</v>
      </c>
      <c r="C48" s="72" t="s">
        <v>812</v>
      </c>
      <c r="D48" s="72" t="s">
        <v>33</v>
      </c>
      <c r="E48" s="73" t="s">
        <v>419</v>
      </c>
      <c r="F48" s="74">
        <v>450.2</v>
      </c>
      <c r="G48" s="74">
        <v>451.5</v>
      </c>
      <c r="H48" s="74">
        <v>442.55</v>
      </c>
      <c r="I48" s="74">
        <v>428.7</v>
      </c>
      <c r="J48" s="74">
        <v>452.7</v>
      </c>
      <c r="K48" s="74">
        <v>454.2</v>
      </c>
      <c r="L48" s="74">
        <v>2679.85</v>
      </c>
    </row>
    <row r="49" spans="1:12" x14ac:dyDescent="0.25">
      <c r="A49" s="1"/>
      <c r="B49" s="72" t="s">
        <v>71</v>
      </c>
      <c r="C49" s="72" t="s">
        <v>917</v>
      </c>
      <c r="D49" s="72" t="s">
        <v>217</v>
      </c>
      <c r="E49" s="73" t="s">
        <v>420</v>
      </c>
      <c r="F49" s="74">
        <v>355.85</v>
      </c>
      <c r="G49" s="74">
        <v>457.5</v>
      </c>
      <c r="H49" s="74">
        <v>359.15</v>
      </c>
      <c r="I49" s="74"/>
      <c r="J49" s="74">
        <v>727.05</v>
      </c>
      <c r="K49" s="74"/>
      <c r="L49" s="74">
        <v>1899.55</v>
      </c>
    </row>
    <row r="50" spans="1:12" x14ac:dyDescent="0.25">
      <c r="A50" s="1"/>
      <c r="B50" s="72" t="s">
        <v>71</v>
      </c>
      <c r="C50" s="72" t="s">
        <v>918</v>
      </c>
      <c r="D50" s="72" t="s">
        <v>919</v>
      </c>
      <c r="E50" s="73" t="s">
        <v>420</v>
      </c>
      <c r="F50" s="74"/>
      <c r="G50" s="74"/>
      <c r="H50" s="74">
        <v>663.05</v>
      </c>
      <c r="I50" s="74">
        <v>894.45</v>
      </c>
      <c r="J50" s="74">
        <v>44.65</v>
      </c>
      <c r="K50" s="74">
        <v>914.15</v>
      </c>
      <c r="L50" s="74">
        <v>2516.3000000000002</v>
      </c>
    </row>
    <row r="51" spans="1:12" ht="28.5" x14ac:dyDescent="0.25">
      <c r="A51" s="1"/>
      <c r="B51" s="72" t="s">
        <v>71</v>
      </c>
      <c r="C51" s="72" t="s">
        <v>920</v>
      </c>
      <c r="D51" s="72" t="s">
        <v>921</v>
      </c>
      <c r="E51" s="73" t="s">
        <v>420</v>
      </c>
      <c r="F51" s="74"/>
      <c r="G51" s="74"/>
      <c r="H51" s="74">
        <v>407</v>
      </c>
      <c r="I51" s="74"/>
      <c r="J51" s="74"/>
      <c r="K51" s="74"/>
      <c r="L51" s="74">
        <v>407</v>
      </c>
    </row>
    <row r="52" spans="1:12" x14ac:dyDescent="0.25">
      <c r="A52" s="1"/>
      <c r="B52" s="72" t="s">
        <v>458</v>
      </c>
      <c r="C52" s="72" t="s">
        <v>922</v>
      </c>
      <c r="D52" s="72" t="s">
        <v>33</v>
      </c>
      <c r="E52" s="73" t="s">
        <v>422</v>
      </c>
      <c r="F52" s="74">
        <v>826</v>
      </c>
      <c r="G52" s="74">
        <v>637.1</v>
      </c>
      <c r="H52" s="74">
        <v>565.04999999999995</v>
      </c>
      <c r="I52" s="74">
        <v>483.8</v>
      </c>
      <c r="J52" s="74">
        <v>446.9</v>
      </c>
      <c r="K52" s="74">
        <v>946.35</v>
      </c>
      <c r="L52" s="74">
        <v>3905.2</v>
      </c>
    </row>
    <row r="53" spans="1:12" x14ac:dyDescent="0.25">
      <c r="A53" s="1"/>
      <c r="B53" s="72" t="s">
        <v>458</v>
      </c>
      <c r="C53" s="72" t="s">
        <v>923</v>
      </c>
      <c r="D53" s="72" t="s">
        <v>33</v>
      </c>
      <c r="E53" s="73" t="s">
        <v>422</v>
      </c>
      <c r="F53" s="74">
        <v>344.35</v>
      </c>
      <c r="G53" s="74">
        <v>395.75</v>
      </c>
      <c r="H53" s="74">
        <v>384.4</v>
      </c>
      <c r="I53" s="74">
        <v>141.94999999999999</v>
      </c>
      <c r="J53" s="74">
        <v>94.85</v>
      </c>
      <c r="K53" s="74">
        <v>161.94999999999999</v>
      </c>
      <c r="L53" s="74">
        <v>1523.25</v>
      </c>
    </row>
    <row r="54" spans="1:12" x14ac:dyDescent="0.25">
      <c r="A54" s="1"/>
      <c r="B54" s="72" t="s">
        <v>436</v>
      </c>
      <c r="C54" s="72" t="s">
        <v>924</v>
      </c>
      <c r="D54" s="72" t="s">
        <v>33</v>
      </c>
      <c r="E54" s="73" t="s">
        <v>422</v>
      </c>
      <c r="F54" s="74">
        <v>2667.35</v>
      </c>
      <c r="G54" s="74">
        <v>1888.4</v>
      </c>
      <c r="H54" s="74">
        <v>1031.8</v>
      </c>
      <c r="I54" s="74">
        <v>1510.75</v>
      </c>
      <c r="J54" s="74">
        <v>862.7</v>
      </c>
      <c r="K54" s="74">
        <v>715</v>
      </c>
      <c r="L54" s="74">
        <v>8676</v>
      </c>
    </row>
    <row r="55" spans="1:12" x14ac:dyDescent="0.25">
      <c r="A55" s="1"/>
      <c r="B55" s="72" t="s">
        <v>75</v>
      </c>
      <c r="C55" s="72" t="s">
        <v>76</v>
      </c>
      <c r="D55" s="72" t="s">
        <v>925</v>
      </c>
      <c r="E55" s="73" t="s">
        <v>422</v>
      </c>
      <c r="F55" s="74">
        <v>1416</v>
      </c>
      <c r="G55" s="74">
        <v>1294.2</v>
      </c>
      <c r="H55" s="74">
        <v>490.05</v>
      </c>
      <c r="I55" s="74">
        <v>910.85</v>
      </c>
      <c r="J55" s="74">
        <v>885.7</v>
      </c>
      <c r="K55" s="74">
        <v>777.2</v>
      </c>
      <c r="L55" s="74">
        <v>5774</v>
      </c>
    </row>
    <row r="56" spans="1:12" x14ac:dyDescent="0.25">
      <c r="A56" s="1"/>
      <c r="B56" s="72" t="s">
        <v>75</v>
      </c>
      <c r="C56" s="72" t="s">
        <v>76</v>
      </c>
      <c r="D56" s="72" t="s">
        <v>926</v>
      </c>
      <c r="E56" s="73" t="s">
        <v>422</v>
      </c>
      <c r="F56" s="74">
        <v>1675.05</v>
      </c>
      <c r="G56" s="74">
        <v>1567.65</v>
      </c>
      <c r="H56" s="74">
        <v>664.2</v>
      </c>
      <c r="I56" s="74">
        <v>1146.8499999999999</v>
      </c>
      <c r="J56" s="74">
        <v>995.45</v>
      </c>
      <c r="K56" s="74">
        <v>964.6</v>
      </c>
      <c r="L56" s="74">
        <v>7013.8</v>
      </c>
    </row>
    <row r="57" spans="1:12" x14ac:dyDescent="0.25">
      <c r="A57" s="1"/>
      <c r="B57" s="72" t="s">
        <v>75</v>
      </c>
      <c r="C57" s="72" t="s">
        <v>927</v>
      </c>
      <c r="D57" s="72" t="s">
        <v>928</v>
      </c>
      <c r="E57" s="73" t="s">
        <v>422</v>
      </c>
      <c r="F57" s="74">
        <v>74.349999999999994</v>
      </c>
      <c r="G57" s="74">
        <v>61.95</v>
      </c>
      <c r="H57" s="74">
        <v>36.6</v>
      </c>
      <c r="I57" s="74">
        <v>85.7</v>
      </c>
      <c r="J57" s="74">
        <v>74.900000000000006</v>
      </c>
      <c r="K57" s="74">
        <v>54.35</v>
      </c>
      <c r="L57" s="74">
        <v>387.85</v>
      </c>
    </row>
    <row r="58" spans="1:12" x14ac:dyDescent="0.25">
      <c r="A58" s="1"/>
      <c r="B58" s="72" t="s">
        <v>75</v>
      </c>
      <c r="C58" s="72" t="s">
        <v>927</v>
      </c>
      <c r="D58" s="72" t="s">
        <v>929</v>
      </c>
      <c r="E58" s="73" t="s">
        <v>422</v>
      </c>
      <c r="F58" s="74">
        <v>98.4</v>
      </c>
      <c r="G58" s="74">
        <v>84.15</v>
      </c>
      <c r="H58" s="74">
        <v>33.799999999999997</v>
      </c>
      <c r="I58" s="74">
        <v>60.6</v>
      </c>
      <c r="J58" s="74">
        <v>70.599999999999994</v>
      </c>
      <c r="K58" s="74">
        <v>58.2</v>
      </c>
      <c r="L58" s="74">
        <v>405.75</v>
      </c>
    </row>
    <row r="59" spans="1:12" x14ac:dyDescent="0.25">
      <c r="A59" s="1"/>
      <c r="B59" s="72" t="s">
        <v>75</v>
      </c>
      <c r="C59" s="72" t="s">
        <v>79</v>
      </c>
      <c r="D59" s="72" t="s">
        <v>33</v>
      </c>
      <c r="E59" s="73" t="s">
        <v>419</v>
      </c>
      <c r="F59" s="74">
        <v>1800.35</v>
      </c>
      <c r="G59" s="74">
        <v>2646.35</v>
      </c>
      <c r="H59" s="74">
        <v>2696.9</v>
      </c>
      <c r="I59" s="74">
        <v>2692.95</v>
      </c>
      <c r="J59" s="74">
        <v>2048.5500000000002</v>
      </c>
      <c r="K59" s="74">
        <v>2695.4</v>
      </c>
      <c r="L59" s="74">
        <v>14580.5</v>
      </c>
    </row>
    <row r="60" spans="1:12" x14ac:dyDescent="0.25">
      <c r="A60" s="1"/>
      <c r="B60" s="72" t="s">
        <v>75</v>
      </c>
      <c r="C60" s="72" t="s">
        <v>813</v>
      </c>
      <c r="D60" s="72" t="s">
        <v>33</v>
      </c>
      <c r="E60" s="73" t="s">
        <v>419</v>
      </c>
      <c r="F60" s="74">
        <v>2668.75</v>
      </c>
      <c r="G60" s="74">
        <v>3146.2</v>
      </c>
      <c r="H60" s="74">
        <v>3160.15</v>
      </c>
      <c r="I60" s="74">
        <v>3169.95</v>
      </c>
      <c r="J60" s="74">
        <v>3162.05</v>
      </c>
      <c r="K60" s="74">
        <v>3086.9</v>
      </c>
      <c r="L60" s="74">
        <v>18394</v>
      </c>
    </row>
    <row r="61" spans="1:12" x14ac:dyDescent="0.25">
      <c r="A61" s="1"/>
      <c r="B61" s="72" t="s">
        <v>75</v>
      </c>
      <c r="C61" s="72" t="s">
        <v>930</v>
      </c>
      <c r="D61" s="72" t="s">
        <v>33</v>
      </c>
      <c r="E61" s="73" t="s">
        <v>421</v>
      </c>
      <c r="F61" s="74">
        <v>276.8</v>
      </c>
      <c r="G61" s="74">
        <v>239.4</v>
      </c>
      <c r="H61" s="74">
        <v>187.95</v>
      </c>
      <c r="I61" s="74">
        <v>218.3</v>
      </c>
      <c r="J61" s="74">
        <v>239.15</v>
      </c>
      <c r="K61" s="74">
        <v>174.4</v>
      </c>
      <c r="L61" s="74">
        <v>1336</v>
      </c>
    </row>
    <row r="62" spans="1:12" x14ac:dyDescent="0.25">
      <c r="A62" s="1"/>
      <c r="B62" s="72" t="s">
        <v>75</v>
      </c>
      <c r="C62" s="72" t="s">
        <v>84</v>
      </c>
      <c r="D62" s="72" t="s">
        <v>222</v>
      </c>
      <c r="E62" s="73" t="s">
        <v>420</v>
      </c>
      <c r="F62" s="74">
        <v>2419.9</v>
      </c>
      <c r="G62" s="74">
        <v>3695.6</v>
      </c>
      <c r="H62" s="74"/>
      <c r="I62" s="74"/>
      <c r="J62" s="74"/>
      <c r="K62" s="74"/>
      <c r="L62" s="74">
        <v>6115.5</v>
      </c>
    </row>
    <row r="63" spans="1:12" x14ac:dyDescent="0.25">
      <c r="A63" s="1"/>
      <c r="B63" s="72" t="s">
        <v>75</v>
      </c>
      <c r="C63" s="72" t="s">
        <v>84</v>
      </c>
      <c r="D63" s="72" t="s">
        <v>931</v>
      </c>
      <c r="E63" s="73" t="s">
        <v>420</v>
      </c>
      <c r="F63" s="74">
        <v>2390.4499999999998</v>
      </c>
      <c r="G63" s="74">
        <v>82.1</v>
      </c>
      <c r="H63" s="74">
        <v>1769.5</v>
      </c>
      <c r="I63" s="74">
        <v>568.29999999999995</v>
      </c>
      <c r="J63" s="74">
        <v>704.45</v>
      </c>
      <c r="K63" s="74">
        <v>1146.55</v>
      </c>
      <c r="L63" s="74">
        <v>6661.35</v>
      </c>
    </row>
    <row r="64" spans="1:12" x14ac:dyDescent="0.25">
      <c r="A64" s="1"/>
      <c r="B64" s="72" t="s">
        <v>75</v>
      </c>
      <c r="C64" s="72" t="s">
        <v>84</v>
      </c>
      <c r="D64" s="72" t="s">
        <v>932</v>
      </c>
      <c r="E64" s="73" t="s">
        <v>420</v>
      </c>
      <c r="F64" s="74"/>
      <c r="G64" s="74"/>
      <c r="H64" s="74">
        <v>1835.4</v>
      </c>
      <c r="I64" s="74">
        <v>574.54999999999995</v>
      </c>
      <c r="J64" s="74">
        <v>598.85</v>
      </c>
      <c r="K64" s="74">
        <v>808.7</v>
      </c>
      <c r="L64" s="74">
        <v>3817.5</v>
      </c>
    </row>
    <row r="65" spans="1:12" x14ac:dyDescent="0.25">
      <c r="A65" s="1"/>
      <c r="B65" s="72" t="s">
        <v>75</v>
      </c>
      <c r="C65" s="72" t="s">
        <v>84</v>
      </c>
      <c r="D65" s="72" t="s">
        <v>906</v>
      </c>
      <c r="E65" s="73" t="s">
        <v>420</v>
      </c>
      <c r="F65" s="74">
        <v>2850.4</v>
      </c>
      <c r="G65" s="74">
        <v>1646</v>
      </c>
      <c r="H65" s="74"/>
      <c r="I65" s="74"/>
      <c r="J65" s="74"/>
      <c r="K65" s="74"/>
      <c r="L65" s="74">
        <v>4496.3999999999996</v>
      </c>
    </row>
    <row r="66" spans="1:12" x14ac:dyDescent="0.25">
      <c r="A66" s="1"/>
      <c r="B66" s="72" t="s">
        <v>75</v>
      </c>
      <c r="C66" s="72" t="s">
        <v>88</v>
      </c>
      <c r="D66" s="72" t="s">
        <v>933</v>
      </c>
      <c r="E66" s="73" t="s">
        <v>420</v>
      </c>
      <c r="F66" s="74"/>
      <c r="G66" s="74"/>
      <c r="H66" s="74"/>
      <c r="I66" s="74"/>
      <c r="J66" s="74">
        <v>182.9</v>
      </c>
      <c r="K66" s="74"/>
      <c r="L66" s="74">
        <v>182.9</v>
      </c>
    </row>
    <row r="67" spans="1:12" x14ac:dyDescent="0.25">
      <c r="A67" s="1"/>
      <c r="B67" s="72" t="s">
        <v>75</v>
      </c>
      <c r="C67" s="72" t="s">
        <v>88</v>
      </c>
      <c r="D67" s="72" t="s">
        <v>934</v>
      </c>
      <c r="E67" s="73" t="s">
        <v>420</v>
      </c>
      <c r="F67" s="74"/>
      <c r="G67" s="74"/>
      <c r="H67" s="74"/>
      <c r="I67" s="74"/>
      <c r="J67" s="74"/>
      <c r="K67" s="74"/>
      <c r="L67" s="74">
        <v>0</v>
      </c>
    </row>
    <row r="68" spans="1:12" x14ac:dyDescent="0.25">
      <c r="A68" s="1"/>
      <c r="B68" s="72" t="s">
        <v>75</v>
      </c>
      <c r="C68" s="72" t="s">
        <v>935</v>
      </c>
      <c r="D68" s="72" t="s">
        <v>933</v>
      </c>
      <c r="E68" s="73" t="s">
        <v>420</v>
      </c>
      <c r="F68" s="74"/>
      <c r="G68" s="74"/>
      <c r="H68" s="74"/>
      <c r="I68" s="74"/>
      <c r="J68" s="74"/>
      <c r="K68" s="74"/>
      <c r="L68" s="74">
        <v>0</v>
      </c>
    </row>
    <row r="69" spans="1:12" x14ac:dyDescent="0.25">
      <c r="A69" s="1"/>
      <c r="B69" s="72" t="s">
        <v>75</v>
      </c>
      <c r="C69" s="72" t="s">
        <v>935</v>
      </c>
      <c r="D69" s="72" t="s">
        <v>936</v>
      </c>
      <c r="E69" s="73" t="s">
        <v>420</v>
      </c>
      <c r="F69" s="74"/>
      <c r="G69" s="74"/>
      <c r="H69" s="74"/>
      <c r="I69" s="74"/>
      <c r="J69" s="74"/>
      <c r="K69" s="74"/>
      <c r="L69" s="74">
        <v>0</v>
      </c>
    </row>
    <row r="70" spans="1:12" x14ac:dyDescent="0.25">
      <c r="A70" s="1"/>
      <c r="B70" s="72" t="s">
        <v>75</v>
      </c>
      <c r="C70" s="72" t="s">
        <v>935</v>
      </c>
      <c r="D70" s="72" t="s">
        <v>937</v>
      </c>
      <c r="E70" s="73" t="s">
        <v>420</v>
      </c>
      <c r="F70" s="74"/>
      <c r="G70" s="74"/>
      <c r="H70" s="74"/>
      <c r="I70" s="74"/>
      <c r="J70" s="74"/>
      <c r="K70" s="74"/>
      <c r="L70" s="74">
        <v>0</v>
      </c>
    </row>
    <row r="71" spans="1:12" x14ac:dyDescent="0.25">
      <c r="A71" s="1"/>
      <c r="B71" s="72" t="s">
        <v>75</v>
      </c>
      <c r="C71" s="72" t="s">
        <v>938</v>
      </c>
      <c r="D71" s="72" t="s">
        <v>253</v>
      </c>
      <c r="E71" s="73" t="s">
        <v>420</v>
      </c>
      <c r="F71" s="74"/>
      <c r="G71" s="74"/>
      <c r="H71" s="74">
        <v>367.5</v>
      </c>
      <c r="I71" s="74"/>
      <c r="J71" s="74"/>
      <c r="K71" s="74"/>
      <c r="L71" s="74">
        <v>367.5</v>
      </c>
    </row>
    <row r="72" spans="1:12" x14ac:dyDescent="0.25">
      <c r="A72" s="1"/>
      <c r="B72" s="72" t="s">
        <v>75</v>
      </c>
      <c r="C72" s="72" t="s">
        <v>938</v>
      </c>
      <c r="D72" s="72" t="s">
        <v>939</v>
      </c>
      <c r="E72" s="73" t="s">
        <v>420</v>
      </c>
      <c r="F72" s="74"/>
      <c r="G72" s="74"/>
      <c r="H72" s="74"/>
      <c r="I72" s="74"/>
      <c r="J72" s="74"/>
      <c r="K72" s="74"/>
      <c r="L72" s="74">
        <v>0</v>
      </c>
    </row>
    <row r="73" spans="1:12" x14ac:dyDescent="0.25">
      <c r="A73" s="1"/>
      <c r="B73" s="72" t="s">
        <v>75</v>
      </c>
      <c r="C73" s="72" t="s">
        <v>938</v>
      </c>
      <c r="D73" s="72" t="s">
        <v>932</v>
      </c>
      <c r="E73" s="73" t="s">
        <v>420</v>
      </c>
      <c r="F73" s="74"/>
      <c r="G73" s="74"/>
      <c r="H73" s="74"/>
      <c r="I73" s="74"/>
      <c r="J73" s="74">
        <v>403.7</v>
      </c>
      <c r="K73" s="74"/>
      <c r="L73" s="74">
        <v>403.7</v>
      </c>
    </row>
    <row r="74" spans="1:12" x14ac:dyDescent="0.25">
      <c r="A74" s="1"/>
      <c r="B74" s="72" t="s">
        <v>90</v>
      </c>
      <c r="C74" s="72" t="s">
        <v>91</v>
      </c>
      <c r="D74" s="72" t="s">
        <v>940</v>
      </c>
      <c r="E74" s="73" t="s">
        <v>420</v>
      </c>
      <c r="F74" s="74">
        <v>3326.014995</v>
      </c>
      <c r="G74" s="74">
        <v>3251.75</v>
      </c>
      <c r="H74" s="74">
        <v>3326.1</v>
      </c>
      <c r="I74" s="74">
        <v>3474.85</v>
      </c>
      <c r="J74" s="74">
        <v>646.20000000000005</v>
      </c>
      <c r="K74" s="74">
        <v>3160.05</v>
      </c>
      <c r="L74" s="74">
        <v>17184.964994999998</v>
      </c>
    </row>
    <row r="75" spans="1:12" x14ac:dyDescent="0.25">
      <c r="A75" s="1"/>
      <c r="B75" s="72" t="s">
        <v>90</v>
      </c>
      <c r="C75" s="72" t="s">
        <v>91</v>
      </c>
      <c r="D75" s="72" t="s">
        <v>941</v>
      </c>
      <c r="E75" s="73" t="s">
        <v>420</v>
      </c>
      <c r="F75" s="74">
        <v>3332.5849950000002</v>
      </c>
      <c r="G75" s="74">
        <v>3258.15</v>
      </c>
      <c r="H75" s="74">
        <v>3332.05</v>
      </c>
      <c r="I75" s="74">
        <v>3542.65</v>
      </c>
      <c r="J75" s="74">
        <v>1382.55</v>
      </c>
      <c r="K75" s="74">
        <v>3910.85</v>
      </c>
      <c r="L75" s="74">
        <v>18758.834995000001</v>
      </c>
    </row>
    <row r="76" spans="1:12" x14ac:dyDescent="0.25">
      <c r="A76" s="1"/>
      <c r="B76" s="72" t="s">
        <v>90</v>
      </c>
      <c r="C76" s="72" t="s">
        <v>91</v>
      </c>
      <c r="D76" s="72" t="s">
        <v>942</v>
      </c>
      <c r="E76" s="73" t="s">
        <v>420</v>
      </c>
      <c r="F76" s="74">
        <v>3823.349995</v>
      </c>
      <c r="G76" s="74">
        <v>3823.75</v>
      </c>
      <c r="H76" s="74">
        <v>3872</v>
      </c>
      <c r="I76" s="74">
        <v>3959.9</v>
      </c>
      <c r="J76" s="74">
        <v>596.15</v>
      </c>
      <c r="K76" s="74">
        <v>3672.25</v>
      </c>
      <c r="L76" s="74">
        <v>19747.399995</v>
      </c>
    </row>
    <row r="77" spans="1:12" x14ac:dyDescent="0.25">
      <c r="A77" s="1"/>
      <c r="B77" s="72" t="s">
        <v>459</v>
      </c>
      <c r="C77" s="72" t="s">
        <v>814</v>
      </c>
      <c r="D77" s="72" t="s">
        <v>33</v>
      </c>
      <c r="E77" s="73" t="s">
        <v>419</v>
      </c>
      <c r="F77" s="74">
        <v>485.75</v>
      </c>
      <c r="G77" s="74">
        <v>428.15</v>
      </c>
      <c r="H77" s="74">
        <v>474.45</v>
      </c>
      <c r="I77" s="74">
        <v>501.2</v>
      </c>
      <c r="J77" s="74">
        <v>499.85</v>
      </c>
      <c r="K77" s="74">
        <v>501.3</v>
      </c>
      <c r="L77" s="74">
        <v>2890.7</v>
      </c>
    </row>
    <row r="78" spans="1:12" x14ac:dyDescent="0.25">
      <c r="A78" s="1"/>
      <c r="B78" s="72" t="s">
        <v>459</v>
      </c>
      <c r="C78" s="72" t="s">
        <v>815</v>
      </c>
      <c r="D78" s="72" t="s">
        <v>33</v>
      </c>
      <c r="E78" s="73" t="s">
        <v>419</v>
      </c>
      <c r="F78" s="74">
        <v>177.2</v>
      </c>
      <c r="G78" s="74">
        <v>190.15</v>
      </c>
      <c r="H78" s="74">
        <v>200.05</v>
      </c>
      <c r="I78" s="74">
        <v>180.2</v>
      </c>
      <c r="J78" s="74">
        <v>195.1</v>
      </c>
      <c r="K78" s="74">
        <v>184.55</v>
      </c>
      <c r="L78" s="74">
        <v>1127.25</v>
      </c>
    </row>
    <row r="79" spans="1:12" x14ac:dyDescent="0.25">
      <c r="A79" s="1"/>
      <c r="B79" s="72" t="s">
        <v>460</v>
      </c>
      <c r="C79" s="72" t="s">
        <v>816</v>
      </c>
      <c r="D79" s="72" t="s">
        <v>26</v>
      </c>
      <c r="E79" s="73" t="s">
        <v>419</v>
      </c>
      <c r="F79" s="74">
        <v>329.25</v>
      </c>
      <c r="G79" s="74">
        <v>489.6</v>
      </c>
      <c r="H79" s="74">
        <v>489.6</v>
      </c>
      <c r="I79" s="74">
        <v>489.6</v>
      </c>
      <c r="J79" s="74">
        <v>489.6</v>
      </c>
      <c r="K79" s="74">
        <v>489.6</v>
      </c>
      <c r="L79" s="74">
        <v>2777.25</v>
      </c>
    </row>
    <row r="80" spans="1:12" x14ac:dyDescent="0.25">
      <c r="A80" s="1"/>
      <c r="B80" s="72" t="s">
        <v>460</v>
      </c>
      <c r="C80" s="72" t="s">
        <v>817</v>
      </c>
      <c r="D80" s="72" t="s">
        <v>26</v>
      </c>
      <c r="E80" s="73" t="s">
        <v>419</v>
      </c>
      <c r="F80" s="74">
        <v>331.75</v>
      </c>
      <c r="G80" s="74">
        <v>489.6</v>
      </c>
      <c r="H80" s="74">
        <v>489.6</v>
      </c>
      <c r="I80" s="74">
        <v>489.6</v>
      </c>
      <c r="J80" s="74">
        <v>489.6</v>
      </c>
      <c r="K80" s="74">
        <v>489.6</v>
      </c>
      <c r="L80" s="74">
        <v>2779.75</v>
      </c>
    </row>
    <row r="81" spans="1:12" x14ac:dyDescent="0.25">
      <c r="A81" s="1"/>
      <c r="B81" s="72" t="s">
        <v>460</v>
      </c>
      <c r="C81" s="72" t="s">
        <v>818</v>
      </c>
      <c r="D81" s="72" t="s">
        <v>26</v>
      </c>
      <c r="E81" s="73" t="s">
        <v>419</v>
      </c>
      <c r="F81" s="74">
        <v>229.4</v>
      </c>
      <c r="G81" s="74">
        <v>244.8</v>
      </c>
      <c r="H81" s="74">
        <v>244.8</v>
      </c>
      <c r="I81" s="74">
        <v>244.8</v>
      </c>
      <c r="J81" s="74">
        <v>244.8</v>
      </c>
      <c r="K81" s="74">
        <v>244.8</v>
      </c>
      <c r="L81" s="74">
        <v>1453.4</v>
      </c>
    </row>
    <row r="82" spans="1:12" x14ac:dyDescent="0.25">
      <c r="A82" s="1"/>
      <c r="B82" s="72" t="s">
        <v>460</v>
      </c>
      <c r="C82" s="72" t="s">
        <v>819</v>
      </c>
      <c r="D82" s="72" t="s">
        <v>33</v>
      </c>
      <c r="E82" s="73" t="s">
        <v>419</v>
      </c>
      <c r="F82" s="74">
        <v>144.44999999999999</v>
      </c>
      <c r="G82" s="74">
        <v>141.75</v>
      </c>
      <c r="H82" s="74">
        <v>176.25</v>
      </c>
      <c r="I82" s="74">
        <v>174.1</v>
      </c>
      <c r="J82" s="74">
        <v>167.05</v>
      </c>
      <c r="K82" s="74">
        <v>181.15</v>
      </c>
      <c r="L82" s="74">
        <v>984.75</v>
      </c>
    </row>
    <row r="83" spans="1:12" x14ac:dyDescent="0.25">
      <c r="A83" s="1"/>
      <c r="B83" s="72" t="s">
        <v>465</v>
      </c>
      <c r="C83" s="72" t="s">
        <v>943</v>
      </c>
      <c r="D83" s="72" t="s">
        <v>944</v>
      </c>
      <c r="E83" s="73" t="s">
        <v>420</v>
      </c>
      <c r="F83" s="74"/>
      <c r="G83" s="74"/>
      <c r="H83" s="74"/>
      <c r="I83" s="74"/>
      <c r="J83" s="74"/>
      <c r="K83" s="74">
        <v>65.7</v>
      </c>
      <c r="L83" s="74">
        <v>65.7</v>
      </c>
    </row>
    <row r="84" spans="1:12" x14ac:dyDescent="0.25">
      <c r="A84" s="1"/>
      <c r="B84" s="72" t="s">
        <v>465</v>
      </c>
      <c r="C84" s="72" t="s">
        <v>943</v>
      </c>
      <c r="D84" s="72" t="s">
        <v>945</v>
      </c>
      <c r="E84" s="73" t="s">
        <v>420</v>
      </c>
      <c r="F84" s="74">
        <v>796.2</v>
      </c>
      <c r="G84" s="74">
        <v>802.5</v>
      </c>
      <c r="H84" s="74">
        <v>837.05</v>
      </c>
      <c r="I84" s="74">
        <v>909.62</v>
      </c>
      <c r="J84" s="74">
        <v>904.05</v>
      </c>
      <c r="K84" s="74">
        <v>862.1</v>
      </c>
      <c r="L84" s="74">
        <v>5111.5200000000004</v>
      </c>
    </row>
    <row r="85" spans="1:12" x14ac:dyDescent="0.25">
      <c r="A85" s="1"/>
      <c r="B85" s="72" t="s">
        <v>437</v>
      </c>
      <c r="C85" s="72" t="s">
        <v>946</v>
      </c>
      <c r="D85" s="72" t="s">
        <v>946</v>
      </c>
      <c r="E85" s="73" t="s">
        <v>421</v>
      </c>
      <c r="F85" s="74">
        <v>538.79999999999995</v>
      </c>
      <c r="G85" s="74">
        <v>418.65</v>
      </c>
      <c r="H85" s="74">
        <v>457.4</v>
      </c>
      <c r="I85" s="74">
        <v>457.85</v>
      </c>
      <c r="J85" s="74">
        <v>742.5</v>
      </c>
      <c r="K85" s="74">
        <v>640.35</v>
      </c>
      <c r="L85" s="74">
        <v>3255.55</v>
      </c>
    </row>
    <row r="86" spans="1:12" x14ac:dyDescent="0.25">
      <c r="A86" s="1"/>
      <c r="B86" s="72" t="s">
        <v>236</v>
      </c>
      <c r="C86" s="72" t="s">
        <v>947</v>
      </c>
      <c r="D86" s="72" t="s">
        <v>33</v>
      </c>
      <c r="E86" s="73" t="s">
        <v>422</v>
      </c>
      <c r="F86" s="74">
        <v>61.9</v>
      </c>
      <c r="G86" s="74">
        <v>35.15</v>
      </c>
      <c r="H86" s="74">
        <v>23.85</v>
      </c>
      <c r="I86" s="74">
        <v>54.9</v>
      </c>
      <c r="J86" s="74">
        <v>127</v>
      </c>
      <c r="K86" s="74">
        <v>84.3</v>
      </c>
      <c r="L86" s="74">
        <v>387.1</v>
      </c>
    </row>
    <row r="87" spans="1:12" x14ac:dyDescent="0.25">
      <c r="A87" s="1"/>
      <c r="B87" s="72" t="s">
        <v>438</v>
      </c>
      <c r="C87" s="72" t="s">
        <v>948</v>
      </c>
      <c r="D87" s="72" t="s">
        <v>33</v>
      </c>
      <c r="E87" s="73" t="s">
        <v>422</v>
      </c>
      <c r="F87" s="74">
        <v>56.9</v>
      </c>
      <c r="G87" s="74">
        <v>33.1</v>
      </c>
      <c r="H87" s="74">
        <v>39.4</v>
      </c>
      <c r="I87" s="74">
        <v>111.35</v>
      </c>
      <c r="J87" s="74">
        <v>188.4</v>
      </c>
      <c r="K87" s="74">
        <v>139.65</v>
      </c>
      <c r="L87" s="74">
        <v>568.79999999999995</v>
      </c>
    </row>
    <row r="88" spans="1:12" x14ac:dyDescent="0.25">
      <c r="A88" s="1"/>
      <c r="B88" s="72" t="s">
        <v>445</v>
      </c>
      <c r="C88" s="72" t="s">
        <v>820</v>
      </c>
      <c r="D88" s="72" t="s">
        <v>26</v>
      </c>
      <c r="E88" s="73" t="s">
        <v>419</v>
      </c>
      <c r="F88" s="74">
        <v>73.650000000000006</v>
      </c>
      <c r="G88" s="74">
        <v>81.05</v>
      </c>
      <c r="H88" s="74">
        <v>78.8</v>
      </c>
      <c r="I88" s="74">
        <v>79.95</v>
      </c>
      <c r="J88" s="74">
        <v>75.95</v>
      </c>
      <c r="K88" s="74">
        <v>80.5</v>
      </c>
      <c r="L88" s="74">
        <v>469.9</v>
      </c>
    </row>
    <row r="89" spans="1:12" x14ac:dyDescent="0.25">
      <c r="A89" s="1"/>
      <c r="B89" s="72" t="s">
        <v>430</v>
      </c>
      <c r="C89" s="72" t="s">
        <v>821</v>
      </c>
      <c r="D89" s="72" t="s">
        <v>33</v>
      </c>
      <c r="E89" s="73" t="s">
        <v>419</v>
      </c>
      <c r="F89" s="74">
        <v>437</v>
      </c>
      <c r="G89" s="74">
        <v>438.4</v>
      </c>
      <c r="H89" s="74">
        <v>431.6</v>
      </c>
      <c r="I89" s="74">
        <v>432.55</v>
      </c>
      <c r="J89" s="74">
        <v>435.15</v>
      </c>
      <c r="K89" s="74">
        <v>439.7</v>
      </c>
      <c r="L89" s="74">
        <v>2614.4</v>
      </c>
    </row>
    <row r="90" spans="1:12" x14ac:dyDescent="0.25">
      <c r="A90" s="1"/>
      <c r="B90" s="72" t="s">
        <v>446</v>
      </c>
      <c r="C90" s="72" t="s">
        <v>822</v>
      </c>
      <c r="D90" s="72" t="s">
        <v>33</v>
      </c>
      <c r="E90" s="73" t="s">
        <v>419</v>
      </c>
      <c r="F90" s="74">
        <v>451.15</v>
      </c>
      <c r="G90" s="74">
        <v>450.5</v>
      </c>
      <c r="H90" s="74">
        <v>425.05</v>
      </c>
      <c r="I90" s="74">
        <v>127.2</v>
      </c>
      <c r="J90" s="74">
        <v>250.7</v>
      </c>
      <c r="K90" s="74">
        <v>451.2</v>
      </c>
      <c r="L90" s="74">
        <v>2155.8000000000002</v>
      </c>
    </row>
    <row r="91" spans="1:12" x14ac:dyDescent="0.25">
      <c r="A91" s="1"/>
      <c r="B91" s="72" t="s">
        <v>434</v>
      </c>
      <c r="C91" s="72" t="s">
        <v>949</v>
      </c>
      <c r="D91" s="72" t="s">
        <v>33</v>
      </c>
      <c r="E91" s="73" t="s">
        <v>420</v>
      </c>
      <c r="F91" s="74"/>
      <c r="G91" s="74"/>
      <c r="H91" s="74"/>
      <c r="I91" s="74"/>
      <c r="J91" s="74"/>
      <c r="K91" s="74"/>
      <c r="L91" s="74">
        <v>0</v>
      </c>
    </row>
    <row r="92" spans="1:12" x14ac:dyDescent="0.25">
      <c r="A92" s="1"/>
      <c r="B92" s="72" t="s">
        <v>434</v>
      </c>
      <c r="C92" s="72" t="s">
        <v>950</v>
      </c>
      <c r="D92" s="72" t="s">
        <v>33</v>
      </c>
      <c r="E92" s="73" t="s">
        <v>420</v>
      </c>
      <c r="F92" s="74"/>
      <c r="G92" s="74"/>
      <c r="H92" s="74"/>
      <c r="I92" s="74"/>
      <c r="J92" s="74"/>
      <c r="K92" s="74"/>
      <c r="L92" s="74">
        <v>0</v>
      </c>
    </row>
    <row r="93" spans="1:12" x14ac:dyDescent="0.25">
      <c r="A93" s="1"/>
      <c r="B93" s="72" t="s">
        <v>432</v>
      </c>
      <c r="C93" s="72" t="s">
        <v>823</v>
      </c>
      <c r="D93" s="72" t="s">
        <v>33</v>
      </c>
      <c r="E93" s="73" t="s">
        <v>419</v>
      </c>
      <c r="F93" s="74">
        <v>2173</v>
      </c>
      <c r="G93" s="74">
        <v>1849.5</v>
      </c>
      <c r="H93" s="74">
        <v>2179.65</v>
      </c>
      <c r="I93" s="74">
        <v>1920.05</v>
      </c>
      <c r="J93" s="74">
        <v>1893.3</v>
      </c>
      <c r="K93" s="74">
        <v>2162.5</v>
      </c>
      <c r="L93" s="74">
        <v>12178</v>
      </c>
    </row>
    <row r="94" spans="1:12" x14ac:dyDescent="0.25">
      <c r="A94" s="1"/>
      <c r="B94" s="72" t="s">
        <v>424</v>
      </c>
      <c r="C94" s="72" t="s">
        <v>951</v>
      </c>
      <c r="D94" s="72" t="s">
        <v>33</v>
      </c>
      <c r="E94" s="73" t="s">
        <v>419</v>
      </c>
      <c r="F94" s="74"/>
      <c r="G94" s="74"/>
      <c r="H94" s="74"/>
      <c r="I94" s="74"/>
      <c r="J94" s="74"/>
      <c r="K94" s="74"/>
      <c r="L94" s="74">
        <v>0</v>
      </c>
    </row>
    <row r="95" spans="1:12" x14ac:dyDescent="0.25">
      <c r="A95" s="1"/>
      <c r="B95" s="72" t="s">
        <v>31</v>
      </c>
      <c r="C95" s="72" t="s">
        <v>824</v>
      </c>
      <c r="D95" s="72" t="s">
        <v>33</v>
      </c>
      <c r="E95" s="73" t="s">
        <v>419</v>
      </c>
      <c r="F95" s="74">
        <v>10008.950000000001</v>
      </c>
      <c r="G95" s="74">
        <v>13509.65</v>
      </c>
      <c r="H95" s="74">
        <v>13475.45</v>
      </c>
      <c r="I95" s="74">
        <v>13406.25</v>
      </c>
      <c r="J95" s="74">
        <v>13426.15</v>
      </c>
      <c r="K95" s="74">
        <v>13440.05</v>
      </c>
      <c r="L95" s="74">
        <v>77266.5</v>
      </c>
    </row>
    <row r="96" spans="1:12" x14ac:dyDescent="0.25">
      <c r="A96" s="1"/>
      <c r="B96" s="72" t="s">
        <v>31</v>
      </c>
      <c r="C96" s="72" t="s">
        <v>95</v>
      </c>
      <c r="D96" s="72" t="s">
        <v>222</v>
      </c>
      <c r="E96" s="73" t="s">
        <v>420</v>
      </c>
      <c r="F96" s="74"/>
      <c r="G96" s="74"/>
      <c r="H96" s="74"/>
      <c r="I96" s="74">
        <v>2346.15</v>
      </c>
      <c r="J96" s="74">
        <v>3078.3</v>
      </c>
      <c r="K96" s="74">
        <v>3219.7</v>
      </c>
      <c r="L96" s="74">
        <v>8644.15</v>
      </c>
    </row>
    <row r="97" spans="1:12" x14ac:dyDescent="0.25">
      <c r="A97" s="1"/>
      <c r="B97" s="72" t="s">
        <v>31</v>
      </c>
      <c r="C97" s="72" t="s">
        <v>95</v>
      </c>
      <c r="D97" s="72" t="s">
        <v>931</v>
      </c>
      <c r="E97" s="73" t="s">
        <v>420</v>
      </c>
      <c r="F97" s="74"/>
      <c r="G97" s="74">
        <v>1165.5</v>
      </c>
      <c r="H97" s="74">
        <v>4076</v>
      </c>
      <c r="I97" s="74">
        <v>3216.25</v>
      </c>
      <c r="J97" s="74">
        <v>3091.45</v>
      </c>
      <c r="K97" s="74">
        <v>3217.3</v>
      </c>
      <c r="L97" s="74">
        <v>14766.5</v>
      </c>
    </row>
    <row r="98" spans="1:12" x14ac:dyDescent="0.25">
      <c r="A98" s="1"/>
      <c r="B98" s="72" t="s">
        <v>31</v>
      </c>
      <c r="C98" s="72" t="s">
        <v>95</v>
      </c>
      <c r="D98" s="72" t="s">
        <v>932</v>
      </c>
      <c r="E98" s="73" t="s">
        <v>420</v>
      </c>
      <c r="F98" s="74"/>
      <c r="G98" s="74">
        <v>3573.15</v>
      </c>
      <c r="H98" s="74">
        <v>4104.95</v>
      </c>
      <c r="I98" s="74">
        <v>3226.3</v>
      </c>
      <c r="J98" s="74">
        <v>3094.85</v>
      </c>
      <c r="K98" s="74">
        <v>3219.05</v>
      </c>
      <c r="L98" s="74">
        <v>17218.3</v>
      </c>
    </row>
    <row r="99" spans="1:12" x14ac:dyDescent="0.25">
      <c r="A99" s="1"/>
      <c r="B99" s="72" t="s">
        <v>31</v>
      </c>
      <c r="C99" s="72" t="s">
        <v>95</v>
      </c>
      <c r="D99" s="72" t="s">
        <v>906</v>
      </c>
      <c r="E99" s="73" t="s">
        <v>420</v>
      </c>
      <c r="F99" s="74"/>
      <c r="G99" s="74">
        <v>2135.75</v>
      </c>
      <c r="H99" s="74">
        <v>4227.75</v>
      </c>
      <c r="I99" s="74">
        <v>5016.8</v>
      </c>
      <c r="J99" s="74">
        <v>5432.85</v>
      </c>
      <c r="K99" s="74">
        <v>5552.2</v>
      </c>
      <c r="L99" s="74">
        <v>22365.35</v>
      </c>
    </row>
    <row r="100" spans="1:12" x14ac:dyDescent="0.25">
      <c r="A100" s="1"/>
      <c r="B100" s="72" t="s">
        <v>31</v>
      </c>
      <c r="C100" s="72" t="s">
        <v>98</v>
      </c>
      <c r="D100" s="72" t="s">
        <v>253</v>
      </c>
      <c r="E100" s="73" t="s">
        <v>420</v>
      </c>
      <c r="F100" s="74">
        <v>454.1</v>
      </c>
      <c r="G100" s="74">
        <v>3712.5</v>
      </c>
      <c r="H100" s="74">
        <v>4774.05</v>
      </c>
      <c r="I100" s="74">
        <v>4599.6000000000004</v>
      </c>
      <c r="J100" s="74">
        <v>4401.6000000000004</v>
      </c>
      <c r="K100" s="74">
        <v>3835.95</v>
      </c>
      <c r="L100" s="74">
        <v>21777.8</v>
      </c>
    </row>
    <row r="101" spans="1:12" x14ac:dyDescent="0.25">
      <c r="A101" s="1"/>
      <c r="B101" s="72" t="s">
        <v>31</v>
      </c>
      <c r="C101" s="72" t="s">
        <v>98</v>
      </c>
      <c r="D101" s="72" t="s">
        <v>906</v>
      </c>
      <c r="E101" s="73" t="s">
        <v>420</v>
      </c>
      <c r="F101" s="74">
        <v>262.75</v>
      </c>
      <c r="G101" s="74">
        <v>1823.75</v>
      </c>
      <c r="H101" s="74">
        <v>2503.5</v>
      </c>
      <c r="I101" s="74">
        <v>2442.5</v>
      </c>
      <c r="J101" s="74">
        <v>2377.4499999999998</v>
      </c>
      <c r="K101" s="74">
        <v>1992.5</v>
      </c>
      <c r="L101" s="74">
        <v>11402.45</v>
      </c>
    </row>
    <row r="102" spans="1:12" x14ac:dyDescent="0.25">
      <c r="A102" s="1"/>
      <c r="B102" s="72" t="s">
        <v>31</v>
      </c>
      <c r="C102" s="72" t="s">
        <v>825</v>
      </c>
      <c r="D102" s="72" t="s">
        <v>33</v>
      </c>
      <c r="E102" s="73" t="s">
        <v>419</v>
      </c>
      <c r="F102" s="74">
        <v>246.85</v>
      </c>
      <c r="G102" s="74">
        <v>251.7</v>
      </c>
      <c r="H102" s="74">
        <v>251.3</v>
      </c>
      <c r="I102" s="74">
        <v>252</v>
      </c>
      <c r="J102" s="74">
        <v>251.45</v>
      </c>
      <c r="K102" s="74">
        <v>245.85</v>
      </c>
      <c r="L102" s="74">
        <v>1499.15</v>
      </c>
    </row>
    <row r="103" spans="1:12" x14ac:dyDescent="0.25">
      <c r="A103" s="1"/>
      <c r="B103" s="72" t="s">
        <v>439</v>
      </c>
      <c r="C103" s="72" t="s">
        <v>952</v>
      </c>
      <c r="D103" s="72" t="s">
        <v>33</v>
      </c>
      <c r="E103" s="73" t="s">
        <v>421</v>
      </c>
      <c r="F103" s="74">
        <v>2.1</v>
      </c>
      <c r="G103" s="74">
        <v>1.5</v>
      </c>
      <c r="H103" s="74">
        <v>2.1</v>
      </c>
      <c r="I103" s="74">
        <v>1.9</v>
      </c>
      <c r="J103" s="74">
        <v>2.1</v>
      </c>
      <c r="K103" s="74">
        <v>1.6</v>
      </c>
      <c r="L103" s="74">
        <v>11.3</v>
      </c>
    </row>
    <row r="104" spans="1:12" x14ac:dyDescent="0.25">
      <c r="A104" s="1"/>
      <c r="B104" s="72" t="s">
        <v>429</v>
      </c>
      <c r="C104" s="72" t="s">
        <v>826</v>
      </c>
      <c r="D104" s="72" t="s">
        <v>33</v>
      </c>
      <c r="E104" s="73" t="s">
        <v>419</v>
      </c>
      <c r="F104" s="74">
        <v>1441.45</v>
      </c>
      <c r="G104" s="74">
        <v>1568.5</v>
      </c>
      <c r="H104" s="74">
        <v>1959.7</v>
      </c>
      <c r="I104" s="74">
        <v>1966.45</v>
      </c>
      <c r="J104" s="74">
        <v>1886.55</v>
      </c>
      <c r="K104" s="74">
        <v>1749.6</v>
      </c>
      <c r="L104" s="74">
        <v>10572.25</v>
      </c>
    </row>
    <row r="105" spans="1:12" x14ac:dyDescent="0.25">
      <c r="A105" s="1"/>
      <c r="B105" s="72" t="s">
        <v>441</v>
      </c>
      <c r="C105" s="72" t="s">
        <v>827</v>
      </c>
      <c r="D105" s="72" t="s">
        <v>33</v>
      </c>
      <c r="E105" s="73" t="s">
        <v>419</v>
      </c>
      <c r="F105" s="74">
        <v>87.15</v>
      </c>
      <c r="G105" s="74">
        <v>88.3</v>
      </c>
      <c r="H105" s="74">
        <v>86.45</v>
      </c>
      <c r="I105" s="74">
        <v>82.3</v>
      </c>
      <c r="J105" s="74">
        <v>80.849999999999994</v>
      </c>
      <c r="K105" s="74">
        <v>86.2</v>
      </c>
      <c r="L105" s="74">
        <v>511.25</v>
      </c>
    </row>
    <row r="106" spans="1:12" x14ac:dyDescent="0.25">
      <c r="A106" s="1"/>
      <c r="B106" s="72" t="s">
        <v>461</v>
      </c>
      <c r="C106" s="72" t="s">
        <v>953</v>
      </c>
      <c r="D106" s="72" t="s">
        <v>33</v>
      </c>
      <c r="E106" s="73" t="s">
        <v>421</v>
      </c>
      <c r="F106" s="74">
        <v>99.55</v>
      </c>
      <c r="G106" s="74">
        <v>94.75</v>
      </c>
      <c r="H106" s="74">
        <v>105.1</v>
      </c>
      <c r="I106" s="74">
        <v>97</v>
      </c>
      <c r="J106" s="74">
        <v>125.15</v>
      </c>
      <c r="K106" s="74">
        <v>125.6</v>
      </c>
      <c r="L106" s="74">
        <v>647.15</v>
      </c>
    </row>
    <row r="107" spans="1:12" x14ac:dyDescent="0.25">
      <c r="A107" s="1"/>
      <c r="B107" s="72" t="s">
        <v>275</v>
      </c>
      <c r="C107" s="72" t="s">
        <v>954</v>
      </c>
      <c r="D107" s="72" t="s">
        <v>33</v>
      </c>
      <c r="E107" s="73" t="s">
        <v>420</v>
      </c>
      <c r="F107" s="74"/>
      <c r="G107" s="74"/>
      <c r="H107" s="74"/>
      <c r="I107" s="74">
        <v>413.1</v>
      </c>
      <c r="J107" s="74"/>
      <c r="K107" s="74"/>
      <c r="L107" s="74">
        <v>413.1</v>
      </c>
    </row>
    <row r="108" spans="1:12" x14ac:dyDescent="0.25">
      <c r="A108" s="1"/>
      <c r="B108" s="72" t="s">
        <v>447</v>
      </c>
      <c r="C108" s="72" t="s">
        <v>955</v>
      </c>
      <c r="D108" s="72" t="s">
        <v>33</v>
      </c>
      <c r="E108" s="73" t="s">
        <v>421</v>
      </c>
      <c r="F108" s="74">
        <v>121.6</v>
      </c>
      <c r="G108" s="74">
        <v>124.65</v>
      </c>
      <c r="H108" s="74">
        <v>97.15</v>
      </c>
      <c r="I108" s="74">
        <v>100.7</v>
      </c>
      <c r="J108" s="74">
        <v>127.55</v>
      </c>
      <c r="K108" s="74">
        <v>113.2</v>
      </c>
      <c r="L108" s="74">
        <v>684.85</v>
      </c>
    </row>
    <row r="109" spans="1:12" x14ac:dyDescent="0.25">
      <c r="A109" s="1"/>
      <c r="B109" s="72" t="s">
        <v>101</v>
      </c>
      <c r="C109" s="72" t="s">
        <v>828</v>
      </c>
      <c r="D109" s="72" t="s">
        <v>33</v>
      </c>
      <c r="E109" s="73" t="s">
        <v>419</v>
      </c>
      <c r="F109" s="74">
        <v>129.1</v>
      </c>
      <c r="G109" s="74">
        <v>128.85</v>
      </c>
      <c r="H109" s="74">
        <v>129</v>
      </c>
      <c r="I109" s="74">
        <v>122.95</v>
      </c>
      <c r="J109" s="74">
        <v>125.6</v>
      </c>
      <c r="K109" s="74">
        <v>129.30000000000001</v>
      </c>
      <c r="L109" s="74">
        <v>764.8</v>
      </c>
    </row>
    <row r="110" spans="1:12" x14ac:dyDescent="0.25">
      <c r="A110" s="1"/>
      <c r="B110" s="72" t="s">
        <v>101</v>
      </c>
      <c r="C110" s="72" t="s">
        <v>829</v>
      </c>
      <c r="D110" s="72" t="s">
        <v>33</v>
      </c>
      <c r="E110" s="73" t="s">
        <v>419</v>
      </c>
      <c r="F110" s="74">
        <v>5933.6</v>
      </c>
      <c r="G110" s="74">
        <v>5711.35</v>
      </c>
      <c r="H110" s="74">
        <v>4426.55</v>
      </c>
      <c r="I110" s="74">
        <v>5525.95</v>
      </c>
      <c r="J110" s="74">
        <v>5748.15</v>
      </c>
      <c r="K110" s="74">
        <v>5204.8500000000004</v>
      </c>
      <c r="L110" s="74">
        <v>32550.45</v>
      </c>
    </row>
    <row r="111" spans="1:12" x14ac:dyDescent="0.25">
      <c r="A111" s="1"/>
      <c r="B111" s="72" t="s">
        <v>101</v>
      </c>
      <c r="C111" s="72" t="s">
        <v>104</v>
      </c>
      <c r="D111" s="72" t="s">
        <v>33</v>
      </c>
      <c r="E111" s="73" t="s">
        <v>419</v>
      </c>
      <c r="F111" s="74">
        <v>2112.25</v>
      </c>
      <c r="G111" s="74">
        <v>2140.65</v>
      </c>
      <c r="H111" s="74">
        <v>2146.3000000000002</v>
      </c>
      <c r="I111" s="74">
        <v>1894.45</v>
      </c>
      <c r="J111" s="74">
        <v>2041.05</v>
      </c>
      <c r="K111" s="74">
        <v>2157</v>
      </c>
      <c r="L111" s="74">
        <v>12491.7</v>
      </c>
    </row>
    <row r="112" spans="1:12" x14ac:dyDescent="0.25">
      <c r="A112" s="1"/>
      <c r="B112" s="72" t="s">
        <v>101</v>
      </c>
      <c r="C112" s="72" t="s">
        <v>831</v>
      </c>
      <c r="D112" s="72" t="s">
        <v>33</v>
      </c>
      <c r="E112" s="73" t="s">
        <v>419</v>
      </c>
      <c r="F112" s="74">
        <v>238</v>
      </c>
      <c r="G112" s="74">
        <v>237.9</v>
      </c>
      <c r="H112" s="74">
        <v>237.75</v>
      </c>
      <c r="I112" s="74">
        <v>238.15</v>
      </c>
      <c r="J112" s="74">
        <v>237.9</v>
      </c>
      <c r="K112" s="74">
        <v>237.85</v>
      </c>
      <c r="L112" s="74">
        <v>1427.55</v>
      </c>
    </row>
    <row r="113" spans="1:12" x14ac:dyDescent="0.25">
      <c r="A113" s="1"/>
      <c r="B113" s="72" t="s">
        <v>106</v>
      </c>
      <c r="C113" s="72" t="s">
        <v>956</v>
      </c>
      <c r="D113" s="72" t="s">
        <v>33</v>
      </c>
      <c r="E113" s="73" t="s">
        <v>422</v>
      </c>
      <c r="F113" s="74">
        <v>1002.05</v>
      </c>
      <c r="G113" s="74">
        <v>847.35</v>
      </c>
      <c r="H113" s="74">
        <v>738.95</v>
      </c>
      <c r="I113" s="74">
        <v>1372.05</v>
      </c>
      <c r="J113" s="74">
        <v>967.61982999999998</v>
      </c>
      <c r="K113" s="74">
        <v>1022.5</v>
      </c>
      <c r="L113" s="74">
        <v>5950.5198300000002</v>
      </c>
    </row>
    <row r="114" spans="1:12" x14ac:dyDescent="0.25">
      <c r="A114" s="1"/>
      <c r="B114" s="72" t="s">
        <v>106</v>
      </c>
      <c r="C114" s="72" t="s">
        <v>957</v>
      </c>
      <c r="D114" s="72" t="s">
        <v>33</v>
      </c>
      <c r="E114" s="73" t="s">
        <v>422</v>
      </c>
      <c r="F114" s="74">
        <v>1167.5</v>
      </c>
      <c r="G114" s="74">
        <v>940.8</v>
      </c>
      <c r="H114" s="74">
        <v>837.15</v>
      </c>
      <c r="I114" s="74">
        <v>1318.15</v>
      </c>
      <c r="J114" s="74">
        <v>1005.43517</v>
      </c>
      <c r="K114" s="74">
        <v>985.35</v>
      </c>
      <c r="L114" s="74">
        <v>6254.3851699999996</v>
      </c>
    </row>
    <row r="115" spans="1:12" x14ac:dyDescent="0.25">
      <c r="A115" s="1"/>
      <c r="B115" s="72" t="s">
        <v>106</v>
      </c>
      <c r="C115" s="72" t="s">
        <v>833</v>
      </c>
      <c r="D115" s="72" t="s">
        <v>33</v>
      </c>
      <c r="E115" s="73" t="s">
        <v>419</v>
      </c>
      <c r="F115" s="74">
        <v>1919.45</v>
      </c>
      <c r="G115" s="74">
        <v>1921.05</v>
      </c>
      <c r="H115" s="74">
        <v>1873.65</v>
      </c>
      <c r="I115" s="74">
        <v>1914.5</v>
      </c>
      <c r="J115" s="74">
        <v>1926.19155</v>
      </c>
      <c r="K115" s="74">
        <v>1585.35</v>
      </c>
      <c r="L115" s="74">
        <v>11140.19155</v>
      </c>
    </row>
    <row r="116" spans="1:12" x14ac:dyDescent="0.25">
      <c r="A116" s="1"/>
      <c r="B116" s="72" t="s">
        <v>106</v>
      </c>
      <c r="C116" s="72" t="s">
        <v>864</v>
      </c>
      <c r="D116" s="72" t="s">
        <v>26</v>
      </c>
      <c r="E116" s="73" t="s">
        <v>419</v>
      </c>
      <c r="F116" s="74">
        <v>14.4</v>
      </c>
      <c r="G116" s="74">
        <v>11.65</v>
      </c>
      <c r="H116" s="74"/>
      <c r="I116" s="74"/>
      <c r="J116" s="74"/>
      <c r="K116" s="74"/>
      <c r="L116" s="74">
        <v>26.05</v>
      </c>
    </row>
    <row r="117" spans="1:12" x14ac:dyDescent="0.25">
      <c r="A117" s="1"/>
      <c r="B117" s="72" t="s">
        <v>106</v>
      </c>
      <c r="C117" s="72" t="s">
        <v>958</v>
      </c>
      <c r="D117" s="72" t="s">
        <v>33</v>
      </c>
      <c r="E117" s="73" t="s">
        <v>419</v>
      </c>
      <c r="F117" s="74">
        <v>721.65</v>
      </c>
      <c r="G117" s="74">
        <v>719.95</v>
      </c>
      <c r="H117" s="74">
        <v>15.3</v>
      </c>
      <c r="I117" s="74"/>
      <c r="J117" s="74"/>
      <c r="K117" s="74"/>
      <c r="L117" s="74">
        <v>1456.9</v>
      </c>
    </row>
    <row r="118" spans="1:12" x14ac:dyDescent="0.25">
      <c r="A118" s="1"/>
      <c r="B118" s="72" t="s">
        <v>106</v>
      </c>
      <c r="C118" s="72" t="s">
        <v>834</v>
      </c>
      <c r="D118" s="72" t="s">
        <v>33</v>
      </c>
      <c r="E118" s="73" t="s">
        <v>419</v>
      </c>
      <c r="F118" s="74">
        <v>4667.8999999999996</v>
      </c>
      <c r="G118" s="74">
        <v>4690.1499999999996</v>
      </c>
      <c r="H118" s="74">
        <v>4482.6499999999996</v>
      </c>
      <c r="I118" s="74">
        <v>5523.2</v>
      </c>
      <c r="J118" s="74">
        <v>5948.7628350000005</v>
      </c>
      <c r="K118" s="74">
        <v>5867.75</v>
      </c>
      <c r="L118" s="74">
        <v>31180.412834999999</v>
      </c>
    </row>
    <row r="119" spans="1:12" x14ac:dyDescent="0.25">
      <c r="A119" s="1"/>
      <c r="B119" s="72" t="s">
        <v>106</v>
      </c>
      <c r="C119" s="72" t="s">
        <v>835</v>
      </c>
      <c r="D119" s="72" t="s">
        <v>33</v>
      </c>
      <c r="E119" s="73" t="s">
        <v>419</v>
      </c>
      <c r="F119" s="74">
        <v>3067.4</v>
      </c>
      <c r="G119" s="74">
        <v>3096.1</v>
      </c>
      <c r="H119" s="74">
        <v>3019.3</v>
      </c>
      <c r="I119" s="74">
        <v>3064.25</v>
      </c>
      <c r="J119" s="74">
        <v>3075.25261</v>
      </c>
      <c r="K119" s="74">
        <v>3092.65</v>
      </c>
      <c r="L119" s="74">
        <v>18414.95261</v>
      </c>
    </row>
    <row r="120" spans="1:12" x14ac:dyDescent="0.25">
      <c r="A120" s="1"/>
      <c r="B120" s="72" t="s">
        <v>106</v>
      </c>
      <c r="C120" s="72" t="s">
        <v>836</v>
      </c>
      <c r="D120" s="72" t="s">
        <v>33</v>
      </c>
      <c r="E120" s="73" t="s">
        <v>419</v>
      </c>
      <c r="F120" s="74">
        <v>1527.9</v>
      </c>
      <c r="G120" s="74">
        <v>1525.5</v>
      </c>
      <c r="H120" s="74">
        <v>1465.45</v>
      </c>
      <c r="I120" s="74">
        <v>1452.45</v>
      </c>
      <c r="J120" s="74">
        <v>1508.7922550000001</v>
      </c>
      <c r="K120" s="74">
        <v>1513.3</v>
      </c>
      <c r="L120" s="74">
        <v>8993.3922550000007</v>
      </c>
    </row>
    <row r="121" spans="1:12" x14ac:dyDescent="0.25">
      <c r="A121" s="1"/>
      <c r="B121" s="72" t="s">
        <v>106</v>
      </c>
      <c r="C121" s="72" t="s">
        <v>959</v>
      </c>
      <c r="D121" s="72" t="s">
        <v>960</v>
      </c>
      <c r="E121" s="73" t="s">
        <v>421</v>
      </c>
      <c r="F121" s="74">
        <v>767</v>
      </c>
      <c r="G121" s="74">
        <v>634.9</v>
      </c>
      <c r="H121" s="74">
        <v>560.85</v>
      </c>
      <c r="I121" s="74">
        <v>771.2</v>
      </c>
      <c r="J121" s="74">
        <v>884.15</v>
      </c>
      <c r="K121" s="74">
        <v>755.2</v>
      </c>
      <c r="L121" s="74">
        <v>4373.3</v>
      </c>
    </row>
    <row r="122" spans="1:12" x14ac:dyDescent="0.25">
      <c r="A122" s="1"/>
      <c r="B122" s="72" t="s">
        <v>106</v>
      </c>
      <c r="C122" s="72" t="s">
        <v>961</v>
      </c>
      <c r="D122" s="72" t="s">
        <v>33</v>
      </c>
      <c r="E122" s="73" t="s">
        <v>421</v>
      </c>
      <c r="F122" s="74">
        <v>987.8</v>
      </c>
      <c r="G122" s="74">
        <v>827.45</v>
      </c>
      <c r="H122" s="74">
        <v>689.8</v>
      </c>
      <c r="I122" s="74">
        <v>873.05</v>
      </c>
      <c r="J122" s="74">
        <v>1099.0999999999999</v>
      </c>
      <c r="K122" s="74">
        <v>914.95</v>
      </c>
      <c r="L122" s="74">
        <v>5392.15</v>
      </c>
    </row>
    <row r="123" spans="1:12" x14ac:dyDescent="0.25">
      <c r="A123" s="1"/>
      <c r="B123" s="72" t="s">
        <v>106</v>
      </c>
      <c r="C123" s="72" t="s">
        <v>962</v>
      </c>
      <c r="D123" s="72" t="s">
        <v>109</v>
      </c>
      <c r="E123" s="73" t="s">
        <v>420</v>
      </c>
      <c r="F123" s="74"/>
      <c r="G123" s="74"/>
      <c r="H123" s="74"/>
      <c r="I123" s="74"/>
      <c r="J123" s="74"/>
      <c r="K123" s="74"/>
      <c r="L123" s="74">
        <v>0</v>
      </c>
    </row>
    <row r="124" spans="1:12" x14ac:dyDescent="0.25">
      <c r="A124" s="1"/>
      <c r="B124" s="72" t="s">
        <v>106</v>
      </c>
      <c r="C124" s="72" t="s">
        <v>962</v>
      </c>
      <c r="D124" s="72" t="s">
        <v>963</v>
      </c>
      <c r="E124" s="73" t="s">
        <v>420</v>
      </c>
      <c r="F124" s="74"/>
      <c r="G124" s="74"/>
      <c r="H124" s="74"/>
      <c r="I124" s="74"/>
      <c r="J124" s="74"/>
      <c r="K124" s="74"/>
      <c r="L124" s="74">
        <v>0</v>
      </c>
    </row>
    <row r="125" spans="1:12" x14ac:dyDescent="0.25">
      <c r="A125" s="1"/>
      <c r="B125" s="72" t="s">
        <v>106</v>
      </c>
      <c r="C125" s="72" t="s">
        <v>962</v>
      </c>
      <c r="D125" s="72" t="s">
        <v>964</v>
      </c>
      <c r="E125" s="73" t="s">
        <v>420</v>
      </c>
      <c r="F125" s="74"/>
      <c r="G125" s="74"/>
      <c r="H125" s="74"/>
      <c r="I125" s="74"/>
      <c r="J125" s="74"/>
      <c r="K125" s="74"/>
      <c r="L125" s="74">
        <v>0</v>
      </c>
    </row>
    <row r="126" spans="1:12" x14ac:dyDescent="0.25">
      <c r="A126" s="1"/>
      <c r="B126" s="72" t="s">
        <v>106</v>
      </c>
      <c r="C126" s="72" t="s">
        <v>965</v>
      </c>
      <c r="D126" s="72" t="s">
        <v>966</v>
      </c>
      <c r="E126" s="73" t="s">
        <v>420</v>
      </c>
      <c r="F126" s="74"/>
      <c r="G126" s="74"/>
      <c r="H126" s="74"/>
      <c r="I126" s="74"/>
      <c r="J126" s="74"/>
      <c r="K126" s="74"/>
      <c r="L126" s="74">
        <v>0</v>
      </c>
    </row>
    <row r="127" spans="1:12" x14ac:dyDescent="0.25">
      <c r="A127" s="1"/>
      <c r="B127" s="72" t="s">
        <v>106</v>
      </c>
      <c r="C127" s="72" t="s">
        <v>112</v>
      </c>
      <c r="D127" s="72" t="s">
        <v>932</v>
      </c>
      <c r="E127" s="73" t="s">
        <v>420</v>
      </c>
      <c r="F127" s="74">
        <v>2161.85</v>
      </c>
      <c r="G127" s="74">
        <v>2917.15</v>
      </c>
      <c r="H127" s="74">
        <v>3442.05</v>
      </c>
      <c r="I127" s="74">
        <v>3427.3</v>
      </c>
      <c r="J127" s="74">
        <v>2180.684135</v>
      </c>
      <c r="K127" s="74">
        <v>2970.7</v>
      </c>
      <c r="L127" s="74">
        <v>17099.734134999999</v>
      </c>
    </row>
    <row r="128" spans="1:12" x14ac:dyDescent="0.25">
      <c r="A128" s="1"/>
      <c r="B128" s="72" t="s">
        <v>106</v>
      </c>
      <c r="C128" s="72" t="s">
        <v>112</v>
      </c>
      <c r="D128" s="72" t="s">
        <v>919</v>
      </c>
      <c r="E128" s="73" t="s">
        <v>420</v>
      </c>
      <c r="F128" s="74">
        <v>2159.3000000000002</v>
      </c>
      <c r="G128" s="74">
        <v>2903.2</v>
      </c>
      <c r="H128" s="74">
        <v>3423.65</v>
      </c>
      <c r="I128" s="74">
        <v>3406.1</v>
      </c>
      <c r="J128" s="74">
        <v>2176.2649900000001</v>
      </c>
      <c r="K128" s="74">
        <v>2844.15</v>
      </c>
      <c r="L128" s="74">
        <v>16912.664990000001</v>
      </c>
    </row>
    <row r="129" spans="1:12" x14ac:dyDescent="0.25">
      <c r="A129" s="1"/>
      <c r="B129" s="72" t="s">
        <v>106</v>
      </c>
      <c r="C129" s="72" t="s">
        <v>112</v>
      </c>
      <c r="D129" s="72" t="s">
        <v>967</v>
      </c>
      <c r="E129" s="73" t="s">
        <v>420</v>
      </c>
      <c r="F129" s="74">
        <v>2717.15</v>
      </c>
      <c r="G129" s="74">
        <v>3192.4</v>
      </c>
      <c r="H129" s="74">
        <v>3529.15</v>
      </c>
      <c r="I129" s="74">
        <v>3523.05</v>
      </c>
      <c r="J129" s="74">
        <v>2730.3468200000002</v>
      </c>
      <c r="K129" s="74">
        <v>3166.3</v>
      </c>
      <c r="L129" s="74">
        <v>18858.396820000002</v>
      </c>
    </row>
    <row r="130" spans="1:12" x14ac:dyDescent="0.25">
      <c r="A130" s="1"/>
      <c r="B130" s="72" t="s">
        <v>968</v>
      </c>
      <c r="C130" s="72" t="s">
        <v>969</v>
      </c>
      <c r="D130" s="72" t="s">
        <v>33</v>
      </c>
      <c r="E130" s="73" t="s">
        <v>421</v>
      </c>
      <c r="F130" s="74">
        <v>145.44999999999999</v>
      </c>
      <c r="G130" s="74">
        <v>151.5</v>
      </c>
      <c r="H130" s="74">
        <v>120.05</v>
      </c>
      <c r="I130" s="74">
        <v>124.65</v>
      </c>
      <c r="J130" s="74">
        <v>157.35</v>
      </c>
      <c r="K130" s="74">
        <v>137.05000000000001</v>
      </c>
      <c r="L130" s="74">
        <v>836.05</v>
      </c>
    </row>
    <row r="131" spans="1:12" x14ac:dyDescent="0.25">
      <c r="A131" s="1"/>
      <c r="B131" s="72" t="s">
        <v>449</v>
      </c>
      <c r="C131" s="72" t="s">
        <v>970</v>
      </c>
      <c r="D131" s="72" t="s">
        <v>33</v>
      </c>
      <c r="E131" s="73" t="s">
        <v>422</v>
      </c>
      <c r="F131" s="74">
        <v>672.35</v>
      </c>
      <c r="G131" s="74">
        <v>426.7</v>
      </c>
      <c r="H131" s="74">
        <v>199.7</v>
      </c>
      <c r="I131" s="74">
        <v>365</v>
      </c>
      <c r="J131" s="74">
        <v>232.65</v>
      </c>
      <c r="K131" s="74">
        <v>145.65</v>
      </c>
      <c r="L131" s="74">
        <v>2042.05</v>
      </c>
    </row>
    <row r="132" spans="1:12" x14ac:dyDescent="0.25">
      <c r="A132" s="1"/>
      <c r="B132" s="72" t="s">
        <v>450</v>
      </c>
      <c r="C132" s="72" t="s">
        <v>971</v>
      </c>
      <c r="D132" s="72" t="s">
        <v>33</v>
      </c>
      <c r="E132" s="73" t="s">
        <v>422</v>
      </c>
      <c r="F132" s="74">
        <v>1754.25</v>
      </c>
      <c r="G132" s="74">
        <v>1171.75</v>
      </c>
      <c r="H132" s="74">
        <v>547.20000000000005</v>
      </c>
      <c r="I132" s="74">
        <v>1001.2</v>
      </c>
      <c r="J132" s="74">
        <v>662</v>
      </c>
      <c r="K132" s="74">
        <v>465.6</v>
      </c>
      <c r="L132" s="74">
        <v>5602</v>
      </c>
    </row>
    <row r="133" spans="1:12" ht="28.5" x14ac:dyDescent="0.25">
      <c r="A133" s="1"/>
      <c r="B133" s="72" t="s">
        <v>440</v>
      </c>
      <c r="C133" s="72" t="s">
        <v>837</v>
      </c>
      <c r="D133" s="72" t="s">
        <v>33</v>
      </c>
      <c r="E133" s="73" t="s">
        <v>419</v>
      </c>
      <c r="F133" s="74">
        <v>480.05</v>
      </c>
      <c r="G133" s="74">
        <v>153.30000000000001</v>
      </c>
      <c r="H133" s="74"/>
      <c r="I133" s="74"/>
      <c r="J133" s="74"/>
      <c r="K133" s="74">
        <v>117.25</v>
      </c>
      <c r="L133" s="74">
        <v>750.6</v>
      </c>
    </row>
    <row r="134" spans="1:12" x14ac:dyDescent="0.25">
      <c r="A134" s="1"/>
      <c r="B134" s="72" t="s">
        <v>306</v>
      </c>
      <c r="C134" s="72" t="s">
        <v>866</v>
      </c>
      <c r="D134" s="72" t="s">
        <v>33</v>
      </c>
      <c r="E134" s="73" t="s">
        <v>420</v>
      </c>
      <c r="F134" s="74">
        <v>104.15</v>
      </c>
      <c r="G134" s="74">
        <v>105.95</v>
      </c>
      <c r="H134" s="74">
        <v>95.9</v>
      </c>
      <c r="I134" s="74">
        <v>104.45</v>
      </c>
      <c r="J134" s="74">
        <v>108.05</v>
      </c>
      <c r="K134" s="74">
        <v>85.2</v>
      </c>
      <c r="L134" s="74">
        <v>603.70000000000005</v>
      </c>
    </row>
    <row r="135" spans="1:12" x14ac:dyDescent="0.25">
      <c r="A135" s="1"/>
      <c r="B135" s="72" t="s">
        <v>306</v>
      </c>
      <c r="C135" s="72" t="s">
        <v>972</v>
      </c>
      <c r="D135" s="72" t="s">
        <v>33</v>
      </c>
      <c r="E135" s="73" t="s">
        <v>420</v>
      </c>
      <c r="F135" s="74">
        <v>63.05</v>
      </c>
      <c r="G135" s="74">
        <v>68.25</v>
      </c>
      <c r="H135" s="74">
        <v>64.349999999999994</v>
      </c>
      <c r="I135" s="74">
        <v>62.7</v>
      </c>
      <c r="J135" s="74">
        <v>61.55</v>
      </c>
      <c r="K135" s="74">
        <v>62.75</v>
      </c>
      <c r="L135" s="74">
        <v>382.65</v>
      </c>
    </row>
    <row r="136" spans="1:12" x14ac:dyDescent="0.25">
      <c r="A136" s="1"/>
      <c r="B136" s="72" t="s">
        <v>306</v>
      </c>
      <c r="C136" s="72" t="s">
        <v>973</v>
      </c>
      <c r="D136" s="72" t="s">
        <v>33</v>
      </c>
      <c r="E136" s="73" t="s">
        <v>420</v>
      </c>
      <c r="F136" s="74">
        <v>57.3</v>
      </c>
      <c r="G136" s="74">
        <v>45.25</v>
      </c>
      <c r="H136" s="74">
        <v>55.8</v>
      </c>
      <c r="I136" s="74">
        <v>57.6</v>
      </c>
      <c r="J136" s="74">
        <v>57.6</v>
      </c>
      <c r="K136" s="74">
        <v>57.6</v>
      </c>
      <c r="L136" s="74">
        <v>331.15</v>
      </c>
    </row>
    <row r="137" spans="1:12" x14ac:dyDescent="0.25">
      <c r="A137" s="1"/>
      <c r="B137" s="72" t="s">
        <v>306</v>
      </c>
      <c r="C137" s="72" t="s">
        <v>974</v>
      </c>
      <c r="D137" s="72" t="s">
        <v>33</v>
      </c>
      <c r="E137" s="73" t="s">
        <v>420</v>
      </c>
      <c r="F137" s="74">
        <v>56.45</v>
      </c>
      <c r="G137" s="74">
        <v>56.5</v>
      </c>
      <c r="H137" s="74">
        <v>56.2</v>
      </c>
      <c r="I137" s="74">
        <v>54.25</v>
      </c>
      <c r="J137" s="74">
        <v>49.75</v>
      </c>
      <c r="K137" s="74">
        <v>56.4</v>
      </c>
      <c r="L137" s="74">
        <v>329.55</v>
      </c>
    </row>
    <row r="138" spans="1:12" ht="28.5" x14ac:dyDescent="0.25">
      <c r="A138" s="1"/>
      <c r="B138" s="72" t="s">
        <v>427</v>
      </c>
      <c r="C138" s="72" t="s">
        <v>975</v>
      </c>
      <c r="D138" s="72" t="s">
        <v>976</v>
      </c>
      <c r="E138" s="73" t="s">
        <v>420</v>
      </c>
      <c r="F138" s="74"/>
      <c r="G138" s="74"/>
      <c r="H138" s="74"/>
      <c r="I138" s="74"/>
      <c r="J138" s="74"/>
      <c r="K138" s="74"/>
      <c r="L138" s="74">
        <v>0</v>
      </c>
    </row>
    <row r="139" spans="1:12" ht="28.5" x14ac:dyDescent="0.25">
      <c r="A139" s="1"/>
      <c r="B139" s="72" t="s">
        <v>427</v>
      </c>
      <c r="C139" s="72" t="s">
        <v>975</v>
      </c>
      <c r="D139" s="72" t="s">
        <v>977</v>
      </c>
      <c r="E139" s="73" t="s">
        <v>420</v>
      </c>
      <c r="F139" s="74"/>
      <c r="G139" s="74"/>
      <c r="H139" s="74">
        <v>30.1</v>
      </c>
      <c r="I139" s="74"/>
      <c r="J139" s="74"/>
      <c r="K139" s="74"/>
      <c r="L139" s="74">
        <v>30.1</v>
      </c>
    </row>
    <row r="140" spans="1:12" x14ac:dyDescent="0.25">
      <c r="A140" s="1"/>
      <c r="B140" s="72" t="s">
        <v>462</v>
      </c>
      <c r="C140" s="72" t="s">
        <v>978</v>
      </c>
      <c r="D140" s="72" t="s">
        <v>33</v>
      </c>
      <c r="E140" s="73" t="s">
        <v>421</v>
      </c>
      <c r="F140" s="74">
        <v>96.15</v>
      </c>
      <c r="G140" s="74">
        <v>68</v>
      </c>
      <c r="H140" s="74">
        <v>93.6</v>
      </c>
      <c r="I140" s="74">
        <v>88</v>
      </c>
      <c r="J140" s="74">
        <v>136</v>
      </c>
      <c r="K140" s="74">
        <v>114.45</v>
      </c>
      <c r="L140" s="74">
        <v>596.20000000000005</v>
      </c>
    </row>
    <row r="141" spans="1:12" x14ac:dyDescent="0.25">
      <c r="A141" s="1"/>
      <c r="B141" s="72" t="s">
        <v>122</v>
      </c>
      <c r="C141" s="72" t="s">
        <v>123</v>
      </c>
      <c r="D141" s="72" t="s">
        <v>253</v>
      </c>
      <c r="E141" s="73" t="s">
        <v>420</v>
      </c>
      <c r="F141" s="74"/>
      <c r="G141" s="74"/>
      <c r="H141" s="74"/>
      <c r="I141" s="74"/>
      <c r="J141" s="74"/>
      <c r="K141" s="74"/>
      <c r="L141" s="74">
        <v>0</v>
      </c>
    </row>
    <row r="142" spans="1:12" x14ac:dyDescent="0.25">
      <c r="A142" s="1"/>
      <c r="B142" s="72" t="s">
        <v>122</v>
      </c>
      <c r="C142" s="72" t="s">
        <v>123</v>
      </c>
      <c r="D142" s="72" t="s">
        <v>939</v>
      </c>
      <c r="E142" s="73" t="s">
        <v>420</v>
      </c>
      <c r="F142" s="74"/>
      <c r="G142" s="74"/>
      <c r="H142" s="74"/>
      <c r="I142" s="74"/>
      <c r="J142" s="74"/>
      <c r="K142" s="74"/>
      <c r="L142" s="74">
        <v>0</v>
      </c>
    </row>
    <row r="143" spans="1:12" x14ac:dyDescent="0.25">
      <c r="A143" s="1"/>
      <c r="B143" s="72" t="s">
        <v>122</v>
      </c>
      <c r="C143" s="72" t="s">
        <v>123</v>
      </c>
      <c r="D143" s="72" t="s">
        <v>932</v>
      </c>
      <c r="E143" s="73" t="s">
        <v>420</v>
      </c>
      <c r="F143" s="74"/>
      <c r="G143" s="74"/>
      <c r="H143" s="74"/>
      <c r="I143" s="74"/>
      <c r="J143" s="74"/>
      <c r="K143" s="74"/>
      <c r="L143" s="74">
        <v>0</v>
      </c>
    </row>
    <row r="144" spans="1:12" x14ac:dyDescent="0.25">
      <c r="A144" s="1"/>
      <c r="B144" s="72" t="s">
        <v>122</v>
      </c>
      <c r="C144" s="72" t="s">
        <v>123</v>
      </c>
      <c r="D144" s="72" t="s">
        <v>919</v>
      </c>
      <c r="E144" s="73" t="s">
        <v>420</v>
      </c>
      <c r="F144" s="74"/>
      <c r="G144" s="74"/>
      <c r="H144" s="74"/>
      <c r="I144" s="74"/>
      <c r="J144" s="74"/>
      <c r="K144" s="74"/>
      <c r="L144" s="74">
        <v>0</v>
      </c>
    </row>
    <row r="145" spans="1:12" x14ac:dyDescent="0.25">
      <c r="A145" s="1"/>
      <c r="B145" s="72" t="s">
        <v>356</v>
      </c>
      <c r="C145" s="72" t="s">
        <v>838</v>
      </c>
      <c r="D145" s="72" t="s">
        <v>33</v>
      </c>
      <c r="E145" s="73" t="s">
        <v>419</v>
      </c>
      <c r="F145" s="74">
        <v>2661.3</v>
      </c>
      <c r="G145" s="74">
        <v>2605.9</v>
      </c>
      <c r="H145" s="74">
        <v>2661.2</v>
      </c>
      <c r="I145" s="74">
        <v>2656.9</v>
      </c>
      <c r="J145" s="74">
        <v>2660.45</v>
      </c>
      <c r="K145" s="74">
        <v>2659.75</v>
      </c>
      <c r="L145" s="74">
        <v>15905.5</v>
      </c>
    </row>
    <row r="146" spans="1:12" x14ac:dyDescent="0.25">
      <c r="A146" s="1"/>
      <c r="B146" s="72" t="s">
        <v>466</v>
      </c>
      <c r="C146" s="72" t="s">
        <v>870</v>
      </c>
      <c r="D146" s="72" t="s">
        <v>253</v>
      </c>
      <c r="E146" s="73" t="s">
        <v>420</v>
      </c>
      <c r="F146" s="74">
        <v>697.75</v>
      </c>
      <c r="G146" s="74">
        <v>700.55</v>
      </c>
      <c r="H146" s="74">
        <v>696.3</v>
      </c>
      <c r="I146" s="74">
        <v>688.15</v>
      </c>
      <c r="J146" s="74">
        <v>685.7</v>
      </c>
      <c r="K146" s="74">
        <v>691.8</v>
      </c>
      <c r="L146" s="74">
        <v>4160.25</v>
      </c>
    </row>
    <row r="147" spans="1:12" x14ac:dyDescent="0.25">
      <c r="A147" s="1"/>
      <c r="B147" s="72" t="s">
        <v>466</v>
      </c>
      <c r="C147" s="72" t="s">
        <v>870</v>
      </c>
      <c r="D147" s="72" t="s">
        <v>979</v>
      </c>
      <c r="E147" s="73" t="s">
        <v>420</v>
      </c>
      <c r="F147" s="74">
        <v>81.150000000000006</v>
      </c>
      <c r="G147" s="74">
        <v>83</v>
      </c>
      <c r="H147" s="74">
        <v>79.349999999999994</v>
      </c>
      <c r="I147" s="74">
        <v>77.3</v>
      </c>
      <c r="J147" s="74">
        <v>76.3</v>
      </c>
      <c r="K147" s="74">
        <v>73.849999999999994</v>
      </c>
      <c r="L147" s="74">
        <v>470.95</v>
      </c>
    </row>
    <row r="148" spans="1:12" x14ac:dyDescent="0.25">
      <c r="A148" s="1"/>
      <c r="B148" s="72" t="s">
        <v>425</v>
      </c>
      <c r="C148" s="72" t="s">
        <v>980</v>
      </c>
      <c r="D148" s="72" t="s">
        <v>981</v>
      </c>
      <c r="E148" s="73" t="s">
        <v>420</v>
      </c>
      <c r="F148" s="74"/>
      <c r="G148" s="74"/>
      <c r="H148" s="74"/>
      <c r="I148" s="74"/>
      <c r="J148" s="74"/>
      <c r="K148" s="74"/>
      <c r="L148" s="74">
        <v>0</v>
      </c>
    </row>
    <row r="149" spans="1:12" x14ac:dyDescent="0.25">
      <c r="A149" s="1"/>
      <c r="B149" s="72" t="s">
        <v>425</v>
      </c>
      <c r="C149" s="72" t="s">
        <v>980</v>
      </c>
      <c r="D149" s="72" t="s">
        <v>979</v>
      </c>
      <c r="E149" s="73" t="s">
        <v>420</v>
      </c>
      <c r="F149" s="74"/>
      <c r="G149" s="74"/>
      <c r="H149" s="74"/>
      <c r="I149" s="74"/>
      <c r="J149" s="74"/>
      <c r="K149" s="74"/>
      <c r="L149" s="74">
        <v>0</v>
      </c>
    </row>
    <row r="150" spans="1:12" x14ac:dyDescent="0.25">
      <c r="A150" s="1"/>
      <c r="B150" s="72" t="s">
        <v>425</v>
      </c>
      <c r="C150" s="72" t="s">
        <v>980</v>
      </c>
      <c r="D150" s="72" t="s">
        <v>982</v>
      </c>
      <c r="E150" s="73" t="s">
        <v>420</v>
      </c>
      <c r="F150" s="74"/>
      <c r="G150" s="74"/>
      <c r="H150" s="74"/>
      <c r="I150" s="74"/>
      <c r="J150" s="74"/>
      <c r="K150" s="74"/>
      <c r="L150" s="74">
        <v>0</v>
      </c>
    </row>
    <row r="151" spans="1:12" x14ac:dyDescent="0.25">
      <c r="A151" s="1"/>
      <c r="B151" s="72" t="s">
        <v>425</v>
      </c>
      <c r="C151" s="72" t="s">
        <v>980</v>
      </c>
      <c r="D151" s="72" t="s">
        <v>983</v>
      </c>
      <c r="E151" s="73" t="s">
        <v>420</v>
      </c>
      <c r="F151" s="74"/>
      <c r="G151" s="74"/>
      <c r="H151" s="74"/>
      <c r="I151" s="74"/>
      <c r="J151" s="74"/>
      <c r="K151" s="74"/>
      <c r="L151" s="74">
        <v>0</v>
      </c>
    </row>
    <row r="152" spans="1:12" x14ac:dyDescent="0.25">
      <c r="A152" s="1"/>
      <c r="B152" s="72" t="s">
        <v>839</v>
      </c>
      <c r="C152" s="72" t="s">
        <v>840</v>
      </c>
      <c r="D152" s="72" t="s">
        <v>33</v>
      </c>
      <c r="E152" s="73" t="s">
        <v>419</v>
      </c>
      <c r="F152" s="74">
        <v>480.35</v>
      </c>
      <c r="G152" s="74">
        <v>479.55</v>
      </c>
      <c r="H152" s="74">
        <v>479.65</v>
      </c>
      <c r="I152" s="74">
        <v>479.95</v>
      </c>
      <c r="J152" s="74">
        <v>479.3</v>
      </c>
      <c r="K152" s="74">
        <v>479.45</v>
      </c>
      <c r="L152" s="74">
        <v>2878.25</v>
      </c>
    </row>
    <row r="153" spans="1:12" x14ac:dyDescent="0.25">
      <c r="A153" s="1"/>
      <c r="B153" s="72" t="s">
        <v>839</v>
      </c>
      <c r="C153" s="72" t="s">
        <v>984</v>
      </c>
      <c r="D153" s="72" t="s">
        <v>33</v>
      </c>
      <c r="E153" s="73" t="s">
        <v>419</v>
      </c>
      <c r="F153" s="74">
        <v>51</v>
      </c>
      <c r="G153" s="74">
        <v>53.55</v>
      </c>
      <c r="H153" s="74">
        <v>54.75</v>
      </c>
      <c r="I153" s="74">
        <v>56.1</v>
      </c>
      <c r="J153" s="74">
        <v>47.75</v>
      </c>
      <c r="K153" s="74"/>
      <c r="L153" s="74">
        <v>263.14999999999998</v>
      </c>
    </row>
    <row r="154" spans="1:12" x14ac:dyDescent="0.25">
      <c r="A154" s="1"/>
      <c r="B154" s="72" t="s">
        <v>125</v>
      </c>
      <c r="C154" s="72" t="s">
        <v>841</v>
      </c>
      <c r="D154" s="72" t="s">
        <v>33</v>
      </c>
      <c r="E154" s="73" t="s">
        <v>419</v>
      </c>
      <c r="F154" s="74">
        <v>72</v>
      </c>
      <c r="G154" s="74">
        <v>72</v>
      </c>
      <c r="H154" s="74">
        <v>70.3</v>
      </c>
      <c r="I154" s="74">
        <v>82.15</v>
      </c>
      <c r="J154" s="74">
        <v>80.75</v>
      </c>
      <c r="K154" s="74">
        <v>77.290000000000006</v>
      </c>
      <c r="L154" s="74">
        <v>454.49</v>
      </c>
    </row>
    <row r="155" spans="1:12" x14ac:dyDescent="0.25">
      <c r="A155" s="1"/>
      <c r="B155" s="72" t="s">
        <v>125</v>
      </c>
      <c r="C155" s="72" t="s">
        <v>985</v>
      </c>
      <c r="D155" s="72" t="s">
        <v>33</v>
      </c>
      <c r="E155" s="73" t="s">
        <v>419</v>
      </c>
      <c r="F155" s="74"/>
      <c r="G155" s="74"/>
      <c r="H155" s="74"/>
      <c r="I155" s="74"/>
      <c r="J155" s="74"/>
      <c r="K155" s="74"/>
      <c r="L155" s="74">
        <v>0</v>
      </c>
    </row>
    <row r="156" spans="1:12" x14ac:dyDescent="0.25">
      <c r="A156" s="1"/>
      <c r="B156" s="72" t="s">
        <v>125</v>
      </c>
      <c r="C156" s="72" t="s">
        <v>126</v>
      </c>
      <c r="D156" s="72" t="s">
        <v>33</v>
      </c>
      <c r="E156" s="73" t="s">
        <v>419</v>
      </c>
      <c r="F156" s="74">
        <v>4047</v>
      </c>
      <c r="G156" s="74">
        <v>4127.25</v>
      </c>
      <c r="H156" s="74">
        <v>4128.05</v>
      </c>
      <c r="I156" s="74">
        <v>4126.1000000000004</v>
      </c>
      <c r="J156" s="74">
        <v>4115</v>
      </c>
      <c r="K156" s="74">
        <v>4130.1750000000002</v>
      </c>
      <c r="L156" s="74">
        <v>24673.575000000001</v>
      </c>
    </row>
    <row r="157" spans="1:12" x14ac:dyDescent="0.25">
      <c r="A157" s="1"/>
      <c r="B157" s="72" t="s">
        <v>125</v>
      </c>
      <c r="C157" s="72" t="s">
        <v>842</v>
      </c>
      <c r="D157" s="72" t="s">
        <v>33</v>
      </c>
      <c r="E157" s="73" t="s">
        <v>419</v>
      </c>
      <c r="F157" s="74">
        <v>624.65</v>
      </c>
      <c r="G157" s="74">
        <v>656.3</v>
      </c>
      <c r="H157" s="74">
        <v>665.7</v>
      </c>
      <c r="I157" s="74">
        <v>713</v>
      </c>
      <c r="J157" s="74">
        <v>695.65</v>
      </c>
      <c r="K157" s="74">
        <v>707.48</v>
      </c>
      <c r="L157" s="74">
        <v>4062.78</v>
      </c>
    </row>
    <row r="158" spans="1:12" x14ac:dyDescent="0.25">
      <c r="A158" s="1"/>
      <c r="B158" s="72" t="s">
        <v>125</v>
      </c>
      <c r="C158" s="72" t="s">
        <v>843</v>
      </c>
      <c r="D158" s="72" t="s">
        <v>33</v>
      </c>
      <c r="E158" s="73" t="s">
        <v>419</v>
      </c>
      <c r="F158" s="74">
        <v>817.6</v>
      </c>
      <c r="G158" s="74">
        <v>995.85</v>
      </c>
      <c r="H158" s="74">
        <v>1093.55</v>
      </c>
      <c r="I158" s="74">
        <v>1089.75</v>
      </c>
      <c r="J158" s="74">
        <v>1091.25</v>
      </c>
      <c r="K158" s="74">
        <v>1092.3699999999999</v>
      </c>
      <c r="L158" s="74">
        <v>6180.37</v>
      </c>
    </row>
    <row r="159" spans="1:12" x14ac:dyDescent="0.25">
      <c r="A159" s="1"/>
      <c r="B159" s="72" t="s">
        <v>125</v>
      </c>
      <c r="C159" s="72" t="s">
        <v>844</v>
      </c>
      <c r="D159" s="72" t="s">
        <v>33</v>
      </c>
      <c r="E159" s="73" t="s">
        <v>419</v>
      </c>
      <c r="F159" s="74">
        <v>192.15</v>
      </c>
      <c r="G159" s="74">
        <v>180.9</v>
      </c>
      <c r="H159" s="74">
        <v>94.2</v>
      </c>
      <c r="I159" s="74"/>
      <c r="J159" s="74"/>
      <c r="K159" s="74">
        <v>105.3</v>
      </c>
      <c r="L159" s="74">
        <v>572.54999999999995</v>
      </c>
    </row>
    <row r="160" spans="1:12" x14ac:dyDescent="0.25">
      <c r="A160" s="1"/>
      <c r="B160" s="72" t="s">
        <v>125</v>
      </c>
      <c r="C160" s="72" t="s">
        <v>845</v>
      </c>
      <c r="D160" s="72" t="s">
        <v>33</v>
      </c>
      <c r="E160" s="73" t="s">
        <v>419</v>
      </c>
      <c r="F160" s="74">
        <v>198.1</v>
      </c>
      <c r="G160" s="74">
        <v>211.5</v>
      </c>
      <c r="H160" s="74">
        <v>212.65</v>
      </c>
      <c r="I160" s="74">
        <v>216</v>
      </c>
      <c r="J160" s="74">
        <v>214.7</v>
      </c>
      <c r="K160" s="74">
        <v>216.35</v>
      </c>
      <c r="L160" s="74">
        <v>1269.3</v>
      </c>
    </row>
    <row r="161" spans="1:12" x14ac:dyDescent="0.25">
      <c r="A161" s="1"/>
      <c r="B161" s="72" t="s">
        <v>125</v>
      </c>
      <c r="C161" s="72" t="s">
        <v>951</v>
      </c>
      <c r="D161" s="72" t="s">
        <v>33</v>
      </c>
      <c r="E161" s="73" t="s">
        <v>419</v>
      </c>
      <c r="F161" s="74">
        <v>110.4</v>
      </c>
      <c r="G161" s="74">
        <v>98.8</v>
      </c>
      <c r="H161" s="74">
        <v>13.85</v>
      </c>
      <c r="I161" s="74"/>
      <c r="J161" s="74">
        <v>0.1</v>
      </c>
      <c r="K161" s="74"/>
      <c r="L161" s="74">
        <v>223.15</v>
      </c>
    </row>
    <row r="162" spans="1:12" x14ac:dyDescent="0.25">
      <c r="A162" s="1"/>
      <c r="B162" s="72" t="s">
        <v>125</v>
      </c>
      <c r="C162" s="72" t="s">
        <v>846</v>
      </c>
      <c r="D162" s="72" t="s">
        <v>33</v>
      </c>
      <c r="E162" s="73" t="s">
        <v>419</v>
      </c>
      <c r="F162" s="74">
        <v>2574.9</v>
      </c>
      <c r="G162" s="74">
        <v>2400.1</v>
      </c>
      <c r="H162" s="74">
        <v>2599.8000000000002</v>
      </c>
      <c r="I162" s="74">
        <v>2600.9499999999998</v>
      </c>
      <c r="J162" s="74">
        <v>2604.5500000000002</v>
      </c>
      <c r="K162" s="74">
        <v>2599.2064999999998</v>
      </c>
      <c r="L162" s="74">
        <v>15379.5065</v>
      </c>
    </row>
    <row r="163" spans="1:12" x14ac:dyDescent="0.25">
      <c r="A163" s="1"/>
      <c r="B163" s="72" t="s">
        <v>986</v>
      </c>
      <c r="C163" s="72" t="s">
        <v>987</v>
      </c>
      <c r="D163" s="72" t="s">
        <v>33</v>
      </c>
      <c r="E163" s="73" t="s">
        <v>421</v>
      </c>
      <c r="F163" s="74">
        <v>178.75</v>
      </c>
      <c r="G163" s="74">
        <v>190.95</v>
      </c>
      <c r="H163" s="74">
        <v>116.85</v>
      </c>
      <c r="I163" s="74">
        <v>167.9</v>
      </c>
      <c r="J163" s="74">
        <v>135.69999999999999</v>
      </c>
      <c r="K163" s="74">
        <v>101.95</v>
      </c>
      <c r="L163" s="74">
        <v>892.1</v>
      </c>
    </row>
    <row r="164" spans="1:12" x14ac:dyDescent="0.25">
      <c r="A164" s="1"/>
      <c r="B164" s="72" t="s">
        <v>129</v>
      </c>
      <c r="C164" s="72" t="s">
        <v>988</v>
      </c>
      <c r="D164" s="72" t="s">
        <v>253</v>
      </c>
      <c r="E164" s="73" t="s">
        <v>420</v>
      </c>
      <c r="F164" s="74"/>
      <c r="G164" s="74"/>
      <c r="H164" s="74"/>
      <c r="I164" s="74"/>
      <c r="J164" s="74"/>
      <c r="K164" s="74"/>
      <c r="L164" s="74">
        <v>0</v>
      </c>
    </row>
    <row r="165" spans="1:12" x14ac:dyDescent="0.25">
      <c r="A165" s="1"/>
      <c r="B165" s="72" t="s">
        <v>129</v>
      </c>
      <c r="C165" s="72" t="s">
        <v>988</v>
      </c>
      <c r="D165" s="72" t="s">
        <v>906</v>
      </c>
      <c r="E165" s="73" t="s">
        <v>420</v>
      </c>
      <c r="F165" s="74">
        <v>0.3</v>
      </c>
      <c r="G165" s="74">
        <v>0.3</v>
      </c>
      <c r="H165" s="74"/>
      <c r="I165" s="74"/>
      <c r="J165" s="74"/>
      <c r="K165" s="74"/>
      <c r="L165" s="74">
        <v>0.6</v>
      </c>
    </row>
    <row r="166" spans="1:12" x14ac:dyDescent="0.25">
      <c r="A166" s="1"/>
      <c r="B166" s="72" t="s">
        <v>132</v>
      </c>
      <c r="C166" s="72" t="s">
        <v>989</v>
      </c>
      <c r="D166" s="72" t="s">
        <v>253</v>
      </c>
      <c r="E166" s="73" t="s">
        <v>420</v>
      </c>
      <c r="F166" s="74"/>
      <c r="G166" s="74"/>
      <c r="H166" s="74"/>
      <c r="I166" s="74"/>
      <c r="J166" s="74"/>
      <c r="K166" s="74"/>
      <c r="L166" s="74">
        <v>0</v>
      </c>
    </row>
    <row r="167" spans="1:12" x14ac:dyDescent="0.25">
      <c r="A167" s="1"/>
      <c r="B167" s="72" t="s">
        <v>132</v>
      </c>
      <c r="C167" s="72" t="s">
        <v>989</v>
      </c>
      <c r="D167" s="72" t="s">
        <v>939</v>
      </c>
      <c r="E167" s="73" t="s">
        <v>420</v>
      </c>
      <c r="F167" s="74"/>
      <c r="G167" s="74"/>
      <c r="H167" s="74"/>
      <c r="I167" s="74"/>
      <c r="J167" s="74"/>
      <c r="K167" s="74"/>
      <c r="L167" s="74">
        <v>0</v>
      </c>
    </row>
    <row r="168" spans="1:12" x14ac:dyDescent="0.25">
      <c r="A168" s="1"/>
      <c r="B168" s="219" t="s">
        <v>990</v>
      </c>
      <c r="C168" s="219"/>
      <c r="D168" s="219"/>
      <c r="E168" s="219"/>
      <c r="F168" s="75">
        <v>142038.84998500001</v>
      </c>
      <c r="G168" s="75">
        <v>159328.54999999999</v>
      </c>
      <c r="H168" s="75">
        <v>167515.22</v>
      </c>
      <c r="I168" s="75">
        <v>167828.69</v>
      </c>
      <c r="J168" s="75">
        <v>158904.70019500001</v>
      </c>
      <c r="K168" s="75">
        <v>168478.97150000001</v>
      </c>
      <c r="L168" s="75">
        <v>964094.98167999997</v>
      </c>
    </row>
    <row r="169" spans="1:12" x14ac:dyDescent="0.25">
      <c r="A169" s="1"/>
      <c r="B169" s="1"/>
      <c r="C169" s="1"/>
      <c r="D169" s="1"/>
      <c r="E169" s="1"/>
      <c r="F169" s="1"/>
      <c r="G169" s="1"/>
      <c r="H169" s="1"/>
      <c r="I169" s="1"/>
      <c r="J169" s="1"/>
      <c r="K169" s="1"/>
      <c r="L169" s="1"/>
    </row>
    <row r="170" spans="1:12" x14ac:dyDescent="0.25">
      <c r="A170" s="1"/>
      <c r="B170" s="1"/>
      <c r="C170" s="1"/>
      <c r="D170" s="1"/>
      <c r="E170" s="1"/>
      <c r="F170" s="1"/>
      <c r="G170" s="1"/>
      <c r="H170" s="1"/>
      <c r="I170" s="1"/>
      <c r="J170" s="1"/>
      <c r="K170" s="1"/>
      <c r="L170" s="1"/>
    </row>
    <row r="171" spans="1:12" ht="18" x14ac:dyDescent="0.25">
      <c r="A171" s="1"/>
      <c r="B171" s="2" t="s">
        <v>991</v>
      </c>
      <c r="C171" s="1"/>
      <c r="D171" s="1"/>
      <c r="E171" s="1"/>
      <c r="F171" s="1"/>
      <c r="G171" s="1"/>
      <c r="H171" s="1"/>
      <c r="I171" s="1"/>
      <c r="J171" s="1"/>
      <c r="K171" s="1"/>
      <c r="L171" s="1"/>
    </row>
    <row r="172" spans="1:12" ht="23.1" customHeight="1" x14ac:dyDescent="0.25">
      <c r="A172" s="1"/>
      <c r="B172" s="209" t="s">
        <v>3</v>
      </c>
      <c r="C172" s="209" t="s">
        <v>33</v>
      </c>
      <c r="D172" s="209" t="s">
        <v>902</v>
      </c>
      <c r="E172" s="209" t="s">
        <v>903</v>
      </c>
      <c r="F172" s="209" t="s">
        <v>904</v>
      </c>
      <c r="G172" s="209"/>
      <c r="H172" s="209"/>
      <c r="I172" s="209"/>
      <c r="J172" s="209"/>
      <c r="K172" s="209"/>
      <c r="L172" s="209"/>
    </row>
    <row r="173" spans="1:12" ht="23.1" customHeight="1" x14ac:dyDescent="0.25">
      <c r="A173" s="1"/>
      <c r="B173" s="209"/>
      <c r="C173" s="209"/>
      <c r="D173" s="209"/>
      <c r="E173" s="209"/>
      <c r="F173" s="3">
        <v>1</v>
      </c>
      <c r="G173" s="3">
        <v>2</v>
      </c>
      <c r="H173" s="3">
        <v>3</v>
      </c>
      <c r="I173" s="3">
        <v>4</v>
      </c>
      <c r="J173" s="3">
        <v>5</v>
      </c>
      <c r="K173" s="3">
        <v>6</v>
      </c>
      <c r="L173" s="3" t="s">
        <v>781</v>
      </c>
    </row>
    <row r="174" spans="1:12" x14ac:dyDescent="0.25">
      <c r="A174" s="1"/>
      <c r="B174" s="72" t="s">
        <v>992</v>
      </c>
      <c r="C174" s="72" t="s">
        <v>993</v>
      </c>
      <c r="D174" s="72" t="s">
        <v>26</v>
      </c>
      <c r="E174" s="73" t="s">
        <v>419</v>
      </c>
      <c r="F174" s="74">
        <v>264.71499999999997</v>
      </c>
      <c r="G174" s="74">
        <v>211.846</v>
      </c>
      <c r="H174" s="74">
        <v>122</v>
      </c>
      <c r="I174" s="74">
        <v>98.864999999999995</v>
      </c>
      <c r="J174" s="74">
        <v>154.74799999999999</v>
      </c>
      <c r="K174" s="74">
        <v>198.505</v>
      </c>
      <c r="L174" s="74">
        <v>1050.6790000000001</v>
      </c>
    </row>
    <row r="175" spans="1:12" x14ac:dyDescent="0.25">
      <c r="A175" s="1"/>
      <c r="B175" s="72" t="s">
        <v>469</v>
      </c>
      <c r="C175" s="72" t="s">
        <v>3192</v>
      </c>
      <c r="D175" s="72" t="s">
        <v>3191</v>
      </c>
      <c r="E175" s="73" t="s">
        <v>419</v>
      </c>
      <c r="F175" s="74">
        <v>193.82</v>
      </c>
      <c r="G175" s="74">
        <v>192.70699999999999</v>
      </c>
      <c r="H175" s="74">
        <v>191.524</v>
      </c>
      <c r="I175" s="74">
        <v>179.55600000000001</v>
      </c>
      <c r="J175" s="74">
        <v>193.4665</v>
      </c>
      <c r="K175" s="74">
        <v>193.024</v>
      </c>
      <c r="L175" s="74">
        <v>1144.0975000000001</v>
      </c>
    </row>
    <row r="176" spans="1:12" x14ac:dyDescent="0.25">
      <c r="A176" s="1"/>
      <c r="B176" s="72" t="s">
        <v>471</v>
      </c>
      <c r="C176" s="72" t="s">
        <v>994</v>
      </c>
      <c r="D176" s="72" t="s">
        <v>33</v>
      </c>
      <c r="E176" s="73" t="s">
        <v>419</v>
      </c>
      <c r="F176" s="74">
        <v>316.8</v>
      </c>
      <c r="G176" s="74">
        <v>211.2</v>
      </c>
      <c r="H176" s="74">
        <v>316.8</v>
      </c>
      <c r="I176" s="74">
        <v>316.75</v>
      </c>
      <c r="J176" s="74">
        <v>313.95</v>
      </c>
      <c r="K176" s="74">
        <v>316.08814999999998</v>
      </c>
      <c r="L176" s="74">
        <v>1791.58815</v>
      </c>
    </row>
    <row r="177" spans="1:12" x14ac:dyDescent="0.25">
      <c r="A177" s="1"/>
      <c r="B177" s="72" t="s">
        <v>472</v>
      </c>
      <c r="C177" s="72" t="s">
        <v>995</v>
      </c>
      <c r="D177" s="72" t="s">
        <v>33</v>
      </c>
      <c r="E177" s="73" t="s">
        <v>420</v>
      </c>
      <c r="F177" s="74"/>
      <c r="G177" s="74"/>
      <c r="H177" s="74"/>
      <c r="I177" s="74"/>
      <c r="J177" s="74"/>
      <c r="K177" s="74"/>
      <c r="L177" s="74">
        <v>0</v>
      </c>
    </row>
    <row r="178" spans="1:12" x14ac:dyDescent="0.25">
      <c r="A178" s="1"/>
      <c r="B178" s="72" t="s">
        <v>356</v>
      </c>
      <c r="C178" s="72" t="s">
        <v>357</v>
      </c>
      <c r="D178" s="72" t="s">
        <v>33</v>
      </c>
      <c r="E178" s="73" t="s">
        <v>419</v>
      </c>
      <c r="F178" s="74">
        <v>29.565000000000001</v>
      </c>
      <c r="G178" s="74"/>
      <c r="H178" s="74">
        <v>12.65</v>
      </c>
      <c r="I178" s="74">
        <v>31.15</v>
      </c>
      <c r="J178" s="74">
        <v>30.699000000000002</v>
      </c>
      <c r="K178" s="74">
        <v>30.6325</v>
      </c>
      <c r="L178" s="74">
        <v>134.69649999999999</v>
      </c>
    </row>
    <row r="179" spans="1:12" x14ac:dyDescent="0.25">
      <c r="A179" s="1"/>
      <c r="B179" s="72" t="s">
        <v>996</v>
      </c>
      <c r="C179" s="72" t="s">
        <v>997</v>
      </c>
      <c r="D179" s="72" t="s">
        <v>997</v>
      </c>
      <c r="E179" s="73" t="s">
        <v>420</v>
      </c>
      <c r="F179" s="74">
        <v>432</v>
      </c>
      <c r="G179" s="74">
        <v>454.03105499999998</v>
      </c>
      <c r="H179" s="74">
        <v>454.06259999999997</v>
      </c>
      <c r="I179" s="74">
        <v>432.60771</v>
      </c>
      <c r="J179" s="74">
        <v>453.85318999999998</v>
      </c>
      <c r="K179" s="74">
        <v>454.02642500000002</v>
      </c>
      <c r="L179" s="74">
        <v>2680.5809800000002</v>
      </c>
    </row>
    <row r="180" spans="1:12" x14ac:dyDescent="0.25">
      <c r="A180" s="1"/>
      <c r="B180" s="72" t="s">
        <v>839</v>
      </c>
      <c r="C180" s="72" t="s">
        <v>998</v>
      </c>
      <c r="D180" s="72" t="s">
        <v>33</v>
      </c>
      <c r="E180" s="73" t="s">
        <v>419</v>
      </c>
      <c r="F180" s="74">
        <v>82.05</v>
      </c>
      <c r="G180" s="74">
        <v>68.400000000000006</v>
      </c>
      <c r="H180" s="74">
        <v>65.45</v>
      </c>
      <c r="I180" s="74">
        <v>31.4</v>
      </c>
      <c r="J180" s="74">
        <v>47.55</v>
      </c>
      <c r="K180" s="74">
        <v>7.3</v>
      </c>
      <c r="L180" s="74">
        <v>302.14999999999998</v>
      </c>
    </row>
    <row r="181" spans="1:12" x14ac:dyDescent="0.25">
      <c r="A181" s="1"/>
      <c r="B181" s="72" t="s">
        <v>839</v>
      </c>
      <c r="C181" s="72" t="s">
        <v>999</v>
      </c>
      <c r="D181" s="72" t="s">
        <v>33</v>
      </c>
      <c r="E181" s="73" t="s">
        <v>419</v>
      </c>
      <c r="F181" s="74">
        <v>108</v>
      </c>
      <c r="G181" s="74">
        <v>55.1</v>
      </c>
      <c r="H181" s="74">
        <v>31.95</v>
      </c>
      <c r="I181" s="74">
        <v>34.450000000000003</v>
      </c>
      <c r="J181" s="74">
        <v>41.3</v>
      </c>
      <c r="K181" s="74">
        <v>42.8</v>
      </c>
      <c r="L181" s="74">
        <v>313.60000000000002</v>
      </c>
    </row>
    <row r="182" spans="1:12" x14ac:dyDescent="0.25">
      <c r="A182" s="1"/>
      <c r="B182" s="72" t="s">
        <v>468</v>
      </c>
      <c r="C182" s="72" t="s">
        <v>1000</v>
      </c>
      <c r="D182" s="72" t="s">
        <v>26</v>
      </c>
      <c r="E182" s="73" t="s">
        <v>419</v>
      </c>
      <c r="F182" s="74">
        <v>545.51</v>
      </c>
      <c r="G182" s="74">
        <v>578.56206499999996</v>
      </c>
      <c r="H182" s="74">
        <v>577.61820999999998</v>
      </c>
      <c r="I182" s="74">
        <v>572.70493999999997</v>
      </c>
      <c r="J182" s="74">
        <v>576.22279500000002</v>
      </c>
      <c r="K182" s="74">
        <v>579.07498999999996</v>
      </c>
      <c r="L182" s="74">
        <v>3429.6930000000002</v>
      </c>
    </row>
    <row r="183" spans="1:12" x14ac:dyDescent="0.25">
      <c r="A183" s="1"/>
      <c r="B183" s="219" t="s">
        <v>1001</v>
      </c>
      <c r="C183" s="219"/>
      <c r="D183" s="219"/>
      <c r="E183" s="219"/>
      <c r="F183" s="75">
        <v>1972.46</v>
      </c>
      <c r="G183" s="75">
        <v>1771.8461199999999</v>
      </c>
      <c r="H183" s="75">
        <v>1772.0548100000001</v>
      </c>
      <c r="I183" s="75">
        <v>1697.4836499999999</v>
      </c>
      <c r="J183" s="75">
        <v>1811.789485</v>
      </c>
      <c r="K183" s="75">
        <v>1821.451065</v>
      </c>
      <c r="L183" s="75">
        <v>10847.085129999999</v>
      </c>
    </row>
    <row r="184" spans="1:12" x14ac:dyDescent="0.25">
      <c r="A184" s="1"/>
      <c r="B184" s="1"/>
      <c r="C184" s="1"/>
      <c r="D184" s="1"/>
      <c r="E184" s="1"/>
      <c r="F184" s="1"/>
      <c r="G184" s="1"/>
      <c r="H184" s="1"/>
      <c r="I184" s="1"/>
      <c r="J184" s="1"/>
      <c r="K184" s="1"/>
      <c r="L184" s="1"/>
    </row>
    <row r="185" spans="1:12" x14ac:dyDescent="0.25">
      <c r="A185" s="1"/>
      <c r="B185" s="1"/>
      <c r="C185" s="1"/>
      <c r="D185" s="1"/>
      <c r="E185" s="1"/>
      <c r="F185" s="1"/>
      <c r="G185" s="1"/>
      <c r="H185" s="1"/>
      <c r="I185" s="1"/>
      <c r="J185" s="1"/>
      <c r="K185" s="1"/>
      <c r="L185" s="1"/>
    </row>
    <row r="186" spans="1:12" x14ac:dyDescent="0.25">
      <c r="A186" s="1"/>
      <c r="B186" s="1"/>
      <c r="C186" s="1"/>
      <c r="D186" s="1"/>
      <c r="E186" s="1"/>
      <c r="F186" s="1"/>
      <c r="G186" s="1"/>
      <c r="H186" s="1"/>
      <c r="I186" s="1"/>
      <c r="J186" s="1"/>
      <c r="K186" s="1"/>
      <c r="L186" s="1"/>
    </row>
    <row r="187" spans="1:12" x14ac:dyDescent="0.25">
      <c r="A187" s="1"/>
      <c r="B187" s="1"/>
      <c r="C187" s="1"/>
      <c r="D187" s="1"/>
      <c r="E187" s="1"/>
      <c r="F187" s="1"/>
      <c r="G187" s="1"/>
      <c r="H187" s="1"/>
      <c r="I187" s="1"/>
      <c r="J187" s="1"/>
      <c r="K187" s="1"/>
      <c r="L187" s="1"/>
    </row>
    <row r="188" spans="1:12" x14ac:dyDescent="0.25">
      <c r="A188" s="1"/>
      <c r="B188" s="1"/>
      <c r="C188" s="1"/>
      <c r="D188" s="1"/>
      <c r="E188" s="1"/>
      <c r="F188" s="1"/>
      <c r="G188" s="1"/>
      <c r="H188" s="1"/>
      <c r="I188" s="76" t="s">
        <v>31</v>
      </c>
      <c r="J188" s="76">
        <v>174940.2</v>
      </c>
      <c r="K188" s="1"/>
      <c r="L188" s="1"/>
    </row>
    <row r="189" spans="1:12" x14ac:dyDescent="0.25">
      <c r="A189" s="1"/>
      <c r="B189" s="1"/>
      <c r="C189" s="1"/>
      <c r="D189" s="1"/>
      <c r="E189" s="1"/>
      <c r="F189" s="1"/>
      <c r="G189" s="1"/>
      <c r="H189" s="1"/>
      <c r="I189" s="76" t="s">
        <v>106</v>
      </c>
      <c r="J189" s="76">
        <v>146053.05019499999</v>
      </c>
      <c r="K189" s="1"/>
      <c r="L189" s="1"/>
    </row>
    <row r="190" spans="1:12" x14ac:dyDescent="0.25">
      <c r="A190" s="1"/>
      <c r="B190" s="1"/>
      <c r="C190" s="1"/>
      <c r="D190" s="1"/>
      <c r="E190" s="1"/>
      <c r="F190" s="1"/>
      <c r="G190" s="1"/>
      <c r="H190" s="1"/>
      <c r="I190" s="76" t="s">
        <v>211</v>
      </c>
      <c r="J190" s="76">
        <v>122533.99</v>
      </c>
      <c r="K190" s="1"/>
      <c r="L190" s="1"/>
    </row>
    <row r="191" spans="1:12" x14ac:dyDescent="0.25">
      <c r="A191" s="1"/>
      <c r="B191" s="1"/>
      <c r="C191" s="1"/>
      <c r="D191" s="1"/>
      <c r="E191" s="1"/>
      <c r="F191" s="1"/>
      <c r="G191" s="1"/>
      <c r="H191" s="1"/>
      <c r="I191" s="76" t="s">
        <v>75</v>
      </c>
      <c r="J191" s="76">
        <v>69936.75</v>
      </c>
      <c r="K191" s="1"/>
      <c r="L191" s="1"/>
    </row>
    <row r="192" spans="1:12" x14ac:dyDescent="0.25">
      <c r="A192" s="1"/>
      <c r="B192" s="1"/>
      <c r="C192" s="1"/>
      <c r="D192" s="1"/>
      <c r="E192" s="1"/>
      <c r="F192" s="1"/>
      <c r="G192" s="1"/>
      <c r="H192" s="1"/>
      <c r="I192" s="76" t="s">
        <v>90</v>
      </c>
      <c r="J192" s="76">
        <v>55691.199984999999</v>
      </c>
      <c r="K192" s="1"/>
      <c r="L192" s="1"/>
    </row>
    <row r="193" spans="1:12" x14ac:dyDescent="0.25">
      <c r="A193" s="1"/>
      <c r="B193" s="1"/>
      <c r="C193" s="1"/>
      <c r="D193" s="1"/>
      <c r="E193" s="1"/>
      <c r="F193" s="1"/>
      <c r="G193" s="1"/>
      <c r="H193" s="1"/>
      <c r="I193" s="76" t="s">
        <v>125</v>
      </c>
      <c r="J193" s="76">
        <v>52815.7215</v>
      </c>
      <c r="K193" s="1"/>
      <c r="L193" s="1"/>
    </row>
    <row r="194" spans="1:12" x14ac:dyDescent="0.25">
      <c r="A194" s="1"/>
      <c r="B194" s="1"/>
      <c r="C194" s="1"/>
      <c r="D194" s="1"/>
      <c r="E194" s="1"/>
      <c r="F194" s="1"/>
      <c r="G194" s="1"/>
      <c r="H194" s="1"/>
      <c r="I194" s="76" t="s">
        <v>428</v>
      </c>
      <c r="J194" s="76">
        <v>52363</v>
      </c>
      <c r="K194" s="1"/>
      <c r="L194" s="1"/>
    </row>
    <row r="195" spans="1:12" x14ac:dyDescent="0.25">
      <c r="A195" s="1"/>
      <c r="B195" s="1"/>
      <c r="C195" s="1"/>
      <c r="D195" s="1"/>
      <c r="E195" s="1"/>
      <c r="F195" s="1"/>
      <c r="G195" s="1"/>
      <c r="H195" s="1"/>
      <c r="I195" s="76" t="s">
        <v>101</v>
      </c>
      <c r="J195" s="76">
        <v>47234.5</v>
      </c>
      <c r="K195" s="1"/>
      <c r="L195" s="1"/>
    </row>
    <row r="196" spans="1:12" x14ac:dyDescent="0.25">
      <c r="A196" s="1"/>
      <c r="B196" s="1"/>
      <c r="C196" s="1"/>
      <c r="D196" s="1"/>
      <c r="E196" s="1"/>
      <c r="F196" s="1"/>
      <c r="G196" s="1"/>
      <c r="H196" s="1"/>
      <c r="I196" s="76" t="s">
        <v>57</v>
      </c>
      <c r="J196" s="76">
        <v>29356.55</v>
      </c>
      <c r="K196" s="1"/>
      <c r="L196" s="1"/>
    </row>
    <row r="197" spans="1:12" x14ac:dyDescent="0.25">
      <c r="A197" s="1"/>
      <c r="B197" s="1"/>
      <c r="C197" s="1"/>
      <c r="D197" s="1"/>
      <c r="E197" s="1"/>
      <c r="F197" s="1"/>
      <c r="G197" s="1"/>
      <c r="H197" s="1"/>
      <c r="I197" s="76" t="s">
        <v>61</v>
      </c>
      <c r="J197" s="76">
        <v>26020.95</v>
      </c>
      <c r="K197" s="1"/>
      <c r="L197" s="1"/>
    </row>
    <row r="198" spans="1:12" x14ac:dyDescent="0.25">
      <c r="A198" s="1"/>
      <c r="B198" s="1"/>
      <c r="C198" s="1"/>
      <c r="D198" s="1"/>
      <c r="E198" s="1"/>
      <c r="F198" s="1"/>
      <c r="G198" s="1"/>
      <c r="H198" s="1"/>
      <c r="I198" s="76" t="s">
        <v>426</v>
      </c>
      <c r="J198" s="76">
        <v>23421.25</v>
      </c>
      <c r="K198" s="1"/>
      <c r="L198" s="1"/>
    </row>
    <row r="199" spans="1:12" x14ac:dyDescent="0.25">
      <c r="A199" s="1"/>
      <c r="B199" s="1"/>
      <c r="C199" s="1"/>
      <c r="D199" s="1"/>
      <c r="E199" s="1"/>
      <c r="F199" s="1"/>
      <c r="G199" s="1"/>
      <c r="H199" s="1"/>
      <c r="I199" s="76" t="s">
        <v>356</v>
      </c>
      <c r="J199" s="76">
        <v>15905.5</v>
      </c>
      <c r="K199" s="1"/>
      <c r="L199" s="1"/>
    </row>
    <row r="200" spans="1:12" x14ac:dyDescent="0.25">
      <c r="A200" s="1"/>
      <c r="B200" s="1"/>
      <c r="C200" s="1"/>
      <c r="D200" s="1"/>
      <c r="E200" s="1"/>
      <c r="F200" s="1"/>
      <c r="G200" s="1"/>
      <c r="H200" s="1"/>
      <c r="I200" s="76" t="s">
        <v>66</v>
      </c>
      <c r="J200" s="76">
        <v>12347.5</v>
      </c>
      <c r="K200" s="1"/>
      <c r="L200" s="1"/>
    </row>
    <row r="201" spans="1:12" x14ac:dyDescent="0.25">
      <c r="A201" s="1"/>
      <c r="B201" s="1"/>
      <c r="C201" s="1"/>
      <c r="D201" s="1"/>
      <c r="E201" s="1"/>
      <c r="F201" s="1"/>
      <c r="G201" s="1"/>
      <c r="H201" s="1"/>
      <c r="I201" s="76" t="s">
        <v>432</v>
      </c>
      <c r="J201" s="76">
        <v>12178</v>
      </c>
      <c r="K201" s="1"/>
      <c r="L201" s="1"/>
    </row>
    <row r="202" spans="1:12" x14ac:dyDescent="0.25">
      <c r="A202" s="1"/>
      <c r="B202" s="1"/>
      <c r="C202" s="1"/>
      <c r="D202" s="1"/>
      <c r="E202" s="1"/>
      <c r="F202" s="1"/>
      <c r="G202" s="1"/>
      <c r="H202" s="1"/>
      <c r="I202" s="76" t="s">
        <v>433</v>
      </c>
      <c r="J202" s="76">
        <v>12037.35</v>
      </c>
      <c r="K202" s="1"/>
      <c r="L202" s="1"/>
    </row>
    <row r="203" spans="1:12" x14ac:dyDescent="0.25">
      <c r="A203" s="1"/>
      <c r="B203" s="1"/>
      <c r="C203" s="1"/>
      <c r="D203" s="1"/>
      <c r="E203" s="1"/>
      <c r="F203" s="1"/>
      <c r="G203" s="1"/>
      <c r="H203" s="1"/>
      <c r="I203" s="76" t="s">
        <v>429</v>
      </c>
      <c r="J203" s="76">
        <v>10572.25</v>
      </c>
      <c r="K203" s="1"/>
      <c r="L203" s="1"/>
    </row>
    <row r="204" spans="1:12" x14ac:dyDescent="0.25">
      <c r="A204" s="1"/>
      <c r="B204" s="1"/>
      <c r="C204" s="1"/>
      <c r="D204" s="1"/>
      <c r="E204" s="1"/>
      <c r="F204" s="1"/>
      <c r="G204" s="1"/>
      <c r="H204" s="1"/>
      <c r="I204" s="76" t="s">
        <v>456</v>
      </c>
      <c r="J204" s="76">
        <v>9684.5</v>
      </c>
      <c r="K204" s="1"/>
      <c r="L204" s="1"/>
    </row>
    <row r="205" spans="1:12" x14ac:dyDescent="0.25">
      <c r="A205" s="1"/>
      <c r="B205" s="1"/>
      <c r="C205" s="1"/>
      <c r="D205" s="1"/>
      <c r="E205" s="1"/>
      <c r="F205" s="1"/>
      <c r="G205" s="1"/>
      <c r="H205" s="1"/>
      <c r="I205" s="76" t="s">
        <v>436</v>
      </c>
      <c r="J205" s="76">
        <v>8676</v>
      </c>
      <c r="K205" s="1"/>
      <c r="L205" s="1"/>
    </row>
    <row r="206" spans="1:12" x14ac:dyDescent="0.25">
      <c r="A206" s="1"/>
      <c r="B206" s="1"/>
      <c r="C206" s="1"/>
      <c r="D206" s="1"/>
      <c r="E206" s="1"/>
      <c r="F206" s="1"/>
      <c r="G206" s="1"/>
      <c r="H206" s="1"/>
      <c r="I206" s="76" t="s">
        <v>460</v>
      </c>
      <c r="J206" s="76">
        <v>7995.15</v>
      </c>
      <c r="K206" s="1"/>
      <c r="L206" s="1"/>
    </row>
    <row r="207" spans="1:12" x14ac:dyDescent="0.25">
      <c r="A207" s="1"/>
      <c r="B207" s="1"/>
      <c r="C207" s="1"/>
      <c r="D207" s="1"/>
      <c r="E207" s="1"/>
      <c r="F207" s="1"/>
      <c r="G207" s="1"/>
      <c r="H207" s="1"/>
      <c r="I207" s="76" t="s">
        <v>450</v>
      </c>
      <c r="J207" s="76">
        <v>5602</v>
      </c>
      <c r="K207" s="1"/>
      <c r="L207" s="1"/>
    </row>
    <row r="208" spans="1:12" x14ac:dyDescent="0.25">
      <c r="A208" s="1"/>
      <c r="B208" s="1"/>
      <c r="C208" s="1"/>
      <c r="D208" s="1"/>
      <c r="E208" s="1"/>
      <c r="F208" s="1"/>
      <c r="G208" s="1"/>
      <c r="H208" s="1"/>
      <c r="I208" s="76" t="s">
        <v>458</v>
      </c>
      <c r="J208" s="76">
        <v>5428.45</v>
      </c>
      <c r="K208" s="1"/>
      <c r="L208" s="1"/>
    </row>
    <row r="209" spans="1:12" x14ac:dyDescent="0.25">
      <c r="A209" s="1"/>
      <c r="B209" s="1"/>
      <c r="C209" s="1"/>
      <c r="D209" s="1"/>
      <c r="E209" s="1"/>
      <c r="F209" s="1"/>
      <c r="G209" s="1"/>
      <c r="H209" s="1"/>
      <c r="I209" s="76" t="s">
        <v>465</v>
      </c>
      <c r="J209" s="76">
        <v>5177.22</v>
      </c>
      <c r="K209" s="1"/>
      <c r="L209" s="1"/>
    </row>
    <row r="210" spans="1:12" x14ac:dyDescent="0.25">
      <c r="A210" s="1"/>
      <c r="B210" s="1"/>
      <c r="C210" s="1"/>
      <c r="D210" s="1"/>
      <c r="E210" s="1"/>
      <c r="F210" s="1"/>
      <c r="G210" s="1"/>
      <c r="H210" s="1"/>
      <c r="I210" s="76" t="s">
        <v>71</v>
      </c>
      <c r="J210" s="76">
        <v>4822.8500000000004</v>
      </c>
      <c r="K210" s="1"/>
      <c r="L210" s="1"/>
    </row>
    <row r="211" spans="1:12" x14ac:dyDescent="0.25">
      <c r="A211" s="1"/>
      <c r="B211" s="1"/>
      <c r="C211" s="1"/>
      <c r="D211" s="1"/>
      <c r="E211" s="1"/>
      <c r="F211" s="1"/>
      <c r="G211" s="1"/>
      <c r="H211" s="1"/>
      <c r="I211" s="76" t="s">
        <v>466</v>
      </c>
      <c r="J211" s="76">
        <v>4631.2</v>
      </c>
      <c r="K211" s="1"/>
      <c r="L211" s="1"/>
    </row>
    <row r="212" spans="1:12" x14ac:dyDescent="0.25">
      <c r="A212" s="1"/>
      <c r="B212" s="1"/>
      <c r="C212" s="1"/>
      <c r="D212" s="1"/>
      <c r="E212" s="1"/>
      <c r="F212" s="1"/>
      <c r="G212" s="1"/>
      <c r="H212" s="1"/>
      <c r="I212" s="76" t="s">
        <v>459</v>
      </c>
      <c r="J212" s="76">
        <v>4017.95</v>
      </c>
      <c r="K212" s="1"/>
      <c r="L212" s="1"/>
    </row>
    <row r="213" spans="1:12" x14ac:dyDescent="0.25">
      <c r="A213" s="1"/>
      <c r="B213" s="1"/>
      <c r="C213" s="1"/>
      <c r="D213" s="1"/>
      <c r="E213" s="1"/>
      <c r="F213" s="1"/>
      <c r="G213" s="1"/>
      <c r="H213" s="1"/>
      <c r="I213" s="76" t="s">
        <v>437</v>
      </c>
      <c r="J213" s="76">
        <v>3255.55</v>
      </c>
      <c r="K213" s="1"/>
      <c r="L213" s="1"/>
    </row>
    <row r="214" spans="1:12" x14ac:dyDescent="0.25">
      <c r="A214" s="1"/>
      <c r="B214" s="1"/>
      <c r="C214" s="1"/>
      <c r="D214" s="1"/>
      <c r="E214" s="1"/>
      <c r="F214" s="1"/>
      <c r="G214" s="1"/>
      <c r="H214" s="1"/>
      <c r="I214" s="76" t="s">
        <v>463</v>
      </c>
      <c r="J214" s="76">
        <v>3141.4</v>
      </c>
      <c r="K214" s="1"/>
      <c r="L214" s="1"/>
    </row>
    <row r="215" spans="1:12" x14ac:dyDescent="0.25">
      <c r="A215" s="1"/>
      <c r="B215" s="1"/>
      <c r="C215" s="1"/>
      <c r="D215" s="1"/>
      <c r="E215" s="1"/>
      <c r="F215" s="1"/>
      <c r="G215" s="1"/>
      <c r="H215" s="1"/>
      <c r="I215" s="76" t="s">
        <v>457</v>
      </c>
      <c r="J215" s="76">
        <v>2871.2</v>
      </c>
      <c r="K215" s="1"/>
      <c r="L215" s="1"/>
    </row>
    <row r="216" spans="1:12" x14ac:dyDescent="0.25">
      <c r="A216" s="1"/>
      <c r="B216" s="1"/>
      <c r="C216" s="1"/>
      <c r="D216" s="1"/>
      <c r="E216" s="1"/>
      <c r="F216" s="1"/>
      <c r="G216" s="1"/>
      <c r="H216" s="1"/>
      <c r="I216" s="76" t="s">
        <v>443</v>
      </c>
      <c r="J216" s="76">
        <v>2856.4</v>
      </c>
      <c r="K216" s="1"/>
      <c r="L216" s="1"/>
    </row>
    <row r="217" spans="1:12" x14ac:dyDescent="0.25">
      <c r="A217" s="1"/>
      <c r="B217" s="1"/>
      <c r="C217" s="1"/>
      <c r="D217" s="1"/>
      <c r="E217" s="1"/>
      <c r="F217" s="1"/>
      <c r="G217" s="1"/>
      <c r="H217" s="1"/>
      <c r="I217" s="76" t="s">
        <v>23</v>
      </c>
      <c r="J217" s="76">
        <v>2830</v>
      </c>
      <c r="K217" s="1"/>
      <c r="L217" s="1"/>
    </row>
    <row r="218" spans="1:12" x14ac:dyDescent="0.25">
      <c r="A218" s="1"/>
      <c r="B218" s="1"/>
      <c r="C218" s="1"/>
      <c r="D218" s="1"/>
      <c r="E218" s="1"/>
      <c r="F218" s="1"/>
      <c r="G218" s="1"/>
      <c r="H218" s="1"/>
      <c r="I218" s="76" t="s">
        <v>454</v>
      </c>
      <c r="J218" s="76">
        <v>2819.8</v>
      </c>
      <c r="K218" s="1"/>
      <c r="L218" s="1"/>
    </row>
    <row r="219" spans="1:12" x14ac:dyDescent="0.25">
      <c r="A219" s="1"/>
      <c r="B219" s="1"/>
      <c r="C219" s="1"/>
      <c r="D219" s="1"/>
      <c r="E219" s="1"/>
      <c r="F219" s="1"/>
      <c r="G219" s="1"/>
      <c r="H219" s="1"/>
      <c r="I219" s="76" t="s">
        <v>444</v>
      </c>
      <c r="J219" s="76">
        <v>2679.85</v>
      </c>
      <c r="K219" s="1"/>
      <c r="L219" s="1"/>
    </row>
    <row r="220" spans="1:12" x14ac:dyDescent="0.25">
      <c r="A220" s="1"/>
      <c r="B220" s="1"/>
      <c r="C220" s="1"/>
      <c r="D220" s="1"/>
      <c r="E220" s="1"/>
      <c r="F220" s="1"/>
      <c r="G220" s="1"/>
      <c r="H220" s="1"/>
      <c r="I220" s="76" t="s">
        <v>431</v>
      </c>
      <c r="J220" s="76">
        <v>2623.75</v>
      </c>
      <c r="K220" s="1"/>
      <c r="L220" s="1"/>
    </row>
    <row r="221" spans="1:12" x14ac:dyDescent="0.25">
      <c r="A221" s="1"/>
      <c r="B221" s="1"/>
      <c r="C221" s="1"/>
      <c r="D221" s="1"/>
      <c r="E221" s="1"/>
      <c r="F221" s="1"/>
      <c r="G221" s="1"/>
      <c r="H221" s="1"/>
      <c r="I221" s="76" t="s">
        <v>430</v>
      </c>
      <c r="J221" s="76">
        <v>2614.4</v>
      </c>
      <c r="K221" s="1"/>
      <c r="L221" s="1"/>
    </row>
    <row r="222" spans="1:12" x14ac:dyDescent="0.25">
      <c r="A222" s="1"/>
      <c r="B222" s="1"/>
      <c r="C222" s="1"/>
      <c r="D222" s="1"/>
      <c r="E222" s="1"/>
      <c r="F222" s="1"/>
      <c r="G222" s="1"/>
      <c r="H222" s="1"/>
      <c r="I222" s="76" t="s">
        <v>446</v>
      </c>
      <c r="J222" s="76">
        <v>2155.8000000000002</v>
      </c>
      <c r="K222" s="1"/>
      <c r="L222" s="1"/>
    </row>
    <row r="223" spans="1:12" x14ac:dyDescent="0.25">
      <c r="A223" s="1"/>
      <c r="B223" s="1"/>
      <c r="C223" s="1"/>
      <c r="D223" s="1"/>
      <c r="E223" s="1"/>
      <c r="F223" s="1"/>
      <c r="G223" s="1"/>
      <c r="H223" s="1"/>
      <c r="I223" s="76" t="s">
        <v>449</v>
      </c>
      <c r="J223" s="76">
        <v>2042.05</v>
      </c>
      <c r="K223" s="1"/>
      <c r="L223" s="1"/>
    </row>
    <row r="224" spans="1:12" x14ac:dyDescent="0.25">
      <c r="A224" s="1"/>
      <c r="B224" s="1"/>
      <c r="C224" s="1"/>
      <c r="D224" s="1"/>
      <c r="E224" s="1"/>
      <c r="F224" s="1"/>
      <c r="G224" s="1"/>
      <c r="H224" s="1"/>
      <c r="I224" s="76" t="s">
        <v>467</v>
      </c>
      <c r="J224" s="76">
        <v>1705.35</v>
      </c>
      <c r="K224" s="1"/>
      <c r="L224" s="1"/>
    </row>
    <row r="225" spans="1:12" x14ac:dyDescent="0.25">
      <c r="A225" s="1"/>
      <c r="B225" s="1"/>
      <c r="C225" s="1"/>
      <c r="D225" s="1"/>
      <c r="E225" s="1"/>
      <c r="F225" s="1"/>
      <c r="G225" s="1"/>
      <c r="H225" s="1"/>
      <c r="I225" s="76" t="s">
        <v>203</v>
      </c>
      <c r="J225" s="76">
        <v>1661.8</v>
      </c>
      <c r="K225" s="1"/>
      <c r="L225" s="1"/>
    </row>
    <row r="226" spans="1:12" x14ac:dyDescent="0.25">
      <c r="A226" s="1"/>
      <c r="B226" s="1"/>
      <c r="C226" s="1"/>
      <c r="D226" s="1"/>
      <c r="E226" s="1"/>
      <c r="F226" s="1"/>
      <c r="G226" s="1"/>
      <c r="H226" s="1"/>
      <c r="I226" s="76" t="s">
        <v>451</v>
      </c>
      <c r="J226" s="76">
        <v>1647.05</v>
      </c>
      <c r="K226" s="1"/>
      <c r="L226" s="1"/>
    </row>
    <row r="227" spans="1:12" x14ac:dyDescent="0.25">
      <c r="A227" s="1"/>
      <c r="B227" s="1"/>
      <c r="C227" s="1"/>
      <c r="D227" s="1"/>
      <c r="E227" s="1"/>
      <c r="F227" s="1"/>
      <c r="G227" s="1"/>
      <c r="H227" s="1"/>
      <c r="I227" s="76" t="s">
        <v>464</v>
      </c>
      <c r="J227" s="76">
        <v>1127.9000000000001</v>
      </c>
      <c r="K227" s="1"/>
      <c r="L227" s="1"/>
    </row>
    <row r="228" spans="1:12" x14ac:dyDescent="0.25">
      <c r="A228" s="1"/>
      <c r="B228" s="1"/>
      <c r="C228" s="1"/>
      <c r="D228" s="1"/>
      <c r="E228" s="1"/>
      <c r="F228" s="1"/>
      <c r="G228" s="1"/>
      <c r="H228" s="1"/>
      <c r="I228" s="76" t="s">
        <v>452</v>
      </c>
      <c r="J228" s="76">
        <v>892.1</v>
      </c>
      <c r="K228" s="1"/>
      <c r="L228" s="1"/>
    </row>
    <row r="229" spans="1:12" x14ac:dyDescent="0.25">
      <c r="A229" s="1"/>
      <c r="B229" s="1"/>
      <c r="C229" s="1"/>
      <c r="D229" s="1"/>
      <c r="E229" s="1"/>
      <c r="F229" s="1"/>
      <c r="G229" s="1"/>
      <c r="H229" s="1"/>
      <c r="I229" s="76" t="s">
        <v>448</v>
      </c>
      <c r="J229" s="76">
        <v>836.05</v>
      </c>
      <c r="K229" s="1"/>
      <c r="L229" s="1"/>
    </row>
    <row r="230" spans="1:12" x14ac:dyDescent="0.25">
      <c r="A230" s="1"/>
      <c r="B230" s="1"/>
      <c r="C230" s="1"/>
      <c r="D230" s="1"/>
      <c r="E230" s="1"/>
      <c r="F230" s="1"/>
      <c r="G230" s="1"/>
      <c r="H230" s="1"/>
      <c r="I230" s="76" t="s">
        <v>440</v>
      </c>
      <c r="J230" s="76">
        <v>750.6</v>
      </c>
      <c r="K230" s="1"/>
      <c r="L230" s="1"/>
    </row>
    <row r="231" spans="1:12" x14ac:dyDescent="0.25">
      <c r="A231" s="1"/>
      <c r="B231" s="1"/>
      <c r="C231" s="1"/>
      <c r="D231" s="1"/>
      <c r="E231" s="1"/>
      <c r="F231" s="1"/>
      <c r="G231" s="1"/>
      <c r="H231" s="1"/>
      <c r="I231" s="76" t="s">
        <v>447</v>
      </c>
      <c r="J231" s="76">
        <v>684.85</v>
      </c>
      <c r="K231" s="1"/>
      <c r="L231" s="1"/>
    </row>
    <row r="232" spans="1:12" x14ac:dyDescent="0.25">
      <c r="A232" s="1"/>
      <c r="B232" s="1"/>
      <c r="C232" s="1"/>
      <c r="D232" s="1"/>
      <c r="E232" s="1"/>
      <c r="F232" s="1"/>
      <c r="G232" s="1"/>
      <c r="H232" s="1"/>
      <c r="I232" s="76" t="s">
        <v>442</v>
      </c>
      <c r="J232" s="76">
        <v>671.75</v>
      </c>
      <c r="K232" s="1"/>
      <c r="L232" s="1"/>
    </row>
    <row r="233" spans="1:12" x14ac:dyDescent="0.25">
      <c r="A233" s="1"/>
      <c r="B233" s="1"/>
      <c r="C233" s="1"/>
      <c r="D233" s="1"/>
      <c r="E233" s="1"/>
      <c r="F233" s="1"/>
      <c r="G233" s="1"/>
      <c r="H233" s="1"/>
      <c r="I233" s="76" t="s">
        <v>461</v>
      </c>
      <c r="J233" s="76">
        <v>647.15</v>
      </c>
      <c r="K233" s="1"/>
      <c r="L233" s="1"/>
    </row>
    <row r="234" spans="1:12" x14ac:dyDescent="0.25">
      <c r="A234" s="1"/>
      <c r="B234" s="1"/>
      <c r="C234" s="1"/>
      <c r="D234" s="1"/>
      <c r="E234" s="1"/>
      <c r="F234" s="1"/>
      <c r="G234" s="1"/>
      <c r="H234" s="1"/>
      <c r="I234" s="76" t="s">
        <v>462</v>
      </c>
      <c r="J234" s="76">
        <v>596.20000000000005</v>
      </c>
      <c r="K234" s="1"/>
      <c r="L234" s="1"/>
    </row>
    <row r="235" spans="1:12" x14ac:dyDescent="0.25">
      <c r="A235" s="1"/>
      <c r="B235" s="1"/>
      <c r="C235" s="1"/>
      <c r="D235" s="1"/>
      <c r="E235" s="1"/>
      <c r="F235" s="1"/>
      <c r="G235" s="1"/>
      <c r="H235" s="1"/>
      <c r="I235" s="76" t="s">
        <v>438</v>
      </c>
      <c r="J235" s="76">
        <v>568.79999999999995</v>
      </c>
      <c r="K235" s="1"/>
      <c r="L235" s="1"/>
    </row>
    <row r="236" spans="1:12" x14ac:dyDescent="0.25">
      <c r="A236" s="1"/>
      <c r="B236" s="1"/>
      <c r="C236" s="1"/>
      <c r="D236" s="1"/>
      <c r="E236" s="1"/>
      <c r="F236" s="1"/>
      <c r="G236" s="1"/>
      <c r="H236" s="1"/>
      <c r="I236" s="76" t="s">
        <v>441</v>
      </c>
      <c r="J236" s="76">
        <v>511.25</v>
      </c>
      <c r="K236" s="1"/>
      <c r="L236" s="1"/>
    </row>
    <row r="237" spans="1:12" x14ac:dyDescent="0.25">
      <c r="A237" s="1"/>
      <c r="B237" s="1"/>
      <c r="C237" s="1"/>
      <c r="D237" s="1"/>
      <c r="E237" s="1"/>
      <c r="F237" s="1"/>
      <c r="G237" s="1"/>
      <c r="H237" s="1"/>
      <c r="I237" s="76" t="s">
        <v>445</v>
      </c>
      <c r="J237" s="76">
        <v>469.9</v>
      </c>
      <c r="K237" s="1"/>
      <c r="L237" s="1"/>
    </row>
    <row r="238" spans="1:12" x14ac:dyDescent="0.25">
      <c r="A238" s="1"/>
      <c r="B238" s="1"/>
      <c r="C238" s="1"/>
      <c r="D238" s="1"/>
      <c r="E238" s="1"/>
      <c r="F238" s="1"/>
      <c r="G238" s="1"/>
      <c r="H238" s="1"/>
      <c r="I238" s="76" t="s">
        <v>453</v>
      </c>
      <c r="J238" s="76">
        <v>448.65</v>
      </c>
      <c r="K238" s="1"/>
      <c r="L238" s="1"/>
    </row>
    <row r="239" spans="1:12" x14ac:dyDescent="0.25">
      <c r="A239" s="1"/>
      <c r="B239" s="1"/>
      <c r="C239" s="1"/>
      <c r="D239" s="1"/>
      <c r="E239" s="1"/>
      <c r="F239" s="1"/>
      <c r="G239" s="1"/>
      <c r="H239" s="1"/>
      <c r="I239" s="76" t="s">
        <v>275</v>
      </c>
      <c r="J239" s="76">
        <v>413.1</v>
      </c>
      <c r="K239" s="1"/>
      <c r="L239" s="1"/>
    </row>
    <row r="240" spans="1:12" x14ac:dyDescent="0.25">
      <c r="A240" s="1"/>
      <c r="B240" s="1"/>
      <c r="C240" s="1"/>
      <c r="D240" s="1"/>
      <c r="E240" s="1"/>
      <c r="F240" s="1"/>
      <c r="G240" s="1"/>
      <c r="H240" s="1"/>
      <c r="I240" s="76" t="s">
        <v>236</v>
      </c>
      <c r="J240" s="76">
        <v>387.1</v>
      </c>
      <c r="K240" s="1"/>
      <c r="L240" s="1"/>
    </row>
    <row r="241" spans="1:12" x14ac:dyDescent="0.25">
      <c r="A241" s="1"/>
      <c r="B241" s="1"/>
      <c r="C241" s="1"/>
      <c r="D241" s="1"/>
      <c r="E241" s="1"/>
      <c r="F241" s="1"/>
      <c r="G241" s="1"/>
      <c r="H241" s="1"/>
      <c r="I241" s="76" t="s">
        <v>423</v>
      </c>
      <c r="J241" s="76">
        <v>320.85000000000002</v>
      </c>
      <c r="K241" s="1"/>
      <c r="L241" s="1"/>
    </row>
    <row r="242" spans="1:12" x14ac:dyDescent="0.25">
      <c r="A242" s="1"/>
      <c r="B242" s="1"/>
      <c r="C242" s="1"/>
      <c r="D242" s="1"/>
      <c r="E242" s="1"/>
      <c r="F242" s="1"/>
      <c r="G242" s="1"/>
      <c r="H242" s="1"/>
      <c r="I242" s="76" t="s">
        <v>455</v>
      </c>
      <c r="J242" s="76">
        <v>285.85000000000002</v>
      </c>
      <c r="K242" s="1"/>
      <c r="L242" s="1"/>
    </row>
    <row r="243" spans="1:12" x14ac:dyDescent="0.25">
      <c r="A243" s="1"/>
      <c r="B243" s="1"/>
      <c r="C243" s="1"/>
      <c r="D243" s="1"/>
      <c r="E243" s="1"/>
      <c r="F243" s="1"/>
      <c r="G243" s="1"/>
      <c r="H243" s="1"/>
      <c r="I243" s="76" t="s">
        <v>164</v>
      </c>
      <c r="J243" s="76">
        <v>58.45</v>
      </c>
      <c r="K243" s="1"/>
      <c r="L243" s="1"/>
    </row>
    <row r="244" spans="1:12" x14ac:dyDescent="0.25">
      <c r="A244" s="1"/>
      <c r="B244" s="1"/>
      <c r="C244" s="1"/>
      <c r="D244" s="1"/>
      <c r="E244" s="1"/>
      <c r="F244" s="1"/>
      <c r="G244" s="1"/>
      <c r="H244" s="1"/>
      <c r="I244" s="76" t="s">
        <v>435</v>
      </c>
      <c r="J244" s="76">
        <v>34.950000000000003</v>
      </c>
      <c r="K244" s="1"/>
      <c r="L244" s="1"/>
    </row>
    <row r="245" spans="1:12" x14ac:dyDescent="0.25">
      <c r="A245" s="1"/>
      <c r="B245" s="1"/>
      <c r="C245" s="1"/>
      <c r="D245" s="1"/>
      <c r="E245" s="1"/>
      <c r="F245" s="1"/>
      <c r="G245" s="1"/>
      <c r="H245" s="1"/>
      <c r="I245" s="76" t="s">
        <v>427</v>
      </c>
      <c r="J245" s="76">
        <v>30.1</v>
      </c>
      <c r="K245" s="1"/>
      <c r="L245" s="1"/>
    </row>
    <row r="246" spans="1:12" x14ac:dyDescent="0.25">
      <c r="A246" s="1"/>
      <c r="B246" s="1"/>
      <c r="C246" s="1"/>
      <c r="D246" s="1"/>
      <c r="E246" s="1"/>
      <c r="F246" s="1"/>
      <c r="G246" s="1"/>
      <c r="H246" s="1"/>
      <c r="I246" s="76" t="s">
        <v>439</v>
      </c>
      <c r="J246" s="76">
        <v>11.3</v>
      </c>
      <c r="K246" s="1"/>
      <c r="L246" s="1"/>
    </row>
    <row r="247" spans="1:12" x14ac:dyDescent="0.25">
      <c r="A247" s="1"/>
      <c r="B247" s="1"/>
      <c r="C247" s="1"/>
      <c r="D247" s="1"/>
      <c r="E247" s="1"/>
      <c r="F247" s="1"/>
      <c r="G247" s="1"/>
      <c r="H247" s="1"/>
      <c r="I247" s="76" t="s">
        <v>129</v>
      </c>
      <c r="J247" s="76">
        <v>0.6</v>
      </c>
      <c r="K247" s="1"/>
      <c r="L247" s="1"/>
    </row>
    <row r="248" spans="1:12" x14ac:dyDescent="0.25">
      <c r="A248" s="1"/>
      <c r="B248" s="1"/>
      <c r="C248" s="1"/>
      <c r="D248" s="1"/>
      <c r="E248" s="1"/>
      <c r="F248" s="1"/>
      <c r="G248" s="1"/>
      <c r="H248" s="1"/>
      <c r="I248" s="76"/>
      <c r="J248" s="76"/>
      <c r="K248" s="1"/>
      <c r="L248" s="1"/>
    </row>
  </sheetData>
  <mergeCells count="13">
    <mergeCell ref="B3:G3"/>
    <mergeCell ref="B6:B7"/>
    <mergeCell ref="C6:C7"/>
    <mergeCell ref="D6:D7"/>
    <mergeCell ref="E6:E7"/>
    <mergeCell ref="F6:L6"/>
    <mergeCell ref="F172:L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4" t="s">
        <v>413</v>
      </c>
      <c r="C5" s="220" t="s">
        <v>1002</v>
      </c>
      <c r="D5" s="220" t="s">
        <v>1002</v>
      </c>
      <c r="E5" s="220" t="s">
        <v>1002</v>
      </c>
      <c r="F5" s="220" t="s">
        <v>1002</v>
      </c>
      <c r="G5" s="220" t="s">
        <v>1002</v>
      </c>
      <c r="H5" s="220" t="s">
        <v>1002</v>
      </c>
      <c r="I5" s="220" t="s">
        <v>1002</v>
      </c>
      <c r="J5" s="220" t="s">
        <v>1002</v>
      </c>
      <c r="K5" s="220" t="s">
        <v>1002</v>
      </c>
      <c r="L5" s="220" t="s">
        <v>1002</v>
      </c>
      <c r="M5" s="220" t="s">
        <v>1002</v>
      </c>
      <c r="N5" s="220" t="s">
        <v>1002</v>
      </c>
      <c r="O5" s="220" t="s">
        <v>1002</v>
      </c>
      <c r="P5" s="220" t="s">
        <v>1002</v>
      </c>
      <c r="Q5" s="220" t="s">
        <v>1002</v>
      </c>
      <c r="R5" s="220" t="s">
        <v>1002</v>
      </c>
      <c r="S5" s="224" t="s">
        <v>413</v>
      </c>
      <c r="T5" s="221" t="s">
        <v>1003</v>
      </c>
      <c r="U5" s="221" t="s">
        <v>1003</v>
      </c>
      <c r="V5" s="221" t="s">
        <v>1003</v>
      </c>
      <c r="W5" s="221" t="s">
        <v>1003</v>
      </c>
      <c r="X5" s="221" t="s">
        <v>1003</v>
      </c>
      <c r="Y5" s="224" t="s">
        <v>413</v>
      </c>
      <c r="Z5" s="222" t="s">
        <v>1003</v>
      </c>
      <c r="AA5" s="222" t="s">
        <v>1003</v>
      </c>
      <c r="AB5" s="222" t="s">
        <v>1003</v>
      </c>
      <c r="AC5" s="222" t="s">
        <v>1003</v>
      </c>
      <c r="AD5" s="222" t="s">
        <v>1003</v>
      </c>
    </row>
    <row r="6" spans="1:30" ht="20.25" x14ac:dyDescent="0.25">
      <c r="A6" s="1"/>
      <c r="B6" s="224"/>
      <c r="C6" s="223" t="s">
        <v>417</v>
      </c>
      <c r="D6" s="223" t="s">
        <v>417</v>
      </c>
      <c r="E6" s="223" t="s">
        <v>417</v>
      </c>
      <c r="F6" s="223" t="s">
        <v>417</v>
      </c>
      <c r="G6" s="223" t="s">
        <v>416</v>
      </c>
      <c r="H6" s="223" t="s">
        <v>416</v>
      </c>
      <c r="I6" s="223" t="s">
        <v>416</v>
      </c>
      <c r="J6" s="223" t="s">
        <v>416</v>
      </c>
      <c r="K6" s="223" t="s">
        <v>418</v>
      </c>
      <c r="L6" s="223" t="s">
        <v>418</v>
      </c>
      <c r="M6" s="223" t="s">
        <v>418</v>
      </c>
      <c r="N6" s="223" t="s">
        <v>418</v>
      </c>
      <c r="O6" s="220" t="s">
        <v>1004</v>
      </c>
      <c r="P6" s="220" t="s">
        <v>1004</v>
      </c>
      <c r="Q6" s="220" t="s">
        <v>1004</v>
      </c>
      <c r="R6" s="220" t="s">
        <v>1004</v>
      </c>
      <c r="S6" s="224"/>
      <c r="T6" s="221" t="s">
        <v>1005</v>
      </c>
      <c r="U6" s="221" t="s">
        <v>1005</v>
      </c>
      <c r="V6" s="221" t="s">
        <v>1005</v>
      </c>
      <c r="W6" s="221" t="s">
        <v>1005</v>
      </c>
      <c r="X6" s="221" t="s">
        <v>1005</v>
      </c>
      <c r="Y6" s="224"/>
      <c r="Z6" s="222" t="s">
        <v>1006</v>
      </c>
      <c r="AA6" s="222" t="s">
        <v>1006</v>
      </c>
      <c r="AB6" s="222" t="s">
        <v>1006</v>
      </c>
      <c r="AC6" s="222" t="s">
        <v>1006</v>
      </c>
      <c r="AD6" s="222" t="s">
        <v>1006</v>
      </c>
    </row>
    <row r="7" spans="1:30" ht="33.75" x14ac:dyDescent="0.25">
      <c r="A7" s="1"/>
      <c r="B7" s="224"/>
      <c r="C7" s="77" t="s">
        <v>1007</v>
      </c>
      <c r="D7" s="77" t="s">
        <v>1008</v>
      </c>
      <c r="E7" s="77" t="s">
        <v>1009</v>
      </c>
      <c r="F7" s="77" t="s">
        <v>1010</v>
      </c>
      <c r="G7" s="77" t="s">
        <v>1011</v>
      </c>
      <c r="H7" s="77" t="s">
        <v>1012</v>
      </c>
      <c r="I7" s="77" t="s">
        <v>1013</v>
      </c>
      <c r="J7" s="77" t="s">
        <v>1014</v>
      </c>
      <c r="K7" s="77" t="s">
        <v>1015</v>
      </c>
      <c r="L7" s="77" t="s">
        <v>1016</v>
      </c>
      <c r="M7" s="77" t="s">
        <v>1017</v>
      </c>
      <c r="N7" s="77" t="s">
        <v>1018</v>
      </c>
      <c r="O7" s="63" t="s">
        <v>1019</v>
      </c>
      <c r="P7" s="63" t="s">
        <v>1020</v>
      </c>
      <c r="Q7" s="63" t="s">
        <v>1021</v>
      </c>
      <c r="R7" s="63" t="s">
        <v>1022</v>
      </c>
      <c r="S7" s="225"/>
      <c r="T7" s="78" t="s">
        <v>419</v>
      </c>
      <c r="U7" s="78" t="s">
        <v>420</v>
      </c>
      <c r="V7" s="78" t="s">
        <v>421</v>
      </c>
      <c r="W7" s="78" t="s">
        <v>422</v>
      </c>
      <c r="X7" s="78" t="s">
        <v>1022</v>
      </c>
      <c r="Y7" s="225"/>
      <c r="Z7" s="79" t="s">
        <v>1023</v>
      </c>
      <c r="AA7" s="79" t="s">
        <v>1024</v>
      </c>
      <c r="AB7" s="79" t="s">
        <v>1025</v>
      </c>
      <c r="AC7" s="79" t="s">
        <v>1026</v>
      </c>
      <c r="AD7" s="79" t="s">
        <v>849</v>
      </c>
    </row>
    <row r="8" spans="1:30" x14ac:dyDescent="0.25">
      <c r="A8" s="1"/>
      <c r="B8" s="80" t="s">
        <v>632</v>
      </c>
      <c r="C8" s="81">
        <v>535.28</v>
      </c>
      <c r="D8" s="81">
        <v>64.099999999999994</v>
      </c>
      <c r="E8" s="81">
        <v>0</v>
      </c>
      <c r="F8" s="81">
        <v>8.1999999999999993</v>
      </c>
      <c r="G8" s="81">
        <v>3690.2150000000001</v>
      </c>
      <c r="H8" s="81">
        <v>1391.7</v>
      </c>
      <c r="I8" s="81">
        <v>0</v>
      </c>
      <c r="J8" s="81">
        <v>220.6</v>
      </c>
      <c r="K8" s="81">
        <v>516.80999999999995</v>
      </c>
      <c r="L8" s="81">
        <v>0</v>
      </c>
      <c r="M8" s="81">
        <v>0</v>
      </c>
      <c r="N8" s="81">
        <v>0</v>
      </c>
      <c r="O8" s="81">
        <v>607.58000000000004</v>
      </c>
      <c r="P8" s="81">
        <v>5302.5150000000003</v>
      </c>
      <c r="Q8" s="81">
        <v>516.80999999999995</v>
      </c>
      <c r="R8" s="82">
        <v>6426.9049999999997</v>
      </c>
      <c r="S8" s="80" t="s">
        <v>632</v>
      </c>
      <c r="T8" s="81">
        <v>4742.3050000000003</v>
      </c>
      <c r="U8" s="81">
        <v>1455.8</v>
      </c>
      <c r="V8" s="81">
        <v>0</v>
      </c>
      <c r="W8" s="81">
        <v>228.8</v>
      </c>
      <c r="X8" s="82">
        <v>6426.9049999999997</v>
      </c>
      <c r="Y8" s="80" t="s">
        <v>632</v>
      </c>
      <c r="Z8" s="81">
        <v>328.8</v>
      </c>
      <c r="AA8" s="81">
        <v>38.299999999999997</v>
      </c>
      <c r="AB8" s="81">
        <v>0</v>
      </c>
      <c r="AC8" s="81">
        <v>228.8</v>
      </c>
      <c r="AD8" s="82">
        <v>595.9</v>
      </c>
    </row>
    <row r="9" spans="1:30" x14ac:dyDescent="0.25">
      <c r="A9" s="1"/>
      <c r="B9" s="80" t="s">
        <v>633</v>
      </c>
      <c r="C9" s="81">
        <v>532.95000000000005</v>
      </c>
      <c r="D9" s="81">
        <v>61.5</v>
      </c>
      <c r="E9" s="81">
        <v>0</v>
      </c>
      <c r="F9" s="81">
        <v>8.6</v>
      </c>
      <c r="G9" s="81">
        <v>3536.0549999999998</v>
      </c>
      <c r="H9" s="81">
        <v>1433.8</v>
      </c>
      <c r="I9" s="81">
        <v>0</v>
      </c>
      <c r="J9" s="81">
        <v>180.5</v>
      </c>
      <c r="K9" s="81">
        <v>506.11</v>
      </c>
      <c r="L9" s="81">
        <v>0</v>
      </c>
      <c r="M9" s="81">
        <v>0</v>
      </c>
      <c r="N9" s="81">
        <v>0</v>
      </c>
      <c r="O9" s="81">
        <v>603.04999999999995</v>
      </c>
      <c r="P9" s="81">
        <v>5150.3549999999996</v>
      </c>
      <c r="Q9" s="81">
        <v>506.11</v>
      </c>
      <c r="R9" s="82">
        <v>6259.5150000000003</v>
      </c>
      <c r="S9" s="80" t="s">
        <v>633</v>
      </c>
      <c r="T9" s="81">
        <v>4575.1149999999998</v>
      </c>
      <c r="U9" s="81">
        <v>1495.3</v>
      </c>
      <c r="V9" s="81">
        <v>0</v>
      </c>
      <c r="W9" s="81">
        <v>189.1</v>
      </c>
      <c r="X9" s="82">
        <v>6259.5150000000003</v>
      </c>
      <c r="Y9" s="80" t="s">
        <v>633</v>
      </c>
      <c r="Z9" s="81">
        <v>328.9</v>
      </c>
      <c r="AA9" s="81">
        <v>35.9</v>
      </c>
      <c r="AB9" s="81">
        <v>0</v>
      </c>
      <c r="AC9" s="81">
        <v>189.1</v>
      </c>
      <c r="AD9" s="82">
        <v>553.9</v>
      </c>
    </row>
    <row r="10" spans="1:30" x14ac:dyDescent="0.25">
      <c r="A10" s="1"/>
      <c r="B10" s="80" t="s">
        <v>634</v>
      </c>
      <c r="C10" s="81">
        <v>532.64</v>
      </c>
      <c r="D10" s="81">
        <v>59.6</v>
      </c>
      <c r="E10" s="81">
        <v>0</v>
      </c>
      <c r="F10" s="81">
        <v>9.6999999999999993</v>
      </c>
      <c r="G10" s="81">
        <v>3455.181</v>
      </c>
      <c r="H10" s="81">
        <v>1430.5</v>
      </c>
      <c r="I10" s="81">
        <v>0</v>
      </c>
      <c r="J10" s="81">
        <v>159.6</v>
      </c>
      <c r="K10" s="81">
        <v>511</v>
      </c>
      <c r="L10" s="81">
        <v>0</v>
      </c>
      <c r="M10" s="81">
        <v>0</v>
      </c>
      <c r="N10" s="81">
        <v>0</v>
      </c>
      <c r="O10" s="81">
        <v>601.94000000000005</v>
      </c>
      <c r="P10" s="81">
        <v>5045.2809999999999</v>
      </c>
      <c r="Q10" s="81">
        <v>511</v>
      </c>
      <c r="R10" s="82">
        <v>6158.2209999999995</v>
      </c>
      <c r="S10" s="80" t="s">
        <v>634</v>
      </c>
      <c r="T10" s="81">
        <v>4498.8209999999999</v>
      </c>
      <c r="U10" s="81">
        <v>1490.1</v>
      </c>
      <c r="V10" s="81">
        <v>0</v>
      </c>
      <c r="W10" s="81">
        <v>169.3</v>
      </c>
      <c r="X10" s="82">
        <v>6158.2209999999995</v>
      </c>
      <c r="Y10" s="80" t="s">
        <v>634</v>
      </c>
      <c r="Z10" s="81">
        <v>327.9</v>
      </c>
      <c r="AA10" s="81">
        <v>34.200000000000003</v>
      </c>
      <c r="AB10" s="81">
        <v>0</v>
      </c>
      <c r="AC10" s="81">
        <v>169.3</v>
      </c>
      <c r="AD10" s="82">
        <v>531.4</v>
      </c>
    </row>
    <row r="11" spans="1:30" x14ac:dyDescent="0.25">
      <c r="A11" s="1"/>
      <c r="B11" s="80" t="s">
        <v>635</v>
      </c>
      <c r="C11" s="81">
        <v>531.59</v>
      </c>
      <c r="D11" s="81">
        <v>62.5</v>
      </c>
      <c r="E11" s="81">
        <v>0</v>
      </c>
      <c r="F11" s="81">
        <v>16.600000000000001</v>
      </c>
      <c r="G11" s="81">
        <v>3471.002</v>
      </c>
      <c r="H11" s="81">
        <v>1357.7</v>
      </c>
      <c r="I11" s="81">
        <v>0</v>
      </c>
      <c r="J11" s="81">
        <v>153.69999999999999</v>
      </c>
      <c r="K11" s="81">
        <v>513.71</v>
      </c>
      <c r="L11" s="81">
        <v>0</v>
      </c>
      <c r="M11" s="81">
        <v>0</v>
      </c>
      <c r="N11" s="81">
        <v>0</v>
      </c>
      <c r="O11" s="81">
        <v>610.69000000000005</v>
      </c>
      <c r="P11" s="81">
        <v>4982.402</v>
      </c>
      <c r="Q11" s="81">
        <v>513.71</v>
      </c>
      <c r="R11" s="82">
        <v>6106.8019999999997</v>
      </c>
      <c r="S11" s="80" t="s">
        <v>635</v>
      </c>
      <c r="T11" s="81">
        <v>4516.3019999999997</v>
      </c>
      <c r="U11" s="81">
        <v>1420.2</v>
      </c>
      <c r="V11" s="81">
        <v>0</v>
      </c>
      <c r="W11" s="81">
        <v>170.3</v>
      </c>
      <c r="X11" s="82">
        <v>6106.8019999999997</v>
      </c>
      <c r="Y11" s="80" t="s">
        <v>635</v>
      </c>
      <c r="Z11" s="81">
        <v>328.1</v>
      </c>
      <c r="AA11" s="81">
        <v>36.9</v>
      </c>
      <c r="AB11" s="81">
        <v>0</v>
      </c>
      <c r="AC11" s="81">
        <v>170.3</v>
      </c>
      <c r="AD11" s="82">
        <v>535.29999999999995</v>
      </c>
    </row>
    <row r="12" spans="1:30" x14ac:dyDescent="0.25">
      <c r="A12" s="1"/>
      <c r="B12" s="80" t="s">
        <v>636</v>
      </c>
      <c r="C12" s="81">
        <v>491.53</v>
      </c>
      <c r="D12" s="81">
        <v>63.4</v>
      </c>
      <c r="E12" s="81">
        <v>0</v>
      </c>
      <c r="F12" s="81">
        <v>14.1</v>
      </c>
      <c r="G12" s="81">
        <v>3531.7159999999999</v>
      </c>
      <c r="H12" s="81">
        <v>1252.2</v>
      </c>
      <c r="I12" s="81">
        <v>0</v>
      </c>
      <c r="J12" s="81">
        <v>162.80000000000001</v>
      </c>
      <c r="K12" s="81">
        <v>509.11</v>
      </c>
      <c r="L12" s="81">
        <v>0</v>
      </c>
      <c r="M12" s="81">
        <v>0</v>
      </c>
      <c r="N12" s="81">
        <v>0</v>
      </c>
      <c r="O12" s="81">
        <v>569.03</v>
      </c>
      <c r="P12" s="81">
        <v>4946.7160000000003</v>
      </c>
      <c r="Q12" s="81">
        <v>509.11</v>
      </c>
      <c r="R12" s="82">
        <v>6024.8559999999998</v>
      </c>
      <c r="S12" s="80" t="s">
        <v>636</v>
      </c>
      <c r="T12" s="81">
        <v>4532.3559999999998</v>
      </c>
      <c r="U12" s="81">
        <v>1315.6</v>
      </c>
      <c r="V12" s="81">
        <v>0</v>
      </c>
      <c r="W12" s="81">
        <v>176.9</v>
      </c>
      <c r="X12" s="82">
        <v>6024.8559999999998</v>
      </c>
      <c r="Y12" s="80" t="s">
        <v>636</v>
      </c>
      <c r="Z12" s="81">
        <v>326.39999999999998</v>
      </c>
      <c r="AA12" s="81">
        <v>37.9</v>
      </c>
      <c r="AB12" s="81">
        <v>0</v>
      </c>
      <c r="AC12" s="81">
        <v>176.9</v>
      </c>
      <c r="AD12" s="82">
        <v>541.20000000000005</v>
      </c>
    </row>
    <row r="13" spans="1:30" x14ac:dyDescent="0.25">
      <c r="A13" s="1"/>
      <c r="B13" s="80" t="s">
        <v>637</v>
      </c>
      <c r="C13" s="81">
        <v>491.78</v>
      </c>
      <c r="D13" s="81">
        <v>64.5</v>
      </c>
      <c r="E13" s="81">
        <v>0</v>
      </c>
      <c r="F13" s="81">
        <v>11.5</v>
      </c>
      <c r="G13" s="81">
        <v>3462.9479999999999</v>
      </c>
      <c r="H13" s="81">
        <v>1239.4000000000001</v>
      </c>
      <c r="I13" s="81">
        <v>0</v>
      </c>
      <c r="J13" s="81">
        <v>162.5</v>
      </c>
      <c r="K13" s="81">
        <v>502.81</v>
      </c>
      <c r="L13" s="81">
        <v>0</v>
      </c>
      <c r="M13" s="81">
        <v>0</v>
      </c>
      <c r="N13" s="81">
        <v>0</v>
      </c>
      <c r="O13" s="81">
        <v>567.78</v>
      </c>
      <c r="P13" s="81">
        <v>4864.848</v>
      </c>
      <c r="Q13" s="81">
        <v>502.81</v>
      </c>
      <c r="R13" s="82">
        <v>5935.4380000000001</v>
      </c>
      <c r="S13" s="80" t="s">
        <v>637</v>
      </c>
      <c r="T13" s="81">
        <v>4457.5379999999996</v>
      </c>
      <c r="U13" s="81">
        <v>1303.9000000000001</v>
      </c>
      <c r="V13" s="81">
        <v>0</v>
      </c>
      <c r="W13" s="81">
        <v>174</v>
      </c>
      <c r="X13" s="82">
        <v>5935.4380000000001</v>
      </c>
      <c r="Y13" s="80" t="s">
        <v>637</v>
      </c>
      <c r="Z13" s="81">
        <v>326.3</v>
      </c>
      <c r="AA13" s="81">
        <v>39</v>
      </c>
      <c r="AB13" s="81">
        <v>0</v>
      </c>
      <c r="AC13" s="81">
        <v>174</v>
      </c>
      <c r="AD13" s="82">
        <v>539.29999999999995</v>
      </c>
    </row>
    <row r="14" spans="1:30" x14ac:dyDescent="0.25">
      <c r="A14" s="1"/>
      <c r="B14" s="80" t="s">
        <v>638</v>
      </c>
      <c r="C14" s="81">
        <v>494.7</v>
      </c>
      <c r="D14" s="81">
        <v>64.599999999999994</v>
      </c>
      <c r="E14" s="81">
        <v>0</v>
      </c>
      <c r="F14" s="81">
        <v>10.199999999999999</v>
      </c>
      <c r="G14" s="81">
        <v>3505.6579999999999</v>
      </c>
      <c r="H14" s="81">
        <v>1227</v>
      </c>
      <c r="I14" s="81">
        <v>0</v>
      </c>
      <c r="J14" s="81">
        <v>153</v>
      </c>
      <c r="K14" s="81">
        <v>510.8</v>
      </c>
      <c r="L14" s="81">
        <v>0</v>
      </c>
      <c r="M14" s="81">
        <v>0</v>
      </c>
      <c r="N14" s="81">
        <v>0</v>
      </c>
      <c r="O14" s="81">
        <v>569.5</v>
      </c>
      <c r="P14" s="81">
        <v>4885.6580000000004</v>
      </c>
      <c r="Q14" s="81">
        <v>510.8</v>
      </c>
      <c r="R14" s="82">
        <v>5965.9579999999996</v>
      </c>
      <c r="S14" s="80" t="s">
        <v>638</v>
      </c>
      <c r="T14" s="81">
        <v>4511.1580000000004</v>
      </c>
      <c r="U14" s="81">
        <v>1291.5999999999999</v>
      </c>
      <c r="V14" s="81">
        <v>0</v>
      </c>
      <c r="W14" s="81">
        <v>163.19999999999999</v>
      </c>
      <c r="X14" s="82">
        <v>5965.9579999999996</v>
      </c>
      <c r="Y14" s="80" t="s">
        <v>638</v>
      </c>
      <c r="Z14" s="81">
        <v>328</v>
      </c>
      <c r="AA14" s="81">
        <v>39.1</v>
      </c>
      <c r="AB14" s="81">
        <v>0</v>
      </c>
      <c r="AC14" s="81">
        <v>163.19999999999999</v>
      </c>
      <c r="AD14" s="82">
        <v>530.29999999999995</v>
      </c>
    </row>
    <row r="15" spans="1:30" x14ac:dyDescent="0.25">
      <c r="A15" s="1"/>
      <c r="B15" s="80" t="s">
        <v>639</v>
      </c>
      <c r="C15" s="81">
        <v>500.93</v>
      </c>
      <c r="D15" s="81">
        <v>64.7</v>
      </c>
      <c r="E15" s="81">
        <v>0</v>
      </c>
      <c r="F15" s="81">
        <v>17.7</v>
      </c>
      <c r="G15" s="81">
        <v>3495.5790000000002</v>
      </c>
      <c r="H15" s="81">
        <v>1227.4000000000001</v>
      </c>
      <c r="I15" s="81">
        <v>0</v>
      </c>
      <c r="J15" s="81">
        <v>106.9</v>
      </c>
      <c r="K15" s="81">
        <v>521.79999999999995</v>
      </c>
      <c r="L15" s="81">
        <v>0</v>
      </c>
      <c r="M15" s="81">
        <v>0</v>
      </c>
      <c r="N15" s="81">
        <v>0</v>
      </c>
      <c r="O15" s="81">
        <v>583.33000000000004</v>
      </c>
      <c r="P15" s="81">
        <v>4829.8789999999999</v>
      </c>
      <c r="Q15" s="81">
        <v>521.79999999999995</v>
      </c>
      <c r="R15" s="82">
        <v>5935.009</v>
      </c>
      <c r="S15" s="80" t="s">
        <v>639</v>
      </c>
      <c r="T15" s="81">
        <v>4518.3090000000002</v>
      </c>
      <c r="U15" s="81">
        <v>1292.0999999999999</v>
      </c>
      <c r="V15" s="81">
        <v>0</v>
      </c>
      <c r="W15" s="81">
        <v>124.6</v>
      </c>
      <c r="X15" s="82">
        <v>5935.009</v>
      </c>
      <c r="Y15" s="80" t="s">
        <v>639</v>
      </c>
      <c r="Z15" s="81">
        <v>328.4</v>
      </c>
      <c r="AA15" s="81">
        <v>39.1</v>
      </c>
      <c r="AB15" s="81">
        <v>0</v>
      </c>
      <c r="AC15" s="81">
        <v>124.6</v>
      </c>
      <c r="AD15" s="82">
        <v>492.1</v>
      </c>
    </row>
    <row r="16" spans="1:30" x14ac:dyDescent="0.25">
      <c r="A16" s="1"/>
      <c r="B16" s="80" t="s">
        <v>640</v>
      </c>
      <c r="C16" s="81">
        <v>492.35</v>
      </c>
      <c r="D16" s="81">
        <v>64.599999999999994</v>
      </c>
      <c r="E16" s="81">
        <v>0</v>
      </c>
      <c r="F16" s="81">
        <v>24.8</v>
      </c>
      <c r="G16" s="81">
        <v>3594.4740000000002</v>
      </c>
      <c r="H16" s="81">
        <v>1231.5</v>
      </c>
      <c r="I16" s="81">
        <v>0</v>
      </c>
      <c r="J16" s="81">
        <v>90.8</v>
      </c>
      <c r="K16" s="81">
        <v>500.8</v>
      </c>
      <c r="L16" s="81">
        <v>0</v>
      </c>
      <c r="M16" s="81">
        <v>0</v>
      </c>
      <c r="N16" s="81">
        <v>0</v>
      </c>
      <c r="O16" s="81">
        <v>581.75</v>
      </c>
      <c r="P16" s="81">
        <v>4916.7740000000003</v>
      </c>
      <c r="Q16" s="81">
        <v>500.8</v>
      </c>
      <c r="R16" s="82">
        <v>5999.3239999999996</v>
      </c>
      <c r="S16" s="80" t="s">
        <v>640</v>
      </c>
      <c r="T16" s="81">
        <v>4587.6239999999998</v>
      </c>
      <c r="U16" s="81">
        <v>1296.0999999999999</v>
      </c>
      <c r="V16" s="81">
        <v>0</v>
      </c>
      <c r="W16" s="81">
        <v>115.6</v>
      </c>
      <c r="X16" s="82">
        <v>5999.3239999999996</v>
      </c>
      <c r="Y16" s="80" t="s">
        <v>640</v>
      </c>
      <c r="Z16" s="81">
        <v>327.8</v>
      </c>
      <c r="AA16" s="81">
        <v>38.9</v>
      </c>
      <c r="AB16" s="81">
        <v>0</v>
      </c>
      <c r="AC16" s="81">
        <v>115.6</v>
      </c>
      <c r="AD16" s="82">
        <v>482.3</v>
      </c>
    </row>
    <row r="17" spans="1:30" x14ac:dyDescent="0.25">
      <c r="A17" s="1"/>
      <c r="B17" s="80" t="s">
        <v>641</v>
      </c>
      <c r="C17" s="81">
        <v>492.86</v>
      </c>
      <c r="D17" s="81">
        <v>64.400000000000006</v>
      </c>
      <c r="E17" s="81">
        <v>0</v>
      </c>
      <c r="F17" s="81">
        <v>22</v>
      </c>
      <c r="G17" s="81">
        <v>3658.1489999999999</v>
      </c>
      <c r="H17" s="81">
        <v>1302.5</v>
      </c>
      <c r="I17" s="81">
        <v>0</v>
      </c>
      <c r="J17" s="81">
        <v>86</v>
      </c>
      <c r="K17" s="81">
        <v>505.1</v>
      </c>
      <c r="L17" s="81">
        <v>0</v>
      </c>
      <c r="M17" s="81">
        <v>0</v>
      </c>
      <c r="N17" s="81">
        <v>0</v>
      </c>
      <c r="O17" s="81">
        <v>579.26</v>
      </c>
      <c r="P17" s="81">
        <v>5046.6490000000003</v>
      </c>
      <c r="Q17" s="81">
        <v>505.1</v>
      </c>
      <c r="R17" s="82">
        <v>6131.009</v>
      </c>
      <c r="S17" s="80" t="s">
        <v>641</v>
      </c>
      <c r="T17" s="81">
        <v>4656.1090000000004</v>
      </c>
      <c r="U17" s="81">
        <v>1366.9</v>
      </c>
      <c r="V17" s="81">
        <v>0</v>
      </c>
      <c r="W17" s="81">
        <v>108</v>
      </c>
      <c r="X17" s="82">
        <v>6131.009</v>
      </c>
      <c r="Y17" s="80" t="s">
        <v>641</v>
      </c>
      <c r="Z17" s="81">
        <v>327.3</v>
      </c>
      <c r="AA17" s="81">
        <v>38.9</v>
      </c>
      <c r="AB17" s="81">
        <v>0</v>
      </c>
      <c r="AC17" s="81">
        <v>108</v>
      </c>
      <c r="AD17" s="82">
        <v>474.2</v>
      </c>
    </row>
    <row r="18" spans="1:30" x14ac:dyDescent="0.25">
      <c r="A18" s="1"/>
      <c r="B18" s="80" t="s">
        <v>642</v>
      </c>
      <c r="C18" s="81">
        <v>483.11</v>
      </c>
      <c r="D18" s="81">
        <v>63.8</v>
      </c>
      <c r="E18" s="81">
        <v>0</v>
      </c>
      <c r="F18" s="81">
        <v>20.5</v>
      </c>
      <c r="G18" s="81">
        <v>3636.1509999999998</v>
      </c>
      <c r="H18" s="81">
        <v>1335.5</v>
      </c>
      <c r="I18" s="81">
        <v>0</v>
      </c>
      <c r="J18" s="81">
        <v>72.5</v>
      </c>
      <c r="K18" s="81">
        <v>477.21</v>
      </c>
      <c r="L18" s="81">
        <v>0</v>
      </c>
      <c r="M18" s="81">
        <v>1.4</v>
      </c>
      <c r="N18" s="81">
        <v>0</v>
      </c>
      <c r="O18" s="81">
        <v>567.41</v>
      </c>
      <c r="P18" s="81">
        <v>5044.1509999999998</v>
      </c>
      <c r="Q18" s="81">
        <v>478.61</v>
      </c>
      <c r="R18" s="82">
        <v>6090.1710000000003</v>
      </c>
      <c r="S18" s="80" t="s">
        <v>642</v>
      </c>
      <c r="T18" s="81">
        <v>4596.4709999999995</v>
      </c>
      <c r="U18" s="81">
        <v>1399.3</v>
      </c>
      <c r="V18" s="81">
        <v>1.4</v>
      </c>
      <c r="W18" s="81">
        <v>93</v>
      </c>
      <c r="X18" s="82">
        <v>6090.1710000000003</v>
      </c>
      <c r="Y18" s="80" t="s">
        <v>642</v>
      </c>
      <c r="Z18" s="81">
        <v>327.39999999999998</v>
      </c>
      <c r="AA18" s="81">
        <v>38.1</v>
      </c>
      <c r="AB18" s="81">
        <v>1.4</v>
      </c>
      <c r="AC18" s="81">
        <v>93</v>
      </c>
      <c r="AD18" s="82">
        <v>459.9</v>
      </c>
    </row>
    <row r="19" spans="1:30" x14ac:dyDescent="0.25">
      <c r="A19" s="1"/>
      <c r="B19" s="80" t="s">
        <v>643</v>
      </c>
      <c r="C19" s="81">
        <v>493.02</v>
      </c>
      <c r="D19" s="81">
        <v>62.5</v>
      </c>
      <c r="E19" s="81">
        <v>0</v>
      </c>
      <c r="F19" s="81">
        <v>27.3</v>
      </c>
      <c r="G19" s="81">
        <v>3554.6570000000002</v>
      </c>
      <c r="H19" s="81">
        <v>1354.1</v>
      </c>
      <c r="I19" s="81">
        <v>0</v>
      </c>
      <c r="J19" s="81">
        <v>82.1</v>
      </c>
      <c r="K19" s="81">
        <v>512.5</v>
      </c>
      <c r="L19" s="81">
        <v>0</v>
      </c>
      <c r="M19" s="81">
        <v>14.2</v>
      </c>
      <c r="N19" s="81">
        <v>0</v>
      </c>
      <c r="O19" s="81">
        <v>582.82000000000005</v>
      </c>
      <c r="P19" s="81">
        <v>4990.857</v>
      </c>
      <c r="Q19" s="81">
        <v>526.70000000000005</v>
      </c>
      <c r="R19" s="82">
        <v>6100.3770000000004</v>
      </c>
      <c r="S19" s="80" t="s">
        <v>643</v>
      </c>
      <c r="T19" s="81">
        <v>4560.1769999999997</v>
      </c>
      <c r="U19" s="81">
        <v>1416.6</v>
      </c>
      <c r="V19" s="81">
        <v>14.2</v>
      </c>
      <c r="W19" s="81">
        <v>109.4</v>
      </c>
      <c r="X19" s="82">
        <v>6100.3770000000004</v>
      </c>
      <c r="Y19" s="80" t="s">
        <v>643</v>
      </c>
      <c r="Z19" s="81">
        <v>328.8</v>
      </c>
      <c r="AA19" s="81">
        <v>36.9</v>
      </c>
      <c r="AB19" s="81">
        <v>14.2</v>
      </c>
      <c r="AC19" s="81">
        <v>109.4</v>
      </c>
      <c r="AD19" s="82">
        <v>489.3</v>
      </c>
    </row>
    <row r="20" spans="1:30" x14ac:dyDescent="0.25">
      <c r="A20" s="1"/>
      <c r="B20" s="80" t="s">
        <v>644</v>
      </c>
      <c r="C20" s="81">
        <v>493.18</v>
      </c>
      <c r="D20" s="81">
        <v>64.5</v>
      </c>
      <c r="E20" s="81">
        <v>0</v>
      </c>
      <c r="F20" s="81">
        <v>22.8</v>
      </c>
      <c r="G20" s="81">
        <v>3460.83</v>
      </c>
      <c r="H20" s="81">
        <v>1437.9</v>
      </c>
      <c r="I20" s="81">
        <v>0</v>
      </c>
      <c r="J20" s="81">
        <v>88</v>
      </c>
      <c r="K20" s="81">
        <v>502.1</v>
      </c>
      <c r="L20" s="81">
        <v>0</v>
      </c>
      <c r="M20" s="81">
        <v>32.4</v>
      </c>
      <c r="N20" s="81">
        <v>0</v>
      </c>
      <c r="O20" s="81">
        <v>580.48</v>
      </c>
      <c r="P20" s="81">
        <v>4986.7299999999996</v>
      </c>
      <c r="Q20" s="81">
        <v>534.5</v>
      </c>
      <c r="R20" s="82">
        <v>6101.71</v>
      </c>
      <c r="S20" s="80" t="s">
        <v>644</v>
      </c>
      <c r="T20" s="81">
        <v>4456.1099999999997</v>
      </c>
      <c r="U20" s="81">
        <v>1502.4</v>
      </c>
      <c r="V20" s="81">
        <v>32.4</v>
      </c>
      <c r="W20" s="81">
        <v>110.8</v>
      </c>
      <c r="X20" s="82">
        <v>6101.71</v>
      </c>
      <c r="Y20" s="80" t="s">
        <v>644</v>
      </c>
      <c r="Z20" s="81">
        <v>329.4</v>
      </c>
      <c r="AA20" s="81">
        <v>37.4</v>
      </c>
      <c r="AB20" s="81">
        <v>32.4</v>
      </c>
      <c r="AC20" s="81">
        <v>110.8</v>
      </c>
      <c r="AD20" s="82">
        <v>510</v>
      </c>
    </row>
    <row r="21" spans="1:30" x14ac:dyDescent="0.25">
      <c r="A21" s="1"/>
      <c r="B21" s="80" t="s">
        <v>645</v>
      </c>
      <c r="C21" s="81">
        <v>492.36</v>
      </c>
      <c r="D21" s="81">
        <v>65.099999999999994</v>
      </c>
      <c r="E21" s="81">
        <v>0</v>
      </c>
      <c r="F21" s="81">
        <v>24.3</v>
      </c>
      <c r="G21" s="81">
        <v>3570.2629999999999</v>
      </c>
      <c r="H21" s="81">
        <v>1436.6</v>
      </c>
      <c r="I21" s="81">
        <v>0.1</v>
      </c>
      <c r="J21" s="81">
        <v>88</v>
      </c>
      <c r="K21" s="81">
        <v>510.9</v>
      </c>
      <c r="L21" s="81">
        <v>0</v>
      </c>
      <c r="M21" s="81">
        <v>69.900000000000006</v>
      </c>
      <c r="N21" s="81">
        <v>0</v>
      </c>
      <c r="O21" s="81">
        <v>581.76</v>
      </c>
      <c r="P21" s="81">
        <v>5094.9629999999997</v>
      </c>
      <c r="Q21" s="81">
        <v>580.79999999999995</v>
      </c>
      <c r="R21" s="82">
        <v>6257.5230000000001</v>
      </c>
      <c r="S21" s="80" t="s">
        <v>645</v>
      </c>
      <c r="T21" s="81">
        <v>4573.5230000000001</v>
      </c>
      <c r="U21" s="81">
        <v>1501.7</v>
      </c>
      <c r="V21" s="81">
        <v>70</v>
      </c>
      <c r="W21" s="81">
        <v>112.3</v>
      </c>
      <c r="X21" s="82">
        <v>6257.5230000000001</v>
      </c>
      <c r="Y21" s="80" t="s">
        <v>645</v>
      </c>
      <c r="Z21" s="81">
        <v>329</v>
      </c>
      <c r="AA21" s="81">
        <v>38</v>
      </c>
      <c r="AB21" s="81">
        <v>70</v>
      </c>
      <c r="AC21" s="81">
        <v>112.3</v>
      </c>
      <c r="AD21" s="82">
        <v>549.29999999999995</v>
      </c>
    </row>
    <row r="22" spans="1:30" x14ac:dyDescent="0.25">
      <c r="A22" s="1"/>
      <c r="B22" s="80" t="s">
        <v>646</v>
      </c>
      <c r="C22" s="81">
        <v>487.66</v>
      </c>
      <c r="D22" s="81">
        <v>64.900000000000006</v>
      </c>
      <c r="E22" s="81">
        <v>0</v>
      </c>
      <c r="F22" s="81">
        <v>30.9</v>
      </c>
      <c r="G22" s="81">
        <v>3610.0410000000002</v>
      </c>
      <c r="H22" s="81">
        <v>1647.3</v>
      </c>
      <c r="I22" s="81">
        <v>0.2</v>
      </c>
      <c r="J22" s="81">
        <v>81.8</v>
      </c>
      <c r="K22" s="81">
        <v>504.31</v>
      </c>
      <c r="L22" s="81">
        <v>0</v>
      </c>
      <c r="M22" s="81">
        <v>155.69999999999999</v>
      </c>
      <c r="N22" s="81">
        <v>0</v>
      </c>
      <c r="O22" s="81">
        <v>583.46</v>
      </c>
      <c r="P22" s="81">
        <v>5339.3410000000003</v>
      </c>
      <c r="Q22" s="81">
        <v>660.01</v>
      </c>
      <c r="R22" s="82">
        <v>6582.8109999999997</v>
      </c>
      <c r="S22" s="80" t="s">
        <v>646</v>
      </c>
      <c r="T22" s="81">
        <v>4602.0110000000004</v>
      </c>
      <c r="U22" s="81">
        <v>1712.2</v>
      </c>
      <c r="V22" s="81">
        <v>155.9</v>
      </c>
      <c r="W22" s="81">
        <v>112.7</v>
      </c>
      <c r="X22" s="82">
        <v>6582.8109999999997</v>
      </c>
      <c r="Y22" s="80" t="s">
        <v>646</v>
      </c>
      <c r="Z22" s="81">
        <v>330</v>
      </c>
      <c r="AA22" s="81">
        <v>38.1</v>
      </c>
      <c r="AB22" s="81">
        <v>155.9</v>
      </c>
      <c r="AC22" s="81">
        <v>112.7</v>
      </c>
      <c r="AD22" s="82">
        <v>636.70000000000005</v>
      </c>
    </row>
    <row r="23" spans="1:30" x14ac:dyDescent="0.25">
      <c r="A23" s="1"/>
      <c r="B23" s="80" t="s">
        <v>647</v>
      </c>
      <c r="C23" s="81">
        <v>473.14</v>
      </c>
      <c r="D23" s="81">
        <v>65.2</v>
      </c>
      <c r="E23" s="81">
        <v>0.1</v>
      </c>
      <c r="F23" s="81">
        <v>29.4</v>
      </c>
      <c r="G23" s="81">
        <v>3583.1709999999998</v>
      </c>
      <c r="H23" s="81">
        <v>1718.5</v>
      </c>
      <c r="I23" s="81">
        <v>0.1</v>
      </c>
      <c r="J23" s="81">
        <v>96.8</v>
      </c>
      <c r="K23" s="81">
        <v>539.21</v>
      </c>
      <c r="L23" s="81">
        <v>0</v>
      </c>
      <c r="M23" s="81">
        <v>172.7</v>
      </c>
      <c r="N23" s="81">
        <v>0</v>
      </c>
      <c r="O23" s="81">
        <v>567.84</v>
      </c>
      <c r="P23" s="81">
        <v>5398.5709999999999</v>
      </c>
      <c r="Q23" s="81">
        <v>711.91</v>
      </c>
      <c r="R23" s="82">
        <v>6678.3209999999999</v>
      </c>
      <c r="S23" s="80" t="s">
        <v>647</v>
      </c>
      <c r="T23" s="81">
        <v>4595.5209999999997</v>
      </c>
      <c r="U23" s="81">
        <v>1783.7</v>
      </c>
      <c r="V23" s="81">
        <v>172.9</v>
      </c>
      <c r="W23" s="81">
        <v>126.2</v>
      </c>
      <c r="X23" s="82">
        <v>6678.3209999999999</v>
      </c>
      <c r="Y23" s="80" t="s">
        <v>647</v>
      </c>
      <c r="Z23" s="81">
        <v>317.2</v>
      </c>
      <c r="AA23" s="81">
        <v>38.200000000000003</v>
      </c>
      <c r="AB23" s="81">
        <v>172.9</v>
      </c>
      <c r="AC23" s="81">
        <v>126.2</v>
      </c>
      <c r="AD23" s="82">
        <v>654.5</v>
      </c>
    </row>
    <row r="24" spans="1:30" x14ac:dyDescent="0.25">
      <c r="A24" s="1"/>
      <c r="B24" s="80" t="s">
        <v>648</v>
      </c>
      <c r="C24" s="81">
        <v>485.64</v>
      </c>
      <c r="D24" s="81">
        <v>86.6</v>
      </c>
      <c r="E24" s="81">
        <v>0.1</v>
      </c>
      <c r="F24" s="81">
        <v>31.4</v>
      </c>
      <c r="G24" s="81">
        <v>3617.029</v>
      </c>
      <c r="H24" s="81">
        <v>1798.6</v>
      </c>
      <c r="I24" s="81">
        <v>0.5</v>
      </c>
      <c r="J24" s="81">
        <v>119.5</v>
      </c>
      <c r="K24" s="81">
        <v>601.80999999999995</v>
      </c>
      <c r="L24" s="81">
        <v>0</v>
      </c>
      <c r="M24" s="81">
        <v>270</v>
      </c>
      <c r="N24" s="81">
        <v>0</v>
      </c>
      <c r="O24" s="81">
        <v>603.74</v>
      </c>
      <c r="P24" s="81">
        <v>5535.6289999999999</v>
      </c>
      <c r="Q24" s="81">
        <v>871.81</v>
      </c>
      <c r="R24" s="82">
        <v>7011.1790000000001</v>
      </c>
      <c r="S24" s="80" t="s">
        <v>648</v>
      </c>
      <c r="T24" s="81">
        <v>4704.4790000000003</v>
      </c>
      <c r="U24" s="81">
        <v>1885.2</v>
      </c>
      <c r="V24" s="81">
        <v>270.60000000000002</v>
      </c>
      <c r="W24" s="81">
        <v>150.9</v>
      </c>
      <c r="X24" s="82">
        <v>7011.1790000000001</v>
      </c>
      <c r="Y24" s="80" t="s">
        <v>648</v>
      </c>
      <c r="Z24" s="81">
        <v>321.7</v>
      </c>
      <c r="AA24" s="81">
        <v>37.9</v>
      </c>
      <c r="AB24" s="81">
        <v>270.60000000000002</v>
      </c>
      <c r="AC24" s="81">
        <v>150.9</v>
      </c>
      <c r="AD24" s="82">
        <v>781.1</v>
      </c>
    </row>
    <row r="25" spans="1:30" x14ac:dyDescent="0.25">
      <c r="A25" s="1"/>
      <c r="B25" s="80" t="s">
        <v>649</v>
      </c>
      <c r="C25" s="81">
        <v>493.51</v>
      </c>
      <c r="D25" s="81">
        <v>145.5</v>
      </c>
      <c r="E25" s="81">
        <v>0.1</v>
      </c>
      <c r="F25" s="81">
        <v>28.6</v>
      </c>
      <c r="G25" s="81">
        <v>3563.1529999999998</v>
      </c>
      <c r="H25" s="81">
        <v>1846.2</v>
      </c>
      <c r="I25" s="81">
        <v>0.7</v>
      </c>
      <c r="J25" s="81">
        <v>135.69999999999999</v>
      </c>
      <c r="K25" s="81">
        <v>528.51</v>
      </c>
      <c r="L25" s="81">
        <v>0</v>
      </c>
      <c r="M25" s="81">
        <v>324.5</v>
      </c>
      <c r="N25" s="81">
        <v>0</v>
      </c>
      <c r="O25" s="81">
        <v>667.71</v>
      </c>
      <c r="P25" s="81">
        <v>5545.7529999999997</v>
      </c>
      <c r="Q25" s="81">
        <v>853.01</v>
      </c>
      <c r="R25" s="82">
        <v>7066.473</v>
      </c>
      <c r="S25" s="80" t="s">
        <v>649</v>
      </c>
      <c r="T25" s="81">
        <v>4585.1729999999998</v>
      </c>
      <c r="U25" s="81">
        <v>1991.7</v>
      </c>
      <c r="V25" s="81">
        <v>325.3</v>
      </c>
      <c r="W25" s="81">
        <v>164.3</v>
      </c>
      <c r="X25" s="82">
        <v>7066.473</v>
      </c>
      <c r="Y25" s="80" t="s">
        <v>649</v>
      </c>
      <c r="Z25" s="81">
        <v>305.60000000000002</v>
      </c>
      <c r="AA25" s="81">
        <v>37.200000000000003</v>
      </c>
      <c r="AB25" s="81">
        <v>325.3</v>
      </c>
      <c r="AC25" s="81">
        <v>164.3</v>
      </c>
      <c r="AD25" s="82">
        <v>832.4</v>
      </c>
    </row>
    <row r="26" spans="1:30" x14ac:dyDescent="0.25">
      <c r="A26" s="1"/>
      <c r="B26" s="80" t="s">
        <v>650</v>
      </c>
      <c r="C26" s="81">
        <v>496.26</v>
      </c>
      <c r="D26" s="81">
        <v>145.4</v>
      </c>
      <c r="E26" s="81">
        <v>0.1</v>
      </c>
      <c r="F26" s="81">
        <v>33.1</v>
      </c>
      <c r="G26" s="81">
        <v>3612.3560000000002</v>
      </c>
      <c r="H26" s="81">
        <v>2154.8000000000002</v>
      </c>
      <c r="I26" s="81">
        <v>0.7</v>
      </c>
      <c r="J26" s="81">
        <v>140.9</v>
      </c>
      <c r="K26" s="81">
        <v>523.80999999999995</v>
      </c>
      <c r="L26" s="81">
        <v>0</v>
      </c>
      <c r="M26" s="81">
        <v>296.89999999999998</v>
      </c>
      <c r="N26" s="81">
        <v>0</v>
      </c>
      <c r="O26" s="81">
        <v>674.86</v>
      </c>
      <c r="P26" s="81">
        <v>5908.7560000000003</v>
      </c>
      <c r="Q26" s="81">
        <v>820.71</v>
      </c>
      <c r="R26" s="82">
        <v>7404.326</v>
      </c>
      <c r="S26" s="80" t="s">
        <v>650</v>
      </c>
      <c r="T26" s="81">
        <v>4632.4260000000004</v>
      </c>
      <c r="U26" s="81">
        <v>2300.1999999999998</v>
      </c>
      <c r="V26" s="81">
        <v>297.7</v>
      </c>
      <c r="W26" s="81">
        <v>174</v>
      </c>
      <c r="X26" s="82">
        <v>7404.326</v>
      </c>
      <c r="Y26" s="80" t="s">
        <v>650</v>
      </c>
      <c r="Z26" s="81">
        <v>305.39999999999998</v>
      </c>
      <c r="AA26" s="81">
        <v>36.6</v>
      </c>
      <c r="AB26" s="81">
        <v>297.7</v>
      </c>
      <c r="AC26" s="81">
        <v>174</v>
      </c>
      <c r="AD26" s="82">
        <v>813.7</v>
      </c>
    </row>
    <row r="27" spans="1:30" x14ac:dyDescent="0.25">
      <c r="A27" s="1"/>
      <c r="B27" s="80" t="s">
        <v>651</v>
      </c>
      <c r="C27" s="81">
        <v>502.02</v>
      </c>
      <c r="D27" s="81">
        <v>143.4</v>
      </c>
      <c r="E27" s="81">
        <v>0.1</v>
      </c>
      <c r="F27" s="81">
        <v>43.8</v>
      </c>
      <c r="G27" s="81">
        <v>3588.5949999999998</v>
      </c>
      <c r="H27" s="81">
        <v>2105.6</v>
      </c>
      <c r="I27" s="81">
        <v>0.7</v>
      </c>
      <c r="J27" s="81">
        <v>155.6</v>
      </c>
      <c r="K27" s="81">
        <v>530.80999999999995</v>
      </c>
      <c r="L27" s="81">
        <v>0</v>
      </c>
      <c r="M27" s="81">
        <v>357.3</v>
      </c>
      <c r="N27" s="81">
        <v>0</v>
      </c>
      <c r="O27" s="81">
        <v>689.32</v>
      </c>
      <c r="P27" s="81">
        <v>5850.4949999999999</v>
      </c>
      <c r="Q27" s="81">
        <v>888.11</v>
      </c>
      <c r="R27" s="82">
        <v>7427.9250000000002</v>
      </c>
      <c r="S27" s="80" t="s">
        <v>651</v>
      </c>
      <c r="T27" s="81">
        <v>4621.4250000000002</v>
      </c>
      <c r="U27" s="81">
        <v>2249</v>
      </c>
      <c r="V27" s="81">
        <v>358.1</v>
      </c>
      <c r="W27" s="81">
        <v>199.4</v>
      </c>
      <c r="X27" s="82">
        <v>7427.9250000000002</v>
      </c>
      <c r="Y27" s="80" t="s">
        <v>651</v>
      </c>
      <c r="Z27" s="81">
        <v>326.10000000000002</v>
      </c>
      <c r="AA27" s="81">
        <v>34.6</v>
      </c>
      <c r="AB27" s="81">
        <v>358.1</v>
      </c>
      <c r="AC27" s="81">
        <v>199.4</v>
      </c>
      <c r="AD27" s="82">
        <v>918.2</v>
      </c>
    </row>
    <row r="28" spans="1:30" x14ac:dyDescent="0.25">
      <c r="A28" s="1"/>
      <c r="B28" s="80" t="s">
        <v>652</v>
      </c>
      <c r="C28" s="81">
        <v>500.99</v>
      </c>
      <c r="D28" s="81">
        <v>144</v>
      </c>
      <c r="E28" s="81">
        <v>0.2</v>
      </c>
      <c r="F28" s="81">
        <v>57.6</v>
      </c>
      <c r="G28" s="81">
        <v>3636.2739999999999</v>
      </c>
      <c r="H28" s="81">
        <v>2094.8000000000002</v>
      </c>
      <c r="I28" s="81">
        <v>0.4</v>
      </c>
      <c r="J28" s="81">
        <v>180.5</v>
      </c>
      <c r="K28" s="81">
        <v>544.11</v>
      </c>
      <c r="L28" s="81">
        <v>0</v>
      </c>
      <c r="M28" s="81">
        <v>385.1</v>
      </c>
      <c r="N28" s="81">
        <v>0</v>
      </c>
      <c r="O28" s="81">
        <v>702.79</v>
      </c>
      <c r="P28" s="81">
        <v>5911.9740000000002</v>
      </c>
      <c r="Q28" s="81">
        <v>929.21</v>
      </c>
      <c r="R28" s="82">
        <v>7543.9740000000002</v>
      </c>
      <c r="S28" s="80" t="s">
        <v>652</v>
      </c>
      <c r="T28" s="81">
        <v>4681.3739999999998</v>
      </c>
      <c r="U28" s="81">
        <v>2238.8000000000002</v>
      </c>
      <c r="V28" s="81">
        <v>385.7</v>
      </c>
      <c r="W28" s="81">
        <v>238.1</v>
      </c>
      <c r="X28" s="82">
        <v>7543.9740000000002</v>
      </c>
      <c r="Y28" s="80" t="s">
        <v>652</v>
      </c>
      <c r="Z28" s="81">
        <v>326.89999999999998</v>
      </c>
      <c r="AA28" s="81">
        <v>36.299999999999997</v>
      </c>
      <c r="AB28" s="81">
        <v>385.7</v>
      </c>
      <c r="AC28" s="81">
        <v>238.1</v>
      </c>
      <c r="AD28" s="82">
        <v>987</v>
      </c>
    </row>
    <row r="29" spans="1:30" x14ac:dyDescent="0.25">
      <c r="A29" s="1"/>
      <c r="B29" s="80" t="s">
        <v>653</v>
      </c>
      <c r="C29" s="81">
        <v>489.87</v>
      </c>
      <c r="D29" s="81">
        <v>145.1</v>
      </c>
      <c r="E29" s="81">
        <v>0.2</v>
      </c>
      <c r="F29" s="81">
        <v>73.599999999999994</v>
      </c>
      <c r="G29" s="81">
        <v>3614.4870000000001</v>
      </c>
      <c r="H29" s="81">
        <v>2151.4</v>
      </c>
      <c r="I29" s="81">
        <v>0.5</v>
      </c>
      <c r="J29" s="81">
        <v>187</v>
      </c>
      <c r="K29" s="81">
        <v>522.01</v>
      </c>
      <c r="L29" s="81">
        <v>0</v>
      </c>
      <c r="M29" s="81">
        <v>394.2</v>
      </c>
      <c r="N29" s="81">
        <v>0</v>
      </c>
      <c r="O29" s="81">
        <v>708.77</v>
      </c>
      <c r="P29" s="81">
        <v>5953.3869999999997</v>
      </c>
      <c r="Q29" s="81">
        <v>916.21</v>
      </c>
      <c r="R29" s="82">
        <v>7578.3670000000002</v>
      </c>
      <c r="S29" s="80" t="s">
        <v>653</v>
      </c>
      <c r="T29" s="81">
        <v>4626.3670000000002</v>
      </c>
      <c r="U29" s="81">
        <v>2296.5</v>
      </c>
      <c r="V29" s="81">
        <v>394.9</v>
      </c>
      <c r="W29" s="81">
        <v>260.60000000000002</v>
      </c>
      <c r="X29" s="82">
        <v>7578.3670000000002</v>
      </c>
      <c r="Y29" s="80" t="s">
        <v>653</v>
      </c>
      <c r="Z29" s="81">
        <v>325.39999999999998</v>
      </c>
      <c r="AA29" s="81">
        <v>36.4</v>
      </c>
      <c r="AB29" s="81">
        <v>394.9</v>
      </c>
      <c r="AC29" s="81">
        <v>260.60000000000002</v>
      </c>
      <c r="AD29" s="82">
        <v>1017.3</v>
      </c>
    </row>
    <row r="30" spans="1:30" x14ac:dyDescent="0.25">
      <c r="A30" s="1"/>
      <c r="B30" s="80" t="s">
        <v>654</v>
      </c>
      <c r="C30" s="81">
        <v>493.6</v>
      </c>
      <c r="D30" s="81">
        <v>145.4</v>
      </c>
      <c r="E30" s="81">
        <v>0.4</v>
      </c>
      <c r="F30" s="81">
        <v>78.2</v>
      </c>
      <c r="G30" s="81">
        <v>3664.6770000000001</v>
      </c>
      <c r="H30" s="81">
        <v>2189.4</v>
      </c>
      <c r="I30" s="81">
        <v>0.6</v>
      </c>
      <c r="J30" s="81">
        <v>188.1</v>
      </c>
      <c r="K30" s="81">
        <v>527.51</v>
      </c>
      <c r="L30" s="81">
        <v>0</v>
      </c>
      <c r="M30" s="81">
        <v>384.3</v>
      </c>
      <c r="N30" s="81">
        <v>0</v>
      </c>
      <c r="O30" s="81">
        <v>717.6</v>
      </c>
      <c r="P30" s="81">
        <v>6042.777</v>
      </c>
      <c r="Q30" s="81">
        <v>911.81</v>
      </c>
      <c r="R30" s="82">
        <v>7672.1869999999999</v>
      </c>
      <c r="S30" s="80" t="s">
        <v>654</v>
      </c>
      <c r="T30" s="81">
        <v>4685.7870000000003</v>
      </c>
      <c r="U30" s="81">
        <v>2334.8000000000002</v>
      </c>
      <c r="V30" s="81">
        <v>385.3</v>
      </c>
      <c r="W30" s="81">
        <v>266.3</v>
      </c>
      <c r="X30" s="82">
        <v>7672.1869999999999</v>
      </c>
      <c r="Y30" s="80" t="s">
        <v>654</v>
      </c>
      <c r="Z30" s="81">
        <v>329.5</v>
      </c>
      <c r="AA30" s="81">
        <v>36.200000000000003</v>
      </c>
      <c r="AB30" s="81">
        <v>385.3</v>
      </c>
      <c r="AC30" s="81">
        <v>266.3</v>
      </c>
      <c r="AD30" s="82">
        <v>1017.3</v>
      </c>
    </row>
    <row r="31" spans="1:30" x14ac:dyDescent="0.25">
      <c r="A31" s="1"/>
      <c r="B31" s="80" t="s">
        <v>655</v>
      </c>
      <c r="C31" s="81">
        <v>490.39</v>
      </c>
      <c r="D31" s="81">
        <v>145.69999999999999</v>
      </c>
      <c r="E31" s="81">
        <v>0.4</v>
      </c>
      <c r="F31" s="81">
        <v>94.9</v>
      </c>
      <c r="G31" s="81">
        <v>3662.7370000000001</v>
      </c>
      <c r="H31" s="81">
        <v>2126.1999999999998</v>
      </c>
      <c r="I31" s="81">
        <v>0.7</v>
      </c>
      <c r="J31" s="81">
        <v>222.6</v>
      </c>
      <c r="K31" s="81">
        <v>527.91</v>
      </c>
      <c r="L31" s="81">
        <v>0</v>
      </c>
      <c r="M31" s="81">
        <v>402.9</v>
      </c>
      <c r="N31" s="81">
        <v>0</v>
      </c>
      <c r="O31" s="81">
        <v>731.39</v>
      </c>
      <c r="P31" s="81">
        <v>6012.2370000000001</v>
      </c>
      <c r="Q31" s="81">
        <v>930.81</v>
      </c>
      <c r="R31" s="82">
        <v>7674.4369999999999</v>
      </c>
      <c r="S31" s="80" t="s">
        <v>655</v>
      </c>
      <c r="T31" s="81">
        <v>4681.0370000000003</v>
      </c>
      <c r="U31" s="81">
        <v>2271.9</v>
      </c>
      <c r="V31" s="81">
        <v>404</v>
      </c>
      <c r="W31" s="81">
        <v>317.5</v>
      </c>
      <c r="X31" s="82">
        <v>7674.4369999999999</v>
      </c>
      <c r="Y31" s="80" t="s">
        <v>655</v>
      </c>
      <c r="Z31" s="81">
        <v>330.2</v>
      </c>
      <c r="AA31" s="81">
        <v>36.200000000000003</v>
      </c>
      <c r="AB31" s="81">
        <v>404</v>
      </c>
      <c r="AC31" s="81">
        <v>317.5</v>
      </c>
      <c r="AD31" s="82">
        <v>1087.9000000000001</v>
      </c>
    </row>
    <row r="32" spans="1:30" x14ac:dyDescent="0.25">
      <c r="A32" s="1"/>
      <c r="B32" s="80" t="s">
        <v>656</v>
      </c>
      <c r="C32" s="81">
        <v>496.08</v>
      </c>
      <c r="D32" s="81">
        <v>90.7</v>
      </c>
      <c r="E32" s="81">
        <v>0.5</v>
      </c>
      <c r="F32" s="81">
        <v>95.1</v>
      </c>
      <c r="G32" s="81">
        <v>3717.357</v>
      </c>
      <c r="H32" s="81">
        <v>2078.9</v>
      </c>
      <c r="I32" s="81">
        <v>0.9</v>
      </c>
      <c r="J32" s="81">
        <v>212.9</v>
      </c>
      <c r="K32" s="81">
        <v>531.51</v>
      </c>
      <c r="L32" s="81">
        <v>0</v>
      </c>
      <c r="M32" s="81">
        <v>438.4</v>
      </c>
      <c r="N32" s="81">
        <v>0</v>
      </c>
      <c r="O32" s="81">
        <v>682.38</v>
      </c>
      <c r="P32" s="81">
        <v>6010.0569999999998</v>
      </c>
      <c r="Q32" s="81">
        <v>969.91</v>
      </c>
      <c r="R32" s="82">
        <v>7662.3469999999998</v>
      </c>
      <c r="S32" s="80" t="s">
        <v>656</v>
      </c>
      <c r="T32" s="81">
        <v>4744.9470000000001</v>
      </c>
      <c r="U32" s="81">
        <v>2169.6</v>
      </c>
      <c r="V32" s="81">
        <v>439.8</v>
      </c>
      <c r="W32" s="81">
        <v>308</v>
      </c>
      <c r="X32" s="82">
        <v>7662.3469999999998</v>
      </c>
      <c r="Y32" s="80" t="s">
        <v>656</v>
      </c>
      <c r="Z32" s="81">
        <v>330.4</v>
      </c>
      <c r="AA32" s="81">
        <v>38.9</v>
      </c>
      <c r="AB32" s="81">
        <v>439.8</v>
      </c>
      <c r="AC32" s="81">
        <v>308</v>
      </c>
      <c r="AD32" s="82">
        <v>1117.0999999999999</v>
      </c>
    </row>
    <row r="33" spans="1:30" x14ac:dyDescent="0.25">
      <c r="A33" s="1"/>
      <c r="B33" s="80" t="s">
        <v>657</v>
      </c>
      <c r="C33" s="81">
        <v>531.99</v>
      </c>
      <c r="D33" s="81">
        <v>92.7</v>
      </c>
      <c r="E33" s="81">
        <v>0.4</v>
      </c>
      <c r="F33" s="81">
        <v>91</v>
      </c>
      <c r="G33" s="81">
        <v>3649.3760000000002</v>
      </c>
      <c r="H33" s="81">
        <v>2004.2</v>
      </c>
      <c r="I33" s="81">
        <v>1</v>
      </c>
      <c r="J33" s="81">
        <v>216.1</v>
      </c>
      <c r="K33" s="81">
        <v>525.11</v>
      </c>
      <c r="L33" s="81">
        <v>0</v>
      </c>
      <c r="M33" s="81">
        <v>424.2</v>
      </c>
      <c r="N33" s="81">
        <v>0</v>
      </c>
      <c r="O33" s="81">
        <v>716.09</v>
      </c>
      <c r="P33" s="81">
        <v>5870.6760000000004</v>
      </c>
      <c r="Q33" s="81">
        <v>949.31</v>
      </c>
      <c r="R33" s="82">
        <v>7536.076</v>
      </c>
      <c r="S33" s="80" t="s">
        <v>657</v>
      </c>
      <c r="T33" s="81">
        <v>4706.4759999999997</v>
      </c>
      <c r="U33" s="81">
        <v>2096.9</v>
      </c>
      <c r="V33" s="81">
        <v>425.6</v>
      </c>
      <c r="W33" s="81">
        <v>307.10000000000002</v>
      </c>
      <c r="X33" s="82">
        <v>7536.076</v>
      </c>
      <c r="Y33" s="80" t="s">
        <v>657</v>
      </c>
      <c r="Z33" s="81">
        <v>329.9</v>
      </c>
      <c r="AA33" s="81">
        <v>39.700000000000003</v>
      </c>
      <c r="AB33" s="81">
        <v>425.6</v>
      </c>
      <c r="AC33" s="81">
        <v>307.10000000000002</v>
      </c>
      <c r="AD33" s="82">
        <v>1102.3</v>
      </c>
    </row>
    <row r="34" spans="1:30" x14ac:dyDescent="0.25">
      <c r="A34" s="1"/>
      <c r="B34" s="80" t="s">
        <v>658</v>
      </c>
      <c r="C34" s="81">
        <v>532.29999999999995</v>
      </c>
      <c r="D34" s="81">
        <v>92.3</v>
      </c>
      <c r="E34" s="81">
        <v>0.3</v>
      </c>
      <c r="F34" s="81">
        <v>93.4</v>
      </c>
      <c r="G34" s="81">
        <v>3694.837</v>
      </c>
      <c r="H34" s="81">
        <v>2058.9</v>
      </c>
      <c r="I34" s="81">
        <v>0.7</v>
      </c>
      <c r="J34" s="81">
        <v>232</v>
      </c>
      <c r="K34" s="81">
        <v>532.21</v>
      </c>
      <c r="L34" s="81">
        <v>0</v>
      </c>
      <c r="M34" s="81">
        <v>413.9</v>
      </c>
      <c r="N34" s="81">
        <v>0</v>
      </c>
      <c r="O34" s="81">
        <v>718.3</v>
      </c>
      <c r="P34" s="81">
        <v>5986.4369999999999</v>
      </c>
      <c r="Q34" s="81">
        <v>946.11</v>
      </c>
      <c r="R34" s="82">
        <v>7650.8469999999998</v>
      </c>
      <c r="S34" s="80" t="s">
        <v>658</v>
      </c>
      <c r="T34" s="81">
        <v>4759.3469999999998</v>
      </c>
      <c r="U34" s="81">
        <v>2151.1999999999998</v>
      </c>
      <c r="V34" s="81">
        <v>414.9</v>
      </c>
      <c r="W34" s="81">
        <v>325.39999999999998</v>
      </c>
      <c r="X34" s="82">
        <v>7650.8469999999998</v>
      </c>
      <c r="Y34" s="80" t="s">
        <v>658</v>
      </c>
      <c r="Z34" s="81">
        <v>330.3</v>
      </c>
      <c r="AA34" s="81">
        <v>39.700000000000003</v>
      </c>
      <c r="AB34" s="81">
        <v>414.9</v>
      </c>
      <c r="AC34" s="81">
        <v>325.39999999999998</v>
      </c>
      <c r="AD34" s="82">
        <v>1110.3</v>
      </c>
    </row>
    <row r="35" spans="1:30" x14ac:dyDescent="0.25">
      <c r="A35" s="1"/>
      <c r="B35" s="80" t="s">
        <v>659</v>
      </c>
      <c r="C35" s="81">
        <v>540.71</v>
      </c>
      <c r="D35" s="81">
        <v>93.1</v>
      </c>
      <c r="E35" s="81">
        <v>0.1</v>
      </c>
      <c r="F35" s="81">
        <v>104</v>
      </c>
      <c r="G35" s="81">
        <v>3690.9929999999999</v>
      </c>
      <c r="H35" s="81">
        <v>2023.4</v>
      </c>
      <c r="I35" s="81">
        <v>0.5</v>
      </c>
      <c r="J35" s="81">
        <v>219.8</v>
      </c>
      <c r="K35" s="81">
        <v>544.21</v>
      </c>
      <c r="L35" s="81">
        <v>0</v>
      </c>
      <c r="M35" s="81">
        <v>403.9</v>
      </c>
      <c r="N35" s="81">
        <v>0</v>
      </c>
      <c r="O35" s="81">
        <v>737.91</v>
      </c>
      <c r="P35" s="81">
        <v>5934.6930000000002</v>
      </c>
      <c r="Q35" s="81">
        <v>948.11</v>
      </c>
      <c r="R35" s="82">
        <v>7620.7129999999997</v>
      </c>
      <c r="S35" s="80" t="s">
        <v>659</v>
      </c>
      <c r="T35" s="81">
        <v>4775.9129999999996</v>
      </c>
      <c r="U35" s="81">
        <v>2116.5</v>
      </c>
      <c r="V35" s="81">
        <v>404.5</v>
      </c>
      <c r="W35" s="81">
        <v>323.8</v>
      </c>
      <c r="X35" s="82">
        <v>7620.7129999999997</v>
      </c>
      <c r="Y35" s="80" t="s">
        <v>659</v>
      </c>
      <c r="Z35" s="81">
        <v>330.7</v>
      </c>
      <c r="AA35" s="81">
        <v>41.1</v>
      </c>
      <c r="AB35" s="81">
        <v>404.5</v>
      </c>
      <c r="AC35" s="81">
        <v>323.8</v>
      </c>
      <c r="AD35" s="82">
        <v>1100.0999999999999</v>
      </c>
    </row>
    <row r="36" spans="1:30" x14ac:dyDescent="0.25">
      <c r="A36" s="1"/>
      <c r="B36" s="80" t="s">
        <v>660</v>
      </c>
      <c r="C36" s="81">
        <v>539.91999999999996</v>
      </c>
      <c r="D36" s="81">
        <v>90.4</v>
      </c>
      <c r="E36" s="81">
        <v>0.1</v>
      </c>
      <c r="F36" s="81">
        <v>103.5</v>
      </c>
      <c r="G36" s="81">
        <v>3719.8870000000002</v>
      </c>
      <c r="H36" s="81">
        <v>2138.5</v>
      </c>
      <c r="I36" s="81">
        <v>0.3</v>
      </c>
      <c r="J36" s="81">
        <v>233.7</v>
      </c>
      <c r="K36" s="81">
        <v>533.51</v>
      </c>
      <c r="L36" s="81">
        <v>0</v>
      </c>
      <c r="M36" s="81">
        <v>395.9</v>
      </c>
      <c r="N36" s="81">
        <v>0</v>
      </c>
      <c r="O36" s="81">
        <v>733.92</v>
      </c>
      <c r="P36" s="81">
        <v>6092.3869999999997</v>
      </c>
      <c r="Q36" s="81">
        <v>929.41</v>
      </c>
      <c r="R36" s="82">
        <v>7755.7169999999996</v>
      </c>
      <c r="S36" s="80" t="s">
        <v>660</v>
      </c>
      <c r="T36" s="81">
        <v>4793.317</v>
      </c>
      <c r="U36" s="81">
        <v>2228.9</v>
      </c>
      <c r="V36" s="81">
        <v>396.3</v>
      </c>
      <c r="W36" s="81">
        <v>337.2</v>
      </c>
      <c r="X36" s="82">
        <v>7755.7169999999996</v>
      </c>
      <c r="Y36" s="80" t="s">
        <v>660</v>
      </c>
      <c r="Z36" s="81">
        <v>329.2</v>
      </c>
      <c r="AA36" s="81">
        <v>39.5</v>
      </c>
      <c r="AB36" s="81">
        <v>396.3</v>
      </c>
      <c r="AC36" s="81">
        <v>337.2</v>
      </c>
      <c r="AD36" s="82">
        <v>1102.2</v>
      </c>
    </row>
    <row r="37" spans="1:30" x14ac:dyDescent="0.25">
      <c r="A37" s="1"/>
      <c r="B37" s="80" t="s">
        <v>661</v>
      </c>
      <c r="C37" s="81">
        <v>535.72</v>
      </c>
      <c r="D37" s="81">
        <v>89.1</v>
      </c>
      <c r="E37" s="81">
        <v>0.1</v>
      </c>
      <c r="F37" s="81">
        <v>104.7</v>
      </c>
      <c r="G37" s="81">
        <v>3711.8389999999999</v>
      </c>
      <c r="H37" s="81">
        <v>2195.6999999999998</v>
      </c>
      <c r="I37" s="81">
        <v>0.3</v>
      </c>
      <c r="J37" s="81">
        <v>234.7</v>
      </c>
      <c r="K37" s="81">
        <v>530.01</v>
      </c>
      <c r="L37" s="81">
        <v>0</v>
      </c>
      <c r="M37" s="81">
        <v>336</v>
      </c>
      <c r="N37" s="81">
        <v>0</v>
      </c>
      <c r="O37" s="81">
        <v>729.62</v>
      </c>
      <c r="P37" s="81">
        <v>6142.5389999999998</v>
      </c>
      <c r="Q37" s="81">
        <v>866.01</v>
      </c>
      <c r="R37" s="82">
        <v>7738.1689999999999</v>
      </c>
      <c r="S37" s="80" t="s">
        <v>661</v>
      </c>
      <c r="T37" s="81">
        <v>4777.5690000000004</v>
      </c>
      <c r="U37" s="81">
        <v>2284.8000000000002</v>
      </c>
      <c r="V37" s="81">
        <v>336.4</v>
      </c>
      <c r="W37" s="81">
        <v>339.4</v>
      </c>
      <c r="X37" s="82">
        <v>7738.1689999999999</v>
      </c>
      <c r="Y37" s="80" t="s">
        <v>661</v>
      </c>
      <c r="Z37" s="81">
        <v>329.6</v>
      </c>
      <c r="AA37" s="81">
        <v>39.9</v>
      </c>
      <c r="AB37" s="81">
        <v>336.4</v>
      </c>
      <c r="AC37" s="81">
        <v>339.4</v>
      </c>
      <c r="AD37" s="82">
        <v>1045.3</v>
      </c>
    </row>
    <row r="38" spans="1:30" x14ac:dyDescent="0.25">
      <c r="A38" s="1"/>
      <c r="B38" s="80" t="s">
        <v>662</v>
      </c>
      <c r="C38" s="81">
        <v>541.66</v>
      </c>
      <c r="D38" s="81">
        <v>90.7</v>
      </c>
      <c r="E38" s="81">
        <v>0</v>
      </c>
      <c r="F38" s="81">
        <v>100.4</v>
      </c>
      <c r="G38" s="81">
        <v>3743.1280000000002</v>
      </c>
      <c r="H38" s="81">
        <v>2193.9</v>
      </c>
      <c r="I38" s="81">
        <v>0.3</v>
      </c>
      <c r="J38" s="81">
        <v>268.89999999999998</v>
      </c>
      <c r="K38" s="81">
        <v>542.20000000000005</v>
      </c>
      <c r="L38" s="81">
        <v>0</v>
      </c>
      <c r="M38" s="81">
        <v>203.1</v>
      </c>
      <c r="N38" s="81">
        <v>0</v>
      </c>
      <c r="O38" s="81">
        <v>732.76</v>
      </c>
      <c r="P38" s="81">
        <v>6206.2280000000001</v>
      </c>
      <c r="Q38" s="81">
        <v>745.3</v>
      </c>
      <c r="R38" s="82">
        <v>7684.2879999999996</v>
      </c>
      <c r="S38" s="80" t="s">
        <v>662</v>
      </c>
      <c r="T38" s="81">
        <v>4826.9880000000003</v>
      </c>
      <c r="U38" s="81">
        <v>2284.6</v>
      </c>
      <c r="V38" s="81">
        <v>203.4</v>
      </c>
      <c r="W38" s="81">
        <v>369.3</v>
      </c>
      <c r="X38" s="82">
        <v>7684.2879999999996</v>
      </c>
      <c r="Y38" s="80" t="s">
        <v>662</v>
      </c>
      <c r="Z38" s="81">
        <v>329.4</v>
      </c>
      <c r="AA38" s="81">
        <v>41.1</v>
      </c>
      <c r="AB38" s="81">
        <v>203.4</v>
      </c>
      <c r="AC38" s="81">
        <v>369.3</v>
      </c>
      <c r="AD38" s="82">
        <v>943.2</v>
      </c>
    </row>
    <row r="39" spans="1:30" x14ac:dyDescent="0.25">
      <c r="A39" s="1"/>
      <c r="B39" s="80" t="s">
        <v>663</v>
      </c>
      <c r="C39" s="81">
        <v>535.98</v>
      </c>
      <c r="D39" s="81">
        <v>147.9</v>
      </c>
      <c r="E39" s="81">
        <v>0</v>
      </c>
      <c r="F39" s="81">
        <v>94</v>
      </c>
      <c r="G39" s="81">
        <v>3714.6640000000002</v>
      </c>
      <c r="H39" s="81">
        <v>2282</v>
      </c>
      <c r="I39" s="81">
        <v>0.1</v>
      </c>
      <c r="J39" s="81">
        <v>288.5</v>
      </c>
      <c r="K39" s="81">
        <v>561.29999999999995</v>
      </c>
      <c r="L39" s="81">
        <v>0</v>
      </c>
      <c r="M39" s="81">
        <v>105.1</v>
      </c>
      <c r="N39" s="81">
        <v>0</v>
      </c>
      <c r="O39" s="81">
        <v>777.88</v>
      </c>
      <c r="P39" s="81">
        <v>6285.2640000000001</v>
      </c>
      <c r="Q39" s="81">
        <v>666.4</v>
      </c>
      <c r="R39" s="82">
        <v>7729.5439999999999</v>
      </c>
      <c r="S39" s="80" t="s">
        <v>663</v>
      </c>
      <c r="T39" s="81">
        <v>4811.9440000000004</v>
      </c>
      <c r="U39" s="81">
        <v>2429.9</v>
      </c>
      <c r="V39" s="81">
        <v>105.2</v>
      </c>
      <c r="W39" s="81">
        <v>382.5</v>
      </c>
      <c r="X39" s="82">
        <v>7729.5439999999999</v>
      </c>
      <c r="Y39" s="80" t="s">
        <v>663</v>
      </c>
      <c r="Z39" s="81">
        <v>329.9</v>
      </c>
      <c r="AA39" s="81">
        <v>41.1</v>
      </c>
      <c r="AB39" s="81">
        <v>105.2</v>
      </c>
      <c r="AC39" s="81">
        <v>382.5</v>
      </c>
      <c r="AD39" s="82">
        <v>858.7</v>
      </c>
    </row>
    <row r="40" spans="1:30" x14ac:dyDescent="0.25">
      <c r="A40" s="1"/>
      <c r="B40" s="80" t="s">
        <v>664</v>
      </c>
      <c r="C40" s="81">
        <v>534.25</v>
      </c>
      <c r="D40" s="81">
        <v>147.4</v>
      </c>
      <c r="E40" s="81">
        <v>0</v>
      </c>
      <c r="F40" s="81">
        <v>95.7</v>
      </c>
      <c r="G40" s="81">
        <v>3704.221</v>
      </c>
      <c r="H40" s="81">
        <v>2361.8000000000002</v>
      </c>
      <c r="I40" s="81">
        <v>0.1</v>
      </c>
      <c r="J40" s="81">
        <v>309</v>
      </c>
      <c r="K40" s="81">
        <v>512.21</v>
      </c>
      <c r="L40" s="81">
        <v>0</v>
      </c>
      <c r="M40" s="81">
        <v>76.5</v>
      </c>
      <c r="N40" s="81">
        <v>0</v>
      </c>
      <c r="O40" s="81">
        <v>777.35</v>
      </c>
      <c r="P40" s="81">
        <v>6375.1210000000001</v>
      </c>
      <c r="Q40" s="81">
        <v>588.71</v>
      </c>
      <c r="R40" s="82">
        <v>7741.1809999999996</v>
      </c>
      <c r="S40" s="80" t="s">
        <v>664</v>
      </c>
      <c r="T40" s="81">
        <v>4750.6809999999996</v>
      </c>
      <c r="U40" s="81">
        <v>2509.1999999999998</v>
      </c>
      <c r="V40" s="81">
        <v>76.599999999999994</v>
      </c>
      <c r="W40" s="81">
        <v>404.7</v>
      </c>
      <c r="X40" s="82">
        <v>7741.1809999999996</v>
      </c>
      <c r="Y40" s="80" t="s">
        <v>664</v>
      </c>
      <c r="Z40" s="81">
        <v>329.2</v>
      </c>
      <c r="AA40" s="81">
        <v>41.4</v>
      </c>
      <c r="AB40" s="81">
        <v>76.599999999999994</v>
      </c>
      <c r="AC40" s="81">
        <v>404.7</v>
      </c>
      <c r="AD40" s="82">
        <v>851.9</v>
      </c>
    </row>
    <row r="41" spans="1:30" x14ac:dyDescent="0.25">
      <c r="A41" s="1"/>
      <c r="B41" s="80" t="s">
        <v>665</v>
      </c>
      <c r="C41" s="81">
        <v>526.41999999999996</v>
      </c>
      <c r="D41" s="81">
        <v>148.30000000000001</v>
      </c>
      <c r="E41" s="81">
        <v>0</v>
      </c>
      <c r="F41" s="81">
        <v>91.1</v>
      </c>
      <c r="G41" s="81">
        <v>3603.5030000000002</v>
      </c>
      <c r="H41" s="81">
        <v>2294.5</v>
      </c>
      <c r="I41" s="81">
        <v>0.1</v>
      </c>
      <c r="J41" s="81">
        <v>314.89999999999998</v>
      </c>
      <c r="K41" s="81">
        <v>490.81</v>
      </c>
      <c r="L41" s="81">
        <v>0</v>
      </c>
      <c r="M41" s="81">
        <v>60</v>
      </c>
      <c r="N41" s="81">
        <v>0</v>
      </c>
      <c r="O41" s="81">
        <v>765.82</v>
      </c>
      <c r="P41" s="81">
        <v>6213.0029999999997</v>
      </c>
      <c r="Q41" s="81">
        <v>550.80999999999995</v>
      </c>
      <c r="R41" s="82">
        <v>7529.6329999999998</v>
      </c>
      <c r="S41" s="80" t="s">
        <v>665</v>
      </c>
      <c r="T41" s="81">
        <v>4620.7330000000002</v>
      </c>
      <c r="U41" s="81">
        <v>2442.8000000000002</v>
      </c>
      <c r="V41" s="81">
        <v>60.1</v>
      </c>
      <c r="W41" s="81">
        <v>406</v>
      </c>
      <c r="X41" s="82">
        <v>7529.6329999999998</v>
      </c>
      <c r="Y41" s="80" t="s">
        <v>665</v>
      </c>
      <c r="Z41" s="81">
        <v>327.8</v>
      </c>
      <c r="AA41" s="81">
        <v>42.5</v>
      </c>
      <c r="AB41" s="81">
        <v>60.1</v>
      </c>
      <c r="AC41" s="81">
        <v>406</v>
      </c>
      <c r="AD41" s="82">
        <v>836.4</v>
      </c>
    </row>
    <row r="42" spans="1:30" x14ac:dyDescent="0.25">
      <c r="A42" s="1"/>
      <c r="B42" s="80" t="s">
        <v>666</v>
      </c>
      <c r="C42" s="81">
        <v>535.61</v>
      </c>
      <c r="D42" s="81">
        <v>91.3</v>
      </c>
      <c r="E42" s="81">
        <v>0</v>
      </c>
      <c r="F42" s="81">
        <v>95.6</v>
      </c>
      <c r="G42" s="81">
        <v>3710.3870000000002</v>
      </c>
      <c r="H42" s="81">
        <v>2125</v>
      </c>
      <c r="I42" s="81">
        <v>0.1</v>
      </c>
      <c r="J42" s="81">
        <v>319.8</v>
      </c>
      <c r="K42" s="81">
        <v>497.31</v>
      </c>
      <c r="L42" s="81">
        <v>0</v>
      </c>
      <c r="M42" s="81">
        <v>27.2</v>
      </c>
      <c r="N42" s="81">
        <v>0</v>
      </c>
      <c r="O42" s="81">
        <v>722.51</v>
      </c>
      <c r="P42" s="81">
        <v>6155.2870000000003</v>
      </c>
      <c r="Q42" s="81">
        <v>524.51</v>
      </c>
      <c r="R42" s="82">
        <v>7402.3069999999998</v>
      </c>
      <c r="S42" s="80" t="s">
        <v>666</v>
      </c>
      <c r="T42" s="81">
        <v>4743.3069999999998</v>
      </c>
      <c r="U42" s="81">
        <v>2216.3000000000002</v>
      </c>
      <c r="V42" s="81">
        <v>27.3</v>
      </c>
      <c r="W42" s="81">
        <v>415.4</v>
      </c>
      <c r="X42" s="82">
        <v>7402.3069999999998</v>
      </c>
      <c r="Y42" s="80" t="s">
        <v>666</v>
      </c>
      <c r="Z42" s="81">
        <v>329</v>
      </c>
      <c r="AA42" s="81">
        <v>44</v>
      </c>
      <c r="AB42" s="81">
        <v>27.3</v>
      </c>
      <c r="AC42" s="81">
        <v>415.4</v>
      </c>
      <c r="AD42" s="82">
        <v>815.7</v>
      </c>
    </row>
    <row r="43" spans="1:30" x14ac:dyDescent="0.25">
      <c r="A43" s="1"/>
      <c r="B43" s="80" t="s">
        <v>667</v>
      </c>
      <c r="C43" s="81">
        <v>537.28</v>
      </c>
      <c r="D43" s="81">
        <v>93.6</v>
      </c>
      <c r="E43" s="81">
        <v>0</v>
      </c>
      <c r="F43" s="81">
        <v>87</v>
      </c>
      <c r="G43" s="81">
        <v>3647.9630000000002</v>
      </c>
      <c r="H43" s="81">
        <v>1941.6</v>
      </c>
      <c r="I43" s="81">
        <v>0</v>
      </c>
      <c r="J43" s="81">
        <v>355.3</v>
      </c>
      <c r="K43" s="81">
        <v>501.11</v>
      </c>
      <c r="L43" s="81">
        <v>0</v>
      </c>
      <c r="M43" s="81">
        <v>8.6</v>
      </c>
      <c r="N43" s="81">
        <v>0</v>
      </c>
      <c r="O43" s="81">
        <v>717.88</v>
      </c>
      <c r="P43" s="81">
        <v>5944.8630000000003</v>
      </c>
      <c r="Q43" s="81">
        <v>509.71</v>
      </c>
      <c r="R43" s="82">
        <v>7172.4530000000004</v>
      </c>
      <c r="S43" s="80" t="s">
        <v>667</v>
      </c>
      <c r="T43" s="81">
        <v>4686.3530000000001</v>
      </c>
      <c r="U43" s="81">
        <v>2035.2</v>
      </c>
      <c r="V43" s="81">
        <v>8.6</v>
      </c>
      <c r="W43" s="81">
        <v>442.3</v>
      </c>
      <c r="X43" s="82">
        <v>7172.4530000000004</v>
      </c>
      <c r="Y43" s="80" t="s">
        <v>667</v>
      </c>
      <c r="Z43" s="81">
        <v>334.1</v>
      </c>
      <c r="AA43" s="81">
        <v>43.8</v>
      </c>
      <c r="AB43" s="81">
        <v>8.6</v>
      </c>
      <c r="AC43" s="81">
        <v>442.3</v>
      </c>
      <c r="AD43" s="82">
        <v>828.8</v>
      </c>
    </row>
    <row r="44" spans="1:30" x14ac:dyDescent="0.25">
      <c r="A44" s="1"/>
      <c r="B44" s="80" t="s">
        <v>668</v>
      </c>
      <c r="C44" s="81">
        <v>547.04999999999995</v>
      </c>
      <c r="D44" s="81">
        <v>95.7</v>
      </c>
      <c r="E44" s="81">
        <v>0</v>
      </c>
      <c r="F44" s="81">
        <v>84.6</v>
      </c>
      <c r="G44" s="81">
        <v>3636.65</v>
      </c>
      <c r="H44" s="81">
        <v>1964.5</v>
      </c>
      <c r="I44" s="81">
        <v>0</v>
      </c>
      <c r="J44" s="81">
        <v>353.1</v>
      </c>
      <c r="K44" s="81">
        <v>506.61</v>
      </c>
      <c r="L44" s="81">
        <v>0</v>
      </c>
      <c r="M44" s="81">
        <v>0</v>
      </c>
      <c r="N44" s="81">
        <v>0</v>
      </c>
      <c r="O44" s="81">
        <v>727.35</v>
      </c>
      <c r="P44" s="81">
        <v>5954.25</v>
      </c>
      <c r="Q44" s="81">
        <v>506.61</v>
      </c>
      <c r="R44" s="82">
        <v>7188.21</v>
      </c>
      <c r="S44" s="80" t="s">
        <v>668</v>
      </c>
      <c r="T44" s="81">
        <v>4690.3100000000004</v>
      </c>
      <c r="U44" s="81">
        <v>2060.1999999999998</v>
      </c>
      <c r="V44" s="81">
        <v>0</v>
      </c>
      <c r="W44" s="81">
        <v>437.7</v>
      </c>
      <c r="X44" s="82">
        <v>7188.21</v>
      </c>
      <c r="Y44" s="80" t="s">
        <v>668</v>
      </c>
      <c r="Z44" s="81">
        <v>341</v>
      </c>
      <c r="AA44" s="81">
        <v>42.7</v>
      </c>
      <c r="AB44" s="81">
        <v>0</v>
      </c>
      <c r="AC44" s="81">
        <v>437.7</v>
      </c>
      <c r="AD44" s="82">
        <v>821.4</v>
      </c>
    </row>
    <row r="45" spans="1:30" x14ac:dyDescent="0.25">
      <c r="A45" s="1"/>
      <c r="B45" s="80" t="s">
        <v>669</v>
      </c>
      <c r="C45" s="81">
        <v>553.37</v>
      </c>
      <c r="D45" s="81">
        <v>155.9</v>
      </c>
      <c r="E45" s="81">
        <v>0</v>
      </c>
      <c r="F45" s="81">
        <v>88.4</v>
      </c>
      <c r="G45" s="81">
        <v>3739.43</v>
      </c>
      <c r="H45" s="81">
        <v>2097.5</v>
      </c>
      <c r="I45" s="81">
        <v>0</v>
      </c>
      <c r="J45" s="81">
        <v>330.6</v>
      </c>
      <c r="K45" s="81">
        <v>528.11</v>
      </c>
      <c r="L45" s="81">
        <v>0</v>
      </c>
      <c r="M45" s="81">
        <v>0</v>
      </c>
      <c r="N45" s="81">
        <v>0</v>
      </c>
      <c r="O45" s="81">
        <v>797.67</v>
      </c>
      <c r="P45" s="81">
        <v>6167.53</v>
      </c>
      <c r="Q45" s="81">
        <v>528.11</v>
      </c>
      <c r="R45" s="82">
        <v>7493.31</v>
      </c>
      <c r="S45" s="80" t="s">
        <v>669</v>
      </c>
      <c r="T45" s="81">
        <v>4820.91</v>
      </c>
      <c r="U45" s="81">
        <v>2253.4</v>
      </c>
      <c r="V45" s="81">
        <v>0</v>
      </c>
      <c r="W45" s="81">
        <v>419</v>
      </c>
      <c r="X45" s="82">
        <v>7493.31</v>
      </c>
      <c r="Y45" s="80" t="s">
        <v>669</v>
      </c>
      <c r="Z45" s="81">
        <v>347.5</v>
      </c>
      <c r="AA45" s="81">
        <v>42.9</v>
      </c>
      <c r="AB45" s="81">
        <v>0</v>
      </c>
      <c r="AC45" s="81">
        <v>419</v>
      </c>
      <c r="AD45" s="82">
        <v>809.4</v>
      </c>
    </row>
    <row r="46" spans="1:30" x14ac:dyDescent="0.25">
      <c r="A46" s="1"/>
      <c r="B46" s="80" t="s">
        <v>670</v>
      </c>
      <c r="C46" s="81">
        <v>555.54999999999995</v>
      </c>
      <c r="D46" s="81">
        <v>156.5</v>
      </c>
      <c r="E46" s="81">
        <v>0</v>
      </c>
      <c r="F46" s="81">
        <v>88.1</v>
      </c>
      <c r="G46" s="81">
        <v>3706.12</v>
      </c>
      <c r="H46" s="81">
        <v>2125.1999999999998</v>
      </c>
      <c r="I46" s="81">
        <v>0</v>
      </c>
      <c r="J46" s="81">
        <v>368.1</v>
      </c>
      <c r="K46" s="81">
        <v>528.01</v>
      </c>
      <c r="L46" s="81">
        <v>0</v>
      </c>
      <c r="M46" s="81">
        <v>0</v>
      </c>
      <c r="N46" s="81">
        <v>0</v>
      </c>
      <c r="O46" s="81">
        <v>800.15</v>
      </c>
      <c r="P46" s="81">
        <v>6199.42</v>
      </c>
      <c r="Q46" s="81">
        <v>528.01</v>
      </c>
      <c r="R46" s="82">
        <v>7527.58</v>
      </c>
      <c r="S46" s="80" t="s">
        <v>670</v>
      </c>
      <c r="T46" s="81">
        <v>4789.68</v>
      </c>
      <c r="U46" s="81">
        <v>2281.6999999999998</v>
      </c>
      <c r="V46" s="81">
        <v>0</v>
      </c>
      <c r="W46" s="81">
        <v>456.2</v>
      </c>
      <c r="X46" s="82">
        <v>7527.58</v>
      </c>
      <c r="Y46" s="80" t="s">
        <v>670</v>
      </c>
      <c r="Z46" s="81">
        <v>350.1</v>
      </c>
      <c r="AA46" s="81">
        <v>43.2</v>
      </c>
      <c r="AB46" s="81">
        <v>0</v>
      </c>
      <c r="AC46" s="81">
        <v>456.2</v>
      </c>
      <c r="AD46" s="82">
        <v>849.5</v>
      </c>
    </row>
    <row r="47" spans="1:30" x14ac:dyDescent="0.25">
      <c r="A47" s="1"/>
      <c r="B47" s="80" t="s">
        <v>671</v>
      </c>
      <c r="C47" s="81">
        <v>556.20000000000005</v>
      </c>
      <c r="D47" s="81">
        <v>159</v>
      </c>
      <c r="E47" s="81">
        <v>0</v>
      </c>
      <c r="F47" s="81">
        <v>81.599999999999994</v>
      </c>
      <c r="G47" s="81">
        <v>3747.19</v>
      </c>
      <c r="H47" s="81">
        <v>2125.3000000000002</v>
      </c>
      <c r="I47" s="81">
        <v>0</v>
      </c>
      <c r="J47" s="81">
        <v>345.4</v>
      </c>
      <c r="K47" s="81">
        <v>525.80999999999995</v>
      </c>
      <c r="L47" s="81">
        <v>0</v>
      </c>
      <c r="M47" s="81">
        <v>0</v>
      </c>
      <c r="N47" s="81">
        <v>0</v>
      </c>
      <c r="O47" s="81">
        <v>796.8</v>
      </c>
      <c r="P47" s="81">
        <v>6217.89</v>
      </c>
      <c r="Q47" s="81">
        <v>525.80999999999995</v>
      </c>
      <c r="R47" s="82">
        <v>7540.5</v>
      </c>
      <c r="S47" s="80" t="s">
        <v>671</v>
      </c>
      <c r="T47" s="81">
        <v>4829.2</v>
      </c>
      <c r="U47" s="81">
        <v>2284.3000000000002</v>
      </c>
      <c r="V47" s="81">
        <v>0</v>
      </c>
      <c r="W47" s="81">
        <v>427</v>
      </c>
      <c r="X47" s="82">
        <v>7540.5</v>
      </c>
      <c r="Y47" s="80" t="s">
        <v>671</v>
      </c>
      <c r="Z47" s="81">
        <v>350.3</v>
      </c>
      <c r="AA47" s="81">
        <v>42</v>
      </c>
      <c r="AB47" s="81">
        <v>0</v>
      </c>
      <c r="AC47" s="81">
        <v>427</v>
      </c>
      <c r="AD47" s="82">
        <v>819.3</v>
      </c>
    </row>
    <row r="48" spans="1:30" x14ac:dyDescent="0.25">
      <c r="A48" s="1"/>
      <c r="B48" s="80" t="s">
        <v>672</v>
      </c>
      <c r="C48" s="81">
        <v>558.62</v>
      </c>
      <c r="D48" s="81">
        <v>157.5</v>
      </c>
      <c r="E48" s="81">
        <v>0</v>
      </c>
      <c r="F48" s="81">
        <v>71.3</v>
      </c>
      <c r="G48" s="81">
        <v>3750.87</v>
      </c>
      <c r="H48" s="81">
        <v>2146.9</v>
      </c>
      <c r="I48" s="81">
        <v>0</v>
      </c>
      <c r="J48" s="81">
        <v>305.10000000000002</v>
      </c>
      <c r="K48" s="81">
        <v>531.01</v>
      </c>
      <c r="L48" s="81">
        <v>0</v>
      </c>
      <c r="M48" s="81">
        <v>0</v>
      </c>
      <c r="N48" s="81">
        <v>0</v>
      </c>
      <c r="O48" s="81">
        <v>787.42</v>
      </c>
      <c r="P48" s="81">
        <v>6202.87</v>
      </c>
      <c r="Q48" s="81">
        <v>531.01</v>
      </c>
      <c r="R48" s="82">
        <v>7521.3</v>
      </c>
      <c r="S48" s="80" t="s">
        <v>672</v>
      </c>
      <c r="T48" s="81">
        <v>4840.5</v>
      </c>
      <c r="U48" s="81">
        <v>2304.4</v>
      </c>
      <c r="V48" s="81">
        <v>0</v>
      </c>
      <c r="W48" s="81">
        <v>376.4</v>
      </c>
      <c r="X48" s="82">
        <v>7521.3</v>
      </c>
      <c r="Y48" s="80" t="s">
        <v>672</v>
      </c>
      <c r="Z48" s="81">
        <v>350.6</v>
      </c>
      <c r="AA48" s="81">
        <v>38.9</v>
      </c>
      <c r="AB48" s="81">
        <v>0</v>
      </c>
      <c r="AC48" s="81">
        <v>376.4</v>
      </c>
      <c r="AD48" s="82">
        <v>765.9</v>
      </c>
    </row>
    <row r="49" spans="1:30" x14ac:dyDescent="0.25">
      <c r="A49" s="1"/>
      <c r="B49" s="80" t="s">
        <v>673</v>
      </c>
      <c r="C49" s="81">
        <v>554.21</v>
      </c>
      <c r="D49" s="81">
        <v>156.6</v>
      </c>
      <c r="E49" s="81">
        <v>0</v>
      </c>
      <c r="F49" s="81">
        <v>51.6</v>
      </c>
      <c r="G49" s="81">
        <v>3735.89</v>
      </c>
      <c r="H49" s="81">
        <v>2153.3000000000002</v>
      </c>
      <c r="I49" s="81">
        <v>0</v>
      </c>
      <c r="J49" s="81">
        <v>309.8</v>
      </c>
      <c r="K49" s="81">
        <v>525.11</v>
      </c>
      <c r="L49" s="81">
        <v>0</v>
      </c>
      <c r="M49" s="81">
        <v>0</v>
      </c>
      <c r="N49" s="81">
        <v>0</v>
      </c>
      <c r="O49" s="81">
        <v>762.41</v>
      </c>
      <c r="P49" s="81">
        <v>6198.99</v>
      </c>
      <c r="Q49" s="81">
        <v>525.11</v>
      </c>
      <c r="R49" s="82">
        <v>7486.51</v>
      </c>
      <c r="S49" s="80" t="s">
        <v>673</v>
      </c>
      <c r="T49" s="81">
        <v>4815.21</v>
      </c>
      <c r="U49" s="81">
        <v>2309.9</v>
      </c>
      <c r="V49" s="81">
        <v>0</v>
      </c>
      <c r="W49" s="81">
        <v>361.4</v>
      </c>
      <c r="X49" s="82">
        <v>7486.51</v>
      </c>
      <c r="Y49" s="80" t="s">
        <v>673</v>
      </c>
      <c r="Z49" s="81">
        <v>350.1</v>
      </c>
      <c r="AA49" s="81">
        <v>37.299999999999997</v>
      </c>
      <c r="AB49" s="81">
        <v>0</v>
      </c>
      <c r="AC49" s="81">
        <v>361.4</v>
      </c>
      <c r="AD49" s="82">
        <v>748.8</v>
      </c>
    </row>
    <row r="50" spans="1:30" x14ac:dyDescent="0.25">
      <c r="A50" s="1"/>
      <c r="B50" s="80" t="s">
        <v>674</v>
      </c>
      <c r="C50" s="81">
        <v>554.16</v>
      </c>
      <c r="D50" s="81">
        <v>157.9</v>
      </c>
      <c r="E50" s="81">
        <v>0</v>
      </c>
      <c r="F50" s="81">
        <v>48.4</v>
      </c>
      <c r="G50" s="81">
        <v>3728.09</v>
      </c>
      <c r="H50" s="81">
        <v>2039.1</v>
      </c>
      <c r="I50" s="81">
        <v>0</v>
      </c>
      <c r="J50" s="81">
        <v>341.2</v>
      </c>
      <c r="K50" s="81">
        <v>529.21</v>
      </c>
      <c r="L50" s="81">
        <v>0</v>
      </c>
      <c r="M50" s="81">
        <v>0</v>
      </c>
      <c r="N50" s="81">
        <v>0</v>
      </c>
      <c r="O50" s="81">
        <v>760.46</v>
      </c>
      <c r="P50" s="81">
        <v>6108.39</v>
      </c>
      <c r="Q50" s="81">
        <v>529.21</v>
      </c>
      <c r="R50" s="82">
        <v>7398.06</v>
      </c>
      <c r="S50" s="80" t="s">
        <v>674</v>
      </c>
      <c r="T50" s="81">
        <v>4811.46</v>
      </c>
      <c r="U50" s="81">
        <v>2197</v>
      </c>
      <c r="V50" s="81">
        <v>0</v>
      </c>
      <c r="W50" s="81">
        <v>389.6</v>
      </c>
      <c r="X50" s="82">
        <v>7398.06</v>
      </c>
      <c r="Y50" s="80" t="s">
        <v>674</v>
      </c>
      <c r="Z50" s="81">
        <v>350.1</v>
      </c>
      <c r="AA50" s="81">
        <v>38.700000000000003</v>
      </c>
      <c r="AB50" s="81">
        <v>0</v>
      </c>
      <c r="AC50" s="81">
        <v>389.6</v>
      </c>
      <c r="AD50" s="82">
        <v>778.4</v>
      </c>
    </row>
    <row r="51" spans="1:30" x14ac:dyDescent="0.25">
      <c r="A51" s="1"/>
      <c r="B51" s="80" t="s">
        <v>675</v>
      </c>
      <c r="C51" s="81">
        <v>554.6</v>
      </c>
      <c r="D51" s="81">
        <v>160.5</v>
      </c>
      <c r="E51" s="81">
        <v>0</v>
      </c>
      <c r="F51" s="81">
        <v>47.8</v>
      </c>
      <c r="G51" s="81">
        <v>3738.14</v>
      </c>
      <c r="H51" s="81">
        <v>2002.7</v>
      </c>
      <c r="I51" s="81">
        <v>0</v>
      </c>
      <c r="J51" s="81">
        <v>336.4</v>
      </c>
      <c r="K51" s="81">
        <v>518.71</v>
      </c>
      <c r="L51" s="81">
        <v>0</v>
      </c>
      <c r="M51" s="81">
        <v>0</v>
      </c>
      <c r="N51" s="81">
        <v>0</v>
      </c>
      <c r="O51" s="81">
        <v>762.9</v>
      </c>
      <c r="P51" s="81">
        <v>6077.24</v>
      </c>
      <c r="Q51" s="81">
        <v>518.71</v>
      </c>
      <c r="R51" s="82">
        <v>7358.85</v>
      </c>
      <c r="S51" s="80" t="s">
        <v>675</v>
      </c>
      <c r="T51" s="81">
        <v>4811.45</v>
      </c>
      <c r="U51" s="81">
        <v>2163.1999999999998</v>
      </c>
      <c r="V51" s="81">
        <v>0</v>
      </c>
      <c r="W51" s="81">
        <v>384.2</v>
      </c>
      <c r="X51" s="82">
        <v>7358.85</v>
      </c>
      <c r="Y51" s="80" t="s">
        <v>675</v>
      </c>
      <c r="Z51" s="81">
        <v>350.5</v>
      </c>
      <c r="AA51" s="81">
        <v>39.4</v>
      </c>
      <c r="AB51" s="81">
        <v>0</v>
      </c>
      <c r="AC51" s="81">
        <v>384.2</v>
      </c>
      <c r="AD51" s="82">
        <v>774.1</v>
      </c>
    </row>
    <row r="52" spans="1:30" x14ac:dyDescent="0.25">
      <c r="A52" s="1"/>
      <c r="B52" s="80" t="s">
        <v>676</v>
      </c>
      <c r="C52" s="81">
        <v>557.62</v>
      </c>
      <c r="D52" s="81">
        <v>142.69999999999999</v>
      </c>
      <c r="E52" s="81">
        <v>0</v>
      </c>
      <c r="F52" s="81">
        <v>49</v>
      </c>
      <c r="G52" s="81">
        <v>3677.2</v>
      </c>
      <c r="H52" s="81">
        <v>1922.6</v>
      </c>
      <c r="I52" s="81">
        <v>0</v>
      </c>
      <c r="J52" s="81">
        <v>292.7</v>
      </c>
      <c r="K52" s="81">
        <v>530.91</v>
      </c>
      <c r="L52" s="81">
        <v>0</v>
      </c>
      <c r="M52" s="81">
        <v>0</v>
      </c>
      <c r="N52" s="81">
        <v>0</v>
      </c>
      <c r="O52" s="81">
        <v>749.32</v>
      </c>
      <c r="P52" s="81">
        <v>5892.5</v>
      </c>
      <c r="Q52" s="81">
        <v>530.91</v>
      </c>
      <c r="R52" s="82">
        <v>7172.73</v>
      </c>
      <c r="S52" s="80" t="s">
        <v>676</v>
      </c>
      <c r="T52" s="81">
        <v>4765.7299999999996</v>
      </c>
      <c r="U52" s="81">
        <v>2065.3000000000002</v>
      </c>
      <c r="V52" s="81">
        <v>0</v>
      </c>
      <c r="W52" s="81">
        <v>341.7</v>
      </c>
      <c r="X52" s="82">
        <v>7172.73</v>
      </c>
      <c r="Y52" s="80" t="s">
        <v>676</v>
      </c>
      <c r="Z52" s="81">
        <v>350.2</v>
      </c>
      <c r="AA52" s="81">
        <v>39.299999999999997</v>
      </c>
      <c r="AB52" s="81">
        <v>0</v>
      </c>
      <c r="AC52" s="81">
        <v>341.7</v>
      </c>
      <c r="AD52" s="82">
        <v>731.2</v>
      </c>
    </row>
    <row r="53" spans="1:30" x14ac:dyDescent="0.25">
      <c r="A53" s="1"/>
      <c r="B53" s="80" t="s">
        <v>677</v>
      </c>
      <c r="C53" s="81">
        <v>554.78</v>
      </c>
      <c r="D53" s="81">
        <v>103</v>
      </c>
      <c r="E53" s="81">
        <v>0</v>
      </c>
      <c r="F53" s="81">
        <v>53.9</v>
      </c>
      <c r="G53" s="81">
        <v>3725.29</v>
      </c>
      <c r="H53" s="81">
        <v>1862.5</v>
      </c>
      <c r="I53" s="81">
        <v>0</v>
      </c>
      <c r="J53" s="81">
        <v>279.3</v>
      </c>
      <c r="K53" s="81">
        <v>527.80999999999995</v>
      </c>
      <c r="L53" s="81">
        <v>0</v>
      </c>
      <c r="M53" s="81">
        <v>0</v>
      </c>
      <c r="N53" s="81">
        <v>0</v>
      </c>
      <c r="O53" s="81">
        <v>711.68</v>
      </c>
      <c r="P53" s="81">
        <v>5867.09</v>
      </c>
      <c r="Q53" s="81">
        <v>527.80999999999995</v>
      </c>
      <c r="R53" s="82">
        <v>7106.58</v>
      </c>
      <c r="S53" s="80" t="s">
        <v>677</v>
      </c>
      <c r="T53" s="81">
        <v>4807.88</v>
      </c>
      <c r="U53" s="81">
        <v>1965.5</v>
      </c>
      <c r="V53" s="81">
        <v>0</v>
      </c>
      <c r="W53" s="81">
        <v>333.2</v>
      </c>
      <c r="X53" s="82">
        <v>7106.58</v>
      </c>
      <c r="Y53" s="80" t="s">
        <v>677</v>
      </c>
      <c r="Z53" s="81">
        <v>350.5</v>
      </c>
      <c r="AA53" s="81">
        <v>42.7</v>
      </c>
      <c r="AB53" s="81">
        <v>0</v>
      </c>
      <c r="AC53" s="81">
        <v>333.2</v>
      </c>
      <c r="AD53" s="82">
        <v>726.4</v>
      </c>
    </row>
    <row r="54" spans="1:30" x14ac:dyDescent="0.25">
      <c r="A54" s="1"/>
      <c r="B54" s="80" t="s">
        <v>678</v>
      </c>
      <c r="C54" s="81">
        <v>556.05999999999995</v>
      </c>
      <c r="D54" s="81">
        <v>105.2</v>
      </c>
      <c r="E54" s="81">
        <v>0</v>
      </c>
      <c r="F54" s="81">
        <v>54.9</v>
      </c>
      <c r="G54" s="81">
        <v>3723.94</v>
      </c>
      <c r="H54" s="81">
        <v>1711.5</v>
      </c>
      <c r="I54" s="81">
        <v>0</v>
      </c>
      <c r="J54" s="81">
        <v>313.7</v>
      </c>
      <c r="K54" s="81">
        <v>530.61</v>
      </c>
      <c r="L54" s="81">
        <v>0</v>
      </c>
      <c r="M54" s="81">
        <v>0</v>
      </c>
      <c r="N54" s="81">
        <v>0</v>
      </c>
      <c r="O54" s="81">
        <v>716.16</v>
      </c>
      <c r="P54" s="81">
        <v>5749.14</v>
      </c>
      <c r="Q54" s="81">
        <v>530.61</v>
      </c>
      <c r="R54" s="82">
        <v>6995.91</v>
      </c>
      <c r="S54" s="80" t="s">
        <v>678</v>
      </c>
      <c r="T54" s="81">
        <v>4810.6099999999997</v>
      </c>
      <c r="U54" s="81">
        <v>1816.7</v>
      </c>
      <c r="V54" s="81">
        <v>0</v>
      </c>
      <c r="W54" s="81">
        <v>368.6</v>
      </c>
      <c r="X54" s="82">
        <v>6995.91</v>
      </c>
      <c r="Y54" s="80" t="s">
        <v>678</v>
      </c>
      <c r="Z54" s="81">
        <v>350.3</v>
      </c>
      <c r="AA54" s="81">
        <v>44</v>
      </c>
      <c r="AB54" s="81">
        <v>0</v>
      </c>
      <c r="AC54" s="81">
        <v>368.6</v>
      </c>
      <c r="AD54" s="82">
        <v>762.9</v>
      </c>
    </row>
    <row r="55" spans="1:30" x14ac:dyDescent="0.25">
      <c r="A55" s="1"/>
      <c r="B55" s="80" t="s">
        <v>55</v>
      </c>
      <c r="C55" s="81">
        <v>558.46</v>
      </c>
      <c r="D55" s="81">
        <v>104.9</v>
      </c>
      <c r="E55" s="81">
        <v>0</v>
      </c>
      <c r="F55" s="81">
        <v>49.6</v>
      </c>
      <c r="G55" s="81">
        <v>3728.54</v>
      </c>
      <c r="H55" s="81">
        <v>1572.3</v>
      </c>
      <c r="I55" s="81">
        <v>0</v>
      </c>
      <c r="J55" s="81">
        <v>280.39999999999998</v>
      </c>
      <c r="K55" s="81">
        <v>518.11</v>
      </c>
      <c r="L55" s="81">
        <v>0</v>
      </c>
      <c r="M55" s="81">
        <v>0</v>
      </c>
      <c r="N55" s="81">
        <v>0</v>
      </c>
      <c r="O55" s="81">
        <v>712.96</v>
      </c>
      <c r="P55" s="81">
        <v>5581.24</v>
      </c>
      <c r="Q55" s="81">
        <v>518.11</v>
      </c>
      <c r="R55" s="82">
        <v>6812.31</v>
      </c>
      <c r="S55" s="80" t="s">
        <v>55</v>
      </c>
      <c r="T55" s="81">
        <v>4805.1099999999997</v>
      </c>
      <c r="U55" s="81">
        <v>1677.2</v>
      </c>
      <c r="V55" s="81">
        <v>0</v>
      </c>
      <c r="W55" s="81">
        <v>330</v>
      </c>
      <c r="X55" s="82">
        <v>6812.31</v>
      </c>
      <c r="Y55" s="80" t="s">
        <v>55</v>
      </c>
      <c r="Z55" s="81">
        <v>350.6</v>
      </c>
      <c r="AA55" s="81">
        <v>43.8</v>
      </c>
      <c r="AB55" s="81">
        <v>0</v>
      </c>
      <c r="AC55" s="81">
        <v>330</v>
      </c>
      <c r="AD55" s="82">
        <v>724.4</v>
      </c>
    </row>
    <row r="56" spans="1:30" x14ac:dyDescent="0.25">
      <c r="A56" s="1"/>
      <c r="B56" s="83" t="s">
        <v>830</v>
      </c>
      <c r="C56" s="84">
        <v>12509.98</v>
      </c>
      <c r="D56" s="84">
        <v>2521.9499999999998</v>
      </c>
      <c r="E56" s="84">
        <v>1.6</v>
      </c>
      <c r="F56" s="84">
        <v>1332.25</v>
      </c>
      <c r="G56" s="84">
        <v>87360.451499999996</v>
      </c>
      <c r="H56" s="84">
        <v>43956.2</v>
      </c>
      <c r="I56" s="84">
        <v>4.8</v>
      </c>
      <c r="J56" s="84">
        <v>5188.45</v>
      </c>
      <c r="K56" s="84">
        <v>12526.14</v>
      </c>
      <c r="L56" s="84">
        <v>0</v>
      </c>
      <c r="M56" s="84">
        <v>3077.15</v>
      </c>
      <c r="N56" s="84">
        <v>0</v>
      </c>
      <c r="O56" s="84">
        <v>16365.78</v>
      </c>
      <c r="P56" s="84">
        <v>136509.90150000001</v>
      </c>
      <c r="Q56" s="84">
        <v>15603.29</v>
      </c>
      <c r="R56" s="84">
        <v>168478.97150000001</v>
      </c>
      <c r="S56" s="83" t="s">
        <v>830</v>
      </c>
      <c r="T56" s="84">
        <v>112396.57150000001</v>
      </c>
      <c r="U56" s="84">
        <v>46478.15</v>
      </c>
      <c r="V56" s="84">
        <v>3083.55</v>
      </c>
      <c r="W56" s="84">
        <v>6520.7</v>
      </c>
      <c r="X56" s="84">
        <v>168478.97150000001</v>
      </c>
      <c r="Y56" s="83" t="s">
        <v>830</v>
      </c>
      <c r="Z56" s="84">
        <v>7980.9</v>
      </c>
      <c r="AA56" s="84">
        <v>941.95</v>
      </c>
      <c r="AB56" s="84">
        <v>3083.55</v>
      </c>
      <c r="AC56" s="84">
        <v>6520.7</v>
      </c>
      <c r="AD56" s="84">
        <v>18527.099999999999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1027</v>
      </c>
      <c r="C5" s="1"/>
      <c r="D5" s="1"/>
      <c r="E5" s="1"/>
      <c r="F5" s="1"/>
      <c r="G5" s="1"/>
      <c r="H5" s="1"/>
      <c r="I5" s="1"/>
      <c r="J5" s="1"/>
      <c r="K5" s="1"/>
      <c r="L5" s="1"/>
      <c r="M5" s="1"/>
      <c r="N5" s="1"/>
      <c r="O5" s="1"/>
      <c r="P5" s="1"/>
    </row>
    <row r="6" spans="1:16" ht="30" x14ac:dyDescent="0.25">
      <c r="A6" s="1"/>
      <c r="B6" s="3" t="s">
        <v>141</v>
      </c>
      <c r="C6" s="3" t="s">
        <v>1028</v>
      </c>
      <c r="D6" s="3" t="s">
        <v>1029</v>
      </c>
      <c r="E6" s="3" t="s">
        <v>1030</v>
      </c>
      <c r="F6" s="3" t="s">
        <v>144</v>
      </c>
      <c r="G6" s="3" t="s">
        <v>145</v>
      </c>
      <c r="H6" s="3" t="s">
        <v>1031</v>
      </c>
      <c r="I6" s="3" t="s">
        <v>1032</v>
      </c>
      <c r="J6" s="3" t="s">
        <v>1033</v>
      </c>
      <c r="K6" s="3" t="s">
        <v>1034</v>
      </c>
      <c r="L6" s="3" t="s">
        <v>1035</v>
      </c>
      <c r="M6" s="3" t="s">
        <v>1036</v>
      </c>
      <c r="N6" s="3" t="s">
        <v>1037</v>
      </c>
      <c r="O6" s="3" t="s">
        <v>1038</v>
      </c>
      <c r="P6" s="3" t="s">
        <v>1039</v>
      </c>
    </row>
    <row r="7" spans="1:16" x14ac:dyDescent="0.25">
      <c r="A7" s="1"/>
      <c r="B7" s="6" t="s">
        <v>467</v>
      </c>
      <c r="C7" s="6" t="s">
        <v>905</v>
      </c>
      <c r="D7" s="85" t="s">
        <v>33</v>
      </c>
      <c r="E7" s="6" t="s">
        <v>1040</v>
      </c>
      <c r="F7" s="85" t="s">
        <v>18</v>
      </c>
      <c r="G7" s="85" t="s">
        <v>19</v>
      </c>
      <c r="H7" s="85" t="s">
        <v>785</v>
      </c>
      <c r="I7" s="85" t="s">
        <v>785</v>
      </c>
      <c r="J7" s="85" t="s">
        <v>1041</v>
      </c>
      <c r="K7" s="85" t="s">
        <v>785</v>
      </c>
      <c r="L7" s="85" t="s">
        <v>785</v>
      </c>
      <c r="M7" s="85" t="s">
        <v>785</v>
      </c>
      <c r="N7" s="85" t="s">
        <v>785</v>
      </c>
      <c r="O7" s="6" t="s">
        <v>1042</v>
      </c>
      <c r="P7" s="6"/>
    </row>
    <row r="8" spans="1:16" x14ac:dyDescent="0.25">
      <c r="A8" s="1"/>
      <c r="B8" s="6" t="s">
        <v>164</v>
      </c>
      <c r="C8" s="6" t="s">
        <v>907</v>
      </c>
      <c r="D8" s="85" t="s">
        <v>33</v>
      </c>
      <c r="E8" s="6" t="s">
        <v>1043</v>
      </c>
      <c r="F8" s="85" t="s">
        <v>1044</v>
      </c>
      <c r="G8" s="85" t="s">
        <v>19</v>
      </c>
      <c r="H8" s="85" t="s">
        <v>785</v>
      </c>
      <c r="I8" s="85" t="s">
        <v>785</v>
      </c>
      <c r="J8" s="85" t="s">
        <v>1041</v>
      </c>
      <c r="K8" s="85" t="s">
        <v>785</v>
      </c>
      <c r="L8" s="85" t="s">
        <v>785</v>
      </c>
      <c r="M8" s="85" t="s">
        <v>785</v>
      </c>
      <c r="N8" s="85" t="s">
        <v>785</v>
      </c>
      <c r="O8" s="6" t="s">
        <v>1042</v>
      </c>
      <c r="P8" s="6"/>
    </row>
    <row r="9" spans="1:16" x14ac:dyDescent="0.25">
      <c r="A9" s="1"/>
      <c r="B9" s="6" t="s">
        <v>464</v>
      </c>
      <c r="C9" s="6" t="s">
        <v>854</v>
      </c>
      <c r="D9" s="85" t="s">
        <v>33</v>
      </c>
      <c r="E9" s="6" t="s">
        <v>1045</v>
      </c>
      <c r="F9" s="85" t="s">
        <v>18</v>
      </c>
      <c r="G9" s="85" t="s">
        <v>1046</v>
      </c>
      <c r="H9" s="85" t="s">
        <v>785</v>
      </c>
      <c r="I9" s="85" t="s">
        <v>785</v>
      </c>
      <c r="J9" s="85" t="s">
        <v>1041</v>
      </c>
      <c r="K9" s="85" t="s">
        <v>785</v>
      </c>
      <c r="L9" s="85" t="s">
        <v>785</v>
      </c>
      <c r="M9" s="85" t="s">
        <v>785</v>
      </c>
      <c r="N9" s="85" t="s">
        <v>785</v>
      </c>
      <c r="O9" s="6" t="s">
        <v>1042</v>
      </c>
      <c r="P9" s="6"/>
    </row>
    <row r="10" spans="1:16" x14ac:dyDescent="0.25">
      <c r="A10" s="1"/>
      <c r="B10" s="6" t="s">
        <v>464</v>
      </c>
      <c r="C10" s="6" t="s">
        <v>854</v>
      </c>
      <c r="D10" s="85" t="s">
        <v>1047</v>
      </c>
      <c r="E10" s="6" t="s">
        <v>1048</v>
      </c>
      <c r="F10" s="85" t="s">
        <v>1046</v>
      </c>
      <c r="G10" s="85" t="s">
        <v>1049</v>
      </c>
      <c r="H10" s="85" t="s">
        <v>785</v>
      </c>
      <c r="I10" s="85" t="s">
        <v>785</v>
      </c>
      <c r="J10" s="85" t="s">
        <v>1041</v>
      </c>
      <c r="K10" s="85" t="s">
        <v>785</v>
      </c>
      <c r="L10" s="85" t="s">
        <v>785</v>
      </c>
      <c r="M10" s="85" t="s">
        <v>785</v>
      </c>
      <c r="N10" s="85" t="s">
        <v>785</v>
      </c>
      <c r="O10" s="6" t="s">
        <v>1042</v>
      </c>
      <c r="P10" s="6"/>
    </row>
    <row r="11" spans="1:16" x14ac:dyDescent="0.25">
      <c r="A11" s="1"/>
      <c r="B11" s="6" t="s">
        <v>464</v>
      </c>
      <c r="C11" s="6" t="s">
        <v>854</v>
      </c>
      <c r="D11" s="85" t="s">
        <v>33</v>
      </c>
      <c r="E11" s="6" t="s">
        <v>1045</v>
      </c>
      <c r="F11" s="85" t="s">
        <v>1049</v>
      </c>
      <c r="G11" s="85" t="s">
        <v>19</v>
      </c>
      <c r="H11" s="85" t="s">
        <v>785</v>
      </c>
      <c r="I11" s="85" t="s">
        <v>785</v>
      </c>
      <c r="J11" s="85" t="s">
        <v>1041</v>
      </c>
      <c r="K11" s="85" t="s">
        <v>785</v>
      </c>
      <c r="L11" s="85" t="s">
        <v>785</v>
      </c>
      <c r="M11" s="85" t="s">
        <v>785</v>
      </c>
      <c r="N11" s="85" t="s">
        <v>785</v>
      </c>
      <c r="O11" s="6" t="s">
        <v>1042</v>
      </c>
      <c r="P11" s="6"/>
    </row>
    <row r="12" spans="1:16" x14ac:dyDescent="0.25">
      <c r="A12" s="1"/>
      <c r="B12" s="6" t="s">
        <v>203</v>
      </c>
      <c r="C12" s="6" t="s">
        <v>912</v>
      </c>
      <c r="D12" s="85" t="s">
        <v>33</v>
      </c>
      <c r="E12" s="6" t="s">
        <v>1050</v>
      </c>
      <c r="F12" s="85" t="s">
        <v>1051</v>
      </c>
      <c r="G12" s="85" t="s">
        <v>1052</v>
      </c>
      <c r="H12" s="85" t="s">
        <v>1053</v>
      </c>
      <c r="I12" s="85" t="s">
        <v>1054</v>
      </c>
      <c r="J12" s="85" t="s">
        <v>1055</v>
      </c>
      <c r="K12" s="85" t="s">
        <v>785</v>
      </c>
      <c r="L12" s="85" t="s">
        <v>785</v>
      </c>
      <c r="M12" s="85" t="s">
        <v>785</v>
      </c>
      <c r="N12" s="85" t="s">
        <v>785</v>
      </c>
      <c r="O12" s="6" t="s">
        <v>1042</v>
      </c>
      <c r="P12" s="6"/>
    </row>
    <row r="13" spans="1:16" x14ac:dyDescent="0.25">
      <c r="A13" s="1"/>
      <c r="B13" s="6" t="s">
        <v>71</v>
      </c>
      <c r="C13" s="6" t="s">
        <v>917</v>
      </c>
      <c r="D13" s="85" t="s">
        <v>33</v>
      </c>
      <c r="E13" s="6" t="s">
        <v>1056</v>
      </c>
      <c r="F13" s="85" t="s">
        <v>18</v>
      </c>
      <c r="G13" s="85" t="s">
        <v>1057</v>
      </c>
      <c r="H13" s="85" t="s">
        <v>785</v>
      </c>
      <c r="I13" s="85" t="s">
        <v>1058</v>
      </c>
      <c r="J13" s="85" t="s">
        <v>1055</v>
      </c>
      <c r="K13" s="85" t="s">
        <v>785</v>
      </c>
      <c r="L13" s="85" t="s">
        <v>785</v>
      </c>
      <c r="M13" s="85" t="s">
        <v>785</v>
      </c>
      <c r="N13" s="85" t="s">
        <v>785</v>
      </c>
      <c r="O13" s="6" t="s">
        <v>1042</v>
      </c>
      <c r="P13" s="6"/>
    </row>
    <row r="14" spans="1:16" ht="76.5" x14ac:dyDescent="0.25">
      <c r="A14" s="1"/>
      <c r="B14" s="6" t="s">
        <v>71</v>
      </c>
      <c r="C14" s="6" t="s">
        <v>918</v>
      </c>
      <c r="D14" s="85" t="s">
        <v>33</v>
      </c>
      <c r="E14" s="6" t="s">
        <v>1059</v>
      </c>
      <c r="F14" s="85" t="s">
        <v>1060</v>
      </c>
      <c r="G14" s="85" t="s">
        <v>1061</v>
      </c>
      <c r="H14" s="85" t="s">
        <v>1053</v>
      </c>
      <c r="I14" s="85" t="s">
        <v>785</v>
      </c>
      <c r="J14" s="85" t="s">
        <v>1055</v>
      </c>
      <c r="K14" s="85" t="s">
        <v>785</v>
      </c>
      <c r="L14" s="85" t="s">
        <v>785</v>
      </c>
      <c r="M14" s="85" t="s">
        <v>785</v>
      </c>
      <c r="N14" s="85" t="s">
        <v>785</v>
      </c>
      <c r="O14" s="6" t="s">
        <v>1042</v>
      </c>
      <c r="P14" s="6" t="s">
        <v>1062</v>
      </c>
    </row>
    <row r="15" spans="1:16" x14ac:dyDescent="0.25">
      <c r="A15" s="1"/>
      <c r="B15" s="6" t="s">
        <v>71</v>
      </c>
      <c r="C15" s="6" t="s">
        <v>918</v>
      </c>
      <c r="D15" s="85" t="s">
        <v>33</v>
      </c>
      <c r="E15" s="6" t="s">
        <v>1059</v>
      </c>
      <c r="F15" s="85" t="s">
        <v>1061</v>
      </c>
      <c r="G15" s="85" t="s">
        <v>19</v>
      </c>
      <c r="H15" s="85" t="s">
        <v>785</v>
      </c>
      <c r="I15" s="85" t="s">
        <v>785</v>
      </c>
      <c r="J15" s="85" t="s">
        <v>1063</v>
      </c>
      <c r="K15" s="85" t="s">
        <v>785</v>
      </c>
      <c r="L15" s="85" t="s">
        <v>785</v>
      </c>
      <c r="M15" s="85" t="s">
        <v>785</v>
      </c>
      <c r="N15" s="85" t="s">
        <v>785</v>
      </c>
      <c r="O15" s="6" t="s">
        <v>1042</v>
      </c>
      <c r="P15" s="6"/>
    </row>
    <row r="16" spans="1:16" x14ac:dyDescent="0.25">
      <c r="A16" s="1"/>
      <c r="B16" s="6" t="s">
        <v>75</v>
      </c>
      <c r="C16" s="6" t="s">
        <v>84</v>
      </c>
      <c r="D16" s="85" t="s">
        <v>939</v>
      </c>
      <c r="E16" s="6" t="s">
        <v>1064</v>
      </c>
      <c r="F16" s="85" t="s">
        <v>1065</v>
      </c>
      <c r="G16" s="85" t="s">
        <v>1066</v>
      </c>
      <c r="H16" s="85" t="s">
        <v>1053</v>
      </c>
      <c r="I16" s="85" t="s">
        <v>785</v>
      </c>
      <c r="J16" s="85" t="s">
        <v>1055</v>
      </c>
      <c r="K16" s="85" t="s">
        <v>785</v>
      </c>
      <c r="L16" s="85" t="s">
        <v>785</v>
      </c>
      <c r="M16" s="85" t="s">
        <v>785</v>
      </c>
      <c r="N16" s="85" t="s">
        <v>785</v>
      </c>
      <c r="O16" s="6" t="s">
        <v>1042</v>
      </c>
      <c r="P16" s="6"/>
    </row>
    <row r="17" spans="1:16" x14ac:dyDescent="0.25">
      <c r="A17" s="1"/>
      <c r="B17" s="6" t="s">
        <v>75</v>
      </c>
      <c r="C17" s="6" t="s">
        <v>84</v>
      </c>
      <c r="D17" s="85" t="s">
        <v>932</v>
      </c>
      <c r="E17" s="6" t="s">
        <v>1067</v>
      </c>
      <c r="F17" s="85" t="s">
        <v>1068</v>
      </c>
      <c r="G17" s="85" t="s">
        <v>1066</v>
      </c>
      <c r="H17" s="85" t="s">
        <v>1069</v>
      </c>
      <c r="I17" s="85" t="s">
        <v>785</v>
      </c>
      <c r="J17" s="85" t="s">
        <v>1063</v>
      </c>
      <c r="K17" s="85" t="s">
        <v>785</v>
      </c>
      <c r="L17" s="85" t="s">
        <v>785</v>
      </c>
      <c r="M17" s="85" t="s">
        <v>785</v>
      </c>
      <c r="N17" s="85" t="s">
        <v>785</v>
      </c>
      <c r="O17" s="6" t="s">
        <v>1042</v>
      </c>
      <c r="P17" s="6"/>
    </row>
    <row r="18" spans="1:16" x14ac:dyDescent="0.25">
      <c r="A18" s="1"/>
      <c r="B18" s="6" t="s">
        <v>75</v>
      </c>
      <c r="C18" s="6" t="s">
        <v>84</v>
      </c>
      <c r="D18" s="85" t="s">
        <v>939</v>
      </c>
      <c r="E18" s="6" t="s">
        <v>1064</v>
      </c>
      <c r="F18" s="85" t="s">
        <v>1066</v>
      </c>
      <c r="G18" s="85" t="s">
        <v>1070</v>
      </c>
      <c r="H18" s="85" t="s">
        <v>785</v>
      </c>
      <c r="I18" s="85" t="s">
        <v>785</v>
      </c>
      <c r="J18" s="85" t="s">
        <v>1063</v>
      </c>
      <c r="K18" s="85" t="s">
        <v>785</v>
      </c>
      <c r="L18" s="85" t="s">
        <v>785</v>
      </c>
      <c r="M18" s="85" t="s">
        <v>785</v>
      </c>
      <c r="N18" s="85" t="s">
        <v>785</v>
      </c>
      <c r="O18" s="6" t="s">
        <v>1042</v>
      </c>
      <c r="P18" s="6"/>
    </row>
    <row r="19" spans="1:16" x14ac:dyDescent="0.25">
      <c r="A19" s="1"/>
      <c r="B19" s="6" t="s">
        <v>75</v>
      </c>
      <c r="C19" s="6" t="s">
        <v>84</v>
      </c>
      <c r="D19" s="85" t="s">
        <v>932</v>
      </c>
      <c r="E19" s="6" t="s">
        <v>1067</v>
      </c>
      <c r="F19" s="85" t="s">
        <v>1066</v>
      </c>
      <c r="G19" s="85" t="s">
        <v>1071</v>
      </c>
      <c r="H19" s="85" t="s">
        <v>785</v>
      </c>
      <c r="I19" s="85" t="s">
        <v>1072</v>
      </c>
      <c r="J19" s="85" t="s">
        <v>1055</v>
      </c>
      <c r="K19" s="85" t="s">
        <v>785</v>
      </c>
      <c r="L19" s="85" t="s">
        <v>785</v>
      </c>
      <c r="M19" s="85" t="s">
        <v>785</v>
      </c>
      <c r="N19" s="85" t="s">
        <v>785</v>
      </c>
      <c r="O19" s="6" t="s">
        <v>1042</v>
      </c>
      <c r="P19" s="6"/>
    </row>
    <row r="20" spans="1:16" x14ac:dyDescent="0.25">
      <c r="A20" s="1"/>
      <c r="B20" s="6" t="s">
        <v>75</v>
      </c>
      <c r="C20" s="6" t="s">
        <v>84</v>
      </c>
      <c r="D20" s="85" t="s">
        <v>939</v>
      </c>
      <c r="E20" s="6" t="s">
        <v>1064</v>
      </c>
      <c r="F20" s="85" t="s">
        <v>1070</v>
      </c>
      <c r="G20" s="85" t="s">
        <v>1073</v>
      </c>
      <c r="H20" s="85" t="s">
        <v>785</v>
      </c>
      <c r="I20" s="85" t="s">
        <v>785</v>
      </c>
      <c r="J20" s="85" t="s">
        <v>1055</v>
      </c>
      <c r="K20" s="85" t="s">
        <v>785</v>
      </c>
      <c r="L20" s="85" t="s">
        <v>785</v>
      </c>
      <c r="M20" s="85" t="s">
        <v>785</v>
      </c>
      <c r="N20" s="85" t="s">
        <v>785</v>
      </c>
      <c r="O20" s="6" t="s">
        <v>1042</v>
      </c>
      <c r="P20" s="6"/>
    </row>
    <row r="21" spans="1:16" x14ac:dyDescent="0.25">
      <c r="A21" s="1"/>
      <c r="B21" s="6" t="s">
        <v>75</v>
      </c>
      <c r="C21" s="6" t="s">
        <v>84</v>
      </c>
      <c r="D21" s="85" t="s">
        <v>939</v>
      </c>
      <c r="E21" s="6" t="s">
        <v>1064</v>
      </c>
      <c r="F21" s="85" t="s">
        <v>1073</v>
      </c>
      <c r="G21" s="85" t="s">
        <v>1074</v>
      </c>
      <c r="H21" s="85" t="s">
        <v>785</v>
      </c>
      <c r="I21" s="85" t="s">
        <v>785</v>
      </c>
      <c r="J21" s="85" t="s">
        <v>1063</v>
      </c>
      <c r="K21" s="85" t="s">
        <v>785</v>
      </c>
      <c r="L21" s="85" t="s">
        <v>785</v>
      </c>
      <c r="M21" s="85" t="s">
        <v>785</v>
      </c>
      <c r="N21" s="85" t="s">
        <v>785</v>
      </c>
      <c r="O21" s="6" t="s">
        <v>1042</v>
      </c>
      <c r="P21" s="6"/>
    </row>
    <row r="22" spans="1:16" x14ac:dyDescent="0.25">
      <c r="A22" s="1"/>
      <c r="B22" s="6" t="s">
        <v>75</v>
      </c>
      <c r="C22" s="6" t="s">
        <v>84</v>
      </c>
      <c r="D22" s="85" t="s">
        <v>939</v>
      </c>
      <c r="E22" s="6" t="s">
        <v>1064</v>
      </c>
      <c r="F22" s="85" t="s">
        <v>1074</v>
      </c>
      <c r="G22" s="85" t="s">
        <v>1075</v>
      </c>
      <c r="H22" s="85" t="s">
        <v>785</v>
      </c>
      <c r="I22" s="85" t="s">
        <v>785</v>
      </c>
      <c r="J22" s="85" t="s">
        <v>1055</v>
      </c>
      <c r="K22" s="85" t="s">
        <v>785</v>
      </c>
      <c r="L22" s="85" t="s">
        <v>785</v>
      </c>
      <c r="M22" s="85" t="s">
        <v>785</v>
      </c>
      <c r="N22" s="85" t="s">
        <v>785</v>
      </c>
      <c r="O22" s="6" t="s">
        <v>1042</v>
      </c>
      <c r="P22" s="6"/>
    </row>
    <row r="23" spans="1:16" x14ac:dyDescent="0.25">
      <c r="A23" s="1"/>
      <c r="B23" s="6" t="s">
        <v>75</v>
      </c>
      <c r="C23" s="6" t="s">
        <v>84</v>
      </c>
      <c r="D23" s="85" t="s">
        <v>932</v>
      </c>
      <c r="E23" s="6" t="s">
        <v>1067</v>
      </c>
      <c r="F23" s="85" t="s">
        <v>1076</v>
      </c>
      <c r="G23" s="85" t="s">
        <v>1077</v>
      </c>
      <c r="H23" s="85" t="s">
        <v>1078</v>
      </c>
      <c r="I23" s="85" t="s">
        <v>785</v>
      </c>
      <c r="J23" s="85" t="s">
        <v>1055</v>
      </c>
      <c r="K23" s="85" t="s">
        <v>785</v>
      </c>
      <c r="L23" s="85" t="s">
        <v>785</v>
      </c>
      <c r="M23" s="85" t="s">
        <v>785</v>
      </c>
      <c r="N23" s="85" t="s">
        <v>785</v>
      </c>
      <c r="O23" s="6" t="s">
        <v>1042</v>
      </c>
      <c r="P23" s="6"/>
    </row>
    <row r="24" spans="1:16" x14ac:dyDescent="0.25">
      <c r="A24" s="1"/>
      <c r="B24" s="6" t="s">
        <v>75</v>
      </c>
      <c r="C24" s="6" t="s">
        <v>84</v>
      </c>
      <c r="D24" s="85" t="s">
        <v>939</v>
      </c>
      <c r="E24" s="6" t="s">
        <v>1064</v>
      </c>
      <c r="F24" s="85" t="s">
        <v>1075</v>
      </c>
      <c r="G24" s="85" t="s">
        <v>1079</v>
      </c>
      <c r="H24" s="85" t="s">
        <v>785</v>
      </c>
      <c r="I24" s="85" t="s">
        <v>1080</v>
      </c>
      <c r="J24" s="85" t="s">
        <v>1063</v>
      </c>
      <c r="K24" s="85" t="s">
        <v>785</v>
      </c>
      <c r="L24" s="85" t="s">
        <v>785</v>
      </c>
      <c r="M24" s="85" t="s">
        <v>785</v>
      </c>
      <c r="N24" s="85" t="s">
        <v>785</v>
      </c>
      <c r="O24" s="6" t="s">
        <v>1042</v>
      </c>
      <c r="P24" s="6"/>
    </row>
    <row r="25" spans="1:16" x14ac:dyDescent="0.25">
      <c r="A25" s="1"/>
      <c r="B25" s="6" t="s">
        <v>75</v>
      </c>
      <c r="C25" s="6" t="s">
        <v>84</v>
      </c>
      <c r="D25" s="85" t="s">
        <v>932</v>
      </c>
      <c r="E25" s="6" t="s">
        <v>1067</v>
      </c>
      <c r="F25" s="85" t="s">
        <v>1077</v>
      </c>
      <c r="G25" s="85" t="s">
        <v>1081</v>
      </c>
      <c r="H25" s="85" t="s">
        <v>785</v>
      </c>
      <c r="I25" s="85" t="s">
        <v>1082</v>
      </c>
      <c r="J25" s="85" t="s">
        <v>1063</v>
      </c>
      <c r="K25" s="85" t="s">
        <v>785</v>
      </c>
      <c r="L25" s="85" t="s">
        <v>785</v>
      </c>
      <c r="M25" s="85" t="s">
        <v>785</v>
      </c>
      <c r="N25" s="85" t="s">
        <v>785</v>
      </c>
      <c r="O25" s="6" t="s">
        <v>1042</v>
      </c>
      <c r="P25" s="6"/>
    </row>
    <row r="26" spans="1:16" x14ac:dyDescent="0.25">
      <c r="A26" s="1"/>
      <c r="B26" s="6" t="s">
        <v>90</v>
      </c>
      <c r="C26" s="6" t="s">
        <v>91</v>
      </c>
      <c r="D26" s="85" t="s">
        <v>33</v>
      </c>
      <c r="E26" s="6" t="s">
        <v>1083</v>
      </c>
      <c r="F26" s="85" t="s">
        <v>18</v>
      </c>
      <c r="G26" s="85" t="s">
        <v>1084</v>
      </c>
      <c r="H26" s="85" t="s">
        <v>785</v>
      </c>
      <c r="I26" s="85" t="s">
        <v>785</v>
      </c>
      <c r="J26" s="85" t="s">
        <v>1063</v>
      </c>
      <c r="K26" s="85" t="s">
        <v>785</v>
      </c>
      <c r="L26" s="85" t="s">
        <v>785</v>
      </c>
      <c r="M26" s="85" t="s">
        <v>785</v>
      </c>
      <c r="N26" s="85" t="s">
        <v>785</v>
      </c>
      <c r="O26" s="6" t="s">
        <v>1042</v>
      </c>
      <c r="P26" s="6"/>
    </row>
    <row r="27" spans="1:16" x14ac:dyDescent="0.25">
      <c r="A27" s="1"/>
      <c r="B27" s="6" t="s">
        <v>90</v>
      </c>
      <c r="C27" s="6" t="s">
        <v>91</v>
      </c>
      <c r="D27" s="85" t="s">
        <v>33</v>
      </c>
      <c r="E27" s="6" t="s">
        <v>1083</v>
      </c>
      <c r="F27" s="85" t="s">
        <v>1084</v>
      </c>
      <c r="G27" s="85" t="s">
        <v>1085</v>
      </c>
      <c r="H27" s="85" t="s">
        <v>785</v>
      </c>
      <c r="I27" s="85" t="s">
        <v>785</v>
      </c>
      <c r="J27" s="85" t="s">
        <v>1055</v>
      </c>
      <c r="K27" s="85" t="s">
        <v>785</v>
      </c>
      <c r="L27" s="85" t="s">
        <v>785</v>
      </c>
      <c r="M27" s="85" t="s">
        <v>785</v>
      </c>
      <c r="N27" s="85" t="s">
        <v>785</v>
      </c>
      <c r="O27" s="6" t="s">
        <v>1042</v>
      </c>
      <c r="P27" s="6"/>
    </row>
    <row r="28" spans="1:16" x14ac:dyDescent="0.25">
      <c r="A28" s="1"/>
      <c r="B28" s="6" t="s">
        <v>90</v>
      </c>
      <c r="C28" s="6" t="s">
        <v>91</v>
      </c>
      <c r="D28" s="85" t="s">
        <v>33</v>
      </c>
      <c r="E28" s="6" t="s">
        <v>1083</v>
      </c>
      <c r="F28" s="85" t="s">
        <v>1085</v>
      </c>
      <c r="G28" s="85" t="s">
        <v>1086</v>
      </c>
      <c r="H28" s="85" t="s">
        <v>785</v>
      </c>
      <c r="I28" s="85" t="s">
        <v>785</v>
      </c>
      <c r="J28" s="85" t="s">
        <v>1063</v>
      </c>
      <c r="K28" s="85" t="s">
        <v>785</v>
      </c>
      <c r="L28" s="85" t="s">
        <v>785</v>
      </c>
      <c r="M28" s="85" t="s">
        <v>785</v>
      </c>
      <c r="N28" s="85" t="s">
        <v>785</v>
      </c>
      <c r="O28" s="6" t="s">
        <v>1042</v>
      </c>
      <c r="P28" s="6"/>
    </row>
    <row r="29" spans="1:16" x14ac:dyDescent="0.25">
      <c r="A29" s="1"/>
      <c r="B29" s="6" t="s">
        <v>90</v>
      </c>
      <c r="C29" s="6" t="s">
        <v>91</v>
      </c>
      <c r="D29" s="85" t="s">
        <v>940</v>
      </c>
      <c r="E29" s="6" t="s">
        <v>1087</v>
      </c>
      <c r="F29" s="85" t="s">
        <v>1088</v>
      </c>
      <c r="G29" s="85" t="s">
        <v>1086</v>
      </c>
      <c r="H29" s="85" t="s">
        <v>1089</v>
      </c>
      <c r="I29" s="85" t="s">
        <v>785</v>
      </c>
      <c r="J29" s="85" t="s">
        <v>1063</v>
      </c>
      <c r="K29" s="85" t="s">
        <v>785</v>
      </c>
      <c r="L29" s="85" t="s">
        <v>785</v>
      </c>
      <c r="M29" s="85" t="s">
        <v>785</v>
      </c>
      <c r="N29" s="85" t="s">
        <v>785</v>
      </c>
      <c r="O29" s="6" t="s">
        <v>1042</v>
      </c>
      <c r="P29" s="6"/>
    </row>
    <row r="30" spans="1:16" x14ac:dyDescent="0.25">
      <c r="A30" s="1"/>
      <c r="B30" s="6" t="s">
        <v>90</v>
      </c>
      <c r="C30" s="6" t="s">
        <v>91</v>
      </c>
      <c r="D30" s="85" t="s">
        <v>33</v>
      </c>
      <c r="E30" s="6" t="s">
        <v>1090</v>
      </c>
      <c r="F30" s="85" t="s">
        <v>1086</v>
      </c>
      <c r="G30" s="85" t="s">
        <v>1091</v>
      </c>
      <c r="H30" s="85" t="s">
        <v>785</v>
      </c>
      <c r="I30" s="85" t="s">
        <v>785</v>
      </c>
      <c r="J30" s="85" t="s">
        <v>1063</v>
      </c>
      <c r="K30" s="85" t="s">
        <v>785</v>
      </c>
      <c r="L30" s="85" t="s">
        <v>785</v>
      </c>
      <c r="M30" s="85" t="s">
        <v>785</v>
      </c>
      <c r="N30" s="85" t="s">
        <v>785</v>
      </c>
      <c r="O30" s="6" t="s">
        <v>1042</v>
      </c>
      <c r="P30" s="6"/>
    </row>
    <row r="31" spans="1:16" x14ac:dyDescent="0.25">
      <c r="A31" s="1"/>
      <c r="B31" s="6" t="s">
        <v>90</v>
      </c>
      <c r="C31" s="6" t="s">
        <v>91</v>
      </c>
      <c r="D31" s="85" t="s">
        <v>33</v>
      </c>
      <c r="E31" s="6" t="s">
        <v>1090</v>
      </c>
      <c r="F31" s="85" t="s">
        <v>1091</v>
      </c>
      <c r="G31" s="85" t="s">
        <v>1092</v>
      </c>
      <c r="H31" s="85" t="s">
        <v>785</v>
      </c>
      <c r="I31" s="85" t="s">
        <v>785</v>
      </c>
      <c r="J31" s="85" t="s">
        <v>1055</v>
      </c>
      <c r="K31" s="85" t="s">
        <v>785</v>
      </c>
      <c r="L31" s="85" t="s">
        <v>785</v>
      </c>
      <c r="M31" s="85" t="s">
        <v>785</v>
      </c>
      <c r="N31" s="85" t="s">
        <v>785</v>
      </c>
      <c r="O31" s="6" t="s">
        <v>1042</v>
      </c>
      <c r="P31" s="6"/>
    </row>
    <row r="32" spans="1:16" x14ac:dyDescent="0.25">
      <c r="A32" s="1"/>
      <c r="B32" s="6" t="s">
        <v>90</v>
      </c>
      <c r="C32" s="6" t="s">
        <v>91</v>
      </c>
      <c r="D32" s="85" t="s">
        <v>33</v>
      </c>
      <c r="E32" s="6" t="s">
        <v>1090</v>
      </c>
      <c r="F32" s="85" t="s">
        <v>1092</v>
      </c>
      <c r="G32" s="85" t="s">
        <v>1093</v>
      </c>
      <c r="H32" s="85" t="s">
        <v>785</v>
      </c>
      <c r="I32" s="85" t="s">
        <v>785</v>
      </c>
      <c r="J32" s="85" t="s">
        <v>1063</v>
      </c>
      <c r="K32" s="85" t="s">
        <v>785</v>
      </c>
      <c r="L32" s="85" t="s">
        <v>785</v>
      </c>
      <c r="M32" s="85" t="s">
        <v>785</v>
      </c>
      <c r="N32" s="85" t="s">
        <v>785</v>
      </c>
      <c r="O32" s="6" t="s">
        <v>1042</v>
      </c>
      <c r="P32" s="6"/>
    </row>
    <row r="33" spans="1:16" x14ac:dyDescent="0.25">
      <c r="A33" s="1"/>
      <c r="B33" s="6" t="s">
        <v>90</v>
      </c>
      <c r="C33" s="6" t="s">
        <v>91</v>
      </c>
      <c r="D33" s="85" t="s">
        <v>33</v>
      </c>
      <c r="E33" s="6" t="s">
        <v>1090</v>
      </c>
      <c r="F33" s="85" t="s">
        <v>1093</v>
      </c>
      <c r="G33" s="85" t="s">
        <v>19</v>
      </c>
      <c r="H33" s="85" t="s">
        <v>785</v>
      </c>
      <c r="I33" s="85" t="s">
        <v>785</v>
      </c>
      <c r="J33" s="85" t="s">
        <v>1094</v>
      </c>
      <c r="K33" s="85" t="s">
        <v>785</v>
      </c>
      <c r="L33" s="85" t="s">
        <v>785</v>
      </c>
      <c r="M33" s="85" t="s">
        <v>785</v>
      </c>
      <c r="N33" s="85" t="s">
        <v>785</v>
      </c>
      <c r="O33" s="6" t="s">
        <v>1042</v>
      </c>
      <c r="P33" s="6"/>
    </row>
    <row r="34" spans="1:16" ht="25.5" x14ac:dyDescent="0.25">
      <c r="A34" s="1"/>
      <c r="B34" s="6" t="s">
        <v>465</v>
      </c>
      <c r="C34" s="6" t="s">
        <v>943</v>
      </c>
      <c r="D34" s="85" t="s">
        <v>945</v>
      </c>
      <c r="E34" s="6" t="s">
        <v>1095</v>
      </c>
      <c r="F34" s="85" t="s">
        <v>18</v>
      </c>
      <c r="G34" s="85" t="s">
        <v>19</v>
      </c>
      <c r="H34" s="85" t="s">
        <v>785</v>
      </c>
      <c r="I34" s="85" t="s">
        <v>785</v>
      </c>
      <c r="J34" s="85" t="s">
        <v>1041</v>
      </c>
      <c r="K34" s="85" t="s">
        <v>785</v>
      </c>
      <c r="L34" s="85" t="s">
        <v>785</v>
      </c>
      <c r="M34" s="85" t="s">
        <v>785</v>
      </c>
      <c r="N34" s="85" t="s">
        <v>785</v>
      </c>
      <c r="O34" s="6" t="s">
        <v>1042</v>
      </c>
      <c r="P34" s="6"/>
    </row>
    <row r="35" spans="1:16" ht="25.5" x14ac:dyDescent="0.25">
      <c r="A35" s="1"/>
      <c r="B35" s="6" t="s">
        <v>465</v>
      </c>
      <c r="C35" s="6" t="s">
        <v>943</v>
      </c>
      <c r="D35" s="85" t="s">
        <v>944</v>
      </c>
      <c r="E35" s="6" t="s">
        <v>1096</v>
      </c>
      <c r="F35" s="85" t="s">
        <v>1097</v>
      </c>
      <c r="G35" s="85" t="s">
        <v>19</v>
      </c>
      <c r="H35" s="85" t="s">
        <v>785</v>
      </c>
      <c r="I35" s="85" t="s">
        <v>785</v>
      </c>
      <c r="J35" s="85" t="s">
        <v>1041</v>
      </c>
      <c r="K35" s="85" t="s">
        <v>785</v>
      </c>
      <c r="L35" s="85" t="s">
        <v>785</v>
      </c>
      <c r="M35" s="85" t="s">
        <v>785</v>
      </c>
      <c r="N35" s="85" t="s">
        <v>785</v>
      </c>
      <c r="O35" s="6" t="s">
        <v>1042</v>
      </c>
      <c r="P35" s="6"/>
    </row>
    <row r="36" spans="1:16" x14ac:dyDescent="0.25">
      <c r="A36" s="1"/>
      <c r="B36" s="6" t="s">
        <v>31</v>
      </c>
      <c r="C36" s="6" t="s">
        <v>95</v>
      </c>
      <c r="D36" s="85" t="s">
        <v>33</v>
      </c>
      <c r="E36" s="6" t="s">
        <v>1098</v>
      </c>
      <c r="F36" s="85" t="s">
        <v>18</v>
      </c>
      <c r="G36" s="85" t="s">
        <v>1099</v>
      </c>
      <c r="H36" s="85" t="s">
        <v>785</v>
      </c>
      <c r="I36" s="85" t="s">
        <v>785</v>
      </c>
      <c r="J36" s="85" t="s">
        <v>1094</v>
      </c>
      <c r="K36" s="85" t="s">
        <v>785</v>
      </c>
      <c r="L36" s="85" t="s">
        <v>785</v>
      </c>
      <c r="M36" s="85" t="s">
        <v>785</v>
      </c>
      <c r="N36" s="85" t="s">
        <v>785</v>
      </c>
      <c r="O36" s="6" t="s">
        <v>1042</v>
      </c>
      <c r="P36" s="6"/>
    </row>
    <row r="37" spans="1:16" x14ac:dyDescent="0.25">
      <c r="A37" s="1"/>
      <c r="B37" s="6" t="s">
        <v>31</v>
      </c>
      <c r="C37" s="6" t="s">
        <v>95</v>
      </c>
      <c r="D37" s="85" t="s">
        <v>33</v>
      </c>
      <c r="E37" s="6" t="s">
        <v>1098</v>
      </c>
      <c r="F37" s="85" t="s">
        <v>1099</v>
      </c>
      <c r="G37" s="85" t="s">
        <v>1100</v>
      </c>
      <c r="H37" s="85" t="s">
        <v>785</v>
      </c>
      <c r="I37" s="85" t="s">
        <v>785</v>
      </c>
      <c r="J37" s="85" t="s">
        <v>1063</v>
      </c>
      <c r="K37" s="85" t="s">
        <v>785</v>
      </c>
      <c r="L37" s="85" t="s">
        <v>785</v>
      </c>
      <c r="M37" s="85" t="s">
        <v>785</v>
      </c>
      <c r="N37" s="85" t="s">
        <v>785</v>
      </c>
      <c r="O37" s="6" t="s">
        <v>1042</v>
      </c>
      <c r="P37" s="6"/>
    </row>
    <row r="38" spans="1:16" x14ac:dyDescent="0.25">
      <c r="A38" s="1"/>
      <c r="B38" s="6" t="s">
        <v>31</v>
      </c>
      <c r="C38" s="6" t="s">
        <v>95</v>
      </c>
      <c r="D38" s="85" t="s">
        <v>33</v>
      </c>
      <c r="E38" s="6" t="s">
        <v>1098</v>
      </c>
      <c r="F38" s="85" t="s">
        <v>1100</v>
      </c>
      <c r="G38" s="85" t="s">
        <v>1101</v>
      </c>
      <c r="H38" s="85" t="s">
        <v>785</v>
      </c>
      <c r="I38" s="85" t="s">
        <v>785</v>
      </c>
      <c r="J38" s="85" t="s">
        <v>1055</v>
      </c>
      <c r="K38" s="85" t="s">
        <v>785</v>
      </c>
      <c r="L38" s="85" t="s">
        <v>785</v>
      </c>
      <c r="M38" s="85" t="s">
        <v>785</v>
      </c>
      <c r="N38" s="85" t="s">
        <v>785</v>
      </c>
      <c r="O38" s="6" t="s">
        <v>1042</v>
      </c>
      <c r="P38" s="6"/>
    </row>
    <row r="39" spans="1:16" x14ac:dyDescent="0.25">
      <c r="A39" s="1"/>
      <c r="B39" s="6" t="s">
        <v>31</v>
      </c>
      <c r="C39" s="6" t="s">
        <v>95</v>
      </c>
      <c r="D39" s="85" t="s">
        <v>33</v>
      </c>
      <c r="E39" s="6" t="s">
        <v>1098</v>
      </c>
      <c r="F39" s="85" t="s">
        <v>1101</v>
      </c>
      <c r="G39" s="85" t="s">
        <v>19</v>
      </c>
      <c r="H39" s="85" t="s">
        <v>785</v>
      </c>
      <c r="I39" s="85" t="s">
        <v>785</v>
      </c>
      <c r="J39" s="85" t="s">
        <v>1094</v>
      </c>
      <c r="K39" s="85" t="s">
        <v>785</v>
      </c>
      <c r="L39" s="85" t="s">
        <v>785</v>
      </c>
      <c r="M39" s="85" t="s">
        <v>785</v>
      </c>
      <c r="N39" s="85" t="s">
        <v>785</v>
      </c>
      <c r="O39" s="6" t="s">
        <v>1042</v>
      </c>
      <c r="P39" s="6"/>
    </row>
    <row r="40" spans="1:16" x14ac:dyDescent="0.25">
      <c r="A40" s="1"/>
      <c r="B40" s="6" t="s">
        <v>31</v>
      </c>
      <c r="C40" s="6" t="s">
        <v>98</v>
      </c>
      <c r="D40" s="85" t="s">
        <v>33</v>
      </c>
      <c r="E40" s="6" t="s">
        <v>1102</v>
      </c>
      <c r="F40" s="85" t="s">
        <v>18</v>
      </c>
      <c r="G40" s="85" t="s">
        <v>1103</v>
      </c>
      <c r="H40" s="85" t="s">
        <v>785</v>
      </c>
      <c r="I40" s="85" t="s">
        <v>785</v>
      </c>
      <c r="J40" s="85" t="s">
        <v>1055</v>
      </c>
      <c r="K40" s="85" t="s">
        <v>785</v>
      </c>
      <c r="L40" s="85" t="s">
        <v>785</v>
      </c>
      <c r="M40" s="85" t="s">
        <v>785</v>
      </c>
      <c r="N40" s="85" t="s">
        <v>785</v>
      </c>
      <c r="O40" s="6" t="s">
        <v>1042</v>
      </c>
      <c r="P40" s="6"/>
    </row>
    <row r="41" spans="1:16" x14ac:dyDescent="0.25">
      <c r="A41" s="1"/>
      <c r="B41" s="6" t="s">
        <v>31</v>
      </c>
      <c r="C41" s="6" t="s">
        <v>98</v>
      </c>
      <c r="D41" s="85" t="s">
        <v>33</v>
      </c>
      <c r="E41" s="6" t="s">
        <v>1102</v>
      </c>
      <c r="F41" s="85" t="s">
        <v>1103</v>
      </c>
      <c r="G41" s="85" t="s">
        <v>1104</v>
      </c>
      <c r="H41" s="85" t="s">
        <v>785</v>
      </c>
      <c r="I41" s="85" t="s">
        <v>785</v>
      </c>
      <c r="J41" s="85" t="s">
        <v>1063</v>
      </c>
      <c r="K41" s="85" t="s">
        <v>785</v>
      </c>
      <c r="L41" s="85" t="s">
        <v>785</v>
      </c>
      <c r="M41" s="85" t="s">
        <v>785</v>
      </c>
      <c r="N41" s="85" t="s">
        <v>785</v>
      </c>
      <c r="O41" s="6" t="s">
        <v>1042</v>
      </c>
      <c r="P41" s="6"/>
    </row>
    <row r="42" spans="1:16" x14ac:dyDescent="0.25">
      <c r="A42" s="1"/>
      <c r="B42" s="6" t="s">
        <v>31</v>
      </c>
      <c r="C42" s="6" t="s">
        <v>98</v>
      </c>
      <c r="D42" s="85" t="s">
        <v>33</v>
      </c>
      <c r="E42" s="6" t="s">
        <v>1102</v>
      </c>
      <c r="F42" s="85" t="s">
        <v>1104</v>
      </c>
      <c r="G42" s="85" t="s">
        <v>39</v>
      </c>
      <c r="H42" s="85" t="s">
        <v>785</v>
      </c>
      <c r="I42" s="85" t="s">
        <v>785</v>
      </c>
      <c r="J42" s="85" t="s">
        <v>1055</v>
      </c>
      <c r="K42" s="85" t="s">
        <v>785</v>
      </c>
      <c r="L42" s="85" t="s">
        <v>785</v>
      </c>
      <c r="M42" s="85" t="s">
        <v>785</v>
      </c>
      <c r="N42" s="85" t="s">
        <v>785</v>
      </c>
      <c r="O42" s="6" t="s">
        <v>1042</v>
      </c>
      <c r="P42" s="6"/>
    </row>
    <row r="43" spans="1:16" x14ac:dyDescent="0.25">
      <c r="A43" s="1"/>
      <c r="B43" s="6" t="s">
        <v>31</v>
      </c>
      <c r="C43" s="6" t="s">
        <v>98</v>
      </c>
      <c r="D43" s="85" t="s">
        <v>253</v>
      </c>
      <c r="E43" s="6" t="s">
        <v>1105</v>
      </c>
      <c r="F43" s="85" t="s">
        <v>1106</v>
      </c>
      <c r="G43" s="85" t="s">
        <v>40</v>
      </c>
      <c r="H43" s="85" t="s">
        <v>785</v>
      </c>
      <c r="I43" s="85" t="s">
        <v>785</v>
      </c>
      <c r="J43" s="85" t="s">
        <v>1107</v>
      </c>
      <c r="K43" s="85" t="s">
        <v>785</v>
      </c>
      <c r="L43" s="85" t="s">
        <v>785</v>
      </c>
      <c r="M43" s="85" t="s">
        <v>785</v>
      </c>
      <c r="N43" s="85" t="s">
        <v>785</v>
      </c>
      <c r="O43" s="6" t="s">
        <v>1108</v>
      </c>
      <c r="P43" s="6"/>
    </row>
    <row r="44" spans="1:16" x14ac:dyDescent="0.25">
      <c r="A44" s="1"/>
      <c r="B44" s="6" t="s">
        <v>31</v>
      </c>
      <c r="C44" s="6" t="s">
        <v>98</v>
      </c>
      <c r="D44" s="85" t="s">
        <v>33</v>
      </c>
      <c r="E44" s="6" t="s">
        <v>1102</v>
      </c>
      <c r="F44" s="85" t="s">
        <v>40</v>
      </c>
      <c r="G44" s="85" t="s">
        <v>1109</v>
      </c>
      <c r="H44" s="85" t="s">
        <v>785</v>
      </c>
      <c r="I44" s="85" t="s">
        <v>785</v>
      </c>
      <c r="J44" s="85" t="s">
        <v>1107</v>
      </c>
      <c r="K44" s="85" t="s">
        <v>785</v>
      </c>
      <c r="L44" s="85" t="s">
        <v>785</v>
      </c>
      <c r="M44" s="85" t="s">
        <v>785</v>
      </c>
      <c r="N44" s="85" t="s">
        <v>785</v>
      </c>
      <c r="O44" s="6" t="s">
        <v>1108</v>
      </c>
      <c r="P44" s="6"/>
    </row>
    <row r="45" spans="1:16" x14ac:dyDescent="0.25">
      <c r="A45" s="1"/>
      <c r="B45" s="6" t="s">
        <v>31</v>
      </c>
      <c r="C45" s="6" t="s">
        <v>98</v>
      </c>
      <c r="D45" s="85" t="s">
        <v>33</v>
      </c>
      <c r="E45" s="6" t="s">
        <v>1102</v>
      </c>
      <c r="F45" s="85" t="s">
        <v>1109</v>
      </c>
      <c r="G45" s="85" t="s">
        <v>19</v>
      </c>
      <c r="H45" s="85" t="s">
        <v>785</v>
      </c>
      <c r="I45" s="85" t="s">
        <v>785</v>
      </c>
      <c r="J45" s="85" t="s">
        <v>1055</v>
      </c>
      <c r="K45" s="85" t="s">
        <v>785</v>
      </c>
      <c r="L45" s="85" t="s">
        <v>785</v>
      </c>
      <c r="M45" s="85" t="s">
        <v>785</v>
      </c>
      <c r="N45" s="85" t="s">
        <v>785</v>
      </c>
      <c r="O45" s="6" t="s">
        <v>1042</v>
      </c>
      <c r="P45" s="6"/>
    </row>
    <row r="46" spans="1:16" x14ac:dyDescent="0.25">
      <c r="A46" s="1"/>
      <c r="B46" s="6" t="s">
        <v>106</v>
      </c>
      <c r="C46" s="6" t="s">
        <v>112</v>
      </c>
      <c r="D46" s="85" t="s">
        <v>33</v>
      </c>
      <c r="E46" s="6" t="s">
        <v>1110</v>
      </c>
      <c r="F46" s="85" t="s">
        <v>18</v>
      </c>
      <c r="G46" s="85" t="s">
        <v>1111</v>
      </c>
      <c r="H46" s="85" t="s">
        <v>785</v>
      </c>
      <c r="I46" s="85" t="s">
        <v>785</v>
      </c>
      <c r="J46" s="85" t="s">
        <v>1063</v>
      </c>
      <c r="K46" s="85" t="s">
        <v>785</v>
      </c>
      <c r="L46" s="85" t="s">
        <v>785</v>
      </c>
      <c r="M46" s="85" t="s">
        <v>785</v>
      </c>
      <c r="N46" s="85" t="s">
        <v>785</v>
      </c>
      <c r="O46" s="6" t="s">
        <v>1042</v>
      </c>
      <c r="P46" s="6"/>
    </row>
    <row r="47" spans="1:16" x14ac:dyDescent="0.25">
      <c r="A47" s="1"/>
      <c r="B47" s="6" t="s">
        <v>106</v>
      </c>
      <c r="C47" s="6" t="s">
        <v>112</v>
      </c>
      <c r="D47" s="85" t="s">
        <v>33</v>
      </c>
      <c r="E47" s="6" t="s">
        <v>1110</v>
      </c>
      <c r="F47" s="85" t="s">
        <v>1111</v>
      </c>
      <c r="G47" s="85" t="s">
        <v>1101</v>
      </c>
      <c r="H47" s="85" t="s">
        <v>785</v>
      </c>
      <c r="I47" s="85" t="s">
        <v>785</v>
      </c>
      <c r="J47" s="85" t="s">
        <v>1055</v>
      </c>
      <c r="K47" s="85" t="s">
        <v>785</v>
      </c>
      <c r="L47" s="85" t="s">
        <v>785</v>
      </c>
      <c r="M47" s="85" t="s">
        <v>785</v>
      </c>
      <c r="N47" s="85" t="s">
        <v>785</v>
      </c>
      <c r="O47" s="6" t="s">
        <v>1042</v>
      </c>
      <c r="P47" s="6"/>
    </row>
    <row r="48" spans="1:16" x14ac:dyDescent="0.25">
      <c r="A48" s="1"/>
      <c r="B48" s="6" t="s">
        <v>106</v>
      </c>
      <c r="C48" s="6" t="s">
        <v>112</v>
      </c>
      <c r="D48" s="85" t="s">
        <v>33</v>
      </c>
      <c r="E48" s="6" t="s">
        <v>1110</v>
      </c>
      <c r="F48" s="85" t="s">
        <v>1101</v>
      </c>
      <c r="G48" s="85" t="s">
        <v>1112</v>
      </c>
      <c r="H48" s="85" t="s">
        <v>785</v>
      </c>
      <c r="I48" s="85" t="s">
        <v>785</v>
      </c>
      <c r="J48" s="85" t="s">
        <v>1063</v>
      </c>
      <c r="K48" s="85" t="s">
        <v>785</v>
      </c>
      <c r="L48" s="85" t="s">
        <v>785</v>
      </c>
      <c r="M48" s="85" t="s">
        <v>785</v>
      </c>
      <c r="N48" s="85" t="s">
        <v>785</v>
      </c>
      <c r="O48" s="6" t="s">
        <v>1042</v>
      </c>
      <c r="P48" s="6" t="s">
        <v>1113</v>
      </c>
    </row>
    <row r="49" spans="1:16" x14ac:dyDescent="0.25">
      <c r="A49" s="1"/>
      <c r="B49" s="6" t="s">
        <v>106</v>
      </c>
      <c r="C49" s="6" t="s">
        <v>112</v>
      </c>
      <c r="D49" s="85" t="s">
        <v>33</v>
      </c>
      <c r="E49" s="6" t="s">
        <v>1114</v>
      </c>
      <c r="F49" s="85" t="s">
        <v>1112</v>
      </c>
      <c r="G49" s="85" t="s">
        <v>19</v>
      </c>
      <c r="H49" s="85" t="s">
        <v>785</v>
      </c>
      <c r="I49" s="85" t="s">
        <v>785</v>
      </c>
      <c r="J49" s="85" t="s">
        <v>1063</v>
      </c>
      <c r="K49" s="85" t="s">
        <v>785</v>
      </c>
      <c r="L49" s="85" t="s">
        <v>785</v>
      </c>
      <c r="M49" s="85" t="s">
        <v>785</v>
      </c>
      <c r="N49" s="85" t="s">
        <v>785</v>
      </c>
      <c r="O49" s="6" t="s">
        <v>1042</v>
      </c>
      <c r="P49" s="6"/>
    </row>
    <row r="50" spans="1:16" x14ac:dyDescent="0.25">
      <c r="A50" s="1"/>
      <c r="B50" s="6" t="s">
        <v>106</v>
      </c>
      <c r="C50" s="6" t="s">
        <v>112</v>
      </c>
      <c r="D50" s="85" t="s">
        <v>919</v>
      </c>
      <c r="E50" s="6" t="s">
        <v>1115</v>
      </c>
      <c r="F50" s="85" t="s">
        <v>1112</v>
      </c>
      <c r="G50" s="85" t="s">
        <v>1116</v>
      </c>
      <c r="H50" s="85" t="s">
        <v>785</v>
      </c>
      <c r="I50" s="85" t="s">
        <v>785</v>
      </c>
      <c r="J50" s="85" t="s">
        <v>1063</v>
      </c>
      <c r="K50" s="85" t="s">
        <v>785</v>
      </c>
      <c r="L50" s="85" t="s">
        <v>785</v>
      </c>
      <c r="M50" s="85" t="s">
        <v>785</v>
      </c>
      <c r="N50" s="85" t="s">
        <v>785</v>
      </c>
      <c r="O50" s="6" t="s">
        <v>1042</v>
      </c>
      <c r="P50" s="6" t="s">
        <v>1117</v>
      </c>
    </row>
    <row r="51" spans="1:16" x14ac:dyDescent="0.25">
      <c r="A51" s="1"/>
      <c r="B51" s="6" t="s">
        <v>451</v>
      </c>
      <c r="C51" s="6" t="s">
        <v>866</v>
      </c>
      <c r="D51" s="85" t="s">
        <v>33</v>
      </c>
      <c r="E51" s="6" t="s">
        <v>1118</v>
      </c>
      <c r="F51" s="85" t="s">
        <v>18</v>
      </c>
      <c r="G51" s="85" t="s">
        <v>19</v>
      </c>
      <c r="H51" s="85" t="s">
        <v>785</v>
      </c>
      <c r="I51" s="85" t="s">
        <v>785</v>
      </c>
      <c r="J51" s="85" t="s">
        <v>1055</v>
      </c>
      <c r="K51" s="85" t="s">
        <v>785</v>
      </c>
      <c r="L51" s="85" t="s">
        <v>785</v>
      </c>
      <c r="M51" s="85" t="s">
        <v>785</v>
      </c>
      <c r="N51" s="85" t="s">
        <v>785</v>
      </c>
      <c r="O51" s="6" t="s">
        <v>1042</v>
      </c>
      <c r="P51" s="6"/>
    </row>
    <row r="52" spans="1:16" x14ac:dyDescent="0.25">
      <c r="A52" s="1"/>
      <c r="B52" s="6" t="s">
        <v>451</v>
      </c>
      <c r="C52" s="6" t="s">
        <v>866</v>
      </c>
      <c r="D52" s="85" t="s">
        <v>82</v>
      </c>
      <c r="E52" s="6" t="s">
        <v>1118</v>
      </c>
      <c r="F52" s="85" t="s">
        <v>18</v>
      </c>
      <c r="G52" s="85" t="s">
        <v>1119</v>
      </c>
      <c r="H52" s="85" t="s">
        <v>785</v>
      </c>
      <c r="I52" s="85" t="s">
        <v>1120</v>
      </c>
      <c r="J52" s="85" t="s">
        <v>1055</v>
      </c>
      <c r="K52" s="85" t="s">
        <v>785</v>
      </c>
      <c r="L52" s="85" t="s">
        <v>785</v>
      </c>
      <c r="M52" s="85" t="s">
        <v>785</v>
      </c>
      <c r="N52" s="85" t="s">
        <v>785</v>
      </c>
      <c r="O52" s="6" t="s">
        <v>1042</v>
      </c>
      <c r="P52" s="6"/>
    </row>
    <row r="53" spans="1:16" x14ac:dyDescent="0.25">
      <c r="A53" s="1"/>
      <c r="B53" s="6" t="s">
        <v>451</v>
      </c>
      <c r="C53" s="6" t="s">
        <v>972</v>
      </c>
      <c r="D53" s="85" t="s">
        <v>33</v>
      </c>
      <c r="E53" s="6" t="s">
        <v>1121</v>
      </c>
      <c r="F53" s="85" t="s">
        <v>18</v>
      </c>
      <c r="G53" s="85" t="s">
        <v>19</v>
      </c>
      <c r="H53" s="85" t="s">
        <v>785</v>
      </c>
      <c r="I53" s="85" t="s">
        <v>785</v>
      </c>
      <c r="J53" s="85" t="s">
        <v>1055</v>
      </c>
      <c r="K53" s="85" t="s">
        <v>785</v>
      </c>
      <c r="L53" s="85" t="s">
        <v>785</v>
      </c>
      <c r="M53" s="85" t="s">
        <v>785</v>
      </c>
      <c r="N53" s="85" t="s">
        <v>785</v>
      </c>
      <c r="O53" s="6" t="s">
        <v>1042</v>
      </c>
      <c r="P53" s="6"/>
    </row>
    <row r="54" spans="1:16" x14ac:dyDescent="0.25">
      <c r="A54" s="1"/>
      <c r="B54" s="6" t="s">
        <v>451</v>
      </c>
      <c r="C54" s="6" t="s">
        <v>973</v>
      </c>
      <c r="D54" s="85" t="s">
        <v>33</v>
      </c>
      <c r="E54" s="6" t="s">
        <v>1122</v>
      </c>
      <c r="F54" s="85" t="s">
        <v>18</v>
      </c>
      <c r="G54" s="85" t="s">
        <v>19</v>
      </c>
      <c r="H54" s="85" t="s">
        <v>785</v>
      </c>
      <c r="I54" s="85" t="s">
        <v>785</v>
      </c>
      <c r="J54" s="85" t="s">
        <v>1055</v>
      </c>
      <c r="K54" s="85" t="s">
        <v>785</v>
      </c>
      <c r="L54" s="85" t="s">
        <v>785</v>
      </c>
      <c r="M54" s="85" t="s">
        <v>785</v>
      </c>
      <c r="N54" s="85" t="s">
        <v>785</v>
      </c>
      <c r="O54" s="6" t="s">
        <v>1042</v>
      </c>
      <c r="P54" s="6"/>
    </row>
    <row r="55" spans="1:16" x14ac:dyDescent="0.25">
      <c r="A55" s="1"/>
      <c r="B55" s="6" t="s">
        <v>451</v>
      </c>
      <c r="C55" s="6" t="s">
        <v>974</v>
      </c>
      <c r="D55" s="85" t="s">
        <v>33</v>
      </c>
      <c r="E55" s="6" t="s">
        <v>1123</v>
      </c>
      <c r="F55" s="85" t="s">
        <v>18</v>
      </c>
      <c r="G55" s="85" t="s">
        <v>19</v>
      </c>
      <c r="H55" s="85" t="s">
        <v>785</v>
      </c>
      <c r="I55" s="85" t="s">
        <v>785</v>
      </c>
      <c r="J55" s="85" t="s">
        <v>1055</v>
      </c>
      <c r="K55" s="85" t="s">
        <v>785</v>
      </c>
      <c r="L55" s="85" t="s">
        <v>785</v>
      </c>
      <c r="M55" s="85" t="s">
        <v>785</v>
      </c>
      <c r="N55" s="85" t="s">
        <v>785</v>
      </c>
      <c r="O55" s="6" t="s">
        <v>1042</v>
      </c>
      <c r="P55" s="6"/>
    </row>
    <row r="56" spans="1:16" x14ac:dyDescent="0.25">
      <c r="A56" s="1"/>
      <c r="B56" s="6" t="s">
        <v>466</v>
      </c>
      <c r="C56" s="6" t="s">
        <v>870</v>
      </c>
      <c r="D56" s="85" t="s">
        <v>33</v>
      </c>
      <c r="E56" s="6" t="s">
        <v>1124</v>
      </c>
      <c r="F56" s="85" t="s">
        <v>18</v>
      </c>
      <c r="G56" s="85" t="s">
        <v>19</v>
      </c>
      <c r="H56" s="85" t="s">
        <v>785</v>
      </c>
      <c r="I56" s="85" t="s">
        <v>785</v>
      </c>
      <c r="J56" s="85" t="s">
        <v>1041</v>
      </c>
      <c r="K56" s="85" t="s">
        <v>785</v>
      </c>
      <c r="L56" s="85" t="s">
        <v>785</v>
      </c>
      <c r="M56" s="85" t="s">
        <v>785</v>
      </c>
      <c r="N56" s="85" t="s">
        <v>785</v>
      </c>
      <c r="O56" s="6" t="s">
        <v>1042</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1125</v>
      </c>
      <c r="C5" s="1"/>
      <c r="D5" s="1"/>
      <c r="E5" s="1"/>
      <c r="F5" s="1"/>
      <c r="G5" s="1"/>
      <c r="H5" s="1"/>
      <c r="I5" s="1"/>
      <c r="J5" s="1"/>
      <c r="K5" s="1"/>
      <c r="L5" s="1"/>
      <c r="M5" s="1"/>
      <c r="N5" s="1"/>
    </row>
    <row r="6" spans="1:14" ht="20.100000000000001" customHeight="1" x14ac:dyDescent="0.25">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38.25" x14ac:dyDescent="0.25">
      <c r="A7" s="1"/>
      <c r="B7" s="5" t="s">
        <v>154</v>
      </c>
      <c r="C7" s="5" t="s">
        <v>155</v>
      </c>
      <c r="D7" s="5" t="s">
        <v>156</v>
      </c>
      <c r="E7" s="4" t="s">
        <v>157</v>
      </c>
      <c r="F7" s="4" t="s">
        <v>158</v>
      </c>
      <c r="G7" s="6" t="s">
        <v>1126</v>
      </c>
      <c r="H7" s="8">
        <v>14</v>
      </c>
      <c r="I7" s="5" t="s">
        <v>159</v>
      </c>
      <c r="J7" s="5" t="s">
        <v>160</v>
      </c>
      <c r="K7" s="5" t="s">
        <v>161</v>
      </c>
      <c r="L7" s="5" t="s">
        <v>162</v>
      </c>
      <c r="M7" s="8">
        <v>12664</v>
      </c>
      <c r="N7" s="5" t="s">
        <v>163</v>
      </c>
    </row>
    <row r="8" spans="1:14" x14ac:dyDescent="0.25">
      <c r="A8" s="1"/>
      <c r="B8" s="5" t="s">
        <v>164</v>
      </c>
      <c r="C8" s="5" t="s">
        <v>165</v>
      </c>
      <c r="D8" s="5" t="s">
        <v>33</v>
      </c>
      <c r="E8" s="4" t="s">
        <v>157</v>
      </c>
      <c r="F8" s="4" t="s">
        <v>166</v>
      </c>
      <c r="G8" s="6" t="s">
        <v>167</v>
      </c>
      <c r="H8" s="8">
        <v>0</v>
      </c>
      <c r="I8" s="5" t="s">
        <v>159</v>
      </c>
      <c r="J8" s="5" t="s">
        <v>160</v>
      </c>
      <c r="K8" s="5" t="s">
        <v>161</v>
      </c>
      <c r="L8" s="5" t="s">
        <v>162</v>
      </c>
      <c r="M8" s="8">
        <v>19865</v>
      </c>
      <c r="N8" s="5" t="s">
        <v>163</v>
      </c>
    </row>
    <row r="9" spans="1:14" x14ac:dyDescent="0.25">
      <c r="A9" s="1"/>
      <c r="B9" s="5" t="s">
        <v>186</v>
      </c>
      <c r="C9" s="5" t="s">
        <v>187</v>
      </c>
      <c r="D9" s="5" t="s">
        <v>188</v>
      </c>
      <c r="E9" s="4" t="s">
        <v>157</v>
      </c>
      <c r="F9" s="4" t="s">
        <v>171</v>
      </c>
      <c r="G9" s="6" t="s">
        <v>189</v>
      </c>
      <c r="H9" s="8">
        <v>0.7</v>
      </c>
      <c r="I9" s="5" t="s">
        <v>159</v>
      </c>
      <c r="J9" s="5" t="s">
        <v>160</v>
      </c>
      <c r="K9" s="5" t="s">
        <v>161</v>
      </c>
      <c r="L9" s="5" t="s">
        <v>162</v>
      </c>
      <c r="M9" s="8">
        <v>13133</v>
      </c>
      <c r="N9" s="5" t="s">
        <v>163</v>
      </c>
    </row>
    <row r="10" spans="1:14" x14ac:dyDescent="0.25">
      <c r="A10" s="1"/>
      <c r="B10" s="5" t="s">
        <v>203</v>
      </c>
      <c r="C10" s="5" t="s">
        <v>204</v>
      </c>
      <c r="D10" s="5" t="s">
        <v>205</v>
      </c>
      <c r="E10" s="4" t="s">
        <v>157</v>
      </c>
      <c r="F10" s="4" t="s">
        <v>171</v>
      </c>
      <c r="G10" s="6" t="s">
        <v>1127</v>
      </c>
      <c r="H10" s="8">
        <v>5.7320000000000002</v>
      </c>
      <c r="I10" s="5" t="s">
        <v>159</v>
      </c>
      <c r="J10" s="5" t="s">
        <v>160</v>
      </c>
      <c r="K10" s="5" t="s">
        <v>161</v>
      </c>
      <c r="L10" s="5" t="s">
        <v>162</v>
      </c>
      <c r="M10" s="8">
        <v>12780</v>
      </c>
      <c r="N10" s="5" t="s">
        <v>163</v>
      </c>
    </row>
    <row r="11" spans="1:14" x14ac:dyDescent="0.25">
      <c r="A11" s="1"/>
      <c r="B11" s="5" t="s">
        <v>203</v>
      </c>
      <c r="C11" s="5" t="s">
        <v>204</v>
      </c>
      <c r="D11" s="5" t="s">
        <v>205</v>
      </c>
      <c r="E11" s="4" t="s">
        <v>157</v>
      </c>
      <c r="F11" s="4" t="s">
        <v>171</v>
      </c>
      <c r="G11" s="6" t="s">
        <v>1128</v>
      </c>
      <c r="H11" s="8">
        <v>5.7320000000000002</v>
      </c>
      <c r="I11" s="5" t="s">
        <v>159</v>
      </c>
      <c r="J11" s="5" t="s">
        <v>160</v>
      </c>
      <c r="K11" s="5" t="s">
        <v>161</v>
      </c>
      <c r="L11" s="5" t="s">
        <v>208</v>
      </c>
      <c r="M11" s="8">
        <v>12780</v>
      </c>
      <c r="N11" s="5" t="s">
        <v>163</v>
      </c>
    </row>
    <row r="12" spans="1:14" x14ac:dyDescent="0.25">
      <c r="A12" s="1"/>
      <c r="B12" s="5" t="s">
        <v>211</v>
      </c>
      <c r="C12" s="5" t="s">
        <v>212</v>
      </c>
      <c r="D12" s="5" t="s">
        <v>64</v>
      </c>
      <c r="E12" s="4" t="s">
        <v>213</v>
      </c>
      <c r="F12" s="4" t="s">
        <v>214</v>
      </c>
      <c r="G12" s="6" t="s">
        <v>1129</v>
      </c>
      <c r="H12" s="8">
        <v>101</v>
      </c>
      <c r="I12" s="5" t="s">
        <v>159</v>
      </c>
      <c r="J12" s="5" t="s">
        <v>160</v>
      </c>
      <c r="K12" s="5" t="s">
        <v>161</v>
      </c>
      <c r="L12" s="5" t="s">
        <v>162</v>
      </c>
      <c r="M12" s="8">
        <v>2</v>
      </c>
      <c r="N12" s="5" t="s">
        <v>163</v>
      </c>
    </row>
    <row r="13" spans="1:14" ht="25.5" x14ac:dyDescent="0.25">
      <c r="A13" s="1"/>
      <c r="B13" s="5" t="s">
        <v>71</v>
      </c>
      <c r="C13" s="5" t="s">
        <v>216</v>
      </c>
      <c r="D13" s="5" t="s">
        <v>217</v>
      </c>
      <c r="E13" s="4" t="s">
        <v>157</v>
      </c>
      <c r="F13" s="4" t="s">
        <v>171</v>
      </c>
      <c r="G13" s="6" t="s">
        <v>1130</v>
      </c>
      <c r="H13" s="8">
        <v>0</v>
      </c>
      <c r="I13" s="5" t="s">
        <v>159</v>
      </c>
      <c r="J13" s="5" t="s">
        <v>160</v>
      </c>
      <c r="K13" s="5" t="s">
        <v>161</v>
      </c>
      <c r="L13" s="5" t="s">
        <v>208</v>
      </c>
      <c r="M13" s="8">
        <v>16925</v>
      </c>
      <c r="N13" s="5" t="s">
        <v>163</v>
      </c>
    </row>
    <row r="14" spans="1:14" x14ac:dyDescent="0.25">
      <c r="A14" s="1"/>
      <c r="B14" s="5" t="s">
        <v>75</v>
      </c>
      <c r="C14" s="5" t="s">
        <v>219</v>
      </c>
      <c r="D14" s="5" t="s">
        <v>222</v>
      </c>
      <c r="E14" s="4" t="s">
        <v>157</v>
      </c>
      <c r="F14" s="4" t="s">
        <v>171</v>
      </c>
      <c r="G14" s="6" t="s">
        <v>223</v>
      </c>
      <c r="H14" s="8">
        <v>170</v>
      </c>
      <c r="I14" s="5" t="s">
        <v>159</v>
      </c>
      <c r="J14" s="5" t="s">
        <v>160</v>
      </c>
      <c r="K14" s="5" t="s">
        <v>161</v>
      </c>
      <c r="L14" s="5" t="s">
        <v>162</v>
      </c>
      <c r="M14" s="8">
        <v>197</v>
      </c>
      <c r="N14" s="5" t="s">
        <v>163</v>
      </c>
    </row>
    <row r="15" spans="1:14" x14ac:dyDescent="0.25">
      <c r="A15" s="1"/>
      <c r="B15" s="5" t="s">
        <v>101</v>
      </c>
      <c r="C15" s="5" t="s">
        <v>1131</v>
      </c>
      <c r="D15" s="5" t="s">
        <v>64</v>
      </c>
      <c r="E15" s="4" t="s">
        <v>290</v>
      </c>
      <c r="F15" s="4" t="s">
        <v>291</v>
      </c>
      <c r="G15" s="6" t="s">
        <v>292</v>
      </c>
      <c r="H15" s="8">
        <v>44.4</v>
      </c>
      <c r="I15" s="5" t="s">
        <v>159</v>
      </c>
      <c r="J15" s="5" t="s">
        <v>160</v>
      </c>
      <c r="K15" s="5" t="s">
        <v>161</v>
      </c>
      <c r="L15" s="5" t="s">
        <v>162</v>
      </c>
      <c r="M15" s="8">
        <v>74</v>
      </c>
      <c r="N15" s="5" t="s">
        <v>163</v>
      </c>
    </row>
    <row r="16" spans="1:14" x14ac:dyDescent="0.25">
      <c r="A16" s="1"/>
      <c r="B16" s="5" t="s">
        <v>106</v>
      </c>
      <c r="C16" s="5" t="s">
        <v>295</v>
      </c>
      <c r="D16" s="5" t="s">
        <v>296</v>
      </c>
      <c r="E16" s="4" t="s">
        <v>297</v>
      </c>
      <c r="F16" s="4" t="s">
        <v>298</v>
      </c>
      <c r="G16" s="6" t="s">
        <v>299</v>
      </c>
      <c r="H16" s="8">
        <v>35</v>
      </c>
      <c r="I16" s="5" t="s">
        <v>159</v>
      </c>
      <c r="J16" s="5" t="s">
        <v>160</v>
      </c>
      <c r="K16" s="5" t="s">
        <v>161</v>
      </c>
      <c r="L16" s="5" t="s">
        <v>208</v>
      </c>
      <c r="M16" s="8">
        <v>21</v>
      </c>
      <c r="N16" s="5" t="s">
        <v>163</v>
      </c>
    </row>
    <row r="17" spans="1:14" ht="25.5" x14ac:dyDescent="0.25">
      <c r="A17" s="1"/>
      <c r="B17" s="5" t="s">
        <v>106</v>
      </c>
      <c r="C17" s="5" t="s">
        <v>300</v>
      </c>
      <c r="D17" s="5" t="s">
        <v>82</v>
      </c>
      <c r="E17" s="4" t="s">
        <v>301</v>
      </c>
      <c r="F17" s="4" t="s">
        <v>302</v>
      </c>
      <c r="G17" s="6" t="s">
        <v>1132</v>
      </c>
      <c r="H17" s="8">
        <v>71</v>
      </c>
      <c r="I17" s="5" t="s">
        <v>159</v>
      </c>
      <c r="J17" s="5" t="s">
        <v>160</v>
      </c>
      <c r="K17" s="5" t="s">
        <v>161</v>
      </c>
      <c r="L17" s="5" t="s">
        <v>162</v>
      </c>
      <c r="M17" s="8">
        <v>24</v>
      </c>
      <c r="N17" s="5" t="s">
        <v>163</v>
      </c>
    </row>
    <row r="18" spans="1:14" x14ac:dyDescent="0.25">
      <c r="A18" s="1"/>
      <c r="B18" s="5" t="s">
        <v>306</v>
      </c>
      <c r="C18" s="5" t="s">
        <v>307</v>
      </c>
      <c r="D18" s="5" t="s">
        <v>82</v>
      </c>
      <c r="E18" s="4" t="s">
        <v>308</v>
      </c>
      <c r="F18" s="4" t="s">
        <v>171</v>
      </c>
      <c r="G18" s="6" t="s">
        <v>309</v>
      </c>
      <c r="H18" s="8">
        <v>1.5</v>
      </c>
      <c r="I18" s="5" t="s">
        <v>159</v>
      </c>
      <c r="J18" s="5" t="s">
        <v>160</v>
      </c>
      <c r="K18" s="5" t="s">
        <v>161</v>
      </c>
      <c r="L18" s="5" t="s">
        <v>162</v>
      </c>
      <c r="M18" s="8">
        <v>13301</v>
      </c>
      <c r="N18" s="5" t="s">
        <v>163</v>
      </c>
    </row>
    <row r="19" spans="1:14" x14ac:dyDescent="0.25">
      <c r="A19" s="1"/>
      <c r="B19" s="5" t="s">
        <v>125</v>
      </c>
      <c r="C19" s="5" t="s">
        <v>363</v>
      </c>
      <c r="D19" s="5" t="s">
        <v>33</v>
      </c>
      <c r="E19" s="4" t="s">
        <v>157</v>
      </c>
      <c r="F19" s="4" t="s">
        <v>171</v>
      </c>
      <c r="G19" s="6" t="s">
        <v>364</v>
      </c>
      <c r="H19" s="8">
        <v>0</v>
      </c>
      <c r="I19" s="5" t="s">
        <v>159</v>
      </c>
      <c r="J19" s="5" t="s">
        <v>160</v>
      </c>
      <c r="K19" s="5" t="s">
        <v>161</v>
      </c>
      <c r="L19" s="5" t="s">
        <v>174</v>
      </c>
      <c r="M19" s="8">
        <v>260</v>
      </c>
      <c r="N19" s="5" t="s">
        <v>163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30" t="s">
        <v>54</v>
      </c>
      <c r="C3" s="202"/>
      <c r="D3" s="202"/>
      <c r="E3" s="231" t="s">
        <v>1133</v>
      </c>
      <c r="F3" s="231"/>
      <c r="G3" s="231"/>
      <c r="H3" s="2"/>
      <c r="I3" s="2"/>
      <c r="J3" s="2"/>
      <c r="K3" s="2"/>
      <c r="L3" s="2" t="s">
        <v>1134</v>
      </c>
      <c r="M3" s="2"/>
      <c r="N3" s="2"/>
      <c r="O3" s="2"/>
      <c r="P3" s="2"/>
      <c r="Q3" s="2"/>
      <c r="R3" s="2"/>
      <c r="S3" s="2"/>
      <c r="T3" s="2"/>
      <c r="U3" s="2"/>
      <c r="V3" s="2" t="s">
        <v>1133</v>
      </c>
      <c r="W3" s="2"/>
      <c r="X3" s="2"/>
      <c r="Y3" s="2"/>
      <c r="Z3" s="2"/>
      <c r="AA3" s="2"/>
      <c r="AB3" s="2"/>
      <c r="AC3" s="2" t="s">
        <v>1134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1135</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1136</v>
      </c>
      <c r="GM3" s="1"/>
      <c r="GN3" s="1"/>
      <c r="GO3" s="1"/>
      <c r="GP3" s="1"/>
      <c r="GQ3" s="1"/>
      <c r="GR3" s="1"/>
      <c r="GS3" s="1"/>
      <c r="GT3" s="1"/>
      <c r="GU3" s="86" t="s">
        <v>1137</v>
      </c>
      <c r="GV3" s="1"/>
      <c r="GW3" s="1"/>
      <c r="GX3" s="1"/>
      <c r="GY3" s="1"/>
      <c r="GZ3" s="1"/>
      <c r="HA3" s="1"/>
      <c r="HB3" s="1"/>
      <c r="HC3" s="1"/>
      <c r="HD3" s="1"/>
      <c r="HE3" s="86"/>
      <c r="HF3" s="1"/>
      <c r="HG3" s="1"/>
    </row>
    <row r="4" spans="1:215" ht="0" hidden="1" customHeight="1" x14ac:dyDescent="0.25">
      <c r="A4" s="1"/>
      <c r="B4" s="87" t="s">
        <v>1138</v>
      </c>
      <c r="C4" s="226" t="s">
        <v>1139</v>
      </c>
      <c r="D4" s="228"/>
      <c r="E4" s="229"/>
      <c r="F4" s="226" t="s">
        <v>211</v>
      </c>
      <c r="G4" s="227"/>
      <c r="H4" s="227"/>
      <c r="I4" s="228"/>
      <c r="J4" s="226" t="s">
        <v>1140</v>
      </c>
      <c r="K4" s="228"/>
      <c r="L4" s="226" t="s">
        <v>1141</v>
      </c>
      <c r="M4" s="228"/>
      <c r="N4" s="226" t="s">
        <v>31</v>
      </c>
      <c r="O4" s="227"/>
      <c r="P4" s="227"/>
      <c r="Q4" s="227"/>
      <c r="R4" s="227"/>
      <c r="S4" s="227"/>
      <c r="T4" s="227"/>
      <c r="U4" s="228"/>
      <c r="V4" s="226" t="s">
        <v>425</v>
      </c>
      <c r="W4" s="227"/>
      <c r="X4" s="227"/>
      <c r="Y4" s="228"/>
      <c r="Z4" s="229" t="s">
        <v>1142</v>
      </c>
      <c r="AA4" s="226" t="s">
        <v>1143</v>
      </c>
      <c r="AB4" s="228"/>
      <c r="AC4" s="226" t="s">
        <v>66</v>
      </c>
      <c r="AD4" s="227"/>
      <c r="AE4" s="227"/>
      <c r="AF4" s="227"/>
      <c r="AG4" s="227"/>
      <c r="AH4" s="227"/>
      <c r="AI4" s="228"/>
      <c r="AJ4" s="229" t="s">
        <v>1144</v>
      </c>
      <c r="AK4" s="229" t="s">
        <v>1145</v>
      </c>
      <c r="AL4" s="229" t="s">
        <v>1146</v>
      </c>
      <c r="AM4" s="226" t="s">
        <v>1147</v>
      </c>
      <c r="AN4" s="228"/>
      <c r="AO4" s="226" t="s">
        <v>1148</v>
      </c>
      <c r="AP4" s="228"/>
      <c r="AQ4" s="229" t="s">
        <v>1149</v>
      </c>
      <c r="AR4" s="226" t="s">
        <v>1150</v>
      </c>
      <c r="AS4" s="228"/>
      <c r="AT4" s="229" t="s">
        <v>1151</v>
      </c>
      <c r="AU4" s="229" t="s">
        <v>1152</v>
      </c>
      <c r="AV4" s="229" t="s">
        <v>1153</v>
      </c>
      <c r="AW4" s="226" t="s">
        <v>90</v>
      </c>
      <c r="AX4" s="227"/>
      <c r="AY4" s="228"/>
      <c r="AZ4" s="226" t="s">
        <v>125</v>
      </c>
      <c r="BA4" s="227"/>
      <c r="BB4" s="227"/>
      <c r="BC4" s="227"/>
      <c r="BD4" s="227"/>
      <c r="BE4" s="227"/>
      <c r="BF4" s="227"/>
      <c r="BG4" s="228"/>
      <c r="BH4" s="229" t="s">
        <v>527</v>
      </c>
      <c r="BI4" s="226" t="s">
        <v>71</v>
      </c>
      <c r="BJ4" s="227"/>
      <c r="BK4" s="228"/>
      <c r="BL4" s="226" t="s">
        <v>75</v>
      </c>
      <c r="BM4" s="227"/>
      <c r="BN4" s="227"/>
      <c r="BO4" s="227"/>
      <c r="BP4" s="227"/>
      <c r="BQ4" s="227"/>
      <c r="BR4" s="227"/>
      <c r="BS4" s="227"/>
      <c r="BT4" s="227"/>
      <c r="BU4" s="227"/>
      <c r="BV4" s="227"/>
      <c r="BW4" s="227"/>
      <c r="BX4" s="227"/>
      <c r="BY4" s="228"/>
      <c r="BZ4" s="226" t="s">
        <v>1154</v>
      </c>
      <c r="CA4" s="228"/>
      <c r="CB4" s="226" t="s">
        <v>106</v>
      </c>
      <c r="CC4" s="227"/>
      <c r="CD4" s="227"/>
      <c r="CE4" s="227"/>
      <c r="CF4" s="227"/>
      <c r="CG4" s="227"/>
      <c r="CH4" s="227"/>
      <c r="CI4" s="227"/>
      <c r="CJ4" s="227"/>
      <c r="CK4" s="227"/>
      <c r="CL4" s="227"/>
      <c r="CM4" s="228"/>
      <c r="CN4" s="226" t="s">
        <v>122</v>
      </c>
      <c r="CO4" s="227"/>
      <c r="CP4" s="227"/>
      <c r="CQ4" s="228"/>
      <c r="CR4" s="226" t="s">
        <v>1155</v>
      </c>
      <c r="CS4" s="228"/>
      <c r="CT4" s="226" t="s">
        <v>1156</v>
      </c>
      <c r="CU4" s="227"/>
      <c r="CV4" s="228"/>
      <c r="CW4" s="226" t="s">
        <v>1157</v>
      </c>
      <c r="CX4" s="227"/>
      <c r="CY4" s="227"/>
      <c r="CZ4" s="228"/>
      <c r="DA4" s="226" t="s">
        <v>1158</v>
      </c>
      <c r="DB4" s="227"/>
      <c r="DC4" s="227"/>
      <c r="DD4" s="227"/>
      <c r="DE4" s="227"/>
      <c r="DF4" s="227"/>
      <c r="DG4" s="227"/>
      <c r="DH4" s="227"/>
      <c r="DI4" s="227"/>
      <c r="DJ4" s="227"/>
      <c r="DK4" s="227"/>
      <c r="DL4" s="228"/>
      <c r="DM4" s="226" t="s">
        <v>1159</v>
      </c>
      <c r="DN4" s="227"/>
      <c r="DO4" s="227"/>
      <c r="DP4" s="228"/>
      <c r="DQ4" s="226" t="s">
        <v>1160</v>
      </c>
      <c r="DR4" s="227"/>
      <c r="DS4" s="227"/>
      <c r="DT4" s="228"/>
      <c r="DU4" s="229"/>
      <c r="DV4" s="226" t="s">
        <v>1161</v>
      </c>
      <c r="DW4" s="227"/>
      <c r="DX4" s="227"/>
      <c r="DY4" s="227"/>
      <c r="DZ4" s="227"/>
      <c r="EA4" s="228"/>
      <c r="EB4" s="1"/>
      <c r="EC4" s="229" t="s">
        <v>1162</v>
      </c>
      <c r="ED4" s="229" t="s">
        <v>1163</v>
      </c>
      <c r="EE4" s="229" t="s">
        <v>1164</v>
      </c>
      <c r="EF4" s="229" t="s">
        <v>1165</v>
      </c>
      <c r="EG4" s="229" t="s">
        <v>1166</v>
      </c>
      <c r="EH4" s="229" t="s">
        <v>1167</v>
      </c>
      <c r="EI4" s="229" t="s">
        <v>1168</v>
      </c>
      <c r="EJ4" s="226" t="s">
        <v>1140</v>
      </c>
      <c r="EK4" s="228"/>
      <c r="EL4" s="229" t="s">
        <v>1169</v>
      </c>
      <c r="EM4" s="229" t="s">
        <v>1170</v>
      </c>
      <c r="EN4" s="229" t="s">
        <v>1171</v>
      </c>
      <c r="EO4" s="229" t="s">
        <v>1172</v>
      </c>
      <c r="EP4" s="229" t="s">
        <v>1173</v>
      </c>
      <c r="EQ4" s="229" t="s">
        <v>1174</v>
      </c>
      <c r="ER4" s="229" t="s">
        <v>1175</v>
      </c>
      <c r="ES4" s="229" t="s">
        <v>1176</v>
      </c>
      <c r="ET4" s="229" t="s">
        <v>1177</v>
      </c>
      <c r="EU4" s="229" t="s">
        <v>1178</v>
      </c>
      <c r="EV4" s="229" t="s">
        <v>1179</v>
      </c>
      <c r="EW4" s="229" t="s">
        <v>1180</v>
      </c>
      <c r="EX4" s="226" t="s">
        <v>306</v>
      </c>
      <c r="EY4" s="227"/>
      <c r="EZ4" s="227"/>
      <c r="FA4" s="228"/>
      <c r="FB4" s="229" t="s">
        <v>1181</v>
      </c>
      <c r="FC4" s="229" t="s">
        <v>1182</v>
      </c>
      <c r="FD4" s="229" t="s">
        <v>1183</v>
      </c>
      <c r="FE4" s="229" t="s">
        <v>1184</v>
      </c>
      <c r="FF4" s="229" t="s">
        <v>1185</v>
      </c>
      <c r="FG4" s="229" t="s">
        <v>1186</v>
      </c>
      <c r="FH4" s="229" t="s">
        <v>1187</v>
      </c>
      <c r="FI4" s="226" t="s">
        <v>456</v>
      </c>
      <c r="FJ4" s="227"/>
      <c r="FK4" s="227"/>
      <c r="FL4" s="228"/>
      <c r="FM4" s="229" t="s">
        <v>1188</v>
      </c>
      <c r="FN4" s="226" t="s">
        <v>1189</v>
      </c>
      <c r="FO4" s="228"/>
      <c r="FP4" s="226" t="s">
        <v>75</v>
      </c>
      <c r="FQ4" s="227"/>
      <c r="FR4" s="227"/>
      <c r="FS4" s="227"/>
      <c r="FT4" s="228"/>
      <c r="FU4" s="226" t="s">
        <v>1190</v>
      </c>
      <c r="FV4" s="228"/>
      <c r="FW4" s="226" t="s">
        <v>460</v>
      </c>
      <c r="FX4" s="227"/>
      <c r="FY4" s="227"/>
      <c r="FZ4" s="228"/>
      <c r="GA4" s="229" t="s">
        <v>1191</v>
      </c>
      <c r="GB4" s="229" t="s">
        <v>1192</v>
      </c>
      <c r="GC4" s="226" t="s">
        <v>106</v>
      </c>
      <c r="GD4" s="227"/>
      <c r="GE4" s="227"/>
      <c r="GF4" s="227"/>
      <c r="GG4" s="228"/>
      <c r="GH4" s="229" t="s">
        <v>1193</v>
      </c>
      <c r="GI4" s="226" t="s">
        <v>1194</v>
      </c>
      <c r="GJ4" s="228"/>
      <c r="GK4" s="1"/>
      <c r="GL4" s="229" t="s">
        <v>1162</v>
      </c>
      <c r="GM4" s="226" t="s">
        <v>1195</v>
      </c>
      <c r="GN4" s="228"/>
      <c r="GO4" s="226" t="s">
        <v>1196</v>
      </c>
      <c r="GP4" s="228"/>
      <c r="GQ4" s="229" t="s">
        <v>1169</v>
      </c>
      <c r="GR4" s="229" t="s">
        <v>1183</v>
      </c>
      <c r="GS4" s="229" t="s">
        <v>1184</v>
      </c>
      <c r="GT4" s="1"/>
      <c r="GU4" s="229" t="s">
        <v>1197</v>
      </c>
      <c r="GV4" s="229" t="s">
        <v>1144</v>
      </c>
      <c r="GW4" s="229" t="s">
        <v>1198</v>
      </c>
      <c r="GX4" s="229" t="s">
        <v>1199</v>
      </c>
      <c r="GY4" s="229" t="s">
        <v>1200</v>
      </c>
      <c r="GZ4" s="229" t="s">
        <v>1201</v>
      </c>
      <c r="HA4" s="229" t="s">
        <v>1202</v>
      </c>
      <c r="HB4" s="226" t="s">
        <v>1194</v>
      </c>
      <c r="HC4" s="228"/>
      <c r="HD4" s="1"/>
      <c r="HE4" s="226"/>
      <c r="HF4" s="227"/>
      <c r="HG4" s="228"/>
    </row>
    <row r="5" spans="1:215" x14ac:dyDescent="0.25">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D5" s="1"/>
      <c r="HE5" s="89">
        <v>7000</v>
      </c>
      <c r="HF5" s="91">
        <v>7001</v>
      </c>
      <c r="HG5" s="90">
        <v>7002</v>
      </c>
    </row>
    <row r="6" spans="1:215" ht="170.1" customHeight="1" thickBot="1" x14ac:dyDescent="0.3">
      <c r="A6" s="1"/>
      <c r="B6" s="92" t="s">
        <v>1203</v>
      </c>
      <c r="C6" s="93" t="s">
        <v>474</v>
      </c>
      <c r="D6" s="94" t="s">
        <v>475</v>
      </c>
      <c r="E6" s="92" t="s">
        <v>476</v>
      </c>
      <c r="F6" s="93" t="s">
        <v>212</v>
      </c>
      <c r="G6" s="95" t="s">
        <v>477</v>
      </c>
      <c r="H6" s="95" t="s">
        <v>478</v>
      </c>
      <c r="I6" s="94" t="s">
        <v>479</v>
      </c>
      <c r="J6" s="93" t="s">
        <v>480</v>
      </c>
      <c r="K6" s="94" t="s">
        <v>481</v>
      </c>
      <c r="L6" s="93" t="s">
        <v>482</v>
      </c>
      <c r="M6" s="94" t="s">
        <v>483</v>
      </c>
      <c r="N6" s="93" t="s">
        <v>484</v>
      </c>
      <c r="O6" s="95" t="s">
        <v>485</v>
      </c>
      <c r="P6" s="95" t="s">
        <v>486</v>
      </c>
      <c r="Q6" s="95" t="s">
        <v>487</v>
      </c>
      <c r="R6" s="95" t="s">
        <v>488</v>
      </c>
      <c r="S6" s="95" t="s">
        <v>489</v>
      </c>
      <c r="T6" s="95" t="s">
        <v>490</v>
      </c>
      <c r="U6" s="94" t="s">
        <v>491</v>
      </c>
      <c r="V6" s="93" t="s">
        <v>492</v>
      </c>
      <c r="W6" s="95" t="s">
        <v>493</v>
      </c>
      <c r="X6" s="95" t="s">
        <v>494</v>
      </c>
      <c r="Y6" s="94" t="s">
        <v>495</v>
      </c>
      <c r="Z6" s="92" t="s">
        <v>496</v>
      </c>
      <c r="AA6" s="93" t="s">
        <v>497</v>
      </c>
      <c r="AB6" s="94" t="s">
        <v>204</v>
      </c>
      <c r="AC6" s="93" t="s">
        <v>498</v>
      </c>
      <c r="AD6" s="95" t="s">
        <v>499</v>
      </c>
      <c r="AE6" s="95" t="s">
        <v>500</v>
      </c>
      <c r="AF6" s="95" t="s">
        <v>501</v>
      </c>
      <c r="AG6" s="95" t="s">
        <v>502</v>
      </c>
      <c r="AH6" s="95" t="s">
        <v>503</v>
      </c>
      <c r="AI6" s="94" t="s">
        <v>504</v>
      </c>
      <c r="AJ6" s="92" t="s">
        <v>505</v>
      </c>
      <c r="AK6" s="92" t="s">
        <v>506</v>
      </c>
      <c r="AL6" s="92" t="s">
        <v>507</v>
      </c>
      <c r="AM6" s="93" t="s">
        <v>508</v>
      </c>
      <c r="AN6" s="94" t="s">
        <v>509</v>
      </c>
      <c r="AO6" s="93" t="s">
        <v>510</v>
      </c>
      <c r="AP6" s="94" t="s">
        <v>511</v>
      </c>
      <c r="AQ6" s="92" t="s">
        <v>429</v>
      </c>
      <c r="AR6" s="93" t="s">
        <v>190</v>
      </c>
      <c r="AS6" s="94" t="s">
        <v>512</v>
      </c>
      <c r="AT6" s="92" t="s">
        <v>513</v>
      </c>
      <c r="AU6" s="92" t="s">
        <v>514</v>
      </c>
      <c r="AV6" s="92" t="s">
        <v>515</v>
      </c>
      <c r="AW6" s="93" t="s">
        <v>516</v>
      </c>
      <c r="AX6" s="95" t="s">
        <v>517</v>
      </c>
      <c r="AY6" s="94" t="s">
        <v>518</v>
      </c>
      <c r="AZ6" s="93" t="s">
        <v>519</v>
      </c>
      <c r="BA6" s="95" t="s">
        <v>520</v>
      </c>
      <c r="BB6" s="95" t="s">
        <v>521</v>
      </c>
      <c r="BC6" s="95" t="s">
        <v>522</v>
      </c>
      <c r="BD6" s="95" t="s">
        <v>523</v>
      </c>
      <c r="BE6" s="95" t="s">
        <v>524</v>
      </c>
      <c r="BF6" s="95" t="s">
        <v>525</v>
      </c>
      <c r="BG6" s="94" t="s">
        <v>526</v>
      </c>
      <c r="BH6" s="92" t="s">
        <v>527</v>
      </c>
      <c r="BI6" s="93" t="s">
        <v>528</v>
      </c>
      <c r="BJ6" s="95" t="s">
        <v>529</v>
      </c>
      <c r="BK6" s="94" t="s">
        <v>530</v>
      </c>
      <c r="BL6" s="93" t="s">
        <v>531</v>
      </c>
      <c r="BM6" s="95" t="s">
        <v>532</v>
      </c>
      <c r="BN6" s="95" t="s">
        <v>533</v>
      </c>
      <c r="BO6" s="95" t="s">
        <v>534</v>
      </c>
      <c r="BP6" s="95" t="s">
        <v>535</v>
      </c>
      <c r="BQ6" s="95" t="s">
        <v>536</v>
      </c>
      <c r="BR6" s="95" t="s">
        <v>537</v>
      </c>
      <c r="BS6" s="95" t="s">
        <v>538</v>
      </c>
      <c r="BT6" s="95" t="s">
        <v>539</v>
      </c>
      <c r="BU6" s="95" t="s">
        <v>540</v>
      </c>
      <c r="BV6" s="95" t="s">
        <v>541</v>
      </c>
      <c r="BW6" s="95" t="s">
        <v>542</v>
      </c>
      <c r="BX6" s="95" t="s">
        <v>543</v>
      </c>
      <c r="BY6" s="94" t="s">
        <v>544</v>
      </c>
      <c r="BZ6" s="93" t="s">
        <v>545</v>
      </c>
      <c r="CA6" s="94" t="s">
        <v>546</v>
      </c>
      <c r="CB6" s="93" t="s">
        <v>300</v>
      </c>
      <c r="CC6" s="95" t="s">
        <v>547</v>
      </c>
      <c r="CD6" s="95" t="s">
        <v>548</v>
      </c>
      <c r="CE6" s="95" t="s">
        <v>549</v>
      </c>
      <c r="CF6" s="95" t="s">
        <v>550</v>
      </c>
      <c r="CG6" s="95" t="s">
        <v>551</v>
      </c>
      <c r="CH6" s="95" t="s">
        <v>552</v>
      </c>
      <c r="CI6" s="95" t="s">
        <v>553</v>
      </c>
      <c r="CJ6" s="95" t="s">
        <v>554</v>
      </c>
      <c r="CK6" s="95" t="s">
        <v>555</v>
      </c>
      <c r="CL6" s="95" t="s">
        <v>556</v>
      </c>
      <c r="CM6" s="94" t="s">
        <v>557</v>
      </c>
      <c r="CN6" s="93" t="s">
        <v>558</v>
      </c>
      <c r="CO6" s="95" t="s">
        <v>559</v>
      </c>
      <c r="CP6" s="95" t="s">
        <v>560</v>
      </c>
      <c r="CQ6" s="94" t="s">
        <v>561</v>
      </c>
      <c r="CR6" s="93" t="s">
        <v>562</v>
      </c>
      <c r="CS6" s="94" t="s">
        <v>563</v>
      </c>
      <c r="CT6" s="93" t="s">
        <v>1204</v>
      </c>
      <c r="CU6" s="95" t="s">
        <v>1205</v>
      </c>
      <c r="CV6" s="94" t="s">
        <v>1206</v>
      </c>
      <c r="CW6" s="93" t="s">
        <v>1207</v>
      </c>
      <c r="CX6" s="95" t="s">
        <v>1208</v>
      </c>
      <c r="CY6" s="95" t="s">
        <v>1209</v>
      </c>
      <c r="CZ6" s="94" t="s">
        <v>1210</v>
      </c>
      <c r="DA6" s="93" t="s">
        <v>1211</v>
      </c>
      <c r="DB6" s="95" t="s">
        <v>1212</v>
      </c>
      <c r="DC6" s="95" t="s">
        <v>1213</v>
      </c>
      <c r="DD6" s="95" t="s">
        <v>1214</v>
      </c>
      <c r="DE6" s="95" t="s">
        <v>1215</v>
      </c>
      <c r="DF6" s="95" t="s">
        <v>1216</v>
      </c>
      <c r="DG6" s="95" t="s">
        <v>1217</v>
      </c>
      <c r="DH6" s="95" t="s">
        <v>1218</v>
      </c>
      <c r="DI6" s="95" t="s">
        <v>1219</v>
      </c>
      <c r="DJ6" s="95" t="s">
        <v>1220</v>
      </c>
      <c r="DK6" s="95" t="s">
        <v>1221</v>
      </c>
      <c r="DL6" s="94" t="s">
        <v>1222</v>
      </c>
      <c r="DM6" s="93" t="s">
        <v>1223</v>
      </c>
      <c r="DN6" s="95" t="s">
        <v>1224</v>
      </c>
      <c r="DO6" s="95" t="s">
        <v>1225</v>
      </c>
      <c r="DP6" s="94" t="s">
        <v>1226</v>
      </c>
      <c r="DQ6" s="93" t="s">
        <v>1227</v>
      </c>
      <c r="DR6" s="95" t="s">
        <v>1228</v>
      </c>
      <c r="DS6" s="95" t="s">
        <v>1229</v>
      </c>
      <c r="DT6" s="94" t="s">
        <v>1230</v>
      </c>
      <c r="DU6" s="92" t="s">
        <v>1231</v>
      </c>
      <c r="DV6" s="93" t="s">
        <v>1232</v>
      </c>
      <c r="DW6" s="95" t="s">
        <v>1233</v>
      </c>
      <c r="DX6" s="95" t="s">
        <v>1234</v>
      </c>
      <c r="DY6" s="95" t="s">
        <v>1235</v>
      </c>
      <c r="DZ6" s="95" t="s">
        <v>1236</v>
      </c>
      <c r="EA6" s="94" t="s">
        <v>1237</v>
      </c>
      <c r="EB6" s="1"/>
      <c r="EC6" s="92" t="s">
        <v>615</v>
      </c>
      <c r="ED6" s="92" t="s">
        <v>564</v>
      </c>
      <c r="EE6" s="92" t="s">
        <v>342</v>
      </c>
      <c r="EF6" s="92" t="s">
        <v>565</v>
      </c>
      <c r="EG6" s="92" t="s">
        <v>566</v>
      </c>
      <c r="EH6" s="92" t="s">
        <v>567</v>
      </c>
      <c r="EI6" s="92" t="s">
        <v>568</v>
      </c>
      <c r="EJ6" s="93" t="s">
        <v>569</v>
      </c>
      <c r="EK6" s="94" t="s">
        <v>570</v>
      </c>
      <c r="EL6" s="92" t="s">
        <v>155</v>
      </c>
      <c r="EM6" s="92" t="s">
        <v>571</v>
      </c>
      <c r="EN6" s="92" t="s">
        <v>572</v>
      </c>
      <c r="EO6" s="92" t="s">
        <v>573</v>
      </c>
      <c r="EP6" s="92" t="s">
        <v>574</v>
      </c>
      <c r="EQ6" s="92" t="s">
        <v>575</v>
      </c>
      <c r="ER6" s="92" t="s">
        <v>576</v>
      </c>
      <c r="ES6" s="92" t="s">
        <v>577</v>
      </c>
      <c r="ET6" s="92" t="s">
        <v>578</v>
      </c>
      <c r="EU6" s="92" t="s">
        <v>579</v>
      </c>
      <c r="EV6" s="92" t="s">
        <v>580</v>
      </c>
      <c r="EW6" s="92" t="s">
        <v>581</v>
      </c>
      <c r="EX6" s="93" t="s">
        <v>307</v>
      </c>
      <c r="EY6" s="95" t="s">
        <v>582</v>
      </c>
      <c r="EZ6" s="95" t="s">
        <v>583</v>
      </c>
      <c r="FA6" s="94" t="s">
        <v>584</v>
      </c>
      <c r="FB6" s="92" t="s">
        <v>585</v>
      </c>
      <c r="FC6" s="92" t="s">
        <v>586</v>
      </c>
      <c r="FD6" s="92" t="s">
        <v>620</v>
      </c>
      <c r="FE6" s="92" t="s">
        <v>621</v>
      </c>
      <c r="FF6" s="92" t="s">
        <v>587</v>
      </c>
      <c r="FG6" s="92" t="s">
        <v>588</v>
      </c>
      <c r="FH6" s="92" t="s">
        <v>187</v>
      </c>
      <c r="FI6" s="93" t="s">
        <v>589</v>
      </c>
      <c r="FJ6" s="95" t="s">
        <v>590</v>
      </c>
      <c r="FK6" s="95" t="s">
        <v>591</v>
      </c>
      <c r="FL6" s="94" t="s">
        <v>592</v>
      </c>
      <c r="FM6" s="92" t="s">
        <v>593</v>
      </c>
      <c r="FN6" s="93" t="s">
        <v>594</v>
      </c>
      <c r="FO6" s="94" t="s">
        <v>595</v>
      </c>
      <c r="FP6" s="93" t="s">
        <v>596</v>
      </c>
      <c r="FQ6" s="95" t="s">
        <v>597</v>
      </c>
      <c r="FR6" s="95" t="s">
        <v>598</v>
      </c>
      <c r="FS6" s="95" t="s">
        <v>599</v>
      </c>
      <c r="FT6" s="94" t="s">
        <v>600</v>
      </c>
      <c r="FU6" s="93" t="s">
        <v>601</v>
      </c>
      <c r="FV6" s="94" t="s">
        <v>602</v>
      </c>
      <c r="FW6" s="93" t="s">
        <v>603</v>
      </c>
      <c r="FX6" s="95" t="s">
        <v>604</v>
      </c>
      <c r="FY6" s="95" t="s">
        <v>605</v>
      </c>
      <c r="FZ6" s="94" t="s">
        <v>606</v>
      </c>
      <c r="GA6" s="92" t="s">
        <v>607</v>
      </c>
      <c r="GB6" s="92" t="s">
        <v>608</v>
      </c>
      <c r="GC6" s="93" t="s">
        <v>609</v>
      </c>
      <c r="GD6" s="95" t="s">
        <v>610</v>
      </c>
      <c r="GE6" s="95" t="s">
        <v>611</v>
      </c>
      <c r="GF6" s="95" t="s">
        <v>304</v>
      </c>
      <c r="GG6" s="94" t="s">
        <v>612</v>
      </c>
      <c r="GH6" s="92" t="s">
        <v>337</v>
      </c>
      <c r="GI6" s="93" t="s">
        <v>613</v>
      </c>
      <c r="GJ6" s="94" t="s">
        <v>614</v>
      </c>
      <c r="GK6" s="1"/>
      <c r="GL6" s="92" t="s">
        <v>615</v>
      </c>
      <c r="GM6" s="93" t="s">
        <v>616</v>
      </c>
      <c r="GN6" s="94" t="s">
        <v>617</v>
      </c>
      <c r="GO6" s="93" t="s">
        <v>618</v>
      </c>
      <c r="GP6" s="94" t="s">
        <v>619</v>
      </c>
      <c r="GQ6" s="92" t="s">
        <v>155</v>
      </c>
      <c r="GR6" s="92" t="s">
        <v>620</v>
      </c>
      <c r="GS6" s="92" t="s">
        <v>621</v>
      </c>
      <c r="GT6" s="1"/>
      <c r="GU6" s="92" t="s">
        <v>623</v>
      </c>
      <c r="GV6" s="92" t="s">
        <v>624</v>
      </c>
      <c r="GW6" s="92" t="s">
        <v>625</v>
      </c>
      <c r="GX6" s="92" t="s">
        <v>626</v>
      </c>
      <c r="GY6" s="92" t="s">
        <v>627</v>
      </c>
      <c r="GZ6" s="92" t="s">
        <v>628</v>
      </c>
      <c r="HA6" s="92" t="s">
        <v>629</v>
      </c>
      <c r="HB6" s="93" t="s">
        <v>630</v>
      </c>
      <c r="HC6" s="94" t="s">
        <v>631</v>
      </c>
      <c r="HD6" s="1"/>
      <c r="HE6" s="93" t="s">
        <v>1238</v>
      </c>
      <c r="HF6" s="95" t="s">
        <v>1239</v>
      </c>
      <c r="HG6" s="94" t="s">
        <v>1240</v>
      </c>
    </row>
    <row r="7" spans="1:215" x14ac:dyDescent="0.25">
      <c r="A7" s="1"/>
      <c r="B7" s="96" t="s">
        <v>632</v>
      </c>
      <c r="C7" s="97"/>
      <c r="D7" s="98"/>
      <c r="E7" s="99"/>
      <c r="F7" s="97"/>
      <c r="G7" s="100"/>
      <c r="H7" s="100">
        <v>8.8258700000000001</v>
      </c>
      <c r="I7" s="98">
        <v>8.5166900000000005</v>
      </c>
      <c r="J7" s="97"/>
      <c r="K7" s="98"/>
      <c r="L7" s="97">
        <v>88.059200000000004</v>
      </c>
      <c r="M7" s="98"/>
      <c r="N7" s="97"/>
      <c r="O7" s="100"/>
      <c r="P7" s="100"/>
      <c r="Q7" s="100"/>
      <c r="R7" s="100"/>
      <c r="S7" s="100"/>
      <c r="T7" s="100"/>
      <c r="U7" s="98"/>
      <c r="V7" s="97">
        <v>18.14123</v>
      </c>
      <c r="W7" s="100">
        <v>19.191960000000002</v>
      </c>
      <c r="X7" s="100">
        <v>24.425360000000001</v>
      </c>
      <c r="Y7" s="98">
        <v>1.0612699999999999</v>
      </c>
      <c r="Z7" s="99"/>
      <c r="AA7" s="97"/>
      <c r="AB7" s="98">
        <v>17.295719999999999</v>
      </c>
      <c r="AC7" s="97"/>
      <c r="AD7" s="100"/>
      <c r="AE7" s="100"/>
      <c r="AF7" s="100"/>
      <c r="AG7" s="100">
        <v>12.23925</v>
      </c>
      <c r="AH7" s="100">
        <v>24.4617</v>
      </c>
      <c r="AI7" s="98">
        <v>10.27692</v>
      </c>
      <c r="AJ7" s="99"/>
      <c r="AK7" s="99"/>
      <c r="AL7" s="99">
        <v>179.37322</v>
      </c>
      <c r="AM7" s="97">
        <v>217.12262999999999</v>
      </c>
      <c r="AN7" s="98">
        <v>7.9327300000000003</v>
      </c>
      <c r="AO7" s="97"/>
      <c r="AP7" s="98"/>
      <c r="AQ7" s="99"/>
      <c r="AR7" s="97"/>
      <c r="AS7" s="98"/>
      <c r="AT7" s="99"/>
      <c r="AU7" s="99"/>
      <c r="AV7" s="99"/>
      <c r="AW7" s="97"/>
      <c r="AX7" s="100"/>
      <c r="AY7" s="98"/>
      <c r="AZ7" s="97"/>
      <c r="BA7" s="100"/>
      <c r="BB7" s="100"/>
      <c r="BC7" s="100"/>
      <c r="BD7" s="100"/>
      <c r="BE7" s="100"/>
      <c r="BF7" s="100"/>
      <c r="BG7" s="98"/>
      <c r="BH7" s="99"/>
      <c r="BI7" s="97">
        <v>91.59102</v>
      </c>
      <c r="BJ7" s="100">
        <v>184.87493000000001</v>
      </c>
      <c r="BK7" s="98"/>
      <c r="BL7" s="97">
        <v>167.61232000000001</v>
      </c>
      <c r="BM7" s="100">
        <v>166.56063</v>
      </c>
      <c r="BN7" s="100">
        <v>168.58996999999999</v>
      </c>
      <c r="BO7" s="100"/>
      <c r="BP7" s="100"/>
      <c r="BQ7" s="100"/>
      <c r="BR7" s="100"/>
      <c r="BS7" s="100">
        <v>250.64348000000001</v>
      </c>
      <c r="BT7" s="100"/>
      <c r="BU7" s="100">
        <v>110.49702000000001</v>
      </c>
      <c r="BV7" s="100">
        <v>206.49456000000001</v>
      </c>
      <c r="BW7" s="100">
        <v>206.11548999999999</v>
      </c>
      <c r="BX7" s="100">
        <v>205.99002999999999</v>
      </c>
      <c r="BY7" s="98"/>
      <c r="BZ7" s="97">
        <v>17.41583</v>
      </c>
      <c r="CA7" s="98">
        <v>44.053669999999997</v>
      </c>
      <c r="CB7" s="97"/>
      <c r="CC7" s="100"/>
      <c r="CD7" s="100"/>
      <c r="CE7" s="100"/>
      <c r="CF7" s="100"/>
      <c r="CG7" s="100">
        <v>118.14735</v>
      </c>
      <c r="CH7" s="100">
        <v>47.905140000000003</v>
      </c>
      <c r="CI7" s="100">
        <v>53.710120000000003</v>
      </c>
      <c r="CJ7" s="100"/>
      <c r="CK7" s="100"/>
      <c r="CL7" s="100"/>
      <c r="CM7" s="98">
        <v>191.19621000000001</v>
      </c>
      <c r="CN7" s="97">
        <v>180.55348000000001</v>
      </c>
      <c r="CO7" s="100">
        <v>180.52450999999999</v>
      </c>
      <c r="CP7" s="100">
        <v>181.33356000000001</v>
      </c>
      <c r="CQ7" s="98">
        <v>181.02912000000001</v>
      </c>
      <c r="CR7" s="97"/>
      <c r="CS7" s="98">
        <v>297.29741999999999</v>
      </c>
      <c r="CT7" s="97"/>
      <c r="CU7" s="100"/>
      <c r="CV7" s="101"/>
      <c r="CW7" s="97"/>
      <c r="CX7" s="100"/>
      <c r="CY7" s="100"/>
      <c r="CZ7" s="98"/>
      <c r="DA7" s="97"/>
      <c r="DB7" s="100"/>
      <c r="DC7" s="100"/>
      <c r="DD7" s="100"/>
      <c r="DE7" s="100"/>
      <c r="DF7" s="100"/>
      <c r="DG7" s="100"/>
      <c r="DH7" s="100"/>
      <c r="DI7" s="100"/>
      <c r="DJ7" s="100"/>
      <c r="DK7" s="100"/>
      <c r="DL7" s="98"/>
      <c r="DM7" s="102"/>
      <c r="DN7" s="103"/>
      <c r="DO7" s="103"/>
      <c r="DP7" s="104"/>
      <c r="DQ7" s="97"/>
      <c r="DR7" s="100"/>
      <c r="DS7" s="100"/>
      <c r="DT7" s="98"/>
      <c r="DU7" s="99"/>
      <c r="DV7" s="97"/>
      <c r="DW7" s="100"/>
      <c r="DX7" s="100"/>
      <c r="DY7" s="100"/>
      <c r="DZ7" s="100"/>
      <c r="EA7" s="101"/>
      <c r="EB7" s="1"/>
      <c r="EC7" s="99"/>
      <c r="ED7" s="99"/>
      <c r="EE7" s="99"/>
      <c r="EF7" s="99"/>
      <c r="EG7" s="99"/>
      <c r="EH7" s="99"/>
      <c r="EI7" s="99"/>
      <c r="EJ7" s="97"/>
      <c r="EK7" s="98"/>
      <c r="EL7" s="99"/>
      <c r="EM7" s="99"/>
      <c r="EN7" s="99"/>
      <c r="EO7" s="99"/>
      <c r="EP7" s="99"/>
      <c r="EQ7" s="99"/>
      <c r="ER7" s="99"/>
      <c r="ES7" s="99"/>
      <c r="ET7" s="99"/>
      <c r="EU7" s="99"/>
      <c r="EV7" s="99"/>
      <c r="EW7" s="99"/>
      <c r="EX7" s="97"/>
      <c r="EY7" s="100"/>
      <c r="EZ7" s="100"/>
      <c r="FA7" s="98"/>
      <c r="FB7" s="99"/>
      <c r="FC7" s="99"/>
      <c r="FD7" s="99"/>
      <c r="FE7" s="99"/>
      <c r="FF7" s="99"/>
      <c r="FG7" s="99"/>
      <c r="FH7" s="99"/>
      <c r="FI7" s="97"/>
      <c r="FJ7" s="100"/>
      <c r="FK7" s="100"/>
      <c r="FL7" s="98"/>
      <c r="FM7" s="99"/>
      <c r="FN7" s="97"/>
      <c r="FO7" s="98"/>
      <c r="FP7" s="97"/>
      <c r="FQ7" s="100"/>
      <c r="FR7" s="100"/>
      <c r="FS7" s="100"/>
      <c r="FT7" s="98"/>
      <c r="FU7" s="97"/>
      <c r="FV7" s="98"/>
      <c r="FW7" s="97"/>
      <c r="FX7" s="100"/>
      <c r="FY7" s="100"/>
      <c r="FZ7" s="98"/>
      <c r="GA7" s="99"/>
      <c r="GB7" s="99"/>
      <c r="GC7" s="97"/>
      <c r="GD7" s="100"/>
      <c r="GE7" s="100"/>
      <c r="GF7" s="100"/>
      <c r="GG7" s="98"/>
      <c r="GH7" s="99"/>
      <c r="GI7" s="97"/>
      <c r="GJ7" s="98"/>
      <c r="GK7" s="1"/>
      <c r="GL7" s="99"/>
      <c r="GM7" s="97"/>
      <c r="GN7" s="98"/>
      <c r="GO7" s="97"/>
      <c r="GP7" s="98"/>
      <c r="GQ7" s="99"/>
      <c r="GR7" s="99"/>
      <c r="GS7" s="99"/>
      <c r="GT7" s="1"/>
      <c r="GU7" s="99"/>
      <c r="GV7" s="99"/>
      <c r="GW7" s="99"/>
      <c r="GX7" s="99"/>
      <c r="GY7" s="99"/>
      <c r="GZ7" s="99"/>
      <c r="HA7" s="99"/>
      <c r="HB7" s="97"/>
      <c r="HC7" s="98"/>
      <c r="HD7" s="1"/>
      <c r="HE7" s="97">
        <v>3889.0596100000002</v>
      </c>
      <c r="HF7" s="100">
        <v>3851.7264200000004</v>
      </c>
      <c r="HG7" s="98">
        <v>318.79019000000005</v>
      </c>
    </row>
    <row r="8" spans="1:215" x14ac:dyDescent="0.25">
      <c r="A8" s="1"/>
      <c r="B8" s="96" t="s">
        <v>633</v>
      </c>
      <c r="C8" s="97"/>
      <c r="D8" s="98"/>
      <c r="E8" s="99"/>
      <c r="F8" s="97"/>
      <c r="G8" s="100"/>
      <c r="H8" s="100">
        <v>8.8258700000000001</v>
      </c>
      <c r="I8" s="98">
        <v>8.5166900000000005</v>
      </c>
      <c r="J8" s="97"/>
      <c r="K8" s="98"/>
      <c r="L8" s="97">
        <v>88.059200000000004</v>
      </c>
      <c r="M8" s="98"/>
      <c r="N8" s="97"/>
      <c r="O8" s="100"/>
      <c r="P8" s="100"/>
      <c r="Q8" s="100"/>
      <c r="R8" s="100"/>
      <c r="S8" s="100"/>
      <c r="T8" s="100"/>
      <c r="U8" s="98"/>
      <c r="V8" s="97">
        <v>18.14123</v>
      </c>
      <c r="W8" s="100">
        <v>19.191960000000002</v>
      </c>
      <c r="X8" s="100">
        <v>24.425360000000001</v>
      </c>
      <c r="Y8" s="98">
        <v>1.0612699999999999</v>
      </c>
      <c r="Z8" s="99"/>
      <c r="AA8" s="97"/>
      <c r="AB8" s="98">
        <v>17.295719999999999</v>
      </c>
      <c r="AC8" s="97"/>
      <c r="AD8" s="100"/>
      <c r="AE8" s="100"/>
      <c r="AF8" s="100"/>
      <c r="AG8" s="100">
        <v>12.23925</v>
      </c>
      <c r="AH8" s="100">
        <v>24.4617</v>
      </c>
      <c r="AI8" s="98">
        <v>10.27692</v>
      </c>
      <c r="AJ8" s="99"/>
      <c r="AK8" s="99"/>
      <c r="AL8" s="99">
        <v>179.37322</v>
      </c>
      <c r="AM8" s="97">
        <v>217.12262999999999</v>
      </c>
      <c r="AN8" s="98">
        <v>7.9327300000000003</v>
      </c>
      <c r="AO8" s="97"/>
      <c r="AP8" s="98"/>
      <c r="AQ8" s="99"/>
      <c r="AR8" s="97"/>
      <c r="AS8" s="98"/>
      <c r="AT8" s="99"/>
      <c r="AU8" s="99"/>
      <c r="AV8" s="99"/>
      <c r="AW8" s="97"/>
      <c r="AX8" s="100"/>
      <c r="AY8" s="98">
        <v>286.56643000000003</v>
      </c>
      <c r="AZ8" s="97"/>
      <c r="BA8" s="100"/>
      <c r="BB8" s="100"/>
      <c r="BC8" s="100"/>
      <c r="BD8" s="100"/>
      <c r="BE8" s="100"/>
      <c r="BF8" s="100"/>
      <c r="BG8" s="98"/>
      <c r="BH8" s="99"/>
      <c r="BI8" s="97">
        <v>91.59102</v>
      </c>
      <c r="BJ8" s="100">
        <v>184.87493000000001</v>
      </c>
      <c r="BK8" s="98"/>
      <c r="BL8" s="97">
        <v>167.61232000000001</v>
      </c>
      <c r="BM8" s="100">
        <v>166.56063</v>
      </c>
      <c r="BN8" s="100">
        <v>168.58996999999999</v>
      </c>
      <c r="BO8" s="100"/>
      <c r="BP8" s="100"/>
      <c r="BQ8" s="100"/>
      <c r="BR8" s="100"/>
      <c r="BS8" s="100">
        <v>539.63779</v>
      </c>
      <c r="BT8" s="100"/>
      <c r="BU8" s="100">
        <v>110.49702000000001</v>
      </c>
      <c r="BV8" s="100">
        <v>206.49456000000001</v>
      </c>
      <c r="BW8" s="100">
        <v>206.11548999999999</v>
      </c>
      <c r="BX8" s="100">
        <v>205.99002999999999</v>
      </c>
      <c r="BY8" s="98"/>
      <c r="BZ8" s="97">
        <v>17.41583</v>
      </c>
      <c r="CA8" s="98">
        <v>44.053669999999997</v>
      </c>
      <c r="CB8" s="97"/>
      <c r="CC8" s="100"/>
      <c r="CD8" s="100"/>
      <c r="CE8" s="100"/>
      <c r="CF8" s="100"/>
      <c r="CG8" s="100">
        <v>118.14735</v>
      </c>
      <c r="CH8" s="100">
        <v>47.905140000000003</v>
      </c>
      <c r="CI8" s="100">
        <v>53.710120000000003</v>
      </c>
      <c r="CJ8" s="100"/>
      <c r="CK8" s="100"/>
      <c r="CL8" s="100"/>
      <c r="CM8" s="98">
        <v>191.19621000000001</v>
      </c>
      <c r="CN8" s="97">
        <v>180.55348000000001</v>
      </c>
      <c r="CO8" s="100">
        <v>180.52450999999999</v>
      </c>
      <c r="CP8" s="100">
        <v>181.33356000000001</v>
      </c>
      <c r="CQ8" s="98">
        <v>181.02912000000001</v>
      </c>
      <c r="CR8" s="97"/>
      <c r="CS8" s="98">
        <v>297.29741999999999</v>
      </c>
      <c r="CT8" s="97"/>
      <c r="CU8" s="100"/>
      <c r="CV8" s="101"/>
      <c r="CW8" s="97"/>
      <c r="CX8" s="100"/>
      <c r="CY8" s="100"/>
      <c r="CZ8" s="98"/>
      <c r="DA8" s="97"/>
      <c r="DB8" s="100"/>
      <c r="DC8" s="100"/>
      <c r="DD8" s="100"/>
      <c r="DE8" s="100"/>
      <c r="DF8" s="100"/>
      <c r="DG8" s="100"/>
      <c r="DH8" s="100"/>
      <c r="DI8" s="100"/>
      <c r="DJ8" s="100"/>
      <c r="DK8" s="100"/>
      <c r="DL8" s="98"/>
      <c r="DM8" s="102"/>
      <c r="DN8" s="103"/>
      <c r="DO8" s="103"/>
      <c r="DP8" s="104"/>
      <c r="DQ8" s="97"/>
      <c r="DR8" s="100"/>
      <c r="DS8" s="100"/>
      <c r="DT8" s="98"/>
      <c r="DU8" s="99"/>
      <c r="DV8" s="97"/>
      <c r="DW8" s="100"/>
      <c r="DX8" s="100"/>
      <c r="DY8" s="100"/>
      <c r="DZ8" s="100"/>
      <c r="EA8" s="101"/>
      <c r="EB8" s="1"/>
      <c r="EC8" s="99"/>
      <c r="ED8" s="99"/>
      <c r="EE8" s="99"/>
      <c r="EF8" s="99"/>
      <c r="EG8" s="99"/>
      <c r="EH8" s="99"/>
      <c r="EI8" s="99"/>
      <c r="EJ8" s="97"/>
      <c r="EK8" s="98"/>
      <c r="EL8" s="99"/>
      <c r="EM8" s="99"/>
      <c r="EN8" s="99"/>
      <c r="EO8" s="99"/>
      <c r="EP8" s="99"/>
      <c r="EQ8" s="99"/>
      <c r="ER8" s="99"/>
      <c r="ES8" s="99"/>
      <c r="ET8" s="99"/>
      <c r="EU8" s="99"/>
      <c r="EV8" s="99"/>
      <c r="EW8" s="99"/>
      <c r="EX8" s="97"/>
      <c r="EY8" s="100"/>
      <c r="EZ8" s="100"/>
      <c r="FA8" s="98"/>
      <c r="FB8" s="99"/>
      <c r="FC8" s="99"/>
      <c r="FD8" s="99"/>
      <c r="FE8" s="99"/>
      <c r="FF8" s="99"/>
      <c r="FG8" s="99"/>
      <c r="FH8" s="99"/>
      <c r="FI8" s="97"/>
      <c r="FJ8" s="100"/>
      <c r="FK8" s="100"/>
      <c r="FL8" s="98"/>
      <c r="FM8" s="99"/>
      <c r="FN8" s="97"/>
      <c r="FO8" s="98"/>
      <c r="FP8" s="97"/>
      <c r="FQ8" s="100"/>
      <c r="FR8" s="100"/>
      <c r="FS8" s="100"/>
      <c r="FT8" s="98"/>
      <c r="FU8" s="97"/>
      <c r="FV8" s="98"/>
      <c r="FW8" s="97"/>
      <c r="FX8" s="100"/>
      <c r="FY8" s="100"/>
      <c r="FZ8" s="98"/>
      <c r="GA8" s="99"/>
      <c r="GB8" s="99"/>
      <c r="GC8" s="97"/>
      <c r="GD8" s="100"/>
      <c r="GE8" s="100"/>
      <c r="GF8" s="100"/>
      <c r="GG8" s="98"/>
      <c r="GH8" s="99"/>
      <c r="GI8" s="97"/>
      <c r="GJ8" s="98"/>
      <c r="GK8" s="1"/>
      <c r="GL8" s="99"/>
      <c r="GM8" s="97"/>
      <c r="GN8" s="98"/>
      <c r="GO8" s="97"/>
      <c r="GP8" s="98"/>
      <c r="GQ8" s="99"/>
      <c r="GR8" s="99"/>
      <c r="GS8" s="99"/>
      <c r="GT8" s="1"/>
      <c r="GU8" s="99"/>
      <c r="GV8" s="99"/>
      <c r="GW8" s="99"/>
      <c r="GX8" s="99"/>
      <c r="GY8" s="99"/>
      <c r="GZ8" s="99"/>
      <c r="HA8" s="99"/>
      <c r="HB8" s="97"/>
      <c r="HC8" s="98"/>
      <c r="HD8" s="1"/>
      <c r="HE8" s="97">
        <v>4464.6203500000001</v>
      </c>
      <c r="HF8" s="100">
        <v>4427.2871599999999</v>
      </c>
      <c r="HG8" s="98">
        <v>319.13710000000003</v>
      </c>
    </row>
    <row r="9" spans="1:215" x14ac:dyDescent="0.25">
      <c r="A9" s="1"/>
      <c r="B9" s="96" t="s">
        <v>634</v>
      </c>
      <c r="C9" s="97"/>
      <c r="D9" s="98"/>
      <c r="E9" s="99"/>
      <c r="F9" s="97"/>
      <c r="G9" s="100"/>
      <c r="H9" s="100">
        <v>8.8258700000000001</v>
      </c>
      <c r="I9" s="98">
        <v>8.5166900000000005</v>
      </c>
      <c r="J9" s="97"/>
      <c r="K9" s="98"/>
      <c r="L9" s="97">
        <v>88.059200000000004</v>
      </c>
      <c r="M9" s="98"/>
      <c r="N9" s="97"/>
      <c r="O9" s="100"/>
      <c r="P9" s="100"/>
      <c r="Q9" s="100"/>
      <c r="R9" s="100"/>
      <c r="S9" s="100"/>
      <c r="T9" s="100"/>
      <c r="U9" s="98"/>
      <c r="V9" s="97">
        <v>18.14123</v>
      </c>
      <c r="W9" s="100">
        <v>19.191960000000002</v>
      </c>
      <c r="X9" s="100">
        <v>24.425360000000001</v>
      </c>
      <c r="Y9" s="98">
        <v>1.0612699999999999</v>
      </c>
      <c r="Z9" s="99"/>
      <c r="AA9" s="97"/>
      <c r="AB9" s="98">
        <v>17.295719999999999</v>
      </c>
      <c r="AC9" s="97"/>
      <c r="AD9" s="100"/>
      <c r="AE9" s="100"/>
      <c r="AF9" s="100"/>
      <c r="AG9" s="100">
        <v>12.23925</v>
      </c>
      <c r="AH9" s="100">
        <v>24.4617</v>
      </c>
      <c r="AI9" s="98">
        <v>10.27692</v>
      </c>
      <c r="AJ9" s="99"/>
      <c r="AK9" s="99"/>
      <c r="AL9" s="99">
        <v>179.37322</v>
      </c>
      <c r="AM9" s="97">
        <v>217.12262999999999</v>
      </c>
      <c r="AN9" s="98">
        <v>7.9327300000000003</v>
      </c>
      <c r="AO9" s="97"/>
      <c r="AP9" s="98"/>
      <c r="AQ9" s="99"/>
      <c r="AR9" s="97"/>
      <c r="AS9" s="98"/>
      <c r="AT9" s="99"/>
      <c r="AU9" s="99"/>
      <c r="AV9" s="99"/>
      <c r="AW9" s="97"/>
      <c r="AX9" s="100"/>
      <c r="AY9" s="98">
        <v>286.56643000000003</v>
      </c>
      <c r="AZ9" s="97"/>
      <c r="BA9" s="100"/>
      <c r="BB9" s="100"/>
      <c r="BC9" s="100"/>
      <c r="BD9" s="100"/>
      <c r="BE9" s="100"/>
      <c r="BF9" s="100"/>
      <c r="BG9" s="98"/>
      <c r="BH9" s="99"/>
      <c r="BI9" s="97">
        <v>91.59102</v>
      </c>
      <c r="BJ9" s="100">
        <v>184.87493000000001</v>
      </c>
      <c r="BK9" s="98"/>
      <c r="BL9" s="97">
        <v>167.61232000000001</v>
      </c>
      <c r="BM9" s="100">
        <v>166.56063</v>
      </c>
      <c r="BN9" s="100">
        <v>168.58996999999999</v>
      </c>
      <c r="BO9" s="100"/>
      <c r="BP9" s="100"/>
      <c r="BQ9" s="100"/>
      <c r="BR9" s="100"/>
      <c r="BS9" s="100">
        <v>539.63779</v>
      </c>
      <c r="BT9" s="100"/>
      <c r="BU9" s="100">
        <v>110.49702000000001</v>
      </c>
      <c r="BV9" s="100">
        <v>206.49456000000001</v>
      </c>
      <c r="BW9" s="100">
        <v>206.11548999999999</v>
      </c>
      <c r="BX9" s="100">
        <v>205.99002999999999</v>
      </c>
      <c r="BY9" s="98"/>
      <c r="BZ9" s="97">
        <v>17.41583</v>
      </c>
      <c r="CA9" s="98">
        <v>44.053669999999997</v>
      </c>
      <c r="CB9" s="97"/>
      <c r="CC9" s="100"/>
      <c r="CD9" s="100"/>
      <c r="CE9" s="100"/>
      <c r="CF9" s="100"/>
      <c r="CG9" s="100">
        <v>118.14735</v>
      </c>
      <c r="CH9" s="100">
        <v>47.905140000000003</v>
      </c>
      <c r="CI9" s="100">
        <v>53.710120000000003</v>
      </c>
      <c r="CJ9" s="100"/>
      <c r="CK9" s="100"/>
      <c r="CL9" s="100"/>
      <c r="CM9" s="98">
        <v>191.19621000000001</v>
      </c>
      <c r="CN9" s="97">
        <v>180.55348000000001</v>
      </c>
      <c r="CO9" s="100">
        <v>180.52450999999999</v>
      </c>
      <c r="CP9" s="100">
        <v>181.33356000000001</v>
      </c>
      <c r="CQ9" s="98">
        <v>181.02912000000001</v>
      </c>
      <c r="CR9" s="97"/>
      <c r="CS9" s="98">
        <v>297.29741999999999</v>
      </c>
      <c r="CT9" s="97"/>
      <c r="CU9" s="100"/>
      <c r="CV9" s="101"/>
      <c r="CW9" s="97"/>
      <c r="CX9" s="100"/>
      <c r="CY9" s="100"/>
      <c r="CZ9" s="98"/>
      <c r="DA9" s="97"/>
      <c r="DB9" s="100"/>
      <c r="DC9" s="100"/>
      <c r="DD9" s="100"/>
      <c r="DE9" s="100"/>
      <c r="DF9" s="100"/>
      <c r="DG9" s="100"/>
      <c r="DH9" s="100"/>
      <c r="DI9" s="100"/>
      <c r="DJ9" s="100"/>
      <c r="DK9" s="100"/>
      <c r="DL9" s="98"/>
      <c r="DM9" s="102"/>
      <c r="DN9" s="103"/>
      <c r="DO9" s="103"/>
      <c r="DP9" s="104"/>
      <c r="DQ9" s="97"/>
      <c r="DR9" s="100"/>
      <c r="DS9" s="100"/>
      <c r="DT9" s="98"/>
      <c r="DU9" s="99"/>
      <c r="DV9" s="97"/>
      <c r="DW9" s="100"/>
      <c r="DX9" s="100"/>
      <c r="DY9" s="100"/>
      <c r="DZ9" s="100"/>
      <c r="EA9" s="101"/>
      <c r="EB9" s="1"/>
      <c r="EC9" s="99"/>
      <c r="ED9" s="99"/>
      <c r="EE9" s="99"/>
      <c r="EF9" s="99"/>
      <c r="EG9" s="99"/>
      <c r="EH9" s="99"/>
      <c r="EI9" s="99"/>
      <c r="EJ9" s="97"/>
      <c r="EK9" s="98"/>
      <c r="EL9" s="99"/>
      <c r="EM9" s="99"/>
      <c r="EN9" s="99"/>
      <c r="EO9" s="99"/>
      <c r="EP9" s="99"/>
      <c r="EQ9" s="99"/>
      <c r="ER9" s="99"/>
      <c r="ES9" s="99"/>
      <c r="ET9" s="99"/>
      <c r="EU9" s="99"/>
      <c r="EV9" s="99"/>
      <c r="EW9" s="99"/>
      <c r="EX9" s="97"/>
      <c r="EY9" s="100"/>
      <c r="EZ9" s="100"/>
      <c r="FA9" s="98"/>
      <c r="FB9" s="99"/>
      <c r="FC9" s="99"/>
      <c r="FD9" s="99"/>
      <c r="FE9" s="99"/>
      <c r="FF9" s="99"/>
      <c r="FG9" s="99"/>
      <c r="FH9" s="99"/>
      <c r="FI9" s="97"/>
      <c r="FJ9" s="100"/>
      <c r="FK9" s="100"/>
      <c r="FL9" s="98"/>
      <c r="FM9" s="99"/>
      <c r="FN9" s="97"/>
      <c r="FO9" s="98"/>
      <c r="FP9" s="97"/>
      <c r="FQ9" s="100"/>
      <c r="FR9" s="100"/>
      <c r="FS9" s="100"/>
      <c r="FT9" s="98"/>
      <c r="FU9" s="97"/>
      <c r="FV9" s="98"/>
      <c r="FW9" s="97"/>
      <c r="FX9" s="100"/>
      <c r="FY9" s="100"/>
      <c r="FZ9" s="98"/>
      <c r="GA9" s="99"/>
      <c r="GB9" s="99"/>
      <c r="GC9" s="97"/>
      <c r="GD9" s="100"/>
      <c r="GE9" s="100"/>
      <c r="GF9" s="100"/>
      <c r="GG9" s="98"/>
      <c r="GH9" s="99"/>
      <c r="GI9" s="97"/>
      <c r="GJ9" s="98"/>
      <c r="GK9" s="1"/>
      <c r="GL9" s="99"/>
      <c r="GM9" s="97"/>
      <c r="GN9" s="98"/>
      <c r="GO9" s="97"/>
      <c r="GP9" s="98"/>
      <c r="GQ9" s="99"/>
      <c r="GR9" s="99"/>
      <c r="GS9" s="99"/>
      <c r="GT9" s="1"/>
      <c r="GU9" s="99"/>
      <c r="GV9" s="99"/>
      <c r="GW9" s="99"/>
      <c r="GX9" s="99"/>
      <c r="GY9" s="99"/>
      <c r="GZ9" s="99"/>
      <c r="HA9" s="99"/>
      <c r="HB9" s="97"/>
      <c r="HC9" s="98"/>
      <c r="HD9" s="1"/>
      <c r="HE9" s="97">
        <v>4464.6203500000001</v>
      </c>
      <c r="HF9" s="100">
        <v>4427.2871599999999</v>
      </c>
      <c r="HG9" s="98">
        <v>319.13710000000003</v>
      </c>
    </row>
    <row r="10" spans="1:215" x14ac:dyDescent="0.25">
      <c r="A10" s="1"/>
      <c r="B10" s="96" t="s">
        <v>635</v>
      </c>
      <c r="C10" s="97"/>
      <c r="D10" s="98"/>
      <c r="E10" s="99"/>
      <c r="F10" s="97"/>
      <c r="G10" s="100"/>
      <c r="H10" s="100">
        <v>8.8258700000000001</v>
      </c>
      <c r="I10" s="98">
        <v>8.5166900000000005</v>
      </c>
      <c r="J10" s="97"/>
      <c r="K10" s="98"/>
      <c r="L10" s="97">
        <v>88.059200000000004</v>
      </c>
      <c r="M10" s="98"/>
      <c r="N10" s="97"/>
      <c r="O10" s="100"/>
      <c r="P10" s="100"/>
      <c r="Q10" s="100"/>
      <c r="R10" s="100"/>
      <c r="S10" s="100"/>
      <c r="T10" s="100"/>
      <c r="U10" s="98"/>
      <c r="V10" s="97">
        <v>18.14123</v>
      </c>
      <c r="W10" s="100">
        <v>19.191960000000002</v>
      </c>
      <c r="X10" s="100">
        <v>24.425360000000001</v>
      </c>
      <c r="Y10" s="98">
        <v>1.0612699999999999</v>
      </c>
      <c r="Z10" s="99"/>
      <c r="AA10" s="97"/>
      <c r="AB10" s="98">
        <v>17.295719999999999</v>
      </c>
      <c r="AC10" s="97"/>
      <c r="AD10" s="100"/>
      <c r="AE10" s="100"/>
      <c r="AF10" s="100"/>
      <c r="AG10" s="100">
        <v>12.23925</v>
      </c>
      <c r="AH10" s="100">
        <v>24.4617</v>
      </c>
      <c r="AI10" s="98">
        <v>10.27692</v>
      </c>
      <c r="AJ10" s="99"/>
      <c r="AK10" s="99"/>
      <c r="AL10" s="99">
        <v>179.37322</v>
      </c>
      <c r="AM10" s="97">
        <v>217.12262999999999</v>
      </c>
      <c r="AN10" s="98">
        <v>7.9327300000000003</v>
      </c>
      <c r="AO10" s="97"/>
      <c r="AP10" s="98"/>
      <c r="AQ10" s="99"/>
      <c r="AR10" s="97"/>
      <c r="AS10" s="98"/>
      <c r="AT10" s="99"/>
      <c r="AU10" s="99"/>
      <c r="AV10" s="99"/>
      <c r="AW10" s="97"/>
      <c r="AX10" s="100"/>
      <c r="AY10" s="98">
        <v>286.56643000000003</v>
      </c>
      <c r="AZ10" s="97"/>
      <c r="BA10" s="100"/>
      <c r="BB10" s="100"/>
      <c r="BC10" s="100"/>
      <c r="BD10" s="100"/>
      <c r="BE10" s="100"/>
      <c r="BF10" s="100"/>
      <c r="BG10" s="98"/>
      <c r="BH10" s="99"/>
      <c r="BI10" s="97">
        <v>91.59102</v>
      </c>
      <c r="BJ10" s="100">
        <v>184.87493000000001</v>
      </c>
      <c r="BK10" s="98"/>
      <c r="BL10" s="97">
        <v>167.61232000000001</v>
      </c>
      <c r="BM10" s="100">
        <v>166.56063</v>
      </c>
      <c r="BN10" s="100">
        <v>168.58996999999999</v>
      </c>
      <c r="BO10" s="100"/>
      <c r="BP10" s="100"/>
      <c r="BQ10" s="100"/>
      <c r="BR10" s="100"/>
      <c r="BS10" s="100">
        <v>539.63779</v>
      </c>
      <c r="BT10" s="100"/>
      <c r="BU10" s="100">
        <v>110.49702000000001</v>
      </c>
      <c r="BV10" s="100">
        <v>206.49456000000001</v>
      </c>
      <c r="BW10" s="100">
        <v>206.11548999999999</v>
      </c>
      <c r="BX10" s="100">
        <v>205.99002999999999</v>
      </c>
      <c r="BY10" s="98"/>
      <c r="BZ10" s="97">
        <v>17.41583</v>
      </c>
      <c r="CA10" s="98">
        <v>44.053669999999997</v>
      </c>
      <c r="CB10" s="97"/>
      <c r="CC10" s="100"/>
      <c r="CD10" s="100"/>
      <c r="CE10" s="100"/>
      <c r="CF10" s="100"/>
      <c r="CG10" s="100">
        <v>118.14735</v>
      </c>
      <c r="CH10" s="100">
        <v>47.905140000000003</v>
      </c>
      <c r="CI10" s="100">
        <v>53.710120000000003</v>
      </c>
      <c r="CJ10" s="100"/>
      <c r="CK10" s="100"/>
      <c r="CL10" s="100"/>
      <c r="CM10" s="98">
        <v>191.19621000000001</v>
      </c>
      <c r="CN10" s="97">
        <v>180.55348000000001</v>
      </c>
      <c r="CO10" s="100">
        <v>180.52450999999999</v>
      </c>
      <c r="CP10" s="100">
        <v>181.33356000000001</v>
      </c>
      <c r="CQ10" s="98">
        <v>181.02912000000001</v>
      </c>
      <c r="CR10" s="97"/>
      <c r="CS10" s="98">
        <v>297.29741999999999</v>
      </c>
      <c r="CT10" s="97"/>
      <c r="CU10" s="100"/>
      <c r="CV10" s="101"/>
      <c r="CW10" s="97"/>
      <c r="CX10" s="100"/>
      <c r="CY10" s="100"/>
      <c r="CZ10" s="98"/>
      <c r="DA10" s="97"/>
      <c r="DB10" s="100"/>
      <c r="DC10" s="100"/>
      <c r="DD10" s="100"/>
      <c r="DE10" s="100"/>
      <c r="DF10" s="100"/>
      <c r="DG10" s="100"/>
      <c r="DH10" s="100"/>
      <c r="DI10" s="100"/>
      <c r="DJ10" s="100"/>
      <c r="DK10" s="100"/>
      <c r="DL10" s="98"/>
      <c r="DM10" s="102"/>
      <c r="DN10" s="103"/>
      <c r="DO10" s="103"/>
      <c r="DP10" s="104"/>
      <c r="DQ10" s="97"/>
      <c r="DR10" s="100"/>
      <c r="DS10" s="100"/>
      <c r="DT10" s="98"/>
      <c r="DU10" s="99"/>
      <c r="DV10" s="97"/>
      <c r="DW10" s="100"/>
      <c r="DX10" s="100"/>
      <c r="DY10" s="100"/>
      <c r="DZ10" s="100"/>
      <c r="EA10" s="101"/>
      <c r="EB10" s="1"/>
      <c r="EC10" s="99"/>
      <c r="ED10" s="99"/>
      <c r="EE10" s="99"/>
      <c r="EF10" s="99"/>
      <c r="EG10" s="99"/>
      <c r="EH10" s="99"/>
      <c r="EI10" s="99"/>
      <c r="EJ10" s="97"/>
      <c r="EK10" s="98"/>
      <c r="EL10" s="99"/>
      <c r="EM10" s="99"/>
      <c r="EN10" s="99"/>
      <c r="EO10" s="99"/>
      <c r="EP10" s="99"/>
      <c r="EQ10" s="99"/>
      <c r="ER10" s="99"/>
      <c r="ES10" s="99"/>
      <c r="ET10" s="99"/>
      <c r="EU10" s="99"/>
      <c r="EV10" s="99"/>
      <c r="EW10" s="99"/>
      <c r="EX10" s="97"/>
      <c r="EY10" s="100"/>
      <c r="EZ10" s="100"/>
      <c r="FA10" s="98"/>
      <c r="FB10" s="99"/>
      <c r="FC10" s="99"/>
      <c r="FD10" s="99"/>
      <c r="FE10" s="99"/>
      <c r="FF10" s="99"/>
      <c r="FG10" s="99"/>
      <c r="FH10" s="99"/>
      <c r="FI10" s="97"/>
      <c r="FJ10" s="100"/>
      <c r="FK10" s="100"/>
      <c r="FL10" s="98"/>
      <c r="FM10" s="99"/>
      <c r="FN10" s="97"/>
      <c r="FO10" s="98"/>
      <c r="FP10" s="97"/>
      <c r="FQ10" s="100"/>
      <c r="FR10" s="100"/>
      <c r="FS10" s="100"/>
      <c r="FT10" s="98"/>
      <c r="FU10" s="97"/>
      <c r="FV10" s="98"/>
      <c r="FW10" s="97"/>
      <c r="FX10" s="100"/>
      <c r="FY10" s="100"/>
      <c r="FZ10" s="98"/>
      <c r="GA10" s="99"/>
      <c r="GB10" s="99"/>
      <c r="GC10" s="97"/>
      <c r="GD10" s="100"/>
      <c r="GE10" s="100"/>
      <c r="GF10" s="100"/>
      <c r="GG10" s="98"/>
      <c r="GH10" s="99"/>
      <c r="GI10" s="97"/>
      <c r="GJ10" s="98"/>
      <c r="GK10" s="1"/>
      <c r="GL10" s="99"/>
      <c r="GM10" s="97"/>
      <c r="GN10" s="98"/>
      <c r="GO10" s="97"/>
      <c r="GP10" s="98"/>
      <c r="GQ10" s="99"/>
      <c r="GR10" s="99"/>
      <c r="GS10" s="99"/>
      <c r="GT10" s="1"/>
      <c r="GU10" s="99"/>
      <c r="GV10" s="99"/>
      <c r="GW10" s="99"/>
      <c r="GX10" s="99"/>
      <c r="GY10" s="99"/>
      <c r="GZ10" s="99"/>
      <c r="HA10" s="99"/>
      <c r="HB10" s="97"/>
      <c r="HC10" s="98"/>
      <c r="HD10" s="1"/>
      <c r="HE10" s="97">
        <v>4464.6203500000001</v>
      </c>
      <c r="HF10" s="100">
        <v>4427.2871599999999</v>
      </c>
      <c r="HG10" s="98">
        <v>319.13710000000003</v>
      </c>
    </row>
    <row r="11" spans="1:215" x14ac:dyDescent="0.25">
      <c r="A11" s="1"/>
      <c r="B11" s="96" t="s">
        <v>636</v>
      </c>
      <c r="C11" s="97"/>
      <c r="D11" s="98"/>
      <c r="E11" s="99"/>
      <c r="F11" s="97"/>
      <c r="G11" s="100"/>
      <c r="H11" s="100">
        <v>8.8258700000000001</v>
      </c>
      <c r="I11" s="98">
        <v>8.5166900000000005</v>
      </c>
      <c r="J11" s="97"/>
      <c r="K11" s="98"/>
      <c r="L11" s="97">
        <v>88.059200000000004</v>
      </c>
      <c r="M11" s="98"/>
      <c r="N11" s="97"/>
      <c r="O11" s="100"/>
      <c r="P11" s="100"/>
      <c r="Q11" s="100"/>
      <c r="R11" s="100"/>
      <c r="S11" s="100"/>
      <c r="T11" s="100"/>
      <c r="U11" s="98"/>
      <c r="V11" s="97">
        <v>18.14123</v>
      </c>
      <c r="W11" s="100">
        <v>19.191960000000002</v>
      </c>
      <c r="X11" s="100">
        <v>24.425360000000001</v>
      </c>
      <c r="Y11" s="98">
        <v>1.0612699999999999</v>
      </c>
      <c r="Z11" s="99"/>
      <c r="AA11" s="97"/>
      <c r="AB11" s="98">
        <v>17.295719999999999</v>
      </c>
      <c r="AC11" s="97"/>
      <c r="AD11" s="100"/>
      <c r="AE11" s="100"/>
      <c r="AF11" s="100"/>
      <c r="AG11" s="100">
        <v>12.23925</v>
      </c>
      <c r="AH11" s="100">
        <v>24.4617</v>
      </c>
      <c r="AI11" s="98">
        <v>10.27692</v>
      </c>
      <c r="AJ11" s="99"/>
      <c r="AK11" s="99"/>
      <c r="AL11" s="99">
        <v>179.37322</v>
      </c>
      <c r="AM11" s="97">
        <v>217.12262999999999</v>
      </c>
      <c r="AN11" s="98">
        <v>7.9327300000000003</v>
      </c>
      <c r="AO11" s="97"/>
      <c r="AP11" s="98"/>
      <c r="AQ11" s="99"/>
      <c r="AR11" s="97"/>
      <c r="AS11" s="98"/>
      <c r="AT11" s="99"/>
      <c r="AU11" s="99"/>
      <c r="AV11" s="99"/>
      <c r="AW11" s="97"/>
      <c r="AX11" s="100"/>
      <c r="AY11" s="98">
        <v>286.56643000000003</v>
      </c>
      <c r="AZ11" s="97"/>
      <c r="BA11" s="100"/>
      <c r="BB11" s="100"/>
      <c r="BC11" s="100"/>
      <c r="BD11" s="100"/>
      <c r="BE11" s="100"/>
      <c r="BF11" s="100"/>
      <c r="BG11" s="98"/>
      <c r="BH11" s="99"/>
      <c r="BI11" s="97">
        <v>91.59102</v>
      </c>
      <c r="BJ11" s="100">
        <v>184.87493000000001</v>
      </c>
      <c r="BK11" s="98"/>
      <c r="BL11" s="97">
        <v>167.61232000000001</v>
      </c>
      <c r="BM11" s="100">
        <v>166.56063</v>
      </c>
      <c r="BN11" s="100">
        <v>168.58996999999999</v>
      </c>
      <c r="BO11" s="100"/>
      <c r="BP11" s="100"/>
      <c r="BQ11" s="100"/>
      <c r="BR11" s="100"/>
      <c r="BS11" s="100">
        <v>539.63779</v>
      </c>
      <c r="BT11" s="100"/>
      <c r="BU11" s="100">
        <v>110.49702000000001</v>
      </c>
      <c r="BV11" s="100">
        <v>206.49456000000001</v>
      </c>
      <c r="BW11" s="100">
        <v>206.11548999999999</v>
      </c>
      <c r="BX11" s="100">
        <v>205.99002999999999</v>
      </c>
      <c r="BY11" s="98"/>
      <c r="BZ11" s="97">
        <v>17.41583</v>
      </c>
      <c r="CA11" s="98">
        <v>44.053669999999997</v>
      </c>
      <c r="CB11" s="97"/>
      <c r="CC11" s="100"/>
      <c r="CD11" s="100"/>
      <c r="CE11" s="100"/>
      <c r="CF11" s="100"/>
      <c r="CG11" s="100">
        <v>118.14735</v>
      </c>
      <c r="CH11" s="100">
        <v>47.905140000000003</v>
      </c>
      <c r="CI11" s="100">
        <v>53.710120000000003</v>
      </c>
      <c r="CJ11" s="100"/>
      <c r="CK11" s="100"/>
      <c r="CL11" s="100"/>
      <c r="CM11" s="98">
        <v>191.19621000000001</v>
      </c>
      <c r="CN11" s="97">
        <v>180.55348000000001</v>
      </c>
      <c r="CO11" s="100">
        <v>180.52450999999999</v>
      </c>
      <c r="CP11" s="100">
        <v>181.33356000000001</v>
      </c>
      <c r="CQ11" s="98">
        <v>181.02912000000001</v>
      </c>
      <c r="CR11" s="97"/>
      <c r="CS11" s="98">
        <v>297.29741999999999</v>
      </c>
      <c r="CT11" s="97"/>
      <c r="CU11" s="100"/>
      <c r="CV11" s="101"/>
      <c r="CW11" s="97"/>
      <c r="CX11" s="100"/>
      <c r="CY11" s="100"/>
      <c r="CZ11" s="98"/>
      <c r="DA11" s="97"/>
      <c r="DB11" s="100"/>
      <c r="DC11" s="100"/>
      <c r="DD11" s="100"/>
      <c r="DE11" s="100"/>
      <c r="DF11" s="100"/>
      <c r="DG11" s="100"/>
      <c r="DH11" s="100"/>
      <c r="DI11" s="100"/>
      <c r="DJ11" s="100"/>
      <c r="DK11" s="100"/>
      <c r="DL11" s="98"/>
      <c r="DM11" s="102"/>
      <c r="DN11" s="103"/>
      <c r="DO11" s="103"/>
      <c r="DP11" s="104"/>
      <c r="DQ11" s="97"/>
      <c r="DR11" s="100"/>
      <c r="DS11" s="100"/>
      <c r="DT11" s="98"/>
      <c r="DU11" s="99"/>
      <c r="DV11" s="97"/>
      <c r="DW11" s="100"/>
      <c r="DX11" s="100"/>
      <c r="DY11" s="100"/>
      <c r="DZ11" s="100"/>
      <c r="EA11" s="101"/>
      <c r="EB11" s="1"/>
      <c r="EC11" s="99"/>
      <c r="ED11" s="99"/>
      <c r="EE11" s="99"/>
      <c r="EF11" s="99"/>
      <c r="EG11" s="99"/>
      <c r="EH11" s="99"/>
      <c r="EI11" s="99"/>
      <c r="EJ11" s="97"/>
      <c r="EK11" s="98"/>
      <c r="EL11" s="99"/>
      <c r="EM11" s="99"/>
      <c r="EN11" s="99"/>
      <c r="EO11" s="99"/>
      <c r="EP11" s="99"/>
      <c r="EQ11" s="99"/>
      <c r="ER11" s="99"/>
      <c r="ES11" s="99"/>
      <c r="ET11" s="99"/>
      <c r="EU11" s="99"/>
      <c r="EV11" s="99"/>
      <c r="EW11" s="99"/>
      <c r="EX11" s="97"/>
      <c r="EY11" s="100"/>
      <c r="EZ11" s="100"/>
      <c r="FA11" s="98"/>
      <c r="FB11" s="99"/>
      <c r="FC11" s="99"/>
      <c r="FD11" s="99"/>
      <c r="FE11" s="99"/>
      <c r="FF11" s="99"/>
      <c r="FG11" s="99"/>
      <c r="FH11" s="99"/>
      <c r="FI11" s="97"/>
      <c r="FJ11" s="100"/>
      <c r="FK11" s="100"/>
      <c r="FL11" s="98"/>
      <c r="FM11" s="99"/>
      <c r="FN11" s="97"/>
      <c r="FO11" s="98"/>
      <c r="FP11" s="97"/>
      <c r="FQ11" s="100"/>
      <c r="FR11" s="100"/>
      <c r="FS11" s="100"/>
      <c r="FT11" s="98"/>
      <c r="FU11" s="97"/>
      <c r="FV11" s="98"/>
      <c r="FW11" s="97"/>
      <c r="FX11" s="100"/>
      <c r="FY11" s="100"/>
      <c r="FZ11" s="98"/>
      <c r="GA11" s="99"/>
      <c r="GB11" s="99"/>
      <c r="GC11" s="97"/>
      <c r="GD11" s="100"/>
      <c r="GE11" s="100"/>
      <c r="GF11" s="100"/>
      <c r="GG11" s="98"/>
      <c r="GH11" s="99"/>
      <c r="GI11" s="97"/>
      <c r="GJ11" s="98"/>
      <c r="GK11" s="1"/>
      <c r="GL11" s="99"/>
      <c r="GM11" s="97"/>
      <c r="GN11" s="98"/>
      <c r="GO11" s="97"/>
      <c r="GP11" s="98"/>
      <c r="GQ11" s="99"/>
      <c r="GR11" s="99"/>
      <c r="GS11" s="99"/>
      <c r="GT11" s="1"/>
      <c r="GU11" s="99"/>
      <c r="GV11" s="99"/>
      <c r="GW11" s="99"/>
      <c r="GX11" s="99"/>
      <c r="GY11" s="99"/>
      <c r="GZ11" s="99"/>
      <c r="HA11" s="99"/>
      <c r="HB11" s="97"/>
      <c r="HC11" s="98"/>
      <c r="HD11" s="1"/>
      <c r="HE11" s="97">
        <v>4464.6203500000001</v>
      </c>
      <c r="HF11" s="100">
        <v>4427.2871599999999</v>
      </c>
      <c r="HG11" s="98">
        <v>319.13710000000003</v>
      </c>
    </row>
    <row r="12" spans="1:215" x14ac:dyDescent="0.25">
      <c r="A12" s="1"/>
      <c r="B12" s="96" t="s">
        <v>637</v>
      </c>
      <c r="C12" s="97"/>
      <c r="D12" s="98"/>
      <c r="E12" s="99"/>
      <c r="F12" s="97"/>
      <c r="G12" s="100"/>
      <c r="H12" s="100">
        <v>8.8258700000000001</v>
      </c>
      <c r="I12" s="98">
        <v>8.5166900000000005</v>
      </c>
      <c r="J12" s="97"/>
      <c r="K12" s="98"/>
      <c r="L12" s="97">
        <v>88.059200000000004</v>
      </c>
      <c r="M12" s="98"/>
      <c r="N12" s="97"/>
      <c r="O12" s="100"/>
      <c r="P12" s="100"/>
      <c r="Q12" s="100"/>
      <c r="R12" s="100"/>
      <c r="S12" s="100"/>
      <c r="T12" s="100"/>
      <c r="U12" s="98"/>
      <c r="V12" s="97">
        <v>18.14123</v>
      </c>
      <c r="W12" s="100">
        <v>19.191960000000002</v>
      </c>
      <c r="X12" s="100">
        <v>24.425360000000001</v>
      </c>
      <c r="Y12" s="98">
        <v>1.0612699999999999</v>
      </c>
      <c r="Z12" s="99"/>
      <c r="AA12" s="97"/>
      <c r="AB12" s="98">
        <v>17.295719999999999</v>
      </c>
      <c r="AC12" s="97"/>
      <c r="AD12" s="100"/>
      <c r="AE12" s="100"/>
      <c r="AF12" s="100"/>
      <c r="AG12" s="100">
        <v>12.23925</v>
      </c>
      <c r="AH12" s="100">
        <v>24.4617</v>
      </c>
      <c r="AI12" s="98">
        <v>10.27692</v>
      </c>
      <c r="AJ12" s="99"/>
      <c r="AK12" s="99"/>
      <c r="AL12" s="99">
        <v>179.37322</v>
      </c>
      <c r="AM12" s="97">
        <v>217.12262999999999</v>
      </c>
      <c r="AN12" s="98">
        <v>7.9327300000000003</v>
      </c>
      <c r="AO12" s="97"/>
      <c r="AP12" s="98"/>
      <c r="AQ12" s="99"/>
      <c r="AR12" s="97"/>
      <c r="AS12" s="98"/>
      <c r="AT12" s="99"/>
      <c r="AU12" s="99"/>
      <c r="AV12" s="99"/>
      <c r="AW12" s="97"/>
      <c r="AX12" s="100"/>
      <c r="AY12" s="98">
        <v>286.56643000000003</v>
      </c>
      <c r="AZ12" s="97"/>
      <c r="BA12" s="100"/>
      <c r="BB12" s="100"/>
      <c r="BC12" s="100"/>
      <c r="BD12" s="100"/>
      <c r="BE12" s="100"/>
      <c r="BF12" s="100"/>
      <c r="BG12" s="98"/>
      <c r="BH12" s="99"/>
      <c r="BI12" s="97">
        <v>91.59102</v>
      </c>
      <c r="BJ12" s="100">
        <v>184.87493000000001</v>
      </c>
      <c r="BK12" s="98"/>
      <c r="BL12" s="97">
        <v>167.61232000000001</v>
      </c>
      <c r="BM12" s="100">
        <v>166.56063</v>
      </c>
      <c r="BN12" s="100">
        <v>168.58996999999999</v>
      </c>
      <c r="BO12" s="100"/>
      <c r="BP12" s="100"/>
      <c r="BQ12" s="100"/>
      <c r="BR12" s="100"/>
      <c r="BS12" s="100">
        <v>539.63779</v>
      </c>
      <c r="BT12" s="100"/>
      <c r="BU12" s="100">
        <v>110.49702000000001</v>
      </c>
      <c r="BV12" s="100">
        <v>206.49456000000001</v>
      </c>
      <c r="BW12" s="100">
        <v>206.11548999999999</v>
      </c>
      <c r="BX12" s="100">
        <v>205.99002999999999</v>
      </c>
      <c r="BY12" s="98"/>
      <c r="BZ12" s="97">
        <v>17.41583</v>
      </c>
      <c r="CA12" s="98">
        <v>44.053669999999997</v>
      </c>
      <c r="CB12" s="97"/>
      <c r="CC12" s="100"/>
      <c r="CD12" s="100"/>
      <c r="CE12" s="100"/>
      <c r="CF12" s="100"/>
      <c r="CG12" s="100">
        <v>118.14735</v>
      </c>
      <c r="CH12" s="100">
        <v>47.905140000000003</v>
      </c>
      <c r="CI12" s="100">
        <v>53.710120000000003</v>
      </c>
      <c r="CJ12" s="100"/>
      <c r="CK12" s="100"/>
      <c r="CL12" s="100"/>
      <c r="CM12" s="98">
        <v>191.19621000000001</v>
      </c>
      <c r="CN12" s="97">
        <v>180.55348000000001</v>
      </c>
      <c r="CO12" s="100">
        <v>180.52450999999999</v>
      </c>
      <c r="CP12" s="100">
        <v>181.33356000000001</v>
      </c>
      <c r="CQ12" s="98">
        <v>181.02912000000001</v>
      </c>
      <c r="CR12" s="97"/>
      <c r="CS12" s="98">
        <v>297.29741999999999</v>
      </c>
      <c r="CT12" s="97"/>
      <c r="CU12" s="100"/>
      <c r="CV12" s="101"/>
      <c r="CW12" s="97"/>
      <c r="CX12" s="100"/>
      <c r="CY12" s="100"/>
      <c r="CZ12" s="98"/>
      <c r="DA12" s="97"/>
      <c r="DB12" s="100"/>
      <c r="DC12" s="100"/>
      <c r="DD12" s="100"/>
      <c r="DE12" s="100"/>
      <c r="DF12" s="100"/>
      <c r="DG12" s="100"/>
      <c r="DH12" s="100"/>
      <c r="DI12" s="100"/>
      <c r="DJ12" s="100"/>
      <c r="DK12" s="100"/>
      <c r="DL12" s="98"/>
      <c r="DM12" s="102"/>
      <c r="DN12" s="103"/>
      <c r="DO12" s="103"/>
      <c r="DP12" s="104"/>
      <c r="DQ12" s="97"/>
      <c r="DR12" s="100"/>
      <c r="DS12" s="100"/>
      <c r="DT12" s="98"/>
      <c r="DU12" s="99"/>
      <c r="DV12" s="97"/>
      <c r="DW12" s="100"/>
      <c r="DX12" s="100"/>
      <c r="DY12" s="100"/>
      <c r="DZ12" s="100"/>
      <c r="EA12" s="101"/>
      <c r="EB12" s="1"/>
      <c r="EC12" s="99"/>
      <c r="ED12" s="99"/>
      <c r="EE12" s="99"/>
      <c r="EF12" s="99"/>
      <c r="EG12" s="99"/>
      <c r="EH12" s="99"/>
      <c r="EI12" s="99"/>
      <c r="EJ12" s="97"/>
      <c r="EK12" s="98"/>
      <c r="EL12" s="99"/>
      <c r="EM12" s="99"/>
      <c r="EN12" s="99"/>
      <c r="EO12" s="99"/>
      <c r="EP12" s="99"/>
      <c r="EQ12" s="99"/>
      <c r="ER12" s="99"/>
      <c r="ES12" s="99"/>
      <c r="ET12" s="99"/>
      <c r="EU12" s="99"/>
      <c r="EV12" s="99"/>
      <c r="EW12" s="99"/>
      <c r="EX12" s="97"/>
      <c r="EY12" s="100"/>
      <c r="EZ12" s="100"/>
      <c r="FA12" s="98"/>
      <c r="FB12" s="99"/>
      <c r="FC12" s="99"/>
      <c r="FD12" s="99"/>
      <c r="FE12" s="99"/>
      <c r="FF12" s="99"/>
      <c r="FG12" s="99"/>
      <c r="FH12" s="99"/>
      <c r="FI12" s="97"/>
      <c r="FJ12" s="100"/>
      <c r="FK12" s="100"/>
      <c r="FL12" s="98"/>
      <c r="FM12" s="99"/>
      <c r="FN12" s="97"/>
      <c r="FO12" s="98"/>
      <c r="FP12" s="97"/>
      <c r="FQ12" s="100"/>
      <c r="FR12" s="100"/>
      <c r="FS12" s="100"/>
      <c r="FT12" s="98"/>
      <c r="FU12" s="97"/>
      <c r="FV12" s="98"/>
      <c r="FW12" s="97"/>
      <c r="FX12" s="100"/>
      <c r="FY12" s="100"/>
      <c r="FZ12" s="98"/>
      <c r="GA12" s="99"/>
      <c r="GB12" s="99"/>
      <c r="GC12" s="97"/>
      <c r="GD12" s="100"/>
      <c r="GE12" s="100"/>
      <c r="GF12" s="100"/>
      <c r="GG12" s="98"/>
      <c r="GH12" s="99"/>
      <c r="GI12" s="97"/>
      <c r="GJ12" s="98"/>
      <c r="GK12" s="1"/>
      <c r="GL12" s="99"/>
      <c r="GM12" s="97"/>
      <c r="GN12" s="98"/>
      <c r="GO12" s="97"/>
      <c r="GP12" s="98"/>
      <c r="GQ12" s="99"/>
      <c r="GR12" s="99"/>
      <c r="GS12" s="99"/>
      <c r="GT12" s="1"/>
      <c r="GU12" s="99"/>
      <c r="GV12" s="99"/>
      <c r="GW12" s="99"/>
      <c r="GX12" s="99"/>
      <c r="GY12" s="99"/>
      <c r="GZ12" s="99"/>
      <c r="HA12" s="99"/>
      <c r="HB12" s="97"/>
      <c r="HC12" s="98"/>
      <c r="HD12" s="1"/>
      <c r="HE12" s="97">
        <v>4464.6203500000001</v>
      </c>
      <c r="HF12" s="100">
        <v>4427.2871599999999</v>
      </c>
      <c r="HG12" s="98">
        <v>319.13710000000003</v>
      </c>
    </row>
    <row r="13" spans="1:215" x14ac:dyDescent="0.25">
      <c r="A13" s="1"/>
      <c r="B13" s="96" t="s">
        <v>638</v>
      </c>
      <c r="C13" s="97"/>
      <c r="D13" s="98"/>
      <c r="E13" s="99"/>
      <c r="F13" s="97"/>
      <c r="G13" s="100"/>
      <c r="H13" s="100">
        <v>8.8258700000000001</v>
      </c>
      <c r="I13" s="98">
        <v>8.5166900000000005</v>
      </c>
      <c r="J13" s="97"/>
      <c r="K13" s="98"/>
      <c r="L13" s="97">
        <v>88.059200000000004</v>
      </c>
      <c r="M13" s="98"/>
      <c r="N13" s="97"/>
      <c r="O13" s="100"/>
      <c r="P13" s="100"/>
      <c r="Q13" s="100"/>
      <c r="R13" s="100"/>
      <c r="S13" s="100"/>
      <c r="T13" s="100"/>
      <c r="U13" s="98"/>
      <c r="V13" s="97">
        <v>18.14123</v>
      </c>
      <c r="W13" s="100">
        <v>19.191960000000002</v>
      </c>
      <c r="X13" s="100">
        <v>24.425360000000001</v>
      </c>
      <c r="Y13" s="98">
        <v>1.0612699999999999</v>
      </c>
      <c r="Z13" s="99"/>
      <c r="AA13" s="97"/>
      <c r="AB13" s="98">
        <v>17.295719999999999</v>
      </c>
      <c r="AC13" s="97"/>
      <c r="AD13" s="100"/>
      <c r="AE13" s="100"/>
      <c r="AF13" s="100"/>
      <c r="AG13" s="100">
        <v>12.23925</v>
      </c>
      <c r="AH13" s="100">
        <v>24.4617</v>
      </c>
      <c r="AI13" s="98">
        <v>10.27692</v>
      </c>
      <c r="AJ13" s="99"/>
      <c r="AK13" s="99"/>
      <c r="AL13" s="99">
        <v>179.37322</v>
      </c>
      <c r="AM13" s="97">
        <v>217.12262999999999</v>
      </c>
      <c r="AN13" s="98">
        <v>7.9327300000000003</v>
      </c>
      <c r="AO13" s="97"/>
      <c r="AP13" s="98"/>
      <c r="AQ13" s="99"/>
      <c r="AR13" s="97"/>
      <c r="AS13" s="98"/>
      <c r="AT13" s="99"/>
      <c r="AU13" s="99"/>
      <c r="AV13" s="99"/>
      <c r="AW13" s="97"/>
      <c r="AX13" s="100"/>
      <c r="AY13" s="98">
        <v>286.56643000000003</v>
      </c>
      <c r="AZ13" s="97"/>
      <c r="BA13" s="100"/>
      <c r="BB13" s="100"/>
      <c r="BC13" s="100"/>
      <c r="BD13" s="100"/>
      <c r="BE13" s="100"/>
      <c r="BF13" s="100"/>
      <c r="BG13" s="98"/>
      <c r="BH13" s="99"/>
      <c r="BI13" s="97">
        <v>91.59102</v>
      </c>
      <c r="BJ13" s="100">
        <v>184.87493000000001</v>
      </c>
      <c r="BK13" s="98"/>
      <c r="BL13" s="97">
        <v>167.61232000000001</v>
      </c>
      <c r="BM13" s="100">
        <v>166.56063</v>
      </c>
      <c r="BN13" s="100">
        <v>168.58996999999999</v>
      </c>
      <c r="BO13" s="100"/>
      <c r="BP13" s="100"/>
      <c r="BQ13" s="100"/>
      <c r="BR13" s="100"/>
      <c r="BS13" s="100">
        <v>539.63779</v>
      </c>
      <c r="BT13" s="100"/>
      <c r="BU13" s="100">
        <v>110.49702000000001</v>
      </c>
      <c r="BV13" s="100">
        <v>206.49456000000001</v>
      </c>
      <c r="BW13" s="100">
        <v>206.11548999999999</v>
      </c>
      <c r="BX13" s="100">
        <v>205.99002999999999</v>
      </c>
      <c r="BY13" s="98"/>
      <c r="BZ13" s="97">
        <v>17.41583</v>
      </c>
      <c r="CA13" s="98">
        <v>44.053669999999997</v>
      </c>
      <c r="CB13" s="97"/>
      <c r="CC13" s="100"/>
      <c r="CD13" s="100"/>
      <c r="CE13" s="100"/>
      <c r="CF13" s="100"/>
      <c r="CG13" s="100">
        <v>118.14735</v>
      </c>
      <c r="CH13" s="100">
        <v>47.905140000000003</v>
      </c>
      <c r="CI13" s="100">
        <v>53.710120000000003</v>
      </c>
      <c r="CJ13" s="100"/>
      <c r="CK13" s="100"/>
      <c r="CL13" s="100"/>
      <c r="CM13" s="98">
        <v>191.19621000000001</v>
      </c>
      <c r="CN13" s="97">
        <v>180.55348000000001</v>
      </c>
      <c r="CO13" s="100">
        <v>180.52450999999999</v>
      </c>
      <c r="CP13" s="100">
        <v>181.33356000000001</v>
      </c>
      <c r="CQ13" s="98">
        <v>181.02912000000001</v>
      </c>
      <c r="CR13" s="97"/>
      <c r="CS13" s="98">
        <v>297.29741999999999</v>
      </c>
      <c r="CT13" s="97"/>
      <c r="CU13" s="100"/>
      <c r="CV13" s="101"/>
      <c r="CW13" s="97"/>
      <c r="CX13" s="100"/>
      <c r="CY13" s="100"/>
      <c r="CZ13" s="98"/>
      <c r="DA13" s="97"/>
      <c r="DB13" s="100"/>
      <c r="DC13" s="100"/>
      <c r="DD13" s="100"/>
      <c r="DE13" s="100"/>
      <c r="DF13" s="100"/>
      <c r="DG13" s="100"/>
      <c r="DH13" s="100"/>
      <c r="DI13" s="100"/>
      <c r="DJ13" s="100"/>
      <c r="DK13" s="100"/>
      <c r="DL13" s="98"/>
      <c r="DM13" s="102"/>
      <c r="DN13" s="103"/>
      <c r="DO13" s="103"/>
      <c r="DP13" s="104"/>
      <c r="DQ13" s="97"/>
      <c r="DR13" s="100"/>
      <c r="DS13" s="100"/>
      <c r="DT13" s="98"/>
      <c r="DU13" s="99"/>
      <c r="DV13" s="97"/>
      <c r="DW13" s="100"/>
      <c r="DX13" s="100"/>
      <c r="DY13" s="100"/>
      <c r="DZ13" s="100"/>
      <c r="EA13" s="101"/>
      <c r="EB13" s="1"/>
      <c r="EC13" s="99"/>
      <c r="ED13" s="99"/>
      <c r="EE13" s="99"/>
      <c r="EF13" s="99"/>
      <c r="EG13" s="99"/>
      <c r="EH13" s="99"/>
      <c r="EI13" s="99"/>
      <c r="EJ13" s="97"/>
      <c r="EK13" s="98"/>
      <c r="EL13" s="99"/>
      <c r="EM13" s="99"/>
      <c r="EN13" s="99"/>
      <c r="EO13" s="99"/>
      <c r="EP13" s="99"/>
      <c r="EQ13" s="99"/>
      <c r="ER13" s="99"/>
      <c r="ES13" s="99"/>
      <c r="ET13" s="99"/>
      <c r="EU13" s="99"/>
      <c r="EV13" s="99"/>
      <c r="EW13" s="99"/>
      <c r="EX13" s="97"/>
      <c r="EY13" s="100"/>
      <c r="EZ13" s="100"/>
      <c r="FA13" s="98"/>
      <c r="FB13" s="99"/>
      <c r="FC13" s="99"/>
      <c r="FD13" s="99"/>
      <c r="FE13" s="99"/>
      <c r="FF13" s="99"/>
      <c r="FG13" s="99"/>
      <c r="FH13" s="99"/>
      <c r="FI13" s="97"/>
      <c r="FJ13" s="100"/>
      <c r="FK13" s="100"/>
      <c r="FL13" s="98"/>
      <c r="FM13" s="99"/>
      <c r="FN13" s="97"/>
      <c r="FO13" s="98"/>
      <c r="FP13" s="97"/>
      <c r="FQ13" s="100"/>
      <c r="FR13" s="100"/>
      <c r="FS13" s="100"/>
      <c r="FT13" s="98"/>
      <c r="FU13" s="97"/>
      <c r="FV13" s="98"/>
      <c r="FW13" s="97"/>
      <c r="FX13" s="100"/>
      <c r="FY13" s="100"/>
      <c r="FZ13" s="98"/>
      <c r="GA13" s="99"/>
      <c r="GB13" s="99"/>
      <c r="GC13" s="97"/>
      <c r="GD13" s="100"/>
      <c r="GE13" s="100"/>
      <c r="GF13" s="100"/>
      <c r="GG13" s="98"/>
      <c r="GH13" s="99"/>
      <c r="GI13" s="97"/>
      <c r="GJ13" s="98"/>
      <c r="GK13" s="1"/>
      <c r="GL13" s="99"/>
      <c r="GM13" s="97"/>
      <c r="GN13" s="98"/>
      <c r="GO13" s="97"/>
      <c r="GP13" s="98"/>
      <c r="GQ13" s="99"/>
      <c r="GR13" s="99"/>
      <c r="GS13" s="99"/>
      <c r="GT13" s="1"/>
      <c r="GU13" s="99"/>
      <c r="GV13" s="99"/>
      <c r="GW13" s="99"/>
      <c r="GX13" s="99"/>
      <c r="GY13" s="99"/>
      <c r="GZ13" s="99"/>
      <c r="HA13" s="99"/>
      <c r="HB13" s="97"/>
      <c r="HC13" s="98"/>
      <c r="HD13" s="1"/>
      <c r="HE13" s="97">
        <v>4464.6203500000001</v>
      </c>
      <c r="HF13" s="100">
        <v>4427.2871599999999</v>
      </c>
      <c r="HG13" s="98">
        <v>319.13710000000003</v>
      </c>
    </row>
    <row r="14" spans="1:215" x14ac:dyDescent="0.25">
      <c r="A14" s="1"/>
      <c r="B14" s="96" t="s">
        <v>639</v>
      </c>
      <c r="C14" s="97"/>
      <c r="D14" s="98"/>
      <c r="E14" s="99"/>
      <c r="F14" s="97"/>
      <c r="G14" s="100"/>
      <c r="H14" s="100">
        <v>8.8258700000000001</v>
      </c>
      <c r="I14" s="98">
        <v>8.5166900000000005</v>
      </c>
      <c r="J14" s="97"/>
      <c r="K14" s="98"/>
      <c r="L14" s="97">
        <v>88.059200000000004</v>
      </c>
      <c r="M14" s="98"/>
      <c r="N14" s="97"/>
      <c r="O14" s="100"/>
      <c r="P14" s="100"/>
      <c r="Q14" s="100"/>
      <c r="R14" s="100"/>
      <c r="S14" s="100"/>
      <c r="T14" s="100"/>
      <c r="U14" s="98"/>
      <c r="V14" s="97">
        <v>18.14123</v>
      </c>
      <c r="W14" s="100">
        <v>19.191960000000002</v>
      </c>
      <c r="X14" s="100">
        <v>24.425360000000001</v>
      </c>
      <c r="Y14" s="98">
        <v>1.0612699999999999</v>
      </c>
      <c r="Z14" s="99"/>
      <c r="AA14" s="97"/>
      <c r="AB14" s="98">
        <v>17.295719999999999</v>
      </c>
      <c r="AC14" s="97"/>
      <c r="AD14" s="100"/>
      <c r="AE14" s="100"/>
      <c r="AF14" s="100"/>
      <c r="AG14" s="100">
        <v>12.23925</v>
      </c>
      <c r="AH14" s="100">
        <v>24.4617</v>
      </c>
      <c r="AI14" s="98">
        <v>10.27692</v>
      </c>
      <c r="AJ14" s="99"/>
      <c r="AK14" s="99"/>
      <c r="AL14" s="99">
        <v>179.37322</v>
      </c>
      <c r="AM14" s="97">
        <v>217.12262999999999</v>
      </c>
      <c r="AN14" s="98">
        <v>7.9327300000000003</v>
      </c>
      <c r="AO14" s="97"/>
      <c r="AP14" s="98"/>
      <c r="AQ14" s="99"/>
      <c r="AR14" s="97"/>
      <c r="AS14" s="98"/>
      <c r="AT14" s="99"/>
      <c r="AU14" s="99"/>
      <c r="AV14" s="99"/>
      <c r="AW14" s="97"/>
      <c r="AX14" s="100"/>
      <c r="AY14" s="98">
        <v>286.56643000000003</v>
      </c>
      <c r="AZ14" s="97"/>
      <c r="BA14" s="100"/>
      <c r="BB14" s="100"/>
      <c r="BC14" s="100"/>
      <c r="BD14" s="100"/>
      <c r="BE14" s="100"/>
      <c r="BF14" s="100"/>
      <c r="BG14" s="98"/>
      <c r="BH14" s="99"/>
      <c r="BI14" s="97">
        <v>91.59102</v>
      </c>
      <c r="BJ14" s="100">
        <v>184.87493000000001</v>
      </c>
      <c r="BK14" s="98"/>
      <c r="BL14" s="97">
        <v>167.61232000000001</v>
      </c>
      <c r="BM14" s="100">
        <v>166.56063</v>
      </c>
      <c r="BN14" s="100">
        <v>168.58996999999999</v>
      </c>
      <c r="BO14" s="100"/>
      <c r="BP14" s="100"/>
      <c r="BQ14" s="100"/>
      <c r="BR14" s="100"/>
      <c r="BS14" s="100">
        <v>539.63779</v>
      </c>
      <c r="BT14" s="100"/>
      <c r="BU14" s="100">
        <v>110.49702000000001</v>
      </c>
      <c r="BV14" s="100">
        <v>206.49456000000001</v>
      </c>
      <c r="BW14" s="100">
        <v>206.11548999999999</v>
      </c>
      <c r="BX14" s="100">
        <v>205.99002999999999</v>
      </c>
      <c r="BY14" s="98"/>
      <c r="BZ14" s="97">
        <v>17.41583</v>
      </c>
      <c r="CA14" s="98">
        <v>44.053669999999997</v>
      </c>
      <c r="CB14" s="97"/>
      <c r="CC14" s="100"/>
      <c r="CD14" s="100"/>
      <c r="CE14" s="100"/>
      <c r="CF14" s="100"/>
      <c r="CG14" s="100">
        <v>118.14735</v>
      </c>
      <c r="CH14" s="100">
        <v>47.905140000000003</v>
      </c>
      <c r="CI14" s="100">
        <v>53.710120000000003</v>
      </c>
      <c r="CJ14" s="100"/>
      <c r="CK14" s="100"/>
      <c r="CL14" s="100"/>
      <c r="CM14" s="98">
        <v>191.19621000000001</v>
      </c>
      <c r="CN14" s="97">
        <v>180.55348000000001</v>
      </c>
      <c r="CO14" s="100">
        <v>180.52450999999999</v>
      </c>
      <c r="CP14" s="100">
        <v>181.33356000000001</v>
      </c>
      <c r="CQ14" s="98">
        <v>181.02912000000001</v>
      </c>
      <c r="CR14" s="97"/>
      <c r="CS14" s="98">
        <v>297.29741999999999</v>
      </c>
      <c r="CT14" s="97"/>
      <c r="CU14" s="100"/>
      <c r="CV14" s="101"/>
      <c r="CW14" s="97"/>
      <c r="CX14" s="100"/>
      <c r="CY14" s="100"/>
      <c r="CZ14" s="98"/>
      <c r="DA14" s="97"/>
      <c r="DB14" s="100"/>
      <c r="DC14" s="100"/>
      <c r="DD14" s="100"/>
      <c r="DE14" s="100"/>
      <c r="DF14" s="100"/>
      <c r="DG14" s="100"/>
      <c r="DH14" s="100"/>
      <c r="DI14" s="100"/>
      <c r="DJ14" s="100"/>
      <c r="DK14" s="100"/>
      <c r="DL14" s="98"/>
      <c r="DM14" s="102"/>
      <c r="DN14" s="103"/>
      <c r="DO14" s="103"/>
      <c r="DP14" s="104"/>
      <c r="DQ14" s="97"/>
      <c r="DR14" s="100"/>
      <c r="DS14" s="100"/>
      <c r="DT14" s="98"/>
      <c r="DU14" s="99"/>
      <c r="DV14" s="97"/>
      <c r="DW14" s="100"/>
      <c r="DX14" s="100"/>
      <c r="DY14" s="100"/>
      <c r="DZ14" s="100"/>
      <c r="EA14" s="101"/>
      <c r="EB14" s="1"/>
      <c r="EC14" s="99"/>
      <c r="ED14" s="99"/>
      <c r="EE14" s="99"/>
      <c r="EF14" s="99"/>
      <c r="EG14" s="99"/>
      <c r="EH14" s="99"/>
      <c r="EI14" s="99"/>
      <c r="EJ14" s="97"/>
      <c r="EK14" s="98"/>
      <c r="EL14" s="99"/>
      <c r="EM14" s="99"/>
      <c r="EN14" s="99"/>
      <c r="EO14" s="99"/>
      <c r="EP14" s="99"/>
      <c r="EQ14" s="99"/>
      <c r="ER14" s="99"/>
      <c r="ES14" s="99"/>
      <c r="ET14" s="99"/>
      <c r="EU14" s="99"/>
      <c r="EV14" s="99"/>
      <c r="EW14" s="99"/>
      <c r="EX14" s="97"/>
      <c r="EY14" s="100"/>
      <c r="EZ14" s="100"/>
      <c r="FA14" s="98"/>
      <c r="FB14" s="99"/>
      <c r="FC14" s="99"/>
      <c r="FD14" s="99"/>
      <c r="FE14" s="99"/>
      <c r="FF14" s="99"/>
      <c r="FG14" s="99"/>
      <c r="FH14" s="99"/>
      <c r="FI14" s="97"/>
      <c r="FJ14" s="100"/>
      <c r="FK14" s="100"/>
      <c r="FL14" s="98"/>
      <c r="FM14" s="99"/>
      <c r="FN14" s="97"/>
      <c r="FO14" s="98"/>
      <c r="FP14" s="97"/>
      <c r="FQ14" s="100"/>
      <c r="FR14" s="100"/>
      <c r="FS14" s="100"/>
      <c r="FT14" s="98"/>
      <c r="FU14" s="97"/>
      <c r="FV14" s="98"/>
      <c r="FW14" s="97"/>
      <c r="FX14" s="100"/>
      <c r="FY14" s="100"/>
      <c r="FZ14" s="98"/>
      <c r="GA14" s="99"/>
      <c r="GB14" s="99"/>
      <c r="GC14" s="97"/>
      <c r="GD14" s="100"/>
      <c r="GE14" s="100"/>
      <c r="GF14" s="100"/>
      <c r="GG14" s="98"/>
      <c r="GH14" s="99"/>
      <c r="GI14" s="97"/>
      <c r="GJ14" s="98"/>
      <c r="GK14" s="1"/>
      <c r="GL14" s="99"/>
      <c r="GM14" s="97"/>
      <c r="GN14" s="98"/>
      <c r="GO14" s="97"/>
      <c r="GP14" s="98"/>
      <c r="GQ14" s="99"/>
      <c r="GR14" s="99"/>
      <c r="GS14" s="99"/>
      <c r="GT14" s="1"/>
      <c r="GU14" s="99"/>
      <c r="GV14" s="99"/>
      <c r="GW14" s="99"/>
      <c r="GX14" s="99"/>
      <c r="GY14" s="99"/>
      <c r="GZ14" s="99"/>
      <c r="HA14" s="99"/>
      <c r="HB14" s="97"/>
      <c r="HC14" s="98"/>
      <c r="HD14" s="1"/>
      <c r="HE14" s="97">
        <v>4464.6203500000001</v>
      </c>
      <c r="HF14" s="100">
        <v>4427.2871599999999</v>
      </c>
      <c r="HG14" s="98">
        <v>319.13710000000003</v>
      </c>
    </row>
    <row r="15" spans="1:215" x14ac:dyDescent="0.25">
      <c r="A15" s="1"/>
      <c r="B15" s="96" t="s">
        <v>640</v>
      </c>
      <c r="C15" s="97"/>
      <c r="D15" s="98"/>
      <c r="E15" s="99"/>
      <c r="F15" s="97"/>
      <c r="G15" s="100"/>
      <c r="H15" s="100">
        <v>8.8258700000000001</v>
      </c>
      <c r="I15" s="98">
        <v>8.5166900000000005</v>
      </c>
      <c r="J15" s="97"/>
      <c r="K15" s="98"/>
      <c r="L15" s="97">
        <v>88.059200000000004</v>
      </c>
      <c r="M15" s="98"/>
      <c r="N15" s="97"/>
      <c r="O15" s="100"/>
      <c r="P15" s="100"/>
      <c r="Q15" s="100"/>
      <c r="R15" s="100"/>
      <c r="S15" s="100"/>
      <c r="T15" s="100"/>
      <c r="U15" s="98"/>
      <c r="V15" s="97">
        <v>18.14123</v>
      </c>
      <c r="W15" s="100">
        <v>19.191960000000002</v>
      </c>
      <c r="X15" s="100">
        <v>24.425360000000001</v>
      </c>
      <c r="Y15" s="98">
        <v>1.0612699999999999</v>
      </c>
      <c r="Z15" s="99"/>
      <c r="AA15" s="97"/>
      <c r="AB15" s="98">
        <v>17.295719999999999</v>
      </c>
      <c r="AC15" s="97"/>
      <c r="AD15" s="100"/>
      <c r="AE15" s="100"/>
      <c r="AF15" s="100"/>
      <c r="AG15" s="100">
        <v>12.23925</v>
      </c>
      <c r="AH15" s="100">
        <v>24.4617</v>
      </c>
      <c r="AI15" s="98">
        <v>10.27692</v>
      </c>
      <c r="AJ15" s="99"/>
      <c r="AK15" s="99"/>
      <c r="AL15" s="99">
        <v>179.37322</v>
      </c>
      <c r="AM15" s="97">
        <v>217.12262999999999</v>
      </c>
      <c r="AN15" s="98">
        <v>7.9327300000000003</v>
      </c>
      <c r="AO15" s="97"/>
      <c r="AP15" s="98"/>
      <c r="AQ15" s="99"/>
      <c r="AR15" s="97"/>
      <c r="AS15" s="98"/>
      <c r="AT15" s="99"/>
      <c r="AU15" s="99"/>
      <c r="AV15" s="99"/>
      <c r="AW15" s="97"/>
      <c r="AX15" s="100"/>
      <c r="AY15" s="98">
        <v>286.56643000000003</v>
      </c>
      <c r="AZ15" s="97"/>
      <c r="BA15" s="100"/>
      <c r="BB15" s="100"/>
      <c r="BC15" s="100"/>
      <c r="BD15" s="100"/>
      <c r="BE15" s="100"/>
      <c r="BF15" s="100"/>
      <c r="BG15" s="98"/>
      <c r="BH15" s="99"/>
      <c r="BI15" s="97">
        <v>91.59102</v>
      </c>
      <c r="BJ15" s="100">
        <v>184.87493000000001</v>
      </c>
      <c r="BK15" s="98"/>
      <c r="BL15" s="97">
        <v>167.61232000000001</v>
      </c>
      <c r="BM15" s="100">
        <v>166.56063</v>
      </c>
      <c r="BN15" s="100">
        <v>168.58996999999999</v>
      </c>
      <c r="BO15" s="100"/>
      <c r="BP15" s="100"/>
      <c r="BQ15" s="100"/>
      <c r="BR15" s="100"/>
      <c r="BS15" s="100">
        <v>539.63779</v>
      </c>
      <c r="BT15" s="100"/>
      <c r="BU15" s="100">
        <v>110.49702000000001</v>
      </c>
      <c r="BV15" s="100">
        <v>206.49456000000001</v>
      </c>
      <c r="BW15" s="100">
        <v>206.11548999999999</v>
      </c>
      <c r="BX15" s="100">
        <v>205.99002999999999</v>
      </c>
      <c r="BY15" s="98"/>
      <c r="BZ15" s="97">
        <v>17.41583</v>
      </c>
      <c r="CA15" s="98">
        <v>44.053669999999997</v>
      </c>
      <c r="CB15" s="97"/>
      <c r="CC15" s="100"/>
      <c r="CD15" s="100"/>
      <c r="CE15" s="100"/>
      <c r="CF15" s="100"/>
      <c r="CG15" s="100">
        <v>118.14735</v>
      </c>
      <c r="CH15" s="100">
        <v>47.905140000000003</v>
      </c>
      <c r="CI15" s="100">
        <v>53.710120000000003</v>
      </c>
      <c r="CJ15" s="100"/>
      <c r="CK15" s="100"/>
      <c r="CL15" s="100"/>
      <c r="CM15" s="98">
        <v>191.19621000000001</v>
      </c>
      <c r="CN15" s="97">
        <v>180.55348000000001</v>
      </c>
      <c r="CO15" s="100">
        <v>180.52450999999999</v>
      </c>
      <c r="CP15" s="100">
        <v>181.33356000000001</v>
      </c>
      <c r="CQ15" s="98">
        <v>181.02912000000001</v>
      </c>
      <c r="CR15" s="97"/>
      <c r="CS15" s="98">
        <v>297.29741999999999</v>
      </c>
      <c r="CT15" s="97"/>
      <c r="CU15" s="100"/>
      <c r="CV15" s="101"/>
      <c r="CW15" s="97"/>
      <c r="CX15" s="100"/>
      <c r="CY15" s="100"/>
      <c r="CZ15" s="98"/>
      <c r="DA15" s="97"/>
      <c r="DB15" s="100"/>
      <c r="DC15" s="100"/>
      <c r="DD15" s="100"/>
      <c r="DE15" s="100"/>
      <c r="DF15" s="100"/>
      <c r="DG15" s="100"/>
      <c r="DH15" s="100"/>
      <c r="DI15" s="100"/>
      <c r="DJ15" s="100"/>
      <c r="DK15" s="100"/>
      <c r="DL15" s="98"/>
      <c r="DM15" s="102"/>
      <c r="DN15" s="103"/>
      <c r="DO15" s="103"/>
      <c r="DP15" s="104"/>
      <c r="DQ15" s="97"/>
      <c r="DR15" s="100"/>
      <c r="DS15" s="100"/>
      <c r="DT15" s="98"/>
      <c r="DU15" s="99"/>
      <c r="DV15" s="97"/>
      <c r="DW15" s="100"/>
      <c r="DX15" s="100"/>
      <c r="DY15" s="100"/>
      <c r="DZ15" s="100"/>
      <c r="EA15" s="101"/>
      <c r="EB15" s="1"/>
      <c r="EC15" s="99"/>
      <c r="ED15" s="99"/>
      <c r="EE15" s="99"/>
      <c r="EF15" s="99"/>
      <c r="EG15" s="99"/>
      <c r="EH15" s="99"/>
      <c r="EI15" s="99"/>
      <c r="EJ15" s="97"/>
      <c r="EK15" s="98"/>
      <c r="EL15" s="99"/>
      <c r="EM15" s="99"/>
      <c r="EN15" s="99"/>
      <c r="EO15" s="99"/>
      <c r="EP15" s="99"/>
      <c r="EQ15" s="99"/>
      <c r="ER15" s="99"/>
      <c r="ES15" s="99"/>
      <c r="ET15" s="99"/>
      <c r="EU15" s="99"/>
      <c r="EV15" s="99"/>
      <c r="EW15" s="99"/>
      <c r="EX15" s="97"/>
      <c r="EY15" s="100"/>
      <c r="EZ15" s="100"/>
      <c r="FA15" s="98"/>
      <c r="FB15" s="99"/>
      <c r="FC15" s="99"/>
      <c r="FD15" s="99"/>
      <c r="FE15" s="99"/>
      <c r="FF15" s="99"/>
      <c r="FG15" s="99"/>
      <c r="FH15" s="99"/>
      <c r="FI15" s="97"/>
      <c r="FJ15" s="100"/>
      <c r="FK15" s="100"/>
      <c r="FL15" s="98"/>
      <c r="FM15" s="99"/>
      <c r="FN15" s="97"/>
      <c r="FO15" s="98"/>
      <c r="FP15" s="97"/>
      <c r="FQ15" s="100"/>
      <c r="FR15" s="100"/>
      <c r="FS15" s="100"/>
      <c r="FT15" s="98"/>
      <c r="FU15" s="97"/>
      <c r="FV15" s="98"/>
      <c r="FW15" s="97"/>
      <c r="FX15" s="100"/>
      <c r="FY15" s="100"/>
      <c r="FZ15" s="98"/>
      <c r="GA15" s="99"/>
      <c r="GB15" s="99"/>
      <c r="GC15" s="97"/>
      <c r="GD15" s="100"/>
      <c r="GE15" s="100"/>
      <c r="GF15" s="100"/>
      <c r="GG15" s="98"/>
      <c r="GH15" s="99"/>
      <c r="GI15" s="97"/>
      <c r="GJ15" s="98"/>
      <c r="GK15" s="1"/>
      <c r="GL15" s="99"/>
      <c r="GM15" s="97"/>
      <c r="GN15" s="98"/>
      <c r="GO15" s="97"/>
      <c r="GP15" s="98"/>
      <c r="GQ15" s="99"/>
      <c r="GR15" s="99"/>
      <c r="GS15" s="99"/>
      <c r="GT15" s="1"/>
      <c r="GU15" s="99"/>
      <c r="GV15" s="99"/>
      <c r="GW15" s="99"/>
      <c r="GX15" s="99"/>
      <c r="GY15" s="99"/>
      <c r="GZ15" s="99"/>
      <c r="HA15" s="99"/>
      <c r="HB15" s="97"/>
      <c r="HC15" s="98"/>
      <c r="HD15" s="1"/>
      <c r="HE15" s="97">
        <v>4464.6203500000001</v>
      </c>
      <c r="HF15" s="100">
        <v>4427.2871599999999</v>
      </c>
      <c r="HG15" s="98">
        <v>319.13710000000003</v>
      </c>
    </row>
    <row r="16" spans="1:215" x14ac:dyDescent="0.25">
      <c r="A16" s="1"/>
      <c r="B16" s="96" t="s">
        <v>641</v>
      </c>
      <c r="C16" s="97"/>
      <c r="D16" s="98"/>
      <c r="E16" s="99"/>
      <c r="F16" s="97"/>
      <c r="G16" s="100"/>
      <c r="H16" s="100">
        <v>8.8258700000000001</v>
      </c>
      <c r="I16" s="98">
        <v>8.5166900000000005</v>
      </c>
      <c r="J16" s="97"/>
      <c r="K16" s="98"/>
      <c r="L16" s="97">
        <v>88.059200000000004</v>
      </c>
      <c r="M16" s="98"/>
      <c r="N16" s="97"/>
      <c r="O16" s="100"/>
      <c r="P16" s="100"/>
      <c r="Q16" s="100"/>
      <c r="R16" s="100"/>
      <c r="S16" s="100"/>
      <c r="T16" s="100"/>
      <c r="U16" s="98"/>
      <c r="V16" s="97">
        <v>18.14123</v>
      </c>
      <c r="W16" s="100">
        <v>19.191960000000002</v>
      </c>
      <c r="X16" s="100">
        <v>24.425360000000001</v>
      </c>
      <c r="Y16" s="98">
        <v>1.0612699999999999</v>
      </c>
      <c r="Z16" s="99"/>
      <c r="AA16" s="97"/>
      <c r="AB16" s="98">
        <v>17.295719999999999</v>
      </c>
      <c r="AC16" s="97"/>
      <c r="AD16" s="100"/>
      <c r="AE16" s="100"/>
      <c r="AF16" s="100"/>
      <c r="AG16" s="100">
        <v>12.23925</v>
      </c>
      <c r="AH16" s="100">
        <v>24.4617</v>
      </c>
      <c r="AI16" s="98">
        <v>10.27692</v>
      </c>
      <c r="AJ16" s="99"/>
      <c r="AK16" s="99"/>
      <c r="AL16" s="99">
        <v>179.37322</v>
      </c>
      <c r="AM16" s="97">
        <v>217.12262999999999</v>
      </c>
      <c r="AN16" s="98">
        <v>7.9327300000000003</v>
      </c>
      <c r="AO16" s="97"/>
      <c r="AP16" s="98"/>
      <c r="AQ16" s="99"/>
      <c r="AR16" s="97"/>
      <c r="AS16" s="98"/>
      <c r="AT16" s="99"/>
      <c r="AU16" s="99"/>
      <c r="AV16" s="99"/>
      <c r="AW16" s="97"/>
      <c r="AX16" s="100"/>
      <c r="AY16" s="98">
        <v>286.56643000000003</v>
      </c>
      <c r="AZ16" s="97"/>
      <c r="BA16" s="100"/>
      <c r="BB16" s="100"/>
      <c r="BC16" s="100"/>
      <c r="BD16" s="100"/>
      <c r="BE16" s="100"/>
      <c r="BF16" s="100"/>
      <c r="BG16" s="98"/>
      <c r="BH16" s="99"/>
      <c r="BI16" s="97">
        <v>91.59102</v>
      </c>
      <c r="BJ16" s="100">
        <v>184.87493000000001</v>
      </c>
      <c r="BK16" s="98"/>
      <c r="BL16" s="97">
        <v>167.61232000000001</v>
      </c>
      <c r="BM16" s="100">
        <v>166.56063</v>
      </c>
      <c r="BN16" s="100">
        <v>168.58996999999999</v>
      </c>
      <c r="BO16" s="100"/>
      <c r="BP16" s="100"/>
      <c r="BQ16" s="100"/>
      <c r="BR16" s="100"/>
      <c r="BS16" s="100">
        <v>539.63779</v>
      </c>
      <c r="BT16" s="100"/>
      <c r="BU16" s="100">
        <v>110.49702000000001</v>
      </c>
      <c r="BV16" s="100">
        <v>206.49456000000001</v>
      </c>
      <c r="BW16" s="100">
        <v>206.11548999999999</v>
      </c>
      <c r="BX16" s="100">
        <v>205.99002999999999</v>
      </c>
      <c r="BY16" s="98"/>
      <c r="BZ16" s="97">
        <v>17.41583</v>
      </c>
      <c r="CA16" s="98">
        <v>44.053669999999997</v>
      </c>
      <c r="CB16" s="97"/>
      <c r="CC16" s="100"/>
      <c r="CD16" s="100"/>
      <c r="CE16" s="100"/>
      <c r="CF16" s="100"/>
      <c r="CG16" s="100">
        <v>118.14735</v>
      </c>
      <c r="CH16" s="100">
        <v>47.905140000000003</v>
      </c>
      <c r="CI16" s="100">
        <v>53.710120000000003</v>
      </c>
      <c r="CJ16" s="100"/>
      <c r="CK16" s="100"/>
      <c r="CL16" s="100"/>
      <c r="CM16" s="98">
        <v>191.19621000000001</v>
      </c>
      <c r="CN16" s="97">
        <v>180.55348000000001</v>
      </c>
      <c r="CO16" s="100">
        <v>180.52450999999999</v>
      </c>
      <c r="CP16" s="100">
        <v>181.33356000000001</v>
      </c>
      <c r="CQ16" s="98">
        <v>181.02912000000001</v>
      </c>
      <c r="CR16" s="97"/>
      <c r="CS16" s="98">
        <v>297.29741999999999</v>
      </c>
      <c r="CT16" s="97"/>
      <c r="CU16" s="100"/>
      <c r="CV16" s="101"/>
      <c r="CW16" s="97"/>
      <c r="CX16" s="100"/>
      <c r="CY16" s="100"/>
      <c r="CZ16" s="98"/>
      <c r="DA16" s="97"/>
      <c r="DB16" s="100"/>
      <c r="DC16" s="100"/>
      <c r="DD16" s="100"/>
      <c r="DE16" s="100"/>
      <c r="DF16" s="100"/>
      <c r="DG16" s="100"/>
      <c r="DH16" s="100"/>
      <c r="DI16" s="100"/>
      <c r="DJ16" s="100"/>
      <c r="DK16" s="100"/>
      <c r="DL16" s="98"/>
      <c r="DM16" s="102"/>
      <c r="DN16" s="103"/>
      <c r="DO16" s="103"/>
      <c r="DP16" s="104"/>
      <c r="DQ16" s="97"/>
      <c r="DR16" s="100"/>
      <c r="DS16" s="100"/>
      <c r="DT16" s="98"/>
      <c r="DU16" s="99"/>
      <c r="DV16" s="97"/>
      <c r="DW16" s="100"/>
      <c r="DX16" s="100"/>
      <c r="DY16" s="100"/>
      <c r="DZ16" s="100"/>
      <c r="EA16" s="101"/>
      <c r="EB16" s="1"/>
      <c r="EC16" s="99"/>
      <c r="ED16" s="99"/>
      <c r="EE16" s="99"/>
      <c r="EF16" s="99"/>
      <c r="EG16" s="99"/>
      <c r="EH16" s="99"/>
      <c r="EI16" s="99"/>
      <c r="EJ16" s="97"/>
      <c r="EK16" s="98"/>
      <c r="EL16" s="99"/>
      <c r="EM16" s="99"/>
      <c r="EN16" s="99"/>
      <c r="EO16" s="99"/>
      <c r="EP16" s="99"/>
      <c r="EQ16" s="99"/>
      <c r="ER16" s="99"/>
      <c r="ES16" s="99"/>
      <c r="ET16" s="99"/>
      <c r="EU16" s="99"/>
      <c r="EV16" s="99"/>
      <c r="EW16" s="99"/>
      <c r="EX16" s="97"/>
      <c r="EY16" s="100"/>
      <c r="EZ16" s="100"/>
      <c r="FA16" s="98"/>
      <c r="FB16" s="99"/>
      <c r="FC16" s="99"/>
      <c r="FD16" s="99"/>
      <c r="FE16" s="99"/>
      <c r="FF16" s="99"/>
      <c r="FG16" s="99"/>
      <c r="FH16" s="99"/>
      <c r="FI16" s="97"/>
      <c r="FJ16" s="100"/>
      <c r="FK16" s="100"/>
      <c r="FL16" s="98"/>
      <c r="FM16" s="99"/>
      <c r="FN16" s="97"/>
      <c r="FO16" s="98"/>
      <c r="FP16" s="97"/>
      <c r="FQ16" s="100"/>
      <c r="FR16" s="100"/>
      <c r="FS16" s="100"/>
      <c r="FT16" s="98"/>
      <c r="FU16" s="97"/>
      <c r="FV16" s="98"/>
      <c r="FW16" s="97"/>
      <c r="FX16" s="100"/>
      <c r="FY16" s="100"/>
      <c r="FZ16" s="98"/>
      <c r="GA16" s="99"/>
      <c r="GB16" s="99"/>
      <c r="GC16" s="97"/>
      <c r="GD16" s="100"/>
      <c r="GE16" s="100"/>
      <c r="GF16" s="100"/>
      <c r="GG16" s="98"/>
      <c r="GH16" s="99"/>
      <c r="GI16" s="97"/>
      <c r="GJ16" s="98"/>
      <c r="GK16" s="1"/>
      <c r="GL16" s="99"/>
      <c r="GM16" s="97"/>
      <c r="GN16" s="98"/>
      <c r="GO16" s="97"/>
      <c r="GP16" s="98"/>
      <c r="GQ16" s="99"/>
      <c r="GR16" s="99"/>
      <c r="GS16" s="99"/>
      <c r="GT16" s="1"/>
      <c r="GU16" s="99"/>
      <c r="GV16" s="99"/>
      <c r="GW16" s="99"/>
      <c r="GX16" s="99"/>
      <c r="GY16" s="99"/>
      <c r="GZ16" s="99"/>
      <c r="HA16" s="99"/>
      <c r="HB16" s="97"/>
      <c r="HC16" s="98"/>
      <c r="HD16" s="1"/>
      <c r="HE16" s="97">
        <v>4464.6203500000001</v>
      </c>
      <c r="HF16" s="100">
        <v>4427.2871599999999</v>
      </c>
      <c r="HG16" s="98">
        <v>319.13710000000003</v>
      </c>
    </row>
    <row r="17" spans="1:215" x14ac:dyDescent="0.25">
      <c r="A17" s="1"/>
      <c r="B17" s="96" t="s">
        <v>642</v>
      </c>
      <c r="C17" s="97"/>
      <c r="D17" s="98"/>
      <c r="E17" s="99"/>
      <c r="F17" s="97"/>
      <c r="G17" s="100"/>
      <c r="H17" s="100">
        <v>8.8258700000000001</v>
      </c>
      <c r="I17" s="98">
        <v>8.5166900000000005</v>
      </c>
      <c r="J17" s="97"/>
      <c r="K17" s="98"/>
      <c r="L17" s="97">
        <v>88.059200000000004</v>
      </c>
      <c r="M17" s="98"/>
      <c r="N17" s="97"/>
      <c r="O17" s="100"/>
      <c r="P17" s="100"/>
      <c r="Q17" s="100"/>
      <c r="R17" s="100"/>
      <c r="S17" s="100"/>
      <c r="T17" s="100"/>
      <c r="U17" s="98"/>
      <c r="V17" s="97">
        <v>18.14123</v>
      </c>
      <c r="W17" s="100">
        <v>19.191960000000002</v>
      </c>
      <c r="X17" s="100">
        <v>24.425360000000001</v>
      </c>
      <c r="Y17" s="98">
        <v>1.0612699999999999</v>
      </c>
      <c r="Z17" s="99"/>
      <c r="AA17" s="97"/>
      <c r="AB17" s="98">
        <v>17.295719999999999</v>
      </c>
      <c r="AC17" s="97"/>
      <c r="AD17" s="100"/>
      <c r="AE17" s="100"/>
      <c r="AF17" s="100"/>
      <c r="AG17" s="100">
        <v>12.23925</v>
      </c>
      <c r="AH17" s="100">
        <v>24.4617</v>
      </c>
      <c r="AI17" s="98">
        <v>10.27692</v>
      </c>
      <c r="AJ17" s="99"/>
      <c r="AK17" s="99"/>
      <c r="AL17" s="99">
        <v>179.37322</v>
      </c>
      <c r="AM17" s="97">
        <v>217.12262999999999</v>
      </c>
      <c r="AN17" s="98">
        <v>7.9327300000000003</v>
      </c>
      <c r="AO17" s="97"/>
      <c r="AP17" s="98"/>
      <c r="AQ17" s="99"/>
      <c r="AR17" s="97"/>
      <c r="AS17" s="98"/>
      <c r="AT17" s="99"/>
      <c r="AU17" s="99"/>
      <c r="AV17" s="99"/>
      <c r="AW17" s="97"/>
      <c r="AX17" s="100"/>
      <c r="AY17" s="98">
        <v>286.56643000000003</v>
      </c>
      <c r="AZ17" s="97"/>
      <c r="BA17" s="100"/>
      <c r="BB17" s="100"/>
      <c r="BC17" s="100"/>
      <c r="BD17" s="100"/>
      <c r="BE17" s="100"/>
      <c r="BF17" s="100"/>
      <c r="BG17" s="98"/>
      <c r="BH17" s="99"/>
      <c r="BI17" s="97">
        <v>91.59102</v>
      </c>
      <c r="BJ17" s="100">
        <v>184.87493000000001</v>
      </c>
      <c r="BK17" s="98"/>
      <c r="BL17" s="97">
        <v>167.61232000000001</v>
      </c>
      <c r="BM17" s="100">
        <v>166.56063</v>
      </c>
      <c r="BN17" s="100">
        <v>168.58996999999999</v>
      </c>
      <c r="BO17" s="100"/>
      <c r="BP17" s="100"/>
      <c r="BQ17" s="100"/>
      <c r="BR17" s="100"/>
      <c r="BS17" s="100">
        <v>539.63779</v>
      </c>
      <c r="BT17" s="100"/>
      <c r="BU17" s="100">
        <v>110.49702000000001</v>
      </c>
      <c r="BV17" s="100">
        <v>206.49456000000001</v>
      </c>
      <c r="BW17" s="100">
        <v>206.11548999999999</v>
      </c>
      <c r="BX17" s="100">
        <v>205.99002999999999</v>
      </c>
      <c r="BY17" s="98"/>
      <c r="BZ17" s="97">
        <v>17.41583</v>
      </c>
      <c r="CA17" s="98">
        <v>44.053669999999997</v>
      </c>
      <c r="CB17" s="97"/>
      <c r="CC17" s="100"/>
      <c r="CD17" s="100"/>
      <c r="CE17" s="100"/>
      <c r="CF17" s="100"/>
      <c r="CG17" s="100">
        <v>118.14735</v>
      </c>
      <c r="CH17" s="100">
        <v>47.905140000000003</v>
      </c>
      <c r="CI17" s="100">
        <v>53.710120000000003</v>
      </c>
      <c r="CJ17" s="100"/>
      <c r="CK17" s="100"/>
      <c r="CL17" s="100"/>
      <c r="CM17" s="98">
        <v>191.19621000000001</v>
      </c>
      <c r="CN17" s="97">
        <v>180.55348000000001</v>
      </c>
      <c r="CO17" s="100">
        <v>180.52450999999999</v>
      </c>
      <c r="CP17" s="100">
        <v>181.33356000000001</v>
      </c>
      <c r="CQ17" s="98">
        <v>181.02912000000001</v>
      </c>
      <c r="CR17" s="97"/>
      <c r="CS17" s="98">
        <v>297.29741999999999</v>
      </c>
      <c r="CT17" s="97"/>
      <c r="CU17" s="100"/>
      <c r="CV17" s="101"/>
      <c r="CW17" s="97"/>
      <c r="CX17" s="100"/>
      <c r="CY17" s="100"/>
      <c r="CZ17" s="98"/>
      <c r="DA17" s="97"/>
      <c r="DB17" s="100"/>
      <c r="DC17" s="100"/>
      <c r="DD17" s="100"/>
      <c r="DE17" s="100"/>
      <c r="DF17" s="100"/>
      <c r="DG17" s="100"/>
      <c r="DH17" s="100"/>
      <c r="DI17" s="100"/>
      <c r="DJ17" s="100"/>
      <c r="DK17" s="100"/>
      <c r="DL17" s="98"/>
      <c r="DM17" s="102"/>
      <c r="DN17" s="103"/>
      <c r="DO17" s="103"/>
      <c r="DP17" s="104"/>
      <c r="DQ17" s="97"/>
      <c r="DR17" s="100"/>
      <c r="DS17" s="100"/>
      <c r="DT17" s="98"/>
      <c r="DU17" s="99"/>
      <c r="DV17" s="97"/>
      <c r="DW17" s="100"/>
      <c r="DX17" s="100"/>
      <c r="DY17" s="100"/>
      <c r="DZ17" s="100"/>
      <c r="EA17" s="101"/>
      <c r="EB17" s="1"/>
      <c r="EC17" s="99"/>
      <c r="ED17" s="99"/>
      <c r="EE17" s="99"/>
      <c r="EF17" s="99"/>
      <c r="EG17" s="99"/>
      <c r="EH17" s="99"/>
      <c r="EI17" s="99"/>
      <c r="EJ17" s="97"/>
      <c r="EK17" s="98"/>
      <c r="EL17" s="99"/>
      <c r="EM17" s="99"/>
      <c r="EN17" s="99"/>
      <c r="EO17" s="99"/>
      <c r="EP17" s="99"/>
      <c r="EQ17" s="99"/>
      <c r="ER17" s="99"/>
      <c r="ES17" s="99"/>
      <c r="ET17" s="99"/>
      <c r="EU17" s="99"/>
      <c r="EV17" s="99"/>
      <c r="EW17" s="99"/>
      <c r="EX17" s="97"/>
      <c r="EY17" s="100"/>
      <c r="EZ17" s="100"/>
      <c r="FA17" s="98"/>
      <c r="FB17" s="99"/>
      <c r="FC17" s="99"/>
      <c r="FD17" s="99"/>
      <c r="FE17" s="99"/>
      <c r="FF17" s="99"/>
      <c r="FG17" s="99"/>
      <c r="FH17" s="99"/>
      <c r="FI17" s="97"/>
      <c r="FJ17" s="100"/>
      <c r="FK17" s="100"/>
      <c r="FL17" s="98"/>
      <c r="FM17" s="99"/>
      <c r="FN17" s="97"/>
      <c r="FO17" s="98"/>
      <c r="FP17" s="97"/>
      <c r="FQ17" s="100"/>
      <c r="FR17" s="100"/>
      <c r="FS17" s="100"/>
      <c r="FT17" s="98"/>
      <c r="FU17" s="97"/>
      <c r="FV17" s="98"/>
      <c r="FW17" s="97"/>
      <c r="FX17" s="100"/>
      <c r="FY17" s="100"/>
      <c r="FZ17" s="98"/>
      <c r="GA17" s="99"/>
      <c r="GB17" s="99"/>
      <c r="GC17" s="97"/>
      <c r="GD17" s="100"/>
      <c r="GE17" s="100"/>
      <c r="GF17" s="100"/>
      <c r="GG17" s="98"/>
      <c r="GH17" s="99"/>
      <c r="GI17" s="97"/>
      <c r="GJ17" s="98"/>
      <c r="GK17" s="1"/>
      <c r="GL17" s="99"/>
      <c r="GM17" s="97"/>
      <c r="GN17" s="98"/>
      <c r="GO17" s="97"/>
      <c r="GP17" s="98"/>
      <c r="GQ17" s="99"/>
      <c r="GR17" s="99"/>
      <c r="GS17" s="99"/>
      <c r="GT17" s="1"/>
      <c r="GU17" s="99"/>
      <c r="GV17" s="99"/>
      <c r="GW17" s="99"/>
      <c r="GX17" s="99"/>
      <c r="GY17" s="99"/>
      <c r="GZ17" s="99"/>
      <c r="HA17" s="99"/>
      <c r="HB17" s="97"/>
      <c r="HC17" s="98"/>
      <c r="HD17" s="1"/>
      <c r="HE17" s="97">
        <v>4464.6203500000001</v>
      </c>
      <c r="HF17" s="100">
        <v>4427.2871599999999</v>
      </c>
      <c r="HG17" s="98">
        <v>319.13710000000003</v>
      </c>
    </row>
    <row r="18" spans="1:215" x14ac:dyDescent="0.25">
      <c r="A18" s="1"/>
      <c r="B18" s="96" t="s">
        <v>643</v>
      </c>
      <c r="C18" s="97"/>
      <c r="D18" s="98"/>
      <c r="E18" s="99"/>
      <c r="F18" s="97"/>
      <c r="G18" s="100"/>
      <c r="H18" s="100">
        <v>8.8258700000000001</v>
      </c>
      <c r="I18" s="98">
        <v>8.5166900000000005</v>
      </c>
      <c r="J18" s="97"/>
      <c r="K18" s="98"/>
      <c r="L18" s="97">
        <v>88.059200000000004</v>
      </c>
      <c r="M18" s="98"/>
      <c r="N18" s="97"/>
      <c r="O18" s="100"/>
      <c r="P18" s="100"/>
      <c r="Q18" s="100"/>
      <c r="R18" s="100"/>
      <c r="S18" s="100"/>
      <c r="T18" s="100"/>
      <c r="U18" s="98"/>
      <c r="V18" s="97">
        <v>18.14123</v>
      </c>
      <c r="W18" s="100">
        <v>19.191960000000002</v>
      </c>
      <c r="X18" s="100">
        <v>24.425360000000001</v>
      </c>
      <c r="Y18" s="98">
        <v>1.0612699999999999</v>
      </c>
      <c r="Z18" s="99"/>
      <c r="AA18" s="97"/>
      <c r="AB18" s="98">
        <v>17.295719999999999</v>
      </c>
      <c r="AC18" s="97"/>
      <c r="AD18" s="100"/>
      <c r="AE18" s="100"/>
      <c r="AF18" s="100"/>
      <c r="AG18" s="100">
        <v>12.23925</v>
      </c>
      <c r="AH18" s="100">
        <v>24.4617</v>
      </c>
      <c r="AI18" s="98">
        <v>10.27692</v>
      </c>
      <c r="AJ18" s="99"/>
      <c r="AK18" s="99"/>
      <c r="AL18" s="99">
        <v>179.37322</v>
      </c>
      <c r="AM18" s="97">
        <v>217.12262999999999</v>
      </c>
      <c r="AN18" s="98">
        <v>7.9327300000000003</v>
      </c>
      <c r="AO18" s="97"/>
      <c r="AP18" s="98"/>
      <c r="AQ18" s="99"/>
      <c r="AR18" s="97"/>
      <c r="AS18" s="98"/>
      <c r="AT18" s="99"/>
      <c r="AU18" s="99"/>
      <c r="AV18" s="99"/>
      <c r="AW18" s="97"/>
      <c r="AX18" s="100"/>
      <c r="AY18" s="98"/>
      <c r="AZ18" s="97"/>
      <c r="BA18" s="100"/>
      <c r="BB18" s="100"/>
      <c r="BC18" s="100"/>
      <c r="BD18" s="100"/>
      <c r="BE18" s="100"/>
      <c r="BF18" s="100"/>
      <c r="BG18" s="98"/>
      <c r="BH18" s="99"/>
      <c r="BI18" s="97">
        <v>91.59102</v>
      </c>
      <c r="BJ18" s="100">
        <v>184.87493000000001</v>
      </c>
      <c r="BK18" s="98"/>
      <c r="BL18" s="97">
        <v>167.61232000000001</v>
      </c>
      <c r="BM18" s="100">
        <v>166.56063</v>
      </c>
      <c r="BN18" s="100">
        <v>168.58996999999999</v>
      </c>
      <c r="BO18" s="100"/>
      <c r="BP18" s="100"/>
      <c r="BQ18" s="100"/>
      <c r="BR18" s="100"/>
      <c r="BS18" s="100">
        <v>539.63779</v>
      </c>
      <c r="BT18" s="100"/>
      <c r="BU18" s="100">
        <v>110.49702000000001</v>
      </c>
      <c r="BV18" s="100">
        <v>206.49456000000001</v>
      </c>
      <c r="BW18" s="100">
        <v>206.11548999999999</v>
      </c>
      <c r="BX18" s="100">
        <v>205.99002999999999</v>
      </c>
      <c r="BY18" s="98"/>
      <c r="BZ18" s="97">
        <v>17.41583</v>
      </c>
      <c r="CA18" s="98">
        <v>44.053669999999997</v>
      </c>
      <c r="CB18" s="97"/>
      <c r="CC18" s="100"/>
      <c r="CD18" s="100"/>
      <c r="CE18" s="100"/>
      <c r="CF18" s="100"/>
      <c r="CG18" s="100">
        <v>118.14735</v>
      </c>
      <c r="CH18" s="100">
        <v>47.905140000000003</v>
      </c>
      <c r="CI18" s="100">
        <v>53.710120000000003</v>
      </c>
      <c r="CJ18" s="100"/>
      <c r="CK18" s="100"/>
      <c r="CL18" s="100"/>
      <c r="CM18" s="98">
        <v>191.19621000000001</v>
      </c>
      <c r="CN18" s="97">
        <v>180.55348000000001</v>
      </c>
      <c r="CO18" s="100">
        <v>180.52450999999999</v>
      </c>
      <c r="CP18" s="100">
        <v>181.33356000000001</v>
      </c>
      <c r="CQ18" s="98">
        <v>181.02912000000001</v>
      </c>
      <c r="CR18" s="97"/>
      <c r="CS18" s="98">
        <v>297.29741999999999</v>
      </c>
      <c r="CT18" s="97"/>
      <c r="CU18" s="100"/>
      <c r="CV18" s="101"/>
      <c r="CW18" s="97"/>
      <c r="CX18" s="100"/>
      <c r="CY18" s="100"/>
      <c r="CZ18" s="98"/>
      <c r="DA18" s="97"/>
      <c r="DB18" s="100"/>
      <c r="DC18" s="100"/>
      <c r="DD18" s="100"/>
      <c r="DE18" s="100"/>
      <c r="DF18" s="100"/>
      <c r="DG18" s="100"/>
      <c r="DH18" s="100"/>
      <c r="DI18" s="100"/>
      <c r="DJ18" s="100"/>
      <c r="DK18" s="100"/>
      <c r="DL18" s="98"/>
      <c r="DM18" s="102"/>
      <c r="DN18" s="103"/>
      <c r="DO18" s="103"/>
      <c r="DP18" s="104"/>
      <c r="DQ18" s="97"/>
      <c r="DR18" s="100"/>
      <c r="DS18" s="100"/>
      <c r="DT18" s="98"/>
      <c r="DU18" s="99"/>
      <c r="DV18" s="97"/>
      <c r="DW18" s="100"/>
      <c r="DX18" s="100"/>
      <c r="DY18" s="100"/>
      <c r="DZ18" s="100"/>
      <c r="EA18" s="101"/>
      <c r="EB18" s="1"/>
      <c r="EC18" s="99"/>
      <c r="ED18" s="99"/>
      <c r="EE18" s="99"/>
      <c r="EF18" s="99"/>
      <c r="EG18" s="99"/>
      <c r="EH18" s="99"/>
      <c r="EI18" s="99"/>
      <c r="EJ18" s="97"/>
      <c r="EK18" s="98"/>
      <c r="EL18" s="99"/>
      <c r="EM18" s="99"/>
      <c r="EN18" s="99"/>
      <c r="EO18" s="99"/>
      <c r="EP18" s="99"/>
      <c r="EQ18" s="99"/>
      <c r="ER18" s="99"/>
      <c r="ES18" s="99"/>
      <c r="ET18" s="99"/>
      <c r="EU18" s="99"/>
      <c r="EV18" s="99"/>
      <c r="EW18" s="99"/>
      <c r="EX18" s="97"/>
      <c r="EY18" s="100"/>
      <c r="EZ18" s="100"/>
      <c r="FA18" s="98"/>
      <c r="FB18" s="99"/>
      <c r="FC18" s="99"/>
      <c r="FD18" s="99"/>
      <c r="FE18" s="99"/>
      <c r="FF18" s="99"/>
      <c r="FG18" s="99"/>
      <c r="FH18" s="99"/>
      <c r="FI18" s="97"/>
      <c r="FJ18" s="100"/>
      <c r="FK18" s="100"/>
      <c r="FL18" s="98"/>
      <c r="FM18" s="99"/>
      <c r="FN18" s="97"/>
      <c r="FO18" s="98"/>
      <c r="FP18" s="97"/>
      <c r="FQ18" s="100"/>
      <c r="FR18" s="100"/>
      <c r="FS18" s="100"/>
      <c r="FT18" s="98"/>
      <c r="FU18" s="97"/>
      <c r="FV18" s="98"/>
      <c r="FW18" s="97"/>
      <c r="FX18" s="100"/>
      <c r="FY18" s="100"/>
      <c r="FZ18" s="98"/>
      <c r="GA18" s="99"/>
      <c r="GB18" s="99"/>
      <c r="GC18" s="97"/>
      <c r="GD18" s="100"/>
      <c r="GE18" s="100"/>
      <c r="GF18" s="100"/>
      <c r="GG18" s="98"/>
      <c r="GH18" s="99"/>
      <c r="GI18" s="97"/>
      <c r="GJ18" s="98"/>
      <c r="GK18" s="1"/>
      <c r="GL18" s="99"/>
      <c r="GM18" s="97"/>
      <c r="GN18" s="98"/>
      <c r="GO18" s="97"/>
      <c r="GP18" s="98"/>
      <c r="GQ18" s="99"/>
      <c r="GR18" s="99"/>
      <c r="GS18" s="99"/>
      <c r="GT18" s="1"/>
      <c r="GU18" s="99"/>
      <c r="GV18" s="99"/>
      <c r="GW18" s="99"/>
      <c r="GX18" s="99"/>
      <c r="GY18" s="99"/>
      <c r="GZ18" s="99"/>
      <c r="HA18" s="99"/>
      <c r="HB18" s="97"/>
      <c r="HC18" s="98"/>
      <c r="HD18" s="1"/>
      <c r="HE18" s="97">
        <v>4178.0539200000003</v>
      </c>
      <c r="HF18" s="100">
        <v>4140.72073</v>
      </c>
      <c r="HG18" s="98">
        <v>319.13710000000003</v>
      </c>
    </row>
    <row r="19" spans="1:215" x14ac:dyDescent="0.25">
      <c r="A19" s="1"/>
      <c r="B19" s="96" t="s">
        <v>644</v>
      </c>
      <c r="C19" s="97"/>
      <c r="D19" s="98"/>
      <c r="E19" s="99"/>
      <c r="F19" s="97"/>
      <c r="G19" s="100"/>
      <c r="H19" s="100">
        <v>8.8258700000000001</v>
      </c>
      <c r="I19" s="98">
        <v>8.5166900000000005</v>
      </c>
      <c r="J19" s="97"/>
      <c r="K19" s="98"/>
      <c r="L19" s="97">
        <v>88.059200000000004</v>
      </c>
      <c r="M19" s="98"/>
      <c r="N19" s="97"/>
      <c r="O19" s="100"/>
      <c r="P19" s="100"/>
      <c r="Q19" s="100"/>
      <c r="R19" s="100"/>
      <c r="S19" s="100"/>
      <c r="T19" s="100"/>
      <c r="U19" s="98"/>
      <c r="V19" s="97">
        <v>18.14123</v>
      </c>
      <c r="W19" s="100">
        <v>19.191960000000002</v>
      </c>
      <c r="X19" s="100">
        <v>24.425360000000001</v>
      </c>
      <c r="Y19" s="98">
        <v>1.0612699999999999</v>
      </c>
      <c r="Z19" s="99"/>
      <c r="AA19" s="97"/>
      <c r="AB19" s="98">
        <v>17.295719999999999</v>
      </c>
      <c r="AC19" s="97"/>
      <c r="AD19" s="100"/>
      <c r="AE19" s="100"/>
      <c r="AF19" s="100"/>
      <c r="AG19" s="100">
        <v>12.23925</v>
      </c>
      <c r="AH19" s="100">
        <v>24.4617</v>
      </c>
      <c r="AI19" s="98">
        <v>10.27692</v>
      </c>
      <c r="AJ19" s="99"/>
      <c r="AK19" s="99"/>
      <c r="AL19" s="99">
        <v>179.37322</v>
      </c>
      <c r="AM19" s="97">
        <v>217.12262999999999</v>
      </c>
      <c r="AN19" s="98">
        <v>7.9327300000000003</v>
      </c>
      <c r="AO19" s="97"/>
      <c r="AP19" s="98"/>
      <c r="AQ19" s="99"/>
      <c r="AR19" s="97"/>
      <c r="AS19" s="98"/>
      <c r="AT19" s="99"/>
      <c r="AU19" s="99"/>
      <c r="AV19" s="99"/>
      <c r="AW19" s="97"/>
      <c r="AX19" s="100"/>
      <c r="AY19" s="98"/>
      <c r="AZ19" s="97"/>
      <c r="BA19" s="100"/>
      <c r="BB19" s="100"/>
      <c r="BC19" s="100"/>
      <c r="BD19" s="100"/>
      <c r="BE19" s="100"/>
      <c r="BF19" s="100"/>
      <c r="BG19" s="98"/>
      <c r="BH19" s="99"/>
      <c r="BI19" s="97"/>
      <c r="BJ19" s="100">
        <v>184.87493000000001</v>
      </c>
      <c r="BK19" s="98">
        <v>49.626890000000003</v>
      </c>
      <c r="BL19" s="97">
        <v>167.61232000000001</v>
      </c>
      <c r="BM19" s="100">
        <v>166.56063</v>
      </c>
      <c r="BN19" s="100">
        <v>168.58996999999999</v>
      </c>
      <c r="BO19" s="100"/>
      <c r="BP19" s="100"/>
      <c r="BQ19" s="100"/>
      <c r="BR19" s="100"/>
      <c r="BS19" s="100">
        <v>539.63779</v>
      </c>
      <c r="BT19" s="100"/>
      <c r="BU19" s="100">
        <v>110.49702000000001</v>
      </c>
      <c r="BV19" s="100">
        <v>206.49456000000001</v>
      </c>
      <c r="BW19" s="100">
        <v>206.11548999999999</v>
      </c>
      <c r="BX19" s="100">
        <v>205.99002999999999</v>
      </c>
      <c r="BY19" s="98"/>
      <c r="BZ19" s="97">
        <v>17.41583</v>
      </c>
      <c r="CA19" s="98">
        <v>44.053669999999997</v>
      </c>
      <c r="CB19" s="97"/>
      <c r="CC19" s="100"/>
      <c r="CD19" s="100"/>
      <c r="CE19" s="100"/>
      <c r="CF19" s="100"/>
      <c r="CG19" s="100">
        <v>118.14735</v>
      </c>
      <c r="CH19" s="100">
        <v>47.905140000000003</v>
      </c>
      <c r="CI19" s="100">
        <v>53.710120000000003</v>
      </c>
      <c r="CJ19" s="100"/>
      <c r="CK19" s="100"/>
      <c r="CL19" s="100"/>
      <c r="CM19" s="98">
        <v>191.19621000000001</v>
      </c>
      <c r="CN19" s="97">
        <v>180.55348000000001</v>
      </c>
      <c r="CO19" s="100">
        <v>180.52450999999999</v>
      </c>
      <c r="CP19" s="100">
        <v>181.33356000000001</v>
      </c>
      <c r="CQ19" s="98">
        <v>181.02912000000001</v>
      </c>
      <c r="CR19" s="97"/>
      <c r="CS19" s="98">
        <v>297.29741999999999</v>
      </c>
      <c r="CT19" s="97"/>
      <c r="CU19" s="100"/>
      <c r="CV19" s="101"/>
      <c r="CW19" s="97"/>
      <c r="CX19" s="100"/>
      <c r="CY19" s="100"/>
      <c r="CZ19" s="98"/>
      <c r="DA19" s="97"/>
      <c r="DB19" s="100"/>
      <c r="DC19" s="100"/>
      <c r="DD19" s="100"/>
      <c r="DE19" s="100"/>
      <c r="DF19" s="100"/>
      <c r="DG19" s="100"/>
      <c r="DH19" s="100"/>
      <c r="DI19" s="100"/>
      <c r="DJ19" s="100"/>
      <c r="DK19" s="100"/>
      <c r="DL19" s="98"/>
      <c r="DM19" s="102"/>
      <c r="DN19" s="103"/>
      <c r="DO19" s="103"/>
      <c r="DP19" s="104"/>
      <c r="DQ19" s="97"/>
      <c r="DR19" s="100"/>
      <c r="DS19" s="100"/>
      <c r="DT19" s="98"/>
      <c r="DU19" s="99"/>
      <c r="DV19" s="97"/>
      <c r="DW19" s="100"/>
      <c r="DX19" s="100"/>
      <c r="DY19" s="100"/>
      <c r="DZ19" s="100"/>
      <c r="EA19" s="101"/>
      <c r="EB19" s="1"/>
      <c r="EC19" s="99"/>
      <c r="ED19" s="99"/>
      <c r="EE19" s="99"/>
      <c r="EF19" s="99"/>
      <c r="EG19" s="99"/>
      <c r="EH19" s="99"/>
      <c r="EI19" s="99"/>
      <c r="EJ19" s="97"/>
      <c r="EK19" s="98"/>
      <c r="EL19" s="99"/>
      <c r="EM19" s="99"/>
      <c r="EN19" s="99"/>
      <c r="EO19" s="99"/>
      <c r="EP19" s="99"/>
      <c r="EQ19" s="99"/>
      <c r="ER19" s="99"/>
      <c r="ES19" s="99"/>
      <c r="ET19" s="99"/>
      <c r="EU19" s="99"/>
      <c r="EV19" s="99"/>
      <c r="EW19" s="99"/>
      <c r="EX19" s="97"/>
      <c r="EY19" s="100"/>
      <c r="EZ19" s="100"/>
      <c r="FA19" s="98"/>
      <c r="FB19" s="99"/>
      <c r="FC19" s="99"/>
      <c r="FD19" s="99"/>
      <c r="FE19" s="99"/>
      <c r="FF19" s="99"/>
      <c r="FG19" s="99"/>
      <c r="FH19" s="99"/>
      <c r="FI19" s="97"/>
      <c r="FJ19" s="100"/>
      <c r="FK19" s="100"/>
      <c r="FL19" s="98"/>
      <c r="FM19" s="99"/>
      <c r="FN19" s="97"/>
      <c r="FO19" s="98"/>
      <c r="FP19" s="97"/>
      <c r="FQ19" s="100"/>
      <c r="FR19" s="100"/>
      <c r="FS19" s="100"/>
      <c r="FT19" s="98"/>
      <c r="FU19" s="97"/>
      <c r="FV19" s="98"/>
      <c r="FW19" s="97"/>
      <c r="FX19" s="100"/>
      <c r="FY19" s="100"/>
      <c r="FZ19" s="98"/>
      <c r="GA19" s="99"/>
      <c r="GB19" s="99"/>
      <c r="GC19" s="97"/>
      <c r="GD19" s="100"/>
      <c r="GE19" s="100"/>
      <c r="GF19" s="100"/>
      <c r="GG19" s="98"/>
      <c r="GH19" s="99"/>
      <c r="GI19" s="97"/>
      <c r="GJ19" s="98"/>
      <c r="GK19" s="1"/>
      <c r="GL19" s="99"/>
      <c r="GM19" s="97"/>
      <c r="GN19" s="98"/>
      <c r="GO19" s="97"/>
      <c r="GP19" s="98"/>
      <c r="GQ19" s="99"/>
      <c r="GR19" s="99"/>
      <c r="GS19" s="99"/>
      <c r="GT19" s="1"/>
      <c r="GU19" s="99"/>
      <c r="GV19" s="99"/>
      <c r="GW19" s="99"/>
      <c r="GX19" s="99"/>
      <c r="GY19" s="99"/>
      <c r="GZ19" s="99"/>
      <c r="HA19" s="99"/>
      <c r="HB19" s="97"/>
      <c r="HC19" s="98"/>
      <c r="HD19" s="1"/>
      <c r="HE19" s="97">
        <v>4136.08979</v>
      </c>
      <c r="HF19" s="100">
        <v>4098.7565999999997</v>
      </c>
      <c r="HG19" s="98">
        <v>319.13710000000003</v>
      </c>
    </row>
    <row r="20" spans="1:215" x14ac:dyDescent="0.25">
      <c r="A20" s="1"/>
      <c r="B20" s="96" t="s">
        <v>645</v>
      </c>
      <c r="C20" s="97"/>
      <c r="D20" s="98"/>
      <c r="E20" s="99"/>
      <c r="F20" s="97"/>
      <c r="G20" s="100"/>
      <c r="H20" s="100">
        <v>8.8258700000000001</v>
      </c>
      <c r="I20" s="98">
        <v>8.5166900000000005</v>
      </c>
      <c r="J20" s="97"/>
      <c r="K20" s="98"/>
      <c r="L20" s="97">
        <v>88.059200000000004</v>
      </c>
      <c r="M20" s="98"/>
      <c r="N20" s="97"/>
      <c r="O20" s="100"/>
      <c r="P20" s="100"/>
      <c r="Q20" s="100"/>
      <c r="R20" s="100"/>
      <c r="S20" s="100"/>
      <c r="T20" s="100"/>
      <c r="U20" s="98"/>
      <c r="V20" s="97">
        <v>18.14123</v>
      </c>
      <c r="W20" s="100">
        <v>19.191960000000002</v>
      </c>
      <c r="X20" s="100">
        <v>24.425360000000001</v>
      </c>
      <c r="Y20" s="98">
        <v>1.0612699999999999</v>
      </c>
      <c r="Z20" s="99"/>
      <c r="AA20" s="97"/>
      <c r="AB20" s="98">
        <v>17.295719999999999</v>
      </c>
      <c r="AC20" s="97"/>
      <c r="AD20" s="100"/>
      <c r="AE20" s="100"/>
      <c r="AF20" s="100"/>
      <c r="AG20" s="100">
        <v>12.23925</v>
      </c>
      <c r="AH20" s="100">
        <v>24.4617</v>
      </c>
      <c r="AI20" s="98">
        <v>10.27692</v>
      </c>
      <c r="AJ20" s="99"/>
      <c r="AK20" s="99"/>
      <c r="AL20" s="99">
        <v>179.37322</v>
      </c>
      <c r="AM20" s="97">
        <v>217.12262999999999</v>
      </c>
      <c r="AN20" s="98">
        <v>7.9327300000000003</v>
      </c>
      <c r="AO20" s="97"/>
      <c r="AP20" s="98"/>
      <c r="AQ20" s="99"/>
      <c r="AR20" s="97"/>
      <c r="AS20" s="98"/>
      <c r="AT20" s="99"/>
      <c r="AU20" s="99"/>
      <c r="AV20" s="99"/>
      <c r="AW20" s="97"/>
      <c r="AX20" s="100"/>
      <c r="AY20" s="98"/>
      <c r="AZ20" s="97"/>
      <c r="BA20" s="100"/>
      <c r="BB20" s="100"/>
      <c r="BC20" s="100"/>
      <c r="BD20" s="100"/>
      <c r="BE20" s="100"/>
      <c r="BF20" s="100"/>
      <c r="BG20" s="98"/>
      <c r="BH20" s="99"/>
      <c r="BI20" s="97"/>
      <c r="BJ20" s="100">
        <v>184.87493000000001</v>
      </c>
      <c r="BK20" s="98">
        <v>49.626890000000003</v>
      </c>
      <c r="BL20" s="97">
        <v>167.61232000000001</v>
      </c>
      <c r="BM20" s="100">
        <v>166.56063</v>
      </c>
      <c r="BN20" s="100">
        <v>168.58996999999999</v>
      </c>
      <c r="BO20" s="100"/>
      <c r="BP20" s="100"/>
      <c r="BQ20" s="100"/>
      <c r="BR20" s="100"/>
      <c r="BS20" s="100">
        <v>539.63779</v>
      </c>
      <c r="BT20" s="100"/>
      <c r="BU20" s="100">
        <v>110.49702000000001</v>
      </c>
      <c r="BV20" s="100">
        <v>206.49456000000001</v>
      </c>
      <c r="BW20" s="100">
        <v>206.11548999999999</v>
      </c>
      <c r="BX20" s="100">
        <v>205.99002999999999</v>
      </c>
      <c r="BY20" s="98"/>
      <c r="BZ20" s="97">
        <v>17.41583</v>
      </c>
      <c r="CA20" s="98">
        <v>44.053669999999997</v>
      </c>
      <c r="CB20" s="97"/>
      <c r="CC20" s="100"/>
      <c r="CD20" s="100"/>
      <c r="CE20" s="100"/>
      <c r="CF20" s="100"/>
      <c r="CG20" s="100">
        <v>118.14735</v>
      </c>
      <c r="CH20" s="100">
        <v>47.905140000000003</v>
      </c>
      <c r="CI20" s="100">
        <v>53.710120000000003</v>
      </c>
      <c r="CJ20" s="100"/>
      <c r="CK20" s="100"/>
      <c r="CL20" s="100"/>
      <c r="CM20" s="98">
        <v>191.19621000000001</v>
      </c>
      <c r="CN20" s="97">
        <v>180.55348000000001</v>
      </c>
      <c r="CO20" s="100">
        <v>180.52450999999999</v>
      </c>
      <c r="CP20" s="100">
        <v>181.33356000000001</v>
      </c>
      <c r="CQ20" s="98">
        <v>181.02912000000001</v>
      </c>
      <c r="CR20" s="97"/>
      <c r="CS20" s="98">
        <v>297.29741999999999</v>
      </c>
      <c r="CT20" s="97"/>
      <c r="CU20" s="100"/>
      <c r="CV20" s="101"/>
      <c r="CW20" s="97"/>
      <c r="CX20" s="100"/>
      <c r="CY20" s="100"/>
      <c r="CZ20" s="98"/>
      <c r="DA20" s="97"/>
      <c r="DB20" s="100"/>
      <c r="DC20" s="100"/>
      <c r="DD20" s="100"/>
      <c r="DE20" s="100"/>
      <c r="DF20" s="100"/>
      <c r="DG20" s="100"/>
      <c r="DH20" s="100"/>
      <c r="DI20" s="100"/>
      <c r="DJ20" s="100"/>
      <c r="DK20" s="100"/>
      <c r="DL20" s="98"/>
      <c r="DM20" s="102"/>
      <c r="DN20" s="103"/>
      <c r="DO20" s="103"/>
      <c r="DP20" s="104"/>
      <c r="DQ20" s="97"/>
      <c r="DR20" s="100"/>
      <c r="DS20" s="100"/>
      <c r="DT20" s="98"/>
      <c r="DU20" s="99"/>
      <c r="DV20" s="97"/>
      <c r="DW20" s="100"/>
      <c r="DX20" s="100"/>
      <c r="DY20" s="100"/>
      <c r="DZ20" s="100"/>
      <c r="EA20" s="101"/>
      <c r="EB20" s="1"/>
      <c r="EC20" s="99"/>
      <c r="ED20" s="99"/>
      <c r="EE20" s="99"/>
      <c r="EF20" s="99"/>
      <c r="EG20" s="99"/>
      <c r="EH20" s="99"/>
      <c r="EI20" s="99"/>
      <c r="EJ20" s="97"/>
      <c r="EK20" s="98"/>
      <c r="EL20" s="99"/>
      <c r="EM20" s="99"/>
      <c r="EN20" s="99"/>
      <c r="EO20" s="99"/>
      <c r="EP20" s="99"/>
      <c r="EQ20" s="99"/>
      <c r="ER20" s="99"/>
      <c r="ES20" s="99"/>
      <c r="ET20" s="99"/>
      <c r="EU20" s="99"/>
      <c r="EV20" s="99"/>
      <c r="EW20" s="99"/>
      <c r="EX20" s="97"/>
      <c r="EY20" s="100"/>
      <c r="EZ20" s="100"/>
      <c r="FA20" s="98"/>
      <c r="FB20" s="99"/>
      <c r="FC20" s="99"/>
      <c r="FD20" s="99"/>
      <c r="FE20" s="99"/>
      <c r="FF20" s="99"/>
      <c r="FG20" s="99"/>
      <c r="FH20" s="99"/>
      <c r="FI20" s="97"/>
      <c r="FJ20" s="100"/>
      <c r="FK20" s="100"/>
      <c r="FL20" s="98"/>
      <c r="FM20" s="99"/>
      <c r="FN20" s="97"/>
      <c r="FO20" s="98"/>
      <c r="FP20" s="97"/>
      <c r="FQ20" s="100"/>
      <c r="FR20" s="100"/>
      <c r="FS20" s="100"/>
      <c r="FT20" s="98"/>
      <c r="FU20" s="97"/>
      <c r="FV20" s="98"/>
      <c r="FW20" s="97"/>
      <c r="FX20" s="100"/>
      <c r="FY20" s="100"/>
      <c r="FZ20" s="98"/>
      <c r="GA20" s="99"/>
      <c r="GB20" s="99"/>
      <c r="GC20" s="97"/>
      <c r="GD20" s="100"/>
      <c r="GE20" s="100"/>
      <c r="GF20" s="100"/>
      <c r="GG20" s="98"/>
      <c r="GH20" s="99"/>
      <c r="GI20" s="97"/>
      <c r="GJ20" s="98"/>
      <c r="GK20" s="1"/>
      <c r="GL20" s="99"/>
      <c r="GM20" s="97"/>
      <c r="GN20" s="98"/>
      <c r="GO20" s="97"/>
      <c r="GP20" s="98"/>
      <c r="GQ20" s="99"/>
      <c r="GR20" s="99"/>
      <c r="GS20" s="99"/>
      <c r="GT20" s="1"/>
      <c r="GU20" s="99"/>
      <c r="GV20" s="99"/>
      <c r="GW20" s="99"/>
      <c r="GX20" s="99"/>
      <c r="GY20" s="99"/>
      <c r="GZ20" s="99"/>
      <c r="HA20" s="99"/>
      <c r="HB20" s="97"/>
      <c r="HC20" s="98"/>
      <c r="HD20" s="1"/>
      <c r="HE20" s="97">
        <v>4136.08979</v>
      </c>
      <c r="HF20" s="100">
        <v>4098.7565999999997</v>
      </c>
      <c r="HG20" s="98">
        <v>319.13710000000003</v>
      </c>
    </row>
    <row r="21" spans="1:215" x14ac:dyDescent="0.25">
      <c r="A21" s="1"/>
      <c r="B21" s="96" t="s">
        <v>646</v>
      </c>
      <c r="C21" s="97"/>
      <c r="D21" s="98"/>
      <c r="E21" s="99"/>
      <c r="F21" s="97"/>
      <c r="G21" s="100"/>
      <c r="H21" s="100">
        <v>8.8258700000000001</v>
      </c>
      <c r="I21" s="98">
        <v>8.5166900000000005</v>
      </c>
      <c r="J21" s="97"/>
      <c r="K21" s="98"/>
      <c r="L21" s="97">
        <v>88.059200000000004</v>
      </c>
      <c r="M21" s="98"/>
      <c r="N21" s="97"/>
      <c r="O21" s="100"/>
      <c r="P21" s="100"/>
      <c r="Q21" s="100"/>
      <c r="R21" s="100"/>
      <c r="S21" s="100"/>
      <c r="T21" s="100"/>
      <c r="U21" s="98"/>
      <c r="V21" s="97">
        <v>18.14123</v>
      </c>
      <c r="W21" s="100">
        <v>19.191960000000002</v>
      </c>
      <c r="X21" s="100">
        <v>24.425360000000001</v>
      </c>
      <c r="Y21" s="98">
        <v>1.0612699999999999</v>
      </c>
      <c r="Z21" s="99"/>
      <c r="AA21" s="97"/>
      <c r="AB21" s="98">
        <v>17.295719999999999</v>
      </c>
      <c r="AC21" s="97"/>
      <c r="AD21" s="100"/>
      <c r="AE21" s="100"/>
      <c r="AF21" s="100"/>
      <c r="AG21" s="100">
        <v>12.23925</v>
      </c>
      <c r="AH21" s="100">
        <v>24.4617</v>
      </c>
      <c r="AI21" s="98">
        <v>10.27692</v>
      </c>
      <c r="AJ21" s="99"/>
      <c r="AK21" s="99"/>
      <c r="AL21" s="99">
        <v>179.37322</v>
      </c>
      <c r="AM21" s="97">
        <v>217.12262999999999</v>
      </c>
      <c r="AN21" s="98">
        <v>7.9327300000000003</v>
      </c>
      <c r="AO21" s="97"/>
      <c r="AP21" s="98"/>
      <c r="AQ21" s="99"/>
      <c r="AR21" s="97"/>
      <c r="AS21" s="98"/>
      <c r="AT21" s="99"/>
      <c r="AU21" s="99"/>
      <c r="AV21" s="99"/>
      <c r="AW21" s="97"/>
      <c r="AX21" s="100"/>
      <c r="AY21" s="98"/>
      <c r="AZ21" s="97"/>
      <c r="BA21" s="100"/>
      <c r="BB21" s="100"/>
      <c r="BC21" s="100"/>
      <c r="BD21" s="100"/>
      <c r="BE21" s="100"/>
      <c r="BF21" s="100"/>
      <c r="BG21" s="98"/>
      <c r="BH21" s="99"/>
      <c r="BI21" s="97"/>
      <c r="BJ21" s="100">
        <v>184.87493000000001</v>
      </c>
      <c r="BK21" s="98">
        <v>49.626890000000003</v>
      </c>
      <c r="BL21" s="97">
        <v>167.61232000000001</v>
      </c>
      <c r="BM21" s="100">
        <v>166.56063</v>
      </c>
      <c r="BN21" s="100">
        <v>168.58996999999999</v>
      </c>
      <c r="BO21" s="100"/>
      <c r="BP21" s="100"/>
      <c r="BQ21" s="100"/>
      <c r="BR21" s="100"/>
      <c r="BS21" s="100">
        <v>539.63779</v>
      </c>
      <c r="BT21" s="100"/>
      <c r="BU21" s="100">
        <v>110.49702000000001</v>
      </c>
      <c r="BV21" s="100">
        <v>206.49456000000001</v>
      </c>
      <c r="BW21" s="100">
        <v>206.11548999999999</v>
      </c>
      <c r="BX21" s="100">
        <v>205.99002999999999</v>
      </c>
      <c r="BY21" s="98"/>
      <c r="BZ21" s="97">
        <v>17.41583</v>
      </c>
      <c r="CA21" s="98">
        <v>44.053669999999997</v>
      </c>
      <c r="CB21" s="97"/>
      <c r="CC21" s="100"/>
      <c r="CD21" s="100"/>
      <c r="CE21" s="100"/>
      <c r="CF21" s="100"/>
      <c r="CG21" s="100">
        <v>118.14735</v>
      </c>
      <c r="CH21" s="100">
        <v>47.905140000000003</v>
      </c>
      <c r="CI21" s="100">
        <v>53.710120000000003</v>
      </c>
      <c r="CJ21" s="100"/>
      <c r="CK21" s="100"/>
      <c r="CL21" s="100"/>
      <c r="CM21" s="98">
        <v>191.19621000000001</v>
      </c>
      <c r="CN21" s="97">
        <v>180.55348000000001</v>
      </c>
      <c r="CO21" s="100">
        <v>180.52450999999999</v>
      </c>
      <c r="CP21" s="100">
        <v>181.33356000000001</v>
      </c>
      <c r="CQ21" s="98">
        <v>181.02912000000001</v>
      </c>
      <c r="CR21" s="97"/>
      <c r="CS21" s="98">
        <v>297.29741999999999</v>
      </c>
      <c r="CT21" s="97"/>
      <c r="CU21" s="100"/>
      <c r="CV21" s="101"/>
      <c r="CW21" s="97"/>
      <c r="CX21" s="100"/>
      <c r="CY21" s="100"/>
      <c r="CZ21" s="98"/>
      <c r="DA21" s="97"/>
      <c r="DB21" s="100"/>
      <c r="DC21" s="100"/>
      <c r="DD21" s="100"/>
      <c r="DE21" s="100"/>
      <c r="DF21" s="100"/>
      <c r="DG21" s="100"/>
      <c r="DH21" s="100"/>
      <c r="DI21" s="100"/>
      <c r="DJ21" s="100"/>
      <c r="DK21" s="100"/>
      <c r="DL21" s="98"/>
      <c r="DM21" s="102"/>
      <c r="DN21" s="103"/>
      <c r="DO21" s="103"/>
      <c r="DP21" s="104"/>
      <c r="DQ21" s="97"/>
      <c r="DR21" s="100"/>
      <c r="DS21" s="100"/>
      <c r="DT21" s="98"/>
      <c r="DU21" s="99"/>
      <c r="DV21" s="97"/>
      <c r="DW21" s="100"/>
      <c r="DX21" s="100"/>
      <c r="DY21" s="100"/>
      <c r="DZ21" s="100"/>
      <c r="EA21" s="101"/>
      <c r="EB21" s="1"/>
      <c r="EC21" s="99"/>
      <c r="ED21" s="99"/>
      <c r="EE21" s="99"/>
      <c r="EF21" s="99"/>
      <c r="EG21" s="99"/>
      <c r="EH21" s="99"/>
      <c r="EI21" s="99"/>
      <c r="EJ21" s="97"/>
      <c r="EK21" s="98"/>
      <c r="EL21" s="99"/>
      <c r="EM21" s="99"/>
      <c r="EN21" s="99"/>
      <c r="EO21" s="99"/>
      <c r="EP21" s="99"/>
      <c r="EQ21" s="99"/>
      <c r="ER21" s="99"/>
      <c r="ES21" s="99"/>
      <c r="ET21" s="99"/>
      <c r="EU21" s="99"/>
      <c r="EV21" s="99"/>
      <c r="EW21" s="99"/>
      <c r="EX21" s="97"/>
      <c r="EY21" s="100"/>
      <c r="EZ21" s="100"/>
      <c r="FA21" s="98"/>
      <c r="FB21" s="99"/>
      <c r="FC21" s="99"/>
      <c r="FD21" s="99"/>
      <c r="FE21" s="99"/>
      <c r="FF21" s="99"/>
      <c r="FG21" s="99"/>
      <c r="FH21" s="99"/>
      <c r="FI21" s="97"/>
      <c r="FJ21" s="100"/>
      <c r="FK21" s="100"/>
      <c r="FL21" s="98"/>
      <c r="FM21" s="99"/>
      <c r="FN21" s="97"/>
      <c r="FO21" s="98"/>
      <c r="FP21" s="97"/>
      <c r="FQ21" s="100"/>
      <c r="FR21" s="100"/>
      <c r="FS21" s="100"/>
      <c r="FT21" s="98"/>
      <c r="FU21" s="97"/>
      <c r="FV21" s="98"/>
      <c r="FW21" s="97"/>
      <c r="FX21" s="100"/>
      <c r="FY21" s="100"/>
      <c r="FZ21" s="98"/>
      <c r="GA21" s="99"/>
      <c r="GB21" s="99"/>
      <c r="GC21" s="97"/>
      <c r="GD21" s="100"/>
      <c r="GE21" s="100"/>
      <c r="GF21" s="100"/>
      <c r="GG21" s="98"/>
      <c r="GH21" s="99"/>
      <c r="GI21" s="97"/>
      <c r="GJ21" s="98"/>
      <c r="GK21" s="1"/>
      <c r="GL21" s="99"/>
      <c r="GM21" s="97"/>
      <c r="GN21" s="98"/>
      <c r="GO21" s="97"/>
      <c r="GP21" s="98"/>
      <c r="GQ21" s="99"/>
      <c r="GR21" s="99"/>
      <c r="GS21" s="99"/>
      <c r="GT21" s="1"/>
      <c r="GU21" s="99"/>
      <c r="GV21" s="99"/>
      <c r="GW21" s="99"/>
      <c r="GX21" s="99"/>
      <c r="GY21" s="99"/>
      <c r="GZ21" s="99"/>
      <c r="HA21" s="99"/>
      <c r="HB21" s="97"/>
      <c r="HC21" s="98"/>
      <c r="HD21" s="1"/>
      <c r="HE21" s="97">
        <v>4136.08979</v>
      </c>
      <c r="HF21" s="100">
        <v>4098.7565999999997</v>
      </c>
      <c r="HG21" s="98">
        <v>319.13710000000003</v>
      </c>
    </row>
    <row r="22" spans="1:215" x14ac:dyDescent="0.25">
      <c r="A22" s="1"/>
      <c r="B22" s="96" t="s">
        <v>647</v>
      </c>
      <c r="C22" s="97"/>
      <c r="D22" s="98"/>
      <c r="E22" s="99"/>
      <c r="F22" s="97"/>
      <c r="G22" s="100"/>
      <c r="H22" s="100">
        <v>8.8258700000000001</v>
      </c>
      <c r="I22" s="98">
        <v>8.5166900000000005</v>
      </c>
      <c r="J22" s="97"/>
      <c r="K22" s="98"/>
      <c r="L22" s="97">
        <v>88.059200000000004</v>
      </c>
      <c r="M22" s="98"/>
      <c r="N22" s="97"/>
      <c r="O22" s="100"/>
      <c r="P22" s="100"/>
      <c r="Q22" s="100"/>
      <c r="R22" s="100"/>
      <c r="S22" s="100"/>
      <c r="T22" s="100"/>
      <c r="U22" s="98"/>
      <c r="V22" s="97">
        <v>18.14123</v>
      </c>
      <c r="W22" s="100">
        <v>19.191960000000002</v>
      </c>
      <c r="X22" s="100">
        <v>24.425360000000001</v>
      </c>
      <c r="Y22" s="98">
        <v>1.0612699999999999</v>
      </c>
      <c r="Z22" s="99"/>
      <c r="AA22" s="97"/>
      <c r="AB22" s="98">
        <v>17.295719999999999</v>
      </c>
      <c r="AC22" s="97"/>
      <c r="AD22" s="100"/>
      <c r="AE22" s="100"/>
      <c r="AF22" s="100"/>
      <c r="AG22" s="100">
        <v>12.23925</v>
      </c>
      <c r="AH22" s="100">
        <v>24.4617</v>
      </c>
      <c r="AI22" s="98">
        <v>10.27692</v>
      </c>
      <c r="AJ22" s="99"/>
      <c r="AK22" s="99"/>
      <c r="AL22" s="99">
        <v>179.37322</v>
      </c>
      <c r="AM22" s="97">
        <v>217.12262999999999</v>
      </c>
      <c r="AN22" s="98">
        <v>7.9327300000000003</v>
      </c>
      <c r="AO22" s="97"/>
      <c r="AP22" s="98"/>
      <c r="AQ22" s="99"/>
      <c r="AR22" s="97"/>
      <c r="AS22" s="98"/>
      <c r="AT22" s="99"/>
      <c r="AU22" s="99"/>
      <c r="AV22" s="99"/>
      <c r="AW22" s="97"/>
      <c r="AX22" s="100"/>
      <c r="AY22" s="98"/>
      <c r="AZ22" s="97"/>
      <c r="BA22" s="100"/>
      <c r="BB22" s="100"/>
      <c r="BC22" s="100"/>
      <c r="BD22" s="100"/>
      <c r="BE22" s="100"/>
      <c r="BF22" s="100"/>
      <c r="BG22" s="98"/>
      <c r="BH22" s="99"/>
      <c r="BI22" s="97"/>
      <c r="BJ22" s="100">
        <v>184.87493000000001</v>
      </c>
      <c r="BK22" s="98">
        <v>49.626890000000003</v>
      </c>
      <c r="BL22" s="97">
        <v>167.61232000000001</v>
      </c>
      <c r="BM22" s="100">
        <v>166.56063</v>
      </c>
      <c r="BN22" s="100">
        <v>168.58996999999999</v>
      </c>
      <c r="BO22" s="100"/>
      <c r="BP22" s="100"/>
      <c r="BQ22" s="100"/>
      <c r="BR22" s="100"/>
      <c r="BS22" s="100">
        <v>539.63779</v>
      </c>
      <c r="BT22" s="100"/>
      <c r="BU22" s="100">
        <v>110.49702000000001</v>
      </c>
      <c r="BV22" s="100">
        <v>206.49456000000001</v>
      </c>
      <c r="BW22" s="100">
        <v>206.11548999999999</v>
      </c>
      <c r="BX22" s="100">
        <v>205.99002999999999</v>
      </c>
      <c r="BY22" s="98"/>
      <c r="BZ22" s="97">
        <v>17.41583</v>
      </c>
      <c r="CA22" s="98">
        <v>44.053669999999997</v>
      </c>
      <c r="CB22" s="97"/>
      <c r="CC22" s="100"/>
      <c r="CD22" s="100"/>
      <c r="CE22" s="100"/>
      <c r="CF22" s="100"/>
      <c r="CG22" s="100">
        <v>118.14735</v>
      </c>
      <c r="CH22" s="100">
        <v>47.905140000000003</v>
      </c>
      <c r="CI22" s="100">
        <v>53.710120000000003</v>
      </c>
      <c r="CJ22" s="100"/>
      <c r="CK22" s="100"/>
      <c r="CL22" s="100"/>
      <c r="CM22" s="98">
        <v>191.19621000000001</v>
      </c>
      <c r="CN22" s="97">
        <v>180.55348000000001</v>
      </c>
      <c r="CO22" s="100">
        <v>180.52450999999999</v>
      </c>
      <c r="CP22" s="100">
        <v>181.33356000000001</v>
      </c>
      <c r="CQ22" s="98">
        <v>181.02912000000001</v>
      </c>
      <c r="CR22" s="97"/>
      <c r="CS22" s="98">
        <v>297.29741999999999</v>
      </c>
      <c r="CT22" s="97"/>
      <c r="CU22" s="100"/>
      <c r="CV22" s="101"/>
      <c r="CW22" s="97"/>
      <c r="CX22" s="100"/>
      <c r="CY22" s="100"/>
      <c r="CZ22" s="98"/>
      <c r="DA22" s="97"/>
      <c r="DB22" s="100"/>
      <c r="DC22" s="100"/>
      <c r="DD22" s="100"/>
      <c r="DE22" s="100"/>
      <c r="DF22" s="100"/>
      <c r="DG22" s="100"/>
      <c r="DH22" s="100"/>
      <c r="DI22" s="100"/>
      <c r="DJ22" s="100"/>
      <c r="DK22" s="100"/>
      <c r="DL22" s="98"/>
      <c r="DM22" s="102"/>
      <c r="DN22" s="103"/>
      <c r="DO22" s="103"/>
      <c r="DP22" s="104"/>
      <c r="DQ22" s="97"/>
      <c r="DR22" s="100"/>
      <c r="DS22" s="100"/>
      <c r="DT22" s="98"/>
      <c r="DU22" s="99"/>
      <c r="DV22" s="97"/>
      <c r="DW22" s="100"/>
      <c r="DX22" s="100"/>
      <c r="DY22" s="100"/>
      <c r="DZ22" s="100"/>
      <c r="EA22" s="101"/>
      <c r="EB22" s="1"/>
      <c r="EC22" s="99"/>
      <c r="ED22" s="99"/>
      <c r="EE22" s="99"/>
      <c r="EF22" s="99"/>
      <c r="EG22" s="99"/>
      <c r="EH22" s="99"/>
      <c r="EI22" s="99"/>
      <c r="EJ22" s="97"/>
      <c r="EK22" s="98"/>
      <c r="EL22" s="99"/>
      <c r="EM22" s="99"/>
      <c r="EN22" s="99"/>
      <c r="EO22" s="99"/>
      <c r="EP22" s="99"/>
      <c r="EQ22" s="99"/>
      <c r="ER22" s="99"/>
      <c r="ES22" s="99"/>
      <c r="ET22" s="99"/>
      <c r="EU22" s="99"/>
      <c r="EV22" s="99"/>
      <c r="EW22" s="99"/>
      <c r="EX22" s="97"/>
      <c r="EY22" s="100"/>
      <c r="EZ22" s="100"/>
      <c r="FA22" s="98"/>
      <c r="FB22" s="99"/>
      <c r="FC22" s="99"/>
      <c r="FD22" s="99"/>
      <c r="FE22" s="99"/>
      <c r="FF22" s="99"/>
      <c r="FG22" s="99"/>
      <c r="FH22" s="99"/>
      <c r="FI22" s="97"/>
      <c r="FJ22" s="100"/>
      <c r="FK22" s="100"/>
      <c r="FL22" s="98"/>
      <c r="FM22" s="99"/>
      <c r="FN22" s="97"/>
      <c r="FO22" s="98"/>
      <c r="FP22" s="97"/>
      <c r="FQ22" s="100"/>
      <c r="FR22" s="100"/>
      <c r="FS22" s="100"/>
      <c r="FT22" s="98"/>
      <c r="FU22" s="97"/>
      <c r="FV22" s="98"/>
      <c r="FW22" s="97"/>
      <c r="FX22" s="100"/>
      <c r="FY22" s="100"/>
      <c r="FZ22" s="98"/>
      <c r="GA22" s="99"/>
      <c r="GB22" s="99"/>
      <c r="GC22" s="97"/>
      <c r="GD22" s="100"/>
      <c r="GE22" s="100"/>
      <c r="GF22" s="100"/>
      <c r="GG22" s="98"/>
      <c r="GH22" s="99"/>
      <c r="GI22" s="97"/>
      <c r="GJ22" s="98"/>
      <c r="GK22" s="1"/>
      <c r="GL22" s="99"/>
      <c r="GM22" s="97"/>
      <c r="GN22" s="98"/>
      <c r="GO22" s="97"/>
      <c r="GP22" s="98"/>
      <c r="GQ22" s="99"/>
      <c r="GR22" s="99"/>
      <c r="GS22" s="99"/>
      <c r="GT22" s="1"/>
      <c r="GU22" s="99"/>
      <c r="GV22" s="99"/>
      <c r="GW22" s="99"/>
      <c r="GX22" s="99"/>
      <c r="GY22" s="99"/>
      <c r="GZ22" s="99"/>
      <c r="HA22" s="99"/>
      <c r="HB22" s="97"/>
      <c r="HC22" s="98"/>
      <c r="HD22" s="1"/>
      <c r="HE22" s="97">
        <v>4136.08979</v>
      </c>
      <c r="HF22" s="100">
        <v>4098.7565999999997</v>
      </c>
      <c r="HG22" s="98">
        <v>319.13710000000003</v>
      </c>
    </row>
    <row r="23" spans="1:215" x14ac:dyDescent="0.25">
      <c r="A23" s="1"/>
      <c r="B23" s="96" t="s">
        <v>648</v>
      </c>
      <c r="C23" s="97"/>
      <c r="D23" s="98"/>
      <c r="E23" s="99"/>
      <c r="F23" s="97"/>
      <c r="G23" s="100"/>
      <c r="H23" s="100">
        <v>8.8258700000000001</v>
      </c>
      <c r="I23" s="98">
        <v>8.5166900000000005</v>
      </c>
      <c r="J23" s="97"/>
      <c r="K23" s="98"/>
      <c r="L23" s="97">
        <v>88.059200000000004</v>
      </c>
      <c r="M23" s="98"/>
      <c r="N23" s="97"/>
      <c r="O23" s="100"/>
      <c r="P23" s="100"/>
      <c r="Q23" s="100"/>
      <c r="R23" s="100"/>
      <c r="S23" s="100"/>
      <c r="T23" s="100"/>
      <c r="U23" s="98"/>
      <c r="V23" s="97">
        <v>18.14123</v>
      </c>
      <c r="W23" s="100">
        <v>19.191960000000002</v>
      </c>
      <c r="X23" s="100">
        <v>24.425360000000001</v>
      </c>
      <c r="Y23" s="98">
        <v>1.0612699999999999</v>
      </c>
      <c r="Z23" s="99"/>
      <c r="AA23" s="97"/>
      <c r="AB23" s="98"/>
      <c r="AC23" s="97"/>
      <c r="AD23" s="100"/>
      <c r="AE23" s="100"/>
      <c r="AF23" s="100"/>
      <c r="AG23" s="100">
        <v>12.23925</v>
      </c>
      <c r="AH23" s="100">
        <v>24.4617</v>
      </c>
      <c r="AI23" s="98">
        <v>10.27692</v>
      </c>
      <c r="AJ23" s="99"/>
      <c r="AK23" s="99"/>
      <c r="AL23" s="99">
        <v>179.37322</v>
      </c>
      <c r="AM23" s="97">
        <v>217.12262999999999</v>
      </c>
      <c r="AN23" s="98">
        <v>7.9327300000000003</v>
      </c>
      <c r="AO23" s="97"/>
      <c r="AP23" s="98"/>
      <c r="AQ23" s="99"/>
      <c r="AR23" s="97"/>
      <c r="AS23" s="98"/>
      <c r="AT23" s="99"/>
      <c r="AU23" s="99"/>
      <c r="AV23" s="99"/>
      <c r="AW23" s="97"/>
      <c r="AX23" s="100"/>
      <c r="AY23" s="98"/>
      <c r="AZ23" s="97"/>
      <c r="BA23" s="100"/>
      <c r="BB23" s="100"/>
      <c r="BC23" s="100"/>
      <c r="BD23" s="100"/>
      <c r="BE23" s="100"/>
      <c r="BF23" s="100"/>
      <c r="BG23" s="98"/>
      <c r="BH23" s="99"/>
      <c r="BI23" s="97"/>
      <c r="BJ23" s="100">
        <v>184.87493000000001</v>
      </c>
      <c r="BK23" s="98"/>
      <c r="BL23" s="97">
        <v>167.61232000000001</v>
      </c>
      <c r="BM23" s="100">
        <v>166.56063</v>
      </c>
      <c r="BN23" s="100">
        <v>168.58996999999999</v>
      </c>
      <c r="BO23" s="100"/>
      <c r="BP23" s="100"/>
      <c r="BQ23" s="100"/>
      <c r="BR23" s="100"/>
      <c r="BS23" s="100">
        <v>369.07296000000002</v>
      </c>
      <c r="BT23" s="100"/>
      <c r="BU23" s="100">
        <v>110.49702000000001</v>
      </c>
      <c r="BV23" s="100">
        <v>206.49456000000001</v>
      </c>
      <c r="BW23" s="100">
        <v>206.11548999999999</v>
      </c>
      <c r="BX23" s="100">
        <v>205.99002999999999</v>
      </c>
      <c r="BY23" s="98"/>
      <c r="BZ23" s="97">
        <v>17.41583</v>
      </c>
      <c r="CA23" s="98">
        <v>44.053669999999997</v>
      </c>
      <c r="CB23" s="97"/>
      <c r="CC23" s="100"/>
      <c r="CD23" s="100"/>
      <c r="CE23" s="100"/>
      <c r="CF23" s="100"/>
      <c r="CG23" s="100">
        <v>118.14735</v>
      </c>
      <c r="CH23" s="100">
        <v>47.905140000000003</v>
      </c>
      <c r="CI23" s="100">
        <v>53.710120000000003</v>
      </c>
      <c r="CJ23" s="100"/>
      <c r="CK23" s="100"/>
      <c r="CL23" s="100"/>
      <c r="CM23" s="98">
        <v>191.19621000000001</v>
      </c>
      <c r="CN23" s="97">
        <v>180.55348000000001</v>
      </c>
      <c r="CO23" s="100">
        <v>180.52450999999999</v>
      </c>
      <c r="CP23" s="100">
        <v>181.33356000000001</v>
      </c>
      <c r="CQ23" s="98">
        <v>181.02912000000001</v>
      </c>
      <c r="CR23" s="97"/>
      <c r="CS23" s="98">
        <v>297.29741999999999</v>
      </c>
      <c r="CT23" s="97"/>
      <c r="CU23" s="100"/>
      <c r="CV23" s="101"/>
      <c r="CW23" s="97"/>
      <c r="CX23" s="100"/>
      <c r="CY23" s="100"/>
      <c r="CZ23" s="98"/>
      <c r="DA23" s="97"/>
      <c r="DB23" s="100"/>
      <c r="DC23" s="100"/>
      <c r="DD23" s="100"/>
      <c r="DE23" s="100"/>
      <c r="DF23" s="100"/>
      <c r="DG23" s="100"/>
      <c r="DH23" s="100"/>
      <c r="DI23" s="100"/>
      <c r="DJ23" s="100"/>
      <c r="DK23" s="100"/>
      <c r="DL23" s="98"/>
      <c r="DM23" s="102"/>
      <c r="DN23" s="103"/>
      <c r="DO23" s="103"/>
      <c r="DP23" s="104"/>
      <c r="DQ23" s="97"/>
      <c r="DR23" s="100"/>
      <c r="DS23" s="100"/>
      <c r="DT23" s="98"/>
      <c r="DU23" s="99"/>
      <c r="DV23" s="97"/>
      <c r="DW23" s="100"/>
      <c r="DX23" s="100"/>
      <c r="DY23" s="100"/>
      <c r="DZ23" s="100"/>
      <c r="EA23" s="101"/>
      <c r="EB23" s="1"/>
      <c r="EC23" s="99"/>
      <c r="ED23" s="99"/>
      <c r="EE23" s="99"/>
      <c r="EF23" s="99"/>
      <c r="EG23" s="99"/>
      <c r="EH23" s="99"/>
      <c r="EI23" s="99"/>
      <c r="EJ23" s="97"/>
      <c r="EK23" s="98"/>
      <c r="EL23" s="99"/>
      <c r="EM23" s="99"/>
      <c r="EN23" s="99"/>
      <c r="EO23" s="99"/>
      <c r="EP23" s="99"/>
      <c r="EQ23" s="99"/>
      <c r="ER23" s="99"/>
      <c r="ES23" s="99"/>
      <c r="ET23" s="99"/>
      <c r="EU23" s="99"/>
      <c r="EV23" s="99"/>
      <c r="EW23" s="99"/>
      <c r="EX23" s="97"/>
      <c r="EY23" s="100"/>
      <c r="EZ23" s="100"/>
      <c r="FA23" s="98"/>
      <c r="FB23" s="99"/>
      <c r="FC23" s="99"/>
      <c r="FD23" s="99"/>
      <c r="FE23" s="99"/>
      <c r="FF23" s="99"/>
      <c r="FG23" s="99"/>
      <c r="FH23" s="99"/>
      <c r="FI23" s="97"/>
      <c r="FJ23" s="100"/>
      <c r="FK23" s="100"/>
      <c r="FL23" s="98"/>
      <c r="FM23" s="99"/>
      <c r="FN23" s="97"/>
      <c r="FO23" s="98"/>
      <c r="FP23" s="97"/>
      <c r="FQ23" s="100"/>
      <c r="FR23" s="100"/>
      <c r="FS23" s="100"/>
      <c r="FT23" s="98"/>
      <c r="FU23" s="97"/>
      <c r="FV23" s="98"/>
      <c r="FW23" s="97"/>
      <c r="FX23" s="100"/>
      <c r="FY23" s="100"/>
      <c r="FZ23" s="98"/>
      <c r="GA23" s="99"/>
      <c r="GB23" s="99"/>
      <c r="GC23" s="97"/>
      <c r="GD23" s="100"/>
      <c r="GE23" s="100"/>
      <c r="GF23" s="100"/>
      <c r="GG23" s="98"/>
      <c r="GH23" s="99"/>
      <c r="GI23" s="97"/>
      <c r="GJ23" s="98"/>
      <c r="GK23" s="1"/>
      <c r="GL23" s="99"/>
      <c r="GM23" s="97"/>
      <c r="GN23" s="98"/>
      <c r="GO23" s="97"/>
      <c r="GP23" s="98"/>
      <c r="GQ23" s="99"/>
      <c r="GR23" s="99"/>
      <c r="GS23" s="99"/>
      <c r="GT23" s="1"/>
      <c r="GU23" s="99"/>
      <c r="GV23" s="99"/>
      <c r="GW23" s="99"/>
      <c r="GX23" s="99"/>
      <c r="GY23" s="99"/>
      <c r="GZ23" s="99"/>
      <c r="HA23" s="99"/>
      <c r="HB23" s="97"/>
      <c r="HC23" s="98"/>
      <c r="HD23" s="1"/>
      <c r="HE23" s="97">
        <v>3898.6023500000001</v>
      </c>
      <c r="HF23" s="100">
        <v>3861.2691600000003</v>
      </c>
      <c r="HG23" s="98">
        <v>319.13710000000003</v>
      </c>
    </row>
    <row r="24" spans="1:215" x14ac:dyDescent="0.25">
      <c r="A24" s="1"/>
      <c r="B24" s="96" t="s">
        <v>649</v>
      </c>
      <c r="C24" s="97"/>
      <c r="D24" s="98"/>
      <c r="E24" s="99"/>
      <c r="F24" s="97"/>
      <c r="G24" s="100"/>
      <c r="H24" s="100">
        <v>8.8258700000000001</v>
      </c>
      <c r="I24" s="98">
        <v>8.5166900000000005</v>
      </c>
      <c r="J24" s="97"/>
      <c r="K24" s="98"/>
      <c r="L24" s="97">
        <v>88.059200000000004</v>
      </c>
      <c r="M24" s="98"/>
      <c r="N24" s="97"/>
      <c r="O24" s="100"/>
      <c r="P24" s="100"/>
      <c r="Q24" s="100"/>
      <c r="R24" s="100"/>
      <c r="S24" s="100"/>
      <c r="T24" s="100"/>
      <c r="U24" s="98"/>
      <c r="V24" s="97">
        <v>18.14123</v>
      </c>
      <c r="W24" s="100">
        <v>19.191960000000002</v>
      </c>
      <c r="X24" s="100">
        <v>24.425360000000001</v>
      </c>
      <c r="Y24" s="98">
        <v>1.0612699999999999</v>
      </c>
      <c r="Z24" s="99"/>
      <c r="AA24" s="97"/>
      <c r="AB24" s="98"/>
      <c r="AC24" s="97"/>
      <c r="AD24" s="100"/>
      <c r="AE24" s="100"/>
      <c r="AF24" s="100"/>
      <c r="AG24" s="100">
        <v>12.23925</v>
      </c>
      <c r="AH24" s="100">
        <v>24.4617</v>
      </c>
      <c r="AI24" s="98">
        <v>10.27692</v>
      </c>
      <c r="AJ24" s="99"/>
      <c r="AK24" s="99"/>
      <c r="AL24" s="99">
        <v>179.37322</v>
      </c>
      <c r="AM24" s="97">
        <v>217.12262999999999</v>
      </c>
      <c r="AN24" s="98">
        <v>7.9327300000000003</v>
      </c>
      <c r="AO24" s="97"/>
      <c r="AP24" s="98"/>
      <c r="AQ24" s="99"/>
      <c r="AR24" s="97"/>
      <c r="AS24" s="98"/>
      <c r="AT24" s="99"/>
      <c r="AU24" s="99"/>
      <c r="AV24" s="99"/>
      <c r="AW24" s="97"/>
      <c r="AX24" s="100"/>
      <c r="AY24" s="98"/>
      <c r="AZ24" s="97"/>
      <c r="BA24" s="100"/>
      <c r="BB24" s="100"/>
      <c r="BC24" s="100"/>
      <c r="BD24" s="100"/>
      <c r="BE24" s="100"/>
      <c r="BF24" s="100"/>
      <c r="BG24" s="98"/>
      <c r="BH24" s="99"/>
      <c r="BI24" s="97"/>
      <c r="BJ24" s="100">
        <v>184.87493000000001</v>
      </c>
      <c r="BK24" s="98"/>
      <c r="BL24" s="97">
        <v>167.61232000000001</v>
      </c>
      <c r="BM24" s="100">
        <v>166.56063</v>
      </c>
      <c r="BN24" s="100">
        <v>168.58996999999999</v>
      </c>
      <c r="BO24" s="100"/>
      <c r="BP24" s="100"/>
      <c r="BQ24" s="100"/>
      <c r="BR24" s="100"/>
      <c r="BS24" s="100">
        <v>177.85476</v>
      </c>
      <c r="BT24" s="100"/>
      <c r="BU24" s="100">
        <v>110.49702000000001</v>
      </c>
      <c r="BV24" s="100">
        <v>206.49456000000001</v>
      </c>
      <c r="BW24" s="100">
        <v>206.11548999999999</v>
      </c>
      <c r="BX24" s="100">
        <v>205.99002999999999</v>
      </c>
      <c r="BY24" s="98"/>
      <c r="BZ24" s="97">
        <v>17.41583</v>
      </c>
      <c r="CA24" s="98">
        <v>44.053669999999997</v>
      </c>
      <c r="CB24" s="97"/>
      <c r="CC24" s="100"/>
      <c r="CD24" s="100"/>
      <c r="CE24" s="100"/>
      <c r="CF24" s="100"/>
      <c r="CG24" s="100">
        <v>118.14735</v>
      </c>
      <c r="CH24" s="100">
        <v>47.905140000000003</v>
      </c>
      <c r="CI24" s="100">
        <v>53.710120000000003</v>
      </c>
      <c r="CJ24" s="100"/>
      <c r="CK24" s="100"/>
      <c r="CL24" s="100"/>
      <c r="CM24" s="98">
        <v>191.19621000000001</v>
      </c>
      <c r="CN24" s="97">
        <v>180.55348000000001</v>
      </c>
      <c r="CO24" s="100">
        <v>180.52450999999999</v>
      </c>
      <c r="CP24" s="100">
        <v>181.33356000000001</v>
      </c>
      <c r="CQ24" s="98">
        <v>181.02912000000001</v>
      </c>
      <c r="CR24" s="97"/>
      <c r="CS24" s="98">
        <v>297.29741999999999</v>
      </c>
      <c r="CT24" s="97"/>
      <c r="CU24" s="100"/>
      <c r="CV24" s="101"/>
      <c r="CW24" s="97"/>
      <c r="CX24" s="100"/>
      <c r="CY24" s="100"/>
      <c r="CZ24" s="98"/>
      <c r="DA24" s="97"/>
      <c r="DB24" s="100"/>
      <c r="DC24" s="100"/>
      <c r="DD24" s="100"/>
      <c r="DE24" s="100"/>
      <c r="DF24" s="100"/>
      <c r="DG24" s="100"/>
      <c r="DH24" s="100"/>
      <c r="DI24" s="100"/>
      <c r="DJ24" s="100"/>
      <c r="DK24" s="100"/>
      <c r="DL24" s="98"/>
      <c r="DM24" s="102"/>
      <c r="DN24" s="103"/>
      <c r="DO24" s="103"/>
      <c r="DP24" s="104"/>
      <c r="DQ24" s="97"/>
      <c r="DR24" s="100"/>
      <c r="DS24" s="100"/>
      <c r="DT24" s="98"/>
      <c r="DU24" s="99"/>
      <c r="DV24" s="97"/>
      <c r="DW24" s="100"/>
      <c r="DX24" s="100"/>
      <c r="DY24" s="100"/>
      <c r="DZ24" s="100"/>
      <c r="EA24" s="101"/>
      <c r="EB24" s="1"/>
      <c r="EC24" s="99"/>
      <c r="ED24" s="99"/>
      <c r="EE24" s="99"/>
      <c r="EF24" s="99"/>
      <c r="EG24" s="99"/>
      <c r="EH24" s="99"/>
      <c r="EI24" s="99"/>
      <c r="EJ24" s="97"/>
      <c r="EK24" s="98"/>
      <c r="EL24" s="99"/>
      <c r="EM24" s="99"/>
      <c r="EN24" s="99"/>
      <c r="EO24" s="99"/>
      <c r="EP24" s="99"/>
      <c r="EQ24" s="99"/>
      <c r="ER24" s="99"/>
      <c r="ES24" s="99"/>
      <c r="ET24" s="99"/>
      <c r="EU24" s="99"/>
      <c r="EV24" s="99"/>
      <c r="EW24" s="99"/>
      <c r="EX24" s="97"/>
      <c r="EY24" s="100"/>
      <c r="EZ24" s="100"/>
      <c r="FA24" s="98"/>
      <c r="FB24" s="99"/>
      <c r="FC24" s="99"/>
      <c r="FD24" s="99"/>
      <c r="FE24" s="99"/>
      <c r="FF24" s="99"/>
      <c r="FG24" s="99"/>
      <c r="FH24" s="99"/>
      <c r="FI24" s="97"/>
      <c r="FJ24" s="100"/>
      <c r="FK24" s="100"/>
      <c r="FL24" s="98"/>
      <c r="FM24" s="99"/>
      <c r="FN24" s="97"/>
      <c r="FO24" s="98"/>
      <c r="FP24" s="97"/>
      <c r="FQ24" s="100"/>
      <c r="FR24" s="100"/>
      <c r="FS24" s="100"/>
      <c r="FT24" s="98"/>
      <c r="FU24" s="97"/>
      <c r="FV24" s="98"/>
      <c r="FW24" s="97"/>
      <c r="FX24" s="100"/>
      <c r="FY24" s="100"/>
      <c r="FZ24" s="98"/>
      <c r="GA24" s="99"/>
      <c r="GB24" s="99"/>
      <c r="GC24" s="97"/>
      <c r="GD24" s="100"/>
      <c r="GE24" s="100"/>
      <c r="GF24" s="100"/>
      <c r="GG24" s="98"/>
      <c r="GH24" s="99"/>
      <c r="GI24" s="97"/>
      <c r="GJ24" s="98"/>
      <c r="GK24" s="1"/>
      <c r="GL24" s="99"/>
      <c r="GM24" s="97"/>
      <c r="GN24" s="98"/>
      <c r="GO24" s="97"/>
      <c r="GP24" s="98"/>
      <c r="GQ24" s="99"/>
      <c r="GR24" s="99"/>
      <c r="GS24" s="99"/>
      <c r="GT24" s="1"/>
      <c r="GU24" s="99"/>
      <c r="GV24" s="99"/>
      <c r="GW24" s="99"/>
      <c r="GX24" s="99"/>
      <c r="GY24" s="99"/>
      <c r="GZ24" s="99"/>
      <c r="HA24" s="99"/>
      <c r="HB24" s="97"/>
      <c r="HC24" s="98"/>
      <c r="HD24" s="1"/>
      <c r="HE24" s="97">
        <v>3707.3841500000003</v>
      </c>
      <c r="HF24" s="100">
        <v>3670.0509600000005</v>
      </c>
      <c r="HG24" s="98">
        <v>319.13710000000003</v>
      </c>
    </row>
    <row r="25" spans="1:215" x14ac:dyDescent="0.25">
      <c r="A25" s="1"/>
      <c r="B25" s="96" t="s">
        <v>650</v>
      </c>
      <c r="C25" s="97"/>
      <c r="D25" s="98"/>
      <c r="E25" s="99"/>
      <c r="F25" s="97"/>
      <c r="G25" s="100"/>
      <c r="H25" s="100">
        <v>8.8258700000000001</v>
      </c>
      <c r="I25" s="98">
        <v>8.5166900000000005</v>
      </c>
      <c r="J25" s="97"/>
      <c r="K25" s="98"/>
      <c r="L25" s="97">
        <v>88.059200000000004</v>
      </c>
      <c r="M25" s="98"/>
      <c r="N25" s="97"/>
      <c r="O25" s="100"/>
      <c r="P25" s="100"/>
      <c r="Q25" s="100"/>
      <c r="R25" s="100"/>
      <c r="S25" s="100"/>
      <c r="T25" s="100"/>
      <c r="U25" s="98"/>
      <c r="V25" s="97">
        <v>18.14123</v>
      </c>
      <c r="W25" s="100">
        <v>19.191960000000002</v>
      </c>
      <c r="X25" s="100">
        <v>24.425360000000001</v>
      </c>
      <c r="Y25" s="98">
        <v>1.0612699999999999</v>
      </c>
      <c r="Z25" s="99"/>
      <c r="AA25" s="97"/>
      <c r="AB25" s="98"/>
      <c r="AC25" s="97"/>
      <c r="AD25" s="100"/>
      <c r="AE25" s="100"/>
      <c r="AF25" s="100"/>
      <c r="AG25" s="100">
        <v>12.23925</v>
      </c>
      <c r="AH25" s="100">
        <v>24.4617</v>
      </c>
      <c r="AI25" s="98">
        <v>10.27692</v>
      </c>
      <c r="AJ25" s="99"/>
      <c r="AK25" s="99"/>
      <c r="AL25" s="99">
        <v>179.37322</v>
      </c>
      <c r="AM25" s="97">
        <v>217.12262999999999</v>
      </c>
      <c r="AN25" s="98">
        <v>7.9327300000000003</v>
      </c>
      <c r="AO25" s="97"/>
      <c r="AP25" s="98"/>
      <c r="AQ25" s="99"/>
      <c r="AR25" s="97"/>
      <c r="AS25" s="98"/>
      <c r="AT25" s="99"/>
      <c r="AU25" s="99"/>
      <c r="AV25" s="99"/>
      <c r="AW25" s="97"/>
      <c r="AX25" s="100"/>
      <c r="AY25" s="98"/>
      <c r="AZ25" s="97"/>
      <c r="BA25" s="100"/>
      <c r="BB25" s="100"/>
      <c r="BC25" s="100"/>
      <c r="BD25" s="100"/>
      <c r="BE25" s="100"/>
      <c r="BF25" s="100"/>
      <c r="BG25" s="98"/>
      <c r="BH25" s="99"/>
      <c r="BI25" s="97"/>
      <c r="BJ25" s="100">
        <v>184.87493000000001</v>
      </c>
      <c r="BK25" s="98"/>
      <c r="BL25" s="97">
        <v>167.61232000000001</v>
      </c>
      <c r="BM25" s="100">
        <v>166.56063</v>
      </c>
      <c r="BN25" s="100">
        <v>168.58996999999999</v>
      </c>
      <c r="BO25" s="100"/>
      <c r="BP25" s="100"/>
      <c r="BQ25" s="100"/>
      <c r="BR25" s="100"/>
      <c r="BS25" s="100">
        <v>177.85476</v>
      </c>
      <c r="BT25" s="100"/>
      <c r="BU25" s="100">
        <v>110.49702000000001</v>
      </c>
      <c r="BV25" s="100">
        <v>206.49456000000001</v>
      </c>
      <c r="BW25" s="100">
        <v>206.11548999999999</v>
      </c>
      <c r="BX25" s="100">
        <v>205.99002999999999</v>
      </c>
      <c r="BY25" s="98"/>
      <c r="BZ25" s="97">
        <v>17.41583</v>
      </c>
      <c r="CA25" s="98">
        <v>44.053669999999997</v>
      </c>
      <c r="CB25" s="97"/>
      <c r="CC25" s="100"/>
      <c r="CD25" s="100"/>
      <c r="CE25" s="100"/>
      <c r="CF25" s="100"/>
      <c r="CG25" s="100">
        <v>118.14735</v>
      </c>
      <c r="CH25" s="100">
        <v>47.905140000000003</v>
      </c>
      <c r="CI25" s="100">
        <v>53.710120000000003</v>
      </c>
      <c r="CJ25" s="100"/>
      <c r="CK25" s="100"/>
      <c r="CL25" s="100"/>
      <c r="CM25" s="98">
        <v>191.19621000000001</v>
      </c>
      <c r="CN25" s="97">
        <v>180.55348000000001</v>
      </c>
      <c r="CO25" s="100">
        <v>180.52450999999999</v>
      </c>
      <c r="CP25" s="100">
        <v>181.33356000000001</v>
      </c>
      <c r="CQ25" s="98">
        <v>181.02912000000001</v>
      </c>
      <c r="CR25" s="97"/>
      <c r="CS25" s="98">
        <v>297.29741999999999</v>
      </c>
      <c r="CT25" s="97"/>
      <c r="CU25" s="100"/>
      <c r="CV25" s="101"/>
      <c r="CW25" s="97"/>
      <c r="CX25" s="100"/>
      <c r="CY25" s="100"/>
      <c r="CZ25" s="98"/>
      <c r="DA25" s="97"/>
      <c r="DB25" s="100"/>
      <c r="DC25" s="100"/>
      <c r="DD25" s="100"/>
      <c r="DE25" s="100"/>
      <c r="DF25" s="100"/>
      <c r="DG25" s="100"/>
      <c r="DH25" s="100"/>
      <c r="DI25" s="100"/>
      <c r="DJ25" s="100"/>
      <c r="DK25" s="100"/>
      <c r="DL25" s="98"/>
      <c r="DM25" s="102"/>
      <c r="DN25" s="103"/>
      <c r="DO25" s="103"/>
      <c r="DP25" s="104"/>
      <c r="DQ25" s="97"/>
      <c r="DR25" s="100"/>
      <c r="DS25" s="100"/>
      <c r="DT25" s="98"/>
      <c r="DU25" s="99"/>
      <c r="DV25" s="97"/>
      <c r="DW25" s="100"/>
      <c r="DX25" s="100"/>
      <c r="DY25" s="100"/>
      <c r="DZ25" s="100"/>
      <c r="EA25" s="101"/>
      <c r="EB25" s="1"/>
      <c r="EC25" s="99"/>
      <c r="ED25" s="99"/>
      <c r="EE25" s="99"/>
      <c r="EF25" s="99"/>
      <c r="EG25" s="99"/>
      <c r="EH25" s="99"/>
      <c r="EI25" s="99"/>
      <c r="EJ25" s="97"/>
      <c r="EK25" s="98"/>
      <c r="EL25" s="99"/>
      <c r="EM25" s="99"/>
      <c r="EN25" s="99"/>
      <c r="EO25" s="99"/>
      <c r="EP25" s="99"/>
      <c r="EQ25" s="99"/>
      <c r="ER25" s="99"/>
      <c r="ES25" s="99"/>
      <c r="ET25" s="99"/>
      <c r="EU25" s="99"/>
      <c r="EV25" s="99"/>
      <c r="EW25" s="99"/>
      <c r="EX25" s="97"/>
      <c r="EY25" s="100"/>
      <c r="EZ25" s="100"/>
      <c r="FA25" s="98"/>
      <c r="FB25" s="99"/>
      <c r="FC25" s="99"/>
      <c r="FD25" s="99"/>
      <c r="FE25" s="99"/>
      <c r="FF25" s="99"/>
      <c r="FG25" s="99"/>
      <c r="FH25" s="99"/>
      <c r="FI25" s="97"/>
      <c r="FJ25" s="100"/>
      <c r="FK25" s="100"/>
      <c r="FL25" s="98"/>
      <c r="FM25" s="99"/>
      <c r="FN25" s="97"/>
      <c r="FO25" s="98"/>
      <c r="FP25" s="97"/>
      <c r="FQ25" s="100"/>
      <c r="FR25" s="100"/>
      <c r="FS25" s="100"/>
      <c r="FT25" s="98"/>
      <c r="FU25" s="97"/>
      <c r="FV25" s="98"/>
      <c r="FW25" s="97"/>
      <c r="FX25" s="100"/>
      <c r="FY25" s="100"/>
      <c r="FZ25" s="98"/>
      <c r="GA25" s="99"/>
      <c r="GB25" s="99"/>
      <c r="GC25" s="97"/>
      <c r="GD25" s="100"/>
      <c r="GE25" s="100"/>
      <c r="GF25" s="100"/>
      <c r="GG25" s="98"/>
      <c r="GH25" s="99"/>
      <c r="GI25" s="97"/>
      <c r="GJ25" s="98"/>
      <c r="GK25" s="1"/>
      <c r="GL25" s="99"/>
      <c r="GM25" s="97"/>
      <c r="GN25" s="98"/>
      <c r="GO25" s="97"/>
      <c r="GP25" s="98"/>
      <c r="GQ25" s="99"/>
      <c r="GR25" s="99"/>
      <c r="GS25" s="99"/>
      <c r="GT25" s="1"/>
      <c r="GU25" s="99"/>
      <c r="GV25" s="99"/>
      <c r="GW25" s="99"/>
      <c r="GX25" s="99"/>
      <c r="GY25" s="99"/>
      <c r="GZ25" s="99"/>
      <c r="HA25" s="99"/>
      <c r="HB25" s="97"/>
      <c r="HC25" s="98"/>
      <c r="HD25" s="1"/>
      <c r="HE25" s="97">
        <v>3707.3841500000003</v>
      </c>
      <c r="HF25" s="100">
        <v>3670.0509600000005</v>
      </c>
      <c r="HG25" s="98">
        <v>319.13710000000003</v>
      </c>
    </row>
    <row r="26" spans="1:215" x14ac:dyDescent="0.25">
      <c r="A26" s="1"/>
      <c r="B26" s="96" t="s">
        <v>651</v>
      </c>
      <c r="C26" s="97"/>
      <c r="D26" s="98"/>
      <c r="E26" s="99"/>
      <c r="F26" s="97"/>
      <c r="G26" s="100"/>
      <c r="H26" s="100">
        <v>8.8258700000000001</v>
      </c>
      <c r="I26" s="98">
        <v>8.5166900000000005</v>
      </c>
      <c r="J26" s="97"/>
      <c r="K26" s="98"/>
      <c r="L26" s="97">
        <v>88.059200000000004</v>
      </c>
      <c r="M26" s="98"/>
      <c r="N26" s="97"/>
      <c r="O26" s="100"/>
      <c r="P26" s="100"/>
      <c r="Q26" s="100"/>
      <c r="R26" s="100"/>
      <c r="S26" s="100"/>
      <c r="T26" s="100"/>
      <c r="U26" s="98"/>
      <c r="V26" s="97">
        <v>18.14123</v>
      </c>
      <c r="W26" s="100">
        <v>19.191960000000002</v>
      </c>
      <c r="X26" s="100">
        <v>24.425360000000001</v>
      </c>
      <c r="Y26" s="98">
        <v>1.0612699999999999</v>
      </c>
      <c r="Z26" s="99"/>
      <c r="AA26" s="97"/>
      <c r="AB26" s="98"/>
      <c r="AC26" s="97"/>
      <c r="AD26" s="100"/>
      <c r="AE26" s="100"/>
      <c r="AF26" s="100"/>
      <c r="AG26" s="100">
        <v>12.23925</v>
      </c>
      <c r="AH26" s="100">
        <v>24.4617</v>
      </c>
      <c r="AI26" s="98">
        <v>10.27692</v>
      </c>
      <c r="AJ26" s="99"/>
      <c r="AK26" s="99"/>
      <c r="AL26" s="99">
        <v>179.37322</v>
      </c>
      <c r="AM26" s="97">
        <v>217.12262999999999</v>
      </c>
      <c r="AN26" s="98">
        <v>7.9327300000000003</v>
      </c>
      <c r="AO26" s="97"/>
      <c r="AP26" s="98"/>
      <c r="AQ26" s="99"/>
      <c r="AR26" s="97"/>
      <c r="AS26" s="98"/>
      <c r="AT26" s="99"/>
      <c r="AU26" s="99"/>
      <c r="AV26" s="99"/>
      <c r="AW26" s="97"/>
      <c r="AX26" s="100"/>
      <c r="AY26" s="98"/>
      <c r="AZ26" s="97"/>
      <c r="BA26" s="100"/>
      <c r="BB26" s="100"/>
      <c r="BC26" s="100"/>
      <c r="BD26" s="100"/>
      <c r="BE26" s="100"/>
      <c r="BF26" s="100"/>
      <c r="BG26" s="98"/>
      <c r="BH26" s="99"/>
      <c r="BI26" s="97"/>
      <c r="BJ26" s="100">
        <v>184.87493000000001</v>
      </c>
      <c r="BK26" s="98"/>
      <c r="BL26" s="97">
        <v>167.61232000000001</v>
      </c>
      <c r="BM26" s="100">
        <v>166.56063</v>
      </c>
      <c r="BN26" s="100">
        <v>168.58996999999999</v>
      </c>
      <c r="BO26" s="100"/>
      <c r="BP26" s="100"/>
      <c r="BQ26" s="100"/>
      <c r="BR26" s="100"/>
      <c r="BS26" s="100">
        <v>177.85476</v>
      </c>
      <c r="BT26" s="100"/>
      <c r="BU26" s="100">
        <v>110.49702000000001</v>
      </c>
      <c r="BV26" s="100">
        <v>206.49456000000001</v>
      </c>
      <c r="BW26" s="100">
        <v>206.11548999999999</v>
      </c>
      <c r="BX26" s="100">
        <v>205.99002999999999</v>
      </c>
      <c r="BY26" s="98"/>
      <c r="BZ26" s="97">
        <v>17.41583</v>
      </c>
      <c r="CA26" s="98">
        <v>44.053669999999997</v>
      </c>
      <c r="CB26" s="97"/>
      <c r="CC26" s="100"/>
      <c r="CD26" s="100"/>
      <c r="CE26" s="100"/>
      <c r="CF26" s="100"/>
      <c r="CG26" s="100">
        <v>118.14735</v>
      </c>
      <c r="CH26" s="100">
        <v>47.905140000000003</v>
      </c>
      <c r="CI26" s="100">
        <v>53.710120000000003</v>
      </c>
      <c r="CJ26" s="100"/>
      <c r="CK26" s="100"/>
      <c r="CL26" s="100"/>
      <c r="CM26" s="98">
        <v>191.19621000000001</v>
      </c>
      <c r="CN26" s="97">
        <v>180.55348000000001</v>
      </c>
      <c r="CO26" s="100">
        <v>180.52450999999999</v>
      </c>
      <c r="CP26" s="100">
        <v>181.33356000000001</v>
      </c>
      <c r="CQ26" s="98">
        <v>181.02912000000001</v>
      </c>
      <c r="CR26" s="97"/>
      <c r="CS26" s="98">
        <v>297.29741999999999</v>
      </c>
      <c r="CT26" s="97"/>
      <c r="CU26" s="100"/>
      <c r="CV26" s="101"/>
      <c r="CW26" s="97"/>
      <c r="CX26" s="100"/>
      <c r="CY26" s="100"/>
      <c r="CZ26" s="98"/>
      <c r="DA26" s="97"/>
      <c r="DB26" s="100"/>
      <c r="DC26" s="100"/>
      <c r="DD26" s="100"/>
      <c r="DE26" s="100"/>
      <c r="DF26" s="100"/>
      <c r="DG26" s="100"/>
      <c r="DH26" s="100"/>
      <c r="DI26" s="100"/>
      <c r="DJ26" s="100"/>
      <c r="DK26" s="100"/>
      <c r="DL26" s="98"/>
      <c r="DM26" s="102"/>
      <c r="DN26" s="103"/>
      <c r="DO26" s="103"/>
      <c r="DP26" s="104"/>
      <c r="DQ26" s="97"/>
      <c r="DR26" s="100"/>
      <c r="DS26" s="100"/>
      <c r="DT26" s="98"/>
      <c r="DU26" s="99"/>
      <c r="DV26" s="97"/>
      <c r="DW26" s="100"/>
      <c r="DX26" s="100"/>
      <c r="DY26" s="100"/>
      <c r="DZ26" s="100"/>
      <c r="EA26" s="101"/>
      <c r="EB26" s="1"/>
      <c r="EC26" s="99"/>
      <c r="ED26" s="99"/>
      <c r="EE26" s="99"/>
      <c r="EF26" s="99"/>
      <c r="EG26" s="99"/>
      <c r="EH26" s="99"/>
      <c r="EI26" s="99"/>
      <c r="EJ26" s="97"/>
      <c r="EK26" s="98"/>
      <c r="EL26" s="99"/>
      <c r="EM26" s="99"/>
      <c r="EN26" s="99"/>
      <c r="EO26" s="99"/>
      <c r="EP26" s="99"/>
      <c r="EQ26" s="99"/>
      <c r="ER26" s="99"/>
      <c r="ES26" s="99"/>
      <c r="ET26" s="99"/>
      <c r="EU26" s="99"/>
      <c r="EV26" s="99"/>
      <c r="EW26" s="99"/>
      <c r="EX26" s="97"/>
      <c r="EY26" s="100"/>
      <c r="EZ26" s="100"/>
      <c r="FA26" s="98"/>
      <c r="FB26" s="99"/>
      <c r="FC26" s="99"/>
      <c r="FD26" s="99"/>
      <c r="FE26" s="99"/>
      <c r="FF26" s="99"/>
      <c r="FG26" s="99"/>
      <c r="FH26" s="99"/>
      <c r="FI26" s="97"/>
      <c r="FJ26" s="100"/>
      <c r="FK26" s="100"/>
      <c r="FL26" s="98"/>
      <c r="FM26" s="99"/>
      <c r="FN26" s="97"/>
      <c r="FO26" s="98"/>
      <c r="FP26" s="97"/>
      <c r="FQ26" s="100"/>
      <c r="FR26" s="100"/>
      <c r="FS26" s="100"/>
      <c r="FT26" s="98"/>
      <c r="FU26" s="97"/>
      <c r="FV26" s="98"/>
      <c r="FW26" s="97"/>
      <c r="FX26" s="100"/>
      <c r="FY26" s="100"/>
      <c r="FZ26" s="98"/>
      <c r="GA26" s="99"/>
      <c r="GB26" s="99"/>
      <c r="GC26" s="97"/>
      <c r="GD26" s="100"/>
      <c r="GE26" s="100"/>
      <c r="GF26" s="100"/>
      <c r="GG26" s="98"/>
      <c r="GH26" s="99"/>
      <c r="GI26" s="97"/>
      <c r="GJ26" s="98"/>
      <c r="GK26" s="1"/>
      <c r="GL26" s="99"/>
      <c r="GM26" s="97"/>
      <c r="GN26" s="98"/>
      <c r="GO26" s="97"/>
      <c r="GP26" s="98"/>
      <c r="GQ26" s="99"/>
      <c r="GR26" s="99"/>
      <c r="GS26" s="99"/>
      <c r="GT26" s="1"/>
      <c r="GU26" s="99"/>
      <c r="GV26" s="99"/>
      <c r="GW26" s="99"/>
      <c r="GX26" s="99"/>
      <c r="GY26" s="99"/>
      <c r="GZ26" s="99"/>
      <c r="HA26" s="99"/>
      <c r="HB26" s="97"/>
      <c r="HC26" s="98"/>
      <c r="HD26" s="1"/>
      <c r="HE26" s="97">
        <v>3707.3841500000003</v>
      </c>
      <c r="HF26" s="100">
        <v>3670.0509600000005</v>
      </c>
      <c r="HG26" s="98">
        <v>319.13710000000003</v>
      </c>
    </row>
    <row r="27" spans="1:215" x14ac:dyDescent="0.25">
      <c r="A27" s="1"/>
      <c r="B27" s="96" t="s">
        <v>652</v>
      </c>
      <c r="C27" s="97"/>
      <c r="D27" s="98"/>
      <c r="E27" s="99"/>
      <c r="F27" s="97"/>
      <c r="G27" s="100"/>
      <c r="H27" s="100">
        <v>8.8258700000000001</v>
      </c>
      <c r="I27" s="98">
        <v>8.5166900000000005</v>
      </c>
      <c r="J27" s="97"/>
      <c r="K27" s="98"/>
      <c r="L27" s="97">
        <v>88.059200000000004</v>
      </c>
      <c r="M27" s="98"/>
      <c r="N27" s="97"/>
      <c r="O27" s="100"/>
      <c r="P27" s="100"/>
      <c r="Q27" s="100"/>
      <c r="R27" s="100"/>
      <c r="S27" s="100"/>
      <c r="T27" s="100"/>
      <c r="U27" s="98"/>
      <c r="V27" s="97">
        <v>18.14123</v>
      </c>
      <c r="W27" s="100">
        <v>19.191960000000002</v>
      </c>
      <c r="X27" s="100">
        <v>24.425360000000001</v>
      </c>
      <c r="Y27" s="98">
        <v>1.0612699999999999</v>
      </c>
      <c r="Z27" s="99"/>
      <c r="AA27" s="97"/>
      <c r="AB27" s="98"/>
      <c r="AC27" s="97"/>
      <c r="AD27" s="100"/>
      <c r="AE27" s="100"/>
      <c r="AF27" s="100"/>
      <c r="AG27" s="100">
        <v>12.23925</v>
      </c>
      <c r="AH27" s="100">
        <v>24.4617</v>
      </c>
      <c r="AI27" s="98">
        <v>10.27692</v>
      </c>
      <c r="AJ27" s="99"/>
      <c r="AK27" s="99"/>
      <c r="AL27" s="99">
        <v>179.37322</v>
      </c>
      <c r="AM27" s="97">
        <v>217.12262999999999</v>
      </c>
      <c r="AN27" s="98">
        <v>7.9327300000000003</v>
      </c>
      <c r="AO27" s="97"/>
      <c r="AP27" s="98"/>
      <c r="AQ27" s="99"/>
      <c r="AR27" s="97"/>
      <c r="AS27" s="98"/>
      <c r="AT27" s="99"/>
      <c r="AU27" s="99"/>
      <c r="AV27" s="99"/>
      <c r="AW27" s="97"/>
      <c r="AX27" s="100"/>
      <c r="AY27" s="98"/>
      <c r="AZ27" s="97"/>
      <c r="BA27" s="100"/>
      <c r="BB27" s="100"/>
      <c r="BC27" s="100"/>
      <c r="BD27" s="100"/>
      <c r="BE27" s="100"/>
      <c r="BF27" s="100"/>
      <c r="BG27" s="98"/>
      <c r="BH27" s="99"/>
      <c r="BI27" s="97"/>
      <c r="BJ27" s="100">
        <v>184.87493000000001</v>
      </c>
      <c r="BK27" s="98"/>
      <c r="BL27" s="97">
        <v>167.61232000000001</v>
      </c>
      <c r="BM27" s="100">
        <v>166.56063</v>
      </c>
      <c r="BN27" s="100">
        <v>168.58996999999999</v>
      </c>
      <c r="BO27" s="100"/>
      <c r="BP27" s="100"/>
      <c r="BQ27" s="100"/>
      <c r="BR27" s="100"/>
      <c r="BS27" s="100">
        <v>177.85476</v>
      </c>
      <c r="BT27" s="100"/>
      <c r="BU27" s="100">
        <v>110.49702000000001</v>
      </c>
      <c r="BV27" s="100">
        <v>206.49456000000001</v>
      </c>
      <c r="BW27" s="100">
        <v>206.11548999999999</v>
      </c>
      <c r="BX27" s="100">
        <v>205.99002999999999</v>
      </c>
      <c r="BY27" s="98"/>
      <c r="BZ27" s="97">
        <v>17.41583</v>
      </c>
      <c r="CA27" s="98">
        <v>44.053669999999997</v>
      </c>
      <c r="CB27" s="97"/>
      <c r="CC27" s="100"/>
      <c r="CD27" s="100"/>
      <c r="CE27" s="100"/>
      <c r="CF27" s="100"/>
      <c r="CG27" s="100">
        <v>118.14735</v>
      </c>
      <c r="CH27" s="100">
        <v>47.905140000000003</v>
      </c>
      <c r="CI27" s="100">
        <v>53.710120000000003</v>
      </c>
      <c r="CJ27" s="100"/>
      <c r="CK27" s="100"/>
      <c r="CL27" s="100"/>
      <c r="CM27" s="98">
        <v>191.19621000000001</v>
      </c>
      <c r="CN27" s="97">
        <v>180.55348000000001</v>
      </c>
      <c r="CO27" s="100">
        <v>180.52450999999999</v>
      </c>
      <c r="CP27" s="100">
        <v>181.33356000000001</v>
      </c>
      <c r="CQ27" s="98">
        <v>181.02912000000001</v>
      </c>
      <c r="CR27" s="97"/>
      <c r="CS27" s="98">
        <v>297.29741999999999</v>
      </c>
      <c r="CT27" s="97"/>
      <c r="CU27" s="100"/>
      <c r="CV27" s="101"/>
      <c r="CW27" s="97"/>
      <c r="CX27" s="100"/>
      <c r="CY27" s="100"/>
      <c r="CZ27" s="98"/>
      <c r="DA27" s="97"/>
      <c r="DB27" s="100"/>
      <c r="DC27" s="100"/>
      <c r="DD27" s="100"/>
      <c r="DE27" s="100"/>
      <c r="DF27" s="100"/>
      <c r="DG27" s="100"/>
      <c r="DH27" s="100"/>
      <c r="DI27" s="100"/>
      <c r="DJ27" s="100"/>
      <c r="DK27" s="100"/>
      <c r="DL27" s="98"/>
      <c r="DM27" s="102"/>
      <c r="DN27" s="103"/>
      <c r="DO27" s="103"/>
      <c r="DP27" s="104"/>
      <c r="DQ27" s="97"/>
      <c r="DR27" s="100"/>
      <c r="DS27" s="100"/>
      <c r="DT27" s="98"/>
      <c r="DU27" s="99"/>
      <c r="DV27" s="97"/>
      <c r="DW27" s="100"/>
      <c r="DX27" s="100"/>
      <c r="DY27" s="100"/>
      <c r="DZ27" s="100"/>
      <c r="EA27" s="101"/>
      <c r="EB27" s="1"/>
      <c r="EC27" s="99"/>
      <c r="ED27" s="99"/>
      <c r="EE27" s="99"/>
      <c r="EF27" s="99"/>
      <c r="EG27" s="99"/>
      <c r="EH27" s="99"/>
      <c r="EI27" s="99"/>
      <c r="EJ27" s="97"/>
      <c r="EK27" s="98"/>
      <c r="EL27" s="99"/>
      <c r="EM27" s="99"/>
      <c r="EN27" s="99"/>
      <c r="EO27" s="99"/>
      <c r="EP27" s="99"/>
      <c r="EQ27" s="99"/>
      <c r="ER27" s="99"/>
      <c r="ES27" s="99"/>
      <c r="ET27" s="99"/>
      <c r="EU27" s="99"/>
      <c r="EV27" s="99"/>
      <c r="EW27" s="99"/>
      <c r="EX27" s="97"/>
      <c r="EY27" s="100"/>
      <c r="EZ27" s="100"/>
      <c r="FA27" s="98"/>
      <c r="FB27" s="99"/>
      <c r="FC27" s="99"/>
      <c r="FD27" s="99"/>
      <c r="FE27" s="99"/>
      <c r="FF27" s="99"/>
      <c r="FG27" s="99"/>
      <c r="FH27" s="99"/>
      <c r="FI27" s="97"/>
      <c r="FJ27" s="100"/>
      <c r="FK27" s="100"/>
      <c r="FL27" s="98"/>
      <c r="FM27" s="99"/>
      <c r="FN27" s="97"/>
      <c r="FO27" s="98"/>
      <c r="FP27" s="97"/>
      <c r="FQ27" s="100"/>
      <c r="FR27" s="100"/>
      <c r="FS27" s="100"/>
      <c r="FT27" s="98"/>
      <c r="FU27" s="97"/>
      <c r="FV27" s="98"/>
      <c r="FW27" s="97"/>
      <c r="FX27" s="100"/>
      <c r="FY27" s="100"/>
      <c r="FZ27" s="98"/>
      <c r="GA27" s="99"/>
      <c r="GB27" s="99"/>
      <c r="GC27" s="97"/>
      <c r="GD27" s="100"/>
      <c r="GE27" s="100"/>
      <c r="GF27" s="100"/>
      <c r="GG27" s="98"/>
      <c r="GH27" s="99"/>
      <c r="GI27" s="97"/>
      <c r="GJ27" s="98"/>
      <c r="GK27" s="1"/>
      <c r="GL27" s="99"/>
      <c r="GM27" s="97"/>
      <c r="GN27" s="98"/>
      <c r="GO27" s="97"/>
      <c r="GP27" s="98"/>
      <c r="GQ27" s="99"/>
      <c r="GR27" s="99"/>
      <c r="GS27" s="99"/>
      <c r="GT27" s="1"/>
      <c r="GU27" s="99"/>
      <c r="GV27" s="99"/>
      <c r="GW27" s="99"/>
      <c r="GX27" s="99"/>
      <c r="GY27" s="99"/>
      <c r="GZ27" s="99"/>
      <c r="HA27" s="99"/>
      <c r="HB27" s="97"/>
      <c r="HC27" s="98"/>
      <c r="HD27" s="1"/>
      <c r="HE27" s="97">
        <v>3707.3841500000003</v>
      </c>
      <c r="HF27" s="100">
        <v>3670.0509600000005</v>
      </c>
      <c r="HG27" s="98">
        <v>319.13710000000003</v>
      </c>
    </row>
    <row r="28" spans="1:215" x14ac:dyDescent="0.25">
      <c r="A28" s="1"/>
      <c r="B28" s="96" t="s">
        <v>653</v>
      </c>
      <c r="C28" s="97"/>
      <c r="D28" s="98"/>
      <c r="E28" s="99"/>
      <c r="F28" s="97"/>
      <c r="G28" s="100"/>
      <c r="H28" s="100">
        <v>8.8258700000000001</v>
      </c>
      <c r="I28" s="98">
        <v>8.5166900000000005</v>
      </c>
      <c r="J28" s="97"/>
      <c r="K28" s="98"/>
      <c r="L28" s="97">
        <v>88.059200000000004</v>
      </c>
      <c r="M28" s="98"/>
      <c r="N28" s="97"/>
      <c r="O28" s="100"/>
      <c r="P28" s="100"/>
      <c r="Q28" s="100"/>
      <c r="R28" s="100"/>
      <c r="S28" s="100"/>
      <c r="T28" s="100"/>
      <c r="U28" s="98"/>
      <c r="V28" s="97">
        <v>18.14123</v>
      </c>
      <c r="W28" s="100">
        <v>19.191960000000002</v>
      </c>
      <c r="X28" s="100">
        <v>24.425360000000001</v>
      </c>
      <c r="Y28" s="98">
        <v>1.0612699999999999</v>
      </c>
      <c r="Z28" s="99"/>
      <c r="AA28" s="97"/>
      <c r="AB28" s="98"/>
      <c r="AC28" s="97"/>
      <c r="AD28" s="100"/>
      <c r="AE28" s="100"/>
      <c r="AF28" s="100"/>
      <c r="AG28" s="100">
        <v>12.23925</v>
      </c>
      <c r="AH28" s="100">
        <v>24.4617</v>
      </c>
      <c r="AI28" s="98">
        <v>10.27692</v>
      </c>
      <c r="AJ28" s="99"/>
      <c r="AK28" s="99"/>
      <c r="AL28" s="99">
        <v>179.37322</v>
      </c>
      <c r="AM28" s="97">
        <v>217.12262999999999</v>
      </c>
      <c r="AN28" s="98">
        <v>7.9327300000000003</v>
      </c>
      <c r="AO28" s="97"/>
      <c r="AP28" s="98"/>
      <c r="AQ28" s="99"/>
      <c r="AR28" s="97"/>
      <c r="AS28" s="98"/>
      <c r="AT28" s="99"/>
      <c r="AU28" s="99"/>
      <c r="AV28" s="99"/>
      <c r="AW28" s="97"/>
      <c r="AX28" s="100"/>
      <c r="AY28" s="98"/>
      <c r="AZ28" s="97"/>
      <c r="BA28" s="100"/>
      <c r="BB28" s="100"/>
      <c r="BC28" s="100"/>
      <c r="BD28" s="100"/>
      <c r="BE28" s="100"/>
      <c r="BF28" s="100"/>
      <c r="BG28" s="98"/>
      <c r="BH28" s="99"/>
      <c r="BI28" s="97"/>
      <c r="BJ28" s="100">
        <v>184.87493000000001</v>
      </c>
      <c r="BK28" s="98"/>
      <c r="BL28" s="97">
        <v>167.61232000000001</v>
      </c>
      <c r="BM28" s="100">
        <v>166.56063</v>
      </c>
      <c r="BN28" s="100">
        <v>168.58996999999999</v>
      </c>
      <c r="BO28" s="100"/>
      <c r="BP28" s="100"/>
      <c r="BQ28" s="100"/>
      <c r="BR28" s="100"/>
      <c r="BS28" s="100">
        <v>177.85476</v>
      </c>
      <c r="BT28" s="100"/>
      <c r="BU28" s="100">
        <v>110.49702000000001</v>
      </c>
      <c r="BV28" s="100">
        <v>206.49456000000001</v>
      </c>
      <c r="BW28" s="100">
        <v>206.11548999999999</v>
      </c>
      <c r="BX28" s="100">
        <v>205.99002999999999</v>
      </c>
      <c r="BY28" s="98"/>
      <c r="BZ28" s="97">
        <v>17.41583</v>
      </c>
      <c r="CA28" s="98">
        <v>44.053669999999997</v>
      </c>
      <c r="CB28" s="97"/>
      <c r="CC28" s="100"/>
      <c r="CD28" s="100"/>
      <c r="CE28" s="100"/>
      <c r="CF28" s="100"/>
      <c r="CG28" s="100">
        <v>118.14735</v>
      </c>
      <c r="CH28" s="100">
        <v>47.905140000000003</v>
      </c>
      <c r="CI28" s="100">
        <v>53.710120000000003</v>
      </c>
      <c r="CJ28" s="100"/>
      <c r="CK28" s="100"/>
      <c r="CL28" s="100"/>
      <c r="CM28" s="98">
        <v>191.19621000000001</v>
      </c>
      <c r="CN28" s="97">
        <v>180.55348000000001</v>
      </c>
      <c r="CO28" s="100">
        <v>180.52450999999999</v>
      </c>
      <c r="CP28" s="100">
        <v>181.33356000000001</v>
      </c>
      <c r="CQ28" s="98">
        <v>181.02912000000001</v>
      </c>
      <c r="CR28" s="97"/>
      <c r="CS28" s="98">
        <v>297.29741999999999</v>
      </c>
      <c r="CT28" s="97"/>
      <c r="CU28" s="100"/>
      <c r="CV28" s="101"/>
      <c r="CW28" s="97"/>
      <c r="CX28" s="100"/>
      <c r="CY28" s="100"/>
      <c r="CZ28" s="98"/>
      <c r="DA28" s="97"/>
      <c r="DB28" s="100"/>
      <c r="DC28" s="100"/>
      <c r="DD28" s="100"/>
      <c r="DE28" s="100"/>
      <c r="DF28" s="100"/>
      <c r="DG28" s="100"/>
      <c r="DH28" s="100"/>
      <c r="DI28" s="100"/>
      <c r="DJ28" s="100"/>
      <c r="DK28" s="100"/>
      <c r="DL28" s="98"/>
      <c r="DM28" s="102"/>
      <c r="DN28" s="103"/>
      <c r="DO28" s="103"/>
      <c r="DP28" s="104"/>
      <c r="DQ28" s="97"/>
      <c r="DR28" s="100"/>
      <c r="DS28" s="100"/>
      <c r="DT28" s="98"/>
      <c r="DU28" s="99"/>
      <c r="DV28" s="97"/>
      <c r="DW28" s="100"/>
      <c r="DX28" s="100"/>
      <c r="DY28" s="100"/>
      <c r="DZ28" s="100"/>
      <c r="EA28" s="101"/>
      <c r="EB28" s="1"/>
      <c r="EC28" s="99"/>
      <c r="ED28" s="99"/>
      <c r="EE28" s="99"/>
      <c r="EF28" s="99"/>
      <c r="EG28" s="99"/>
      <c r="EH28" s="99"/>
      <c r="EI28" s="99"/>
      <c r="EJ28" s="97"/>
      <c r="EK28" s="98"/>
      <c r="EL28" s="99"/>
      <c r="EM28" s="99"/>
      <c r="EN28" s="99"/>
      <c r="EO28" s="99"/>
      <c r="EP28" s="99"/>
      <c r="EQ28" s="99"/>
      <c r="ER28" s="99"/>
      <c r="ES28" s="99"/>
      <c r="ET28" s="99"/>
      <c r="EU28" s="99"/>
      <c r="EV28" s="99"/>
      <c r="EW28" s="99"/>
      <c r="EX28" s="97"/>
      <c r="EY28" s="100"/>
      <c r="EZ28" s="100"/>
      <c r="FA28" s="98"/>
      <c r="FB28" s="99"/>
      <c r="FC28" s="99"/>
      <c r="FD28" s="99"/>
      <c r="FE28" s="99"/>
      <c r="FF28" s="99"/>
      <c r="FG28" s="99"/>
      <c r="FH28" s="99"/>
      <c r="FI28" s="97"/>
      <c r="FJ28" s="100"/>
      <c r="FK28" s="100"/>
      <c r="FL28" s="98"/>
      <c r="FM28" s="99"/>
      <c r="FN28" s="97"/>
      <c r="FO28" s="98"/>
      <c r="FP28" s="97"/>
      <c r="FQ28" s="100"/>
      <c r="FR28" s="100"/>
      <c r="FS28" s="100"/>
      <c r="FT28" s="98"/>
      <c r="FU28" s="97"/>
      <c r="FV28" s="98"/>
      <c r="FW28" s="97"/>
      <c r="FX28" s="100"/>
      <c r="FY28" s="100"/>
      <c r="FZ28" s="98"/>
      <c r="GA28" s="99"/>
      <c r="GB28" s="99"/>
      <c r="GC28" s="97"/>
      <c r="GD28" s="100"/>
      <c r="GE28" s="100"/>
      <c r="GF28" s="100"/>
      <c r="GG28" s="98"/>
      <c r="GH28" s="99"/>
      <c r="GI28" s="97"/>
      <c r="GJ28" s="98"/>
      <c r="GK28" s="1"/>
      <c r="GL28" s="99"/>
      <c r="GM28" s="97"/>
      <c r="GN28" s="98"/>
      <c r="GO28" s="97"/>
      <c r="GP28" s="98"/>
      <c r="GQ28" s="99"/>
      <c r="GR28" s="99"/>
      <c r="GS28" s="99"/>
      <c r="GT28" s="1"/>
      <c r="GU28" s="99"/>
      <c r="GV28" s="99"/>
      <c r="GW28" s="99"/>
      <c r="GX28" s="99"/>
      <c r="GY28" s="99"/>
      <c r="GZ28" s="99"/>
      <c r="HA28" s="99"/>
      <c r="HB28" s="97"/>
      <c r="HC28" s="98"/>
      <c r="HD28" s="1"/>
      <c r="HE28" s="97">
        <v>3707.3841500000003</v>
      </c>
      <c r="HF28" s="100">
        <v>3670.0509600000005</v>
      </c>
      <c r="HG28" s="98">
        <v>319.13710000000003</v>
      </c>
    </row>
    <row r="29" spans="1:215" x14ac:dyDescent="0.25">
      <c r="A29" s="1"/>
      <c r="B29" s="96" t="s">
        <v>654</v>
      </c>
      <c r="C29" s="97"/>
      <c r="D29" s="98"/>
      <c r="E29" s="99"/>
      <c r="F29" s="97"/>
      <c r="G29" s="100"/>
      <c r="H29" s="100">
        <v>8.8258700000000001</v>
      </c>
      <c r="I29" s="98">
        <v>8.5166900000000005</v>
      </c>
      <c r="J29" s="97"/>
      <c r="K29" s="98"/>
      <c r="L29" s="97">
        <v>88.059200000000004</v>
      </c>
      <c r="M29" s="98"/>
      <c r="N29" s="97"/>
      <c r="O29" s="100"/>
      <c r="P29" s="100"/>
      <c r="Q29" s="100"/>
      <c r="R29" s="100"/>
      <c r="S29" s="100"/>
      <c r="T29" s="100"/>
      <c r="U29" s="98"/>
      <c r="V29" s="97">
        <v>18.14123</v>
      </c>
      <c r="W29" s="100">
        <v>19.191960000000002</v>
      </c>
      <c r="X29" s="100">
        <v>24.425360000000001</v>
      </c>
      <c r="Y29" s="98">
        <v>1.0612699999999999</v>
      </c>
      <c r="Z29" s="99"/>
      <c r="AA29" s="97"/>
      <c r="AB29" s="98"/>
      <c r="AC29" s="97"/>
      <c r="AD29" s="100"/>
      <c r="AE29" s="100"/>
      <c r="AF29" s="100"/>
      <c r="AG29" s="100">
        <v>12.23925</v>
      </c>
      <c r="AH29" s="100">
        <v>24.4617</v>
      </c>
      <c r="AI29" s="98">
        <v>10.27692</v>
      </c>
      <c r="AJ29" s="99"/>
      <c r="AK29" s="99"/>
      <c r="AL29" s="99">
        <v>179.37322</v>
      </c>
      <c r="AM29" s="97">
        <v>217.12262999999999</v>
      </c>
      <c r="AN29" s="98">
        <v>7.9327300000000003</v>
      </c>
      <c r="AO29" s="97"/>
      <c r="AP29" s="98"/>
      <c r="AQ29" s="99"/>
      <c r="AR29" s="97"/>
      <c r="AS29" s="98"/>
      <c r="AT29" s="99"/>
      <c r="AU29" s="99"/>
      <c r="AV29" s="99"/>
      <c r="AW29" s="97"/>
      <c r="AX29" s="100"/>
      <c r="AY29" s="98"/>
      <c r="AZ29" s="97"/>
      <c r="BA29" s="100"/>
      <c r="BB29" s="100"/>
      <c r="BC29" s="100"/>
      <c r="BD29" s="100"/>
      <c r="BE29" s="100"/>
      <c r="BF29" s="100"/>
      <c r="BG29" s="98"/>
      <c r="BH29" s="99"/>
      <c r="BI29" s="97"/>
      <c r="BJ29" s="100">
        <v>184.87493000000001</v>
      </c>
      <c r="BK29" s="98"/>
      <c r="BL29" s="97">
        <v>167.61232000000001</v>
      </c>
      <c r="BM29" s="100">
        <v>166.56063</v>
      </c>
      <c r="BN29" s="100">
        <v>168.58996999999999</v>
      </c>
      <c r="BO29" s="100"/>
      <c r="BP29" s="100"/>
      <c r="BQ29" s="100"/>
      <c r="BR29" s="100"/>
      <c r="BS29" s="100">
        <v>177.85476</v>
      </c>
      <c r="BT29" s="100"/>
      <c r="BU29" s="100">
        <v>110.49702000000001</v>
      </c>
      <c r="BV29" s="100">
        <v>206.49456000000001</v>
      </c>
      <c r="BW29" s="100">
        <v>206.11548999999999</v>
      </c>
      <c r="BX29" s="100">
        <v>205.99002999999999</v>
      </c>
      <c r="BY29" s="98"/>
      <c r="BZ29" s="97">
        <v>17.41583</v>
      </c>
      <c r="CA29" s="98">
        <v>44.053669999999997</v>
      </c>
      <c r="CB29" s="97"/>
      <c r="CC29" s="100"/>
      <c r="CD29" s="100"/>
      <c r="CE29" s="100"/>
      <c r="CF29" s="100"/>
      <c r="CG29" s="100">
        <v>118.14735</v>
      </c>
      <c r="CH29" s="100">
        <v>47.905140000000003</v>
      </c>
      <c r="CI29" s="100">
        <v>53.710120000000003</v>
      </c>
      <c r="CJ29" s="100"/>
      <c r="CK29" s="100"/>
      <c r="CL29" s="100"/>
      <c r="CM29" s="98">
        <v>191.19621000000001</v>
      </c>
      <c r="CN29" s="97">
        <v>180.55348000000001</v>
      </c>
      <c r="CO29" s="100">
        <v>180.52450999999999</v>
      </c>
      <c r="CP29" s="100">
        <v>181.33356000000001</v>
      </c>
      <c r="CQ29" s="98">
        <v>181.02912000000001</v>
      </c>
      <c r="CR29" s="97"/>
      <c r="CS29" s="98">
        <v>297.29741999999999</v>
      </c>
      <c r="CT29" s="97"/>
      <c r="CU29" s="100"/>
      <c r="CV29" s="101"/>
      <c r="CW29" s="97"/>
      <c r="CX29" s="100"/>
      <c r="CY29" s="100"/>
      <c r="CZ29" s="98"/>
      <c r="DA29" s="97"/>
      <c r="DB29" s="100"/>
      <c r="DC29" s="100"/>
      <c r="DD29" s="100"/>
      <c r="DE29" s="100"/>
      <c r="DF29" s="100"/>
      <c r="DG29" s="100"/>
      <c r="DH29" s="100"/>
      <c r="DI29" s="100"/>
      <c r="DJ29" s="100"/>
      <c r="DK29" s="100"/>
      <c r="DL29" s="98"/>
      <c r="DM29" s="102"/>
      <c r="DN29" s="103"/>
      <c r="DO29" s="103"/>
      <c r="DP29" s="104"/>
      <c r="DQ29" s="97"/>
      <c r="DR29" s="100"/>
      <c r="DS29" s="100"/>
      <c r="DT29" s="98"/>
      <c r="DU29" s="99"/>
      <c r="DV29" s="97"/>
      <c r="DW29" s="100"/>
      <c r="DX29" s="100"/>
      <c r="DY29" s="100"/>
      <c r="DZ29" s="100"/>
      <c r="EA29" s="101"/>
      <c r="EB29" s="1"/>
      <c r="EC29" s="99"/>
      <c r="ED29" s="99"/>
      <c r="EE29" s="99"/>
      <c r="EF29" s="99"/>
      <c r="EG29" s="99"/>
      <c r="EH29" s="99"/>
      <c r="EI29" s="99"/>
      <c r="EJ29" s="97"/>
      <c r="EK29" s="98"/>
      <c r="EL29" s="99"/>
      <c r="EM29" s="99"/>
      <c r="EN29" s="99"/>
      <c r="EO29" s="99"/>
      <c r="EP29" s="99"/>
      <c r="EQ29" s="99"/>
      <c r="ER29" s="99"/>
      <c r="ES29" s="99"/>
      <c r="ET29" s="99"/>
      <c r="EU29" s="99"/>
      <c r="EV29" s="99"/>
      <c r="EW29" s="99"/>
      <c r="EX29" s="97"/>
      <c r="EY29" s="100"/>
      <c r="EZ29" s="100"/>
      <c r="FA29" s="98"/>
      <c r="FB29" s="99"/>
      <c r="FC29" s="99"/>
      <c r="FD29" s="99"/>
      <c r="FE29" s="99"/>
      <c r="FF29" s="99"/>
      <c r="FG29" s="99"/>
      <c r="FH29" s="99"/>
      <c r="FI29" s="97"/>
      <c r="FJ29" s="100"/>
      <c r="FK29" s="100"/>
      <c r="FL29" s="98"/>
      <c r="FM29" s="99"/>
      <c r="FN29" s="97"/>
      <c r="FO29" s="98"/>
      <c r="FP29" s="97"/>
      <c r="FQ29" s="100"/>
      <c r="FR29" s="100"/>
      <c r="FS29" s="100"/>
      <c r="FT29" s="98"/>
      <c r="FU29" s="97"/>
      <c r="FV29" s="98"/>
      <c r="FW29" s="97"/>
      <c r="FX29" s="100"/>
      <c r="FY29" s="100"/>
      <c r="FZ29" s="98"/>
      <c r="GA29" s="99"/>
      <c r="GB29" s="99"/>
      <c r="GC29" s="97"/>
      <c r="GD29" s="100"/>
      <c r="GE29" s="100"/>
      <c r="GF29" s="100"/>
      <c r="GG29" s="98"/>
      <c r="GH29" s="99"/>
      <c r="GI29" s="97"/>
      <c r="GJ29" s="98"/>
      <c r="GK29" s="1"/>
      <c r="GL29" s="99"/>
      <c r="GM29" s="97"/>
      <c r="GN29" s="98"/>
      <c r="GO29" s="97"/>
      <c r="GP29" s="98"/>
      <c r="GQ29" s="99"/>
      <c r="GR29" s="99"/>
      <c r="GS29" s="99"/>
      <c r="GT29" s="1"/>
      <c r="GU29" s="99"/>
      <c r="GV29" s="99"/>
      <c r="GW29" s="99"/>
      <c r="GX29" s="99"/>
      <c r="GY29" s="99"/>
      <c r="GZ29" s="99"/>
      <c r="HA29" s="99"/>
      <c r="HB29" s="97"/>
      <c r="HC29" s="98"/>
      <c r="HD29" s="1"/>
      <c r="HE29" s="97">
        <v>3707.3841500000003</v>
      </c>
      <c r="HF29" s="100">
        <v>3670.0509600000005</v>
      </c>
      <c r="HG29" s="98">
        <v>319.13710000000003</v>
      </c>
    </row>
    <row r="30" spans="1:215" x14ac:dyDescent="0.25">
      <c r="A30" s="1"/>
      <c r="B30" s="96" t="s">
        <v>655</v>
      </c>
      <c r="C30" s="97"/>
      <c r="D30" s="98"/>
      <c r="E30" s="99"/>
      <c r="F30" s="97"/>
      <c r="G30" s="100"/>
      <c r="H30" s="100">
        <v>8.8258700000000001</v>
      </c>
      <c r="I30" s="98">
        <v>8.5166900000000005</v>
      </c>
      <c r="J30" s="97"/>
      <c r="K30" s="98"/>
      <c r="L30" s="97">
        <v>88.059200000000004</v>
      </c>
      <c r="M30" s="98"/>
      <c r="N30" s="97"/>
      <c r="O30" s="100"/>
      <c r="P30" s="100"/>
      <c r="Q30" s="100"/>
      <c r="R30" s="100"/>
      <c r="S30" s="100"/>
      <c r="T30" s="100"/>
      <c r="U30" s="98"/>
      <c r="V30" s="97">
        <v>18.14123</v>
      </c>
      <c r="W30" s="100">
        <v>19.191960000000002</v>
      </c>
      <c r="X30" s="100">
        <v>24.425360000000001</v>
      </c>
      <c r="Y30" s="98">
        <v>1.0612699999999999</v>
      </c>
      <c r="Z30" s="99"/>
      <c r="AA30" s="97"/>
      <c r="AB30" s="98"/>
      <c r="AC30" s="97"/>
      <c r="AD30" s="100"/>
      <c r="AE30" s="100"/>
      <c r="AF30" s="100"/>
      <c r="AG30" s="100">
        <v>12.23925</v>
      </c>
      <c r="AH30" s="100">
        <v>24.4617</v>
      </c>
      <c r="AI30" s="98">
        <v>10.27692</v>
      </c>
      <c r="AJ30" s="99"/>
      <c r="AK30" s="99"/>
      <c r="AL30" s="99">
        <v>179.37322</v>
      </c>
      <c r="AM30" s="97">
        <v>217.12262999999999</v>
      </c>
      <c r="AN30" s="98">
        <v>7.9327300000000003</v>
      </c>
      <c r="AO30" s="97"/>
      <c r="AP30" s="98"/>
      <c r="AQ30" s="99"/>
      <c r="AR30" s="97"/>
      <c r="AS30" s="98"/>
      <c r="AT30" s="99"/>
      <c r="AU30" s="99"/>
      <c r="AV30" s="99"/>
      <c r="AW30" s="97"/>
      <c r="AX30" s="100"/>
      <c r="AY30" s="98"/>
      <c r="AZ30" s="97"/>
      <c r="BA30" s="100"/>
      <c r="BB30" s="100"/>
      <c r="BC30" s="100"/>
      <c r="BD30" s="100"/>
      <c r="BE30" s="100"/>
      <c r="BF30" s="100"/>
      <c r="BG30" s="98"/>
      <c r="BH30" s="99"/>
      <c r="BI30" s="97"/>
      <c r="BJ30" s="100">
        <v>184.87493000000001</v>
      </c>
      <c r="BK30" s="98"/>
      <c r="BL30" s="97">
        <v>167.61232000000001</v>
      </c>
      <c r="BM30" s="100">
        <v>166.56063</v>
      </c>
      <c r="BN30" s="100">
        <v>168.58996999999999</v>
      </c>
      <c r="BO30" s="100"/>
      <c r="BP30" s="100"/>
      <c r="BQ30" s="100"/>
      <c r="BR30" s="100"/>
      <c r="BS30" s="100">
        <v>80.078649999999996</v>
      </c>
      <c r="BT30" s="100"/>
      <c r="BU30" s="100">
        <v>110.49702000000001</v>
      </c>
      <c r="BV30" s="100">
        <v>206.49456000000001</v>
      </c>
      <c r="BW30" s="100">
        <v>206.11548999999999</v>
      </c>
      <c r="BX30" s="100">
        <v>205.99002999999999</v>
      </c>
      <c r="BY30" s="98"/>
      <c r="BZ30" s="97">
        <v>17.41583</v>
      </c>
      <c r="CA30" s="98">
        <v>44.053669999999997</v>
      </c>
      <c r="CB30" s="97"/>
      <c r="CC30" s="100"/>
      <c r="CD30" s="100"/>
      <c r="CE30" s="100"/>
      <c r="CF30" s="100"/>
      <c r="CG30" s="100">
        <v>118.14735</v>
      </c>
      <c r="CH30" s="100">
        <v>47.905140000000003</v>
      </c>
      <c r="CI30" s="100">
        <v>53.710120000000003</v>
      </c>
      <c r="CJ30" s="100"/>
      <c r="CK30" s="100"/>
      <c r="CL30" s="100"/>
      <c r="CM30" s="98">
        <v>191.19621000000001</v>
      </c>
      <c r="CN30" s="97">
        <v>180.55348000000001</v>
      </c>
      <c r="CO30" s="100">
        <v>180.52450999999999</v>
      </c>
      <c r="CP30" s="100">
        <v>181.33356000000001</v>
      </c>
      <c r="CQ30" s="98">
        <v>181.02912000000001</v>
      </c>
      <c r="CR30" s="97"/>
      <c r="CS30" s="98">
        <v>297.29741999999999</v>
      </c>
      <c r="CT30" s="97"/>
      <c r="CU30" s="100"/>
      <c r="CV30" s="101"/>
      <c r="CW30" s="97"/>
      <c r="CX30" s="100"/>
      <c r="CY30" s="100"/>
      <c r="CZ30" s="98"/>
      <c r="DA30" s="97"/>
      <c r="DB30" s="100"/>
      <c r="DC30" s="100"/>
      <c r="DD30" s="100"/>
      <c r="DE30" s="100"/>
      <c r="DF30" s="100"/>
      <c r="DG30" s="100"/>
      <c r="DH30" s="100"/>
      <c r="DI30" s="100"/>
      <c r="DJ30" s="100"/>
      <c r="DK30" s="100"/>
      <c r="DL30" s="98"/>
      <c r="DM30" s="102"/>
      <c r="DN30" s="103"/>
      <c r="DO30" s="103"/>
      <c r="DP30" s="104"/>
      <c r="DQ30" s="97"/>
      <c r="DR30" s="100"/>
      <c r="DS30" s="100"/>
      <c r="DT30" s="98"/>
      <c r="DU30" s="99"/>
      <c r="DV30" s="97"/>
      <c r="DW30" s="100"/>
      <c r="DX30" s="100"/>
      <c r="DY30" s="100"/>
      <c r="DZ30" s="100"/>
      <c r="EA30" s="101"/>
      <c r="EB30" s="1"/>
      <c r="EC30" s="99"/>
      <c r="ED30" s="99"/>
      <c r="EE30" s="99"/>
      <c r="EF30" s="99"/>
      <c r="EG30" s="99"/>
      <c r="EH30" s="99"/>
      <c r="EI30" s="99"/>
      <c r="EJ30" s="97"/>
      <c r="EK30" s="98"/>
      <c r="EL30" s="99"/>
      <c r="EM30" s="99"/>
      <c r="EN30" s="99"/>
      <c r="EO30" s="99"/>
      <c r="EP30" s="99"/>
      <c r="EQ30" s="99"/>
      <c r="ER30" s="99"/>
      <c r="ES30" s="99"/>
      <c r="ET30" s="99"/>
      <c r="EU30" s="99"/>
      <c r="EV30" s="99"/>
      <c r="EW30" s="99"/>
      <c r="EX30" s="97"/>
      <c r="EY30" s="100"/>
      <c r="EZ30" s="100"/>
      <c r="FA30" s="98"/>
      <c r="FB30" s="99"/>
      <c r="FC30" s="99"/>
      <c r="FD30" s="99"/>
      <c r="FE30" s="99"/>
      <c r="FF30" s="99"/>
      <c r="FG30" s="99"/>
      <c r="FH30" s="99"/>
      <c r="FI30" s="97"/>
      <c r="FJ30" s="100"/>
      <c r="FK30" s="100"/>
      <c r="FL30" s="98"/>
      <c r="FM30" s="99"/>
      <c r="FN30" s="97"/>
      <c r="FO30" s="98"/>
      <c r="FP30" s="97"/>
      <c r="FQ30" s="100"/>
      <c r="FR30" s="100"/>
      <c r="FS30" s="100"/>
      <c r="FT30" s="98"/>
      <c r="FU30" s="97"/>
      <c r="FV30" s="98"/>
      <c r="FW30" s="97"/>
      <c r="FX30" s="100"/>
      <c r="FY30" s="100"/>
      <c r="FZ30" s="98"/>
      <c r="GA30" s="99"/>
      <c r="GB30" s="99"/>
      <c r="GC30" s="97"/>
      <c r="GD30" s="100"/>
      <c r="GE30" s="100"/>
      <c r="GF30" s="100"/>
      <c r="GG30" s="98"/>
      <c r="GH30" s="99"/>
      <c r="GI30" s="97"/>
      <c r="GJ30" s="98"/>
      <c r="GK30" s="1"/>
      <c r="GL30" s="99"/>
      <c r="GM30" s="97"/>
      <c r="GN30" s="98"/>
      <c r="GO30" s="97"/>
      <c r="GP30" s="98"/>
      <c r="GQ30" s="99"/>
      <c r="GR30" s="99"/>
      <c r="GS30" s="99"/>
      <c r="GT30" s="1"/>
      <c r="GU30" s="99"/>
      <c r="GV30" s="99"/>
      <c r="GW30" s="99"/>
      <c r="GX30" s="99"/>
      <c r="GY30" s="99"/>
      <c r="GZ30" s="99"/>
      <c r="HA30" s="99"/>
      <c r="HB30" s="97"/>
      <c r="HC30" s="98"/>
      <c r="HD30" s="1"/>
      <c r="HE30" s="97">
        <v>3609.6080400000001</v>
      </c>
      <c r="HF30" s="100">
        <v>3572.2748500000002</v>
      </c>
      <c r="HG30" s="98">
        <v>318.79019000000005</v>
      </c>
    </row>
    <row r="31" spans="1:215" x14ac:dyDescent="0.25">
      <c r="A31" s="1"/>
      <c r="B31" s="96" t="s">
        <v>656</v>
      </c>
      <c r="C31" s="97"/>
      <c r="D31" s="98"/>
      <c r="E31" s="99"/>
      <c r="F31" s="97"/>
      <c r="G31" s="100"/>
      <c r="H31" s="100">
        <v>8.8258700000000001</v>
      </c>
      <c r="I31" s="98">
        <v>8.5166900000000005</v>
      </c>
      <c r="J31" s="97"/>
      <c r="K31" s="98"/>
      <c r="L31" s="97">
        <v>88.059200000000004</v>
      </c>
      <c r="M31" s="98"/>
      <c r="N31" s="97"/>
      <c r="O31" s="100"/>
      <c r="P31" s="100"/>
      <c r="Q31" s="100"/>
      <c r="R31" s="100"/>
      <c r="S31" s="100"/>
      <c r="T31" s="100"/>
      <c r="U31" s="98"/>
      <c r="V31" s="97">
        <v>18.14123</v>
      </c>
      <c r="W31" s="100">
        <v>19.191960000000002</v>
      </c>
      <c r="X31" s="100">
        <v>24.425360000000001</v>
      </c>
      <c r="Y31" s="98">
        <v>1.0612699999999999</v>
      </c>
      <c r="Z31" s="99"/>
      <c r="AA31" s="97"/>
      <c r="AB31" s="98"/>
      <c r="AC31" s="97"/>
      <c r="AD31" s="100"/>
      <c r="AE31" s="100"/>
      <c r="AF31" s="100"/>
      <c r="AG31" s="100">
        <v>12.23925</v>
      </c>
      <c r="AH31" s="100">
        <v>24.4617</v>
      </c>
      <c r="AI31" s="98">
        <v>10.27692</v>
      </c>
      <c r="AJ31" s="99"/>
      <c r="AK31" s="99"/>
      <c r="AL31" s="99">
        <v>179.37322</v>
      </c>
      <c r="AM31" s="97">
        <v>217.12262999999999</v>
      </c>
      <c r="AN31" s="98">
        <v>7.9327300000000003</v>
      </c>
      <c r="AO31" s="97"/>
      <c r="AP31" s="98"/>
      <c r="AQ31" s="99"/>
      <c r="AR31" s="97"/>
      <c r="AS31" s="98"/>
      <c r="AT31" s="99"/>
      <c r="AU31" s="99"/>
      <c r="AV31" s="99"/>
      <c r="AW31" s="97"/>
      <c r="AX31" s="100"/>
      <c r="AY31" s="98"/>
      <c r="AZ31" s="97"/>
      <c r="BA31" s="100"/>
      <c r="BB31" s="100"/>
      <c r="BC31" s="100"/>
      <c r="BD31" s="100"/>
      <c r="BE31" s="100"/>
      <c r="BF31" s="100"/>
      <c r="BG31" s="98"/>
      <c r="BH31" s="99"/>
      <c r="BI31" s="97"/>
      <c r="BJ31" s="100">
        <v>184.87493000000001</v>
      </c>
      <c r="BK31" s="98"/>
      <c r="BL31" s="97">
        <v>167.61232000000001</v>
      </c>
      <c r="BM31" s="100">
        <v>166.56063</v>
      </c>
      <c r="BN31" s="100">
        <v>168.58996999999999</v>
      </c>
      <c r="BO31" s="100"/>
      <c r="BP31" s="100"/>
      <c r="BQ31" s="100"/>
      <c r="BR31" s="100"/>
      <c r="BS31" s="100">
        <v>80.078649999999996</v>
      </c>
      <c r="BT31" s="100"/>
      <c r="BU31" s="100">
        <v>110.49702000000001</v>
      </c>
      <c r="BV31" s="100">
        <v>206.49456000000001</v>
      </c>
      <c r="BW31" s="100">
        <v>206.11548999999999</v>
      </c>
      <c r="BX31" s="100">
        <v>205.99002999999999</v>
      </c>
      <c r="BY31" s="98"/>
      <c r="BZ31" s="97">
        <v>17.41583</v>
      </c>
      <c r="CA31" s="98">
        <v>44.053669999999997</v>
      </c>
      <c r="CB31" s="97"/>
      <c r="CC31" s="100"/>
      <c r="CD31" s="100"/>
      <c r="CE31" s="100"/>
      <c r="CF31" s="100"/>
      <c r="CG31" s="100">
        <v>118.14735</v>
      </c>
      <c r="CH31" s="100">
        <v>47.905140000000003</v>
      </c>
      <c r="CI31" s="100">
        <v>53.710120000000003</v>
      </c>
      <c r="CJ31" s="100"/>
      <c r="CK31" s="100"/>
      <c r="CL31" s="100"/>
      <c r="CM31" s="98">
        <v>191.19621000000001</v>
      </c>
      <c r="CN31" s="97">
        <v>180.55348000000001</v>
      </c>
      <c r="CO31" s="100">
        <v>180.52450999999999</v>
      </c>
      <c r="CP31" s="100">
        <v>181.33356000000001</v>
      </c>
      <c r="CQ31" s="98">
        <v>181.02912000000001</v>
      </c>
      <c r="CR31" s="97"/>
      <c r="CS31" s="98">
        <v>297.29741999999999</v>
      </c>
      <c r="CT31" s="97"/>
      <c r="CU31" s="100"/>
      <c r="CV31" s="101"/>
      <c r="CW31" s="97"/>
      <c r="CX31" s="100"/>
      <c r="CY31" s="100"/>
      <c r="CZ31" s="98"/>
      <c r="DA31" s="97"/>
      <c r="DB31" s="100"/>
      <c r="DC31" s="100"/>
      <c r="DD31" s="100"/>
      <c r="DE31" s="100"/>
      <c r="DF31" s="100"/>
      <c r="DG31" s="100"/>
      <c r="DH31" s="100"/>
      <c r="DI31" s="100"/>
      <c r="DJ31" s="100"/>
      <c r="DK31" s="100"/>
      <c r="DL31" s="98"/>
      <c r="DM31" s="102"/>
      <c r="DN31" s="103"/>
      <c r="DO31" s="103"/>
      <c r="DP31" s="104"/>
      <c r="DQ31" s="97"/>
      <c r="DR31" s="100"/>
      <c r="DS31" s="100"/>
      <c r="DT31" s="98"/>
      <c r="DU31" s="99"/>
      <c r="DV31" s="97"/>
      <c r="DW31" s="100"/>
      <c r="DX31" s="100"/>
      <c r="DY31" s="100"/>
      <c r="DZ31" s="100"/>
      <c r="EA31" s="101"/>
      <c r="EB31" s="1"/>
      <c r="EC31" s="99"/>
      <c r="ED31" s="99"/>
      <c r="EE31" s="99"/>
      <c r="EF31" s="99"/>
      <c r="EG31" s="99"/>
      <c r="EH31" s="99"/>
      <c r="EI31" s="99"/>
      <c r="EJ31" s="97"/>
      <c r="EK31" s="98"/>
      <c r="EL31" s="99"/>
      <c r="EM31" s="99"/>
      <c r="EN31" s="99"/>
      <c r="EO31" s="99"/>
      <c r="EP31" s="99"/>
      <c r="EQ31" s="99"/>
      <c r="ER31" s="99"/>
      <c r="ES31" s="99"/>
      <c r="ET31" s="99"/>
      <c r="EU31" s="99"/>
      <c r="EV31" s="99"/>
      <c r="EW31" s="99"/>
      <c r="EX31" s="97"/>
      <c r="EY31" s="100"/>
      <c r="EZ31" s="100"/>
      <c r="FA31" s="98"/>
      <c r="FB31" s="99"/>
      <c r="FC31" s="99"/>
      <c r="FD31" s="99"/>
      <c r="FE31" s="99"/>
      <c r="FF31" s="99"/>
      <c r="FG31" s="99"/>
      <c r="FH31" s="99"/>
      <c r="FI31" s="97"/>
      <c r="FJ31" s="100"/>
      <c r="FK31" s="100"/>
      <c r="FL31" s="98"/>
      <c r="FM31" s="99"/>
      <c r="FN31" s="97"/>
      <c r="FO31" s="98"/>
      <c r="FP31" s="97"/>
      <c r="FQ31" s="100"/>
      <c r="FR31" s="100"/>
      <c r="FS31" s="100"/>
      <c r="FT31" s="98"/>
      <c r="FU31" s="97"/>
      <c r="FV31" s="98"/>
      <c r="FW31" s="97"/>
      <c r="FX31" s="100"/>
      <c r="FY31" s="100"/>
      <c r="FZ31" s="98"/>
      <c r="GA31" s="99"/>
      <c r="GB31" s="99"/>
      <c r="GC31" s="97"/>
      <c r="GD31" s="100"/>
      <c r="GE31" s="100"/>
      <c r="GF31" s="100"/>
      <c r="GG31" s="98"/>
      <c r="GH31" s="99"/>
      <c r="GI31" s="97"/>
      <c r="GJ31" s="98"/>
      <c r="GK31" s="1"/>
      <c r="GL31" s="99"/>
      <c r="GM31" s="97"/>
      <c r="GN31" s="98"/>
      <c r="GO31" s="97"/>
      <c r="GP31" s="98"/>
      <c r="GQ31" s="99"/>
      <c r="GR31" s="99"/>
      <c r="GS31" s="99"/>
      <c r="GT31" s="1"/>
      <c r="GU31" s="99"/>
      <c r="GV31" s="99"/>
      <c r="GW31" s="99"/>
      <c r="GX31" s="99"/>
      <c r="GY31" s="99"/>
      <c r="GZ31" s="99"/>
      <c r="HA31" s="99"/>
      <c r="HB31" s="97"/>
      <c r="HC31" s="98"/>
      <c r="HD31" s="1"/>
      <c r="HE31" s="97">
        <v>3609.6080400000001</v>
      </c>
      <c r="HF31" s="100">
        <v>3572.2748500000002</v>
      </c>
      <c r="HG31" s="98">
        <v>318.79019000000005</v>
      </c>
    </row>
    <row r="32" spans="1:215" x14ac:dyDescent="0.25">
      <c r="A32" s="1"/>
      <c r="B32" s="96" t="s">
        <v>657</v>
      </c>
      <c r="C32" s="97"/>
      <c r="D32" s="98"/>
      <c r="E32" s="99"/>
      <c r="F32" s="97"/>
      <c r="G32" s="100"/>
      <c r="H32" s="100">
        <v>8.8258700000000001</v>
      </c>
      <c r="I32" s="98">
        <v>8.5166900000000005</v>
      </c>
      <c r="J32" s="97"/>
      <c r="K32" s="98"/>
      <c r="L32" s="97">
        <v>88.059200000000004</v>
      </c>
      <c r="M32" s="98"/>
      <c r="N32" s="97"/>
      <c r="O32" s="100"/>
      <c r="P32" s="100"/>
      <c r="Q32" s="100"/>
      <c r="R32" s="100"/>
      <c r="S32" s="100"/>
      <c r="T32" s="100"/>
      <c r="U32" s="98"/>
      <c r="V32" s="97">
        <v>18.14123</v>
      </c>
      <c r="W32" s="100">
        <v>19.191960000000002</v>
      </c>
      <c r="X32" s="100">
        <v>24.425360000000001</v>
      </c>
      <c r="Y32" s="98">
        <v>1.0612699999999999</v>
      </c>
      <c r="Z32" s="99"/>
      <c r="AA32" s="97"/>
      <c r="AB32" s="98"/>
      <c r="AC32" s="97"/>
      <c r="AD32" s="100"/>
      <c r="AE32" s="100"/>
      <c r="AF32" s="100"/>
      <c r="AG32" s="100">
        <v>12.23925</v>
      </c>
      <c r="AH32" s="100">
        <v>24.4617</v>
      </c>
      <c r="AI32" s="98">
        <v>10.27692</v>
      </c>
      <c r="AJ32" s="99"/>
      <c r="AK32" s="99"/>
      <c r="AL32" s="99">
        <v>179.37322</v>
      </c>
      <c r="AM32" s="97">
        <v>217.12262999999999</v>
      </c>
      <c r="AN32" s="98">
        <v>7.9327300000000003</v>
      </c>
      <c r="AO32" s="97"/>
      <c r="AP32" s="98"/>
      <c r="AQ32" s="99"/>
      <c r="AR32" s="97"/>
      <c r="AS32" s="98"/>
      <c r="AT32" s="99"/>
      <c r="AU32" s="99"/>
      <c r="AV32" s="99"/>
      <c r="AW32" s="97"/>
      <c r="AX32" s="100"/>
      <c r="AY32" s="98"/>
      <c r="AZ32" s="97"/>
      <c r="BA32" s="100"/>
      <c r="BB32" s="100"/>
      <c r="BC32" s="100"/>
      <c r="BD32" s="100"/>
      <c r="BE32" s="100"/>
      <c r="BF32" s="100"/>
      <c r="BG32" s="98"/>
      <c r="BH32" s="99"/>
      <c r="BI32" s="97"/>
      <c r="BJ32" s="100">
        <v>184.87493000000001</v>
      </c>
      <c r="BK32" s="98"/>
      <c r="BL32" s="97">
        <v>167.61232000000001</v>
      </c>
      <c r="BM32" s="100">
        <v>166.56063</v>
      </c>
      <c r="BN32" s="100">
        <v>168.58996999999999</v>
      </c>
      <c r="BO32" s="100"/>
      <c r="BP32" s="100"/>
      <c r="BQ32" s="100"/>
      <c r="BR32" s="100"/>
      <c r="BS32" s="100">
        <v>369.07296000000002</v>
      </c>
      <c r="BT32" s="100"/>
      <c r="BU32" s="100">
        <v>110.49702000000001</v>
      </c>
      <c r="BV32" s="100">
        <v>206.49456000000001</v>
      </c>
      <c r="BW32" s="100">
        <v>206.11548999999999</v>
      </c>
      <c r="BX32" s="100">
        <v>205.99002999999999</v>
      </c>
      <c r="BY32" s="98"/>
      <c r="BZ32" s="97">
        <v>17.41583</v>
      </c>
      <c r="CA32" s="98">
        <v>44.053669999999997</v>
      </c>
      <c r="CB32" s="97"/>
      <c r="CC32" s="100"/>
      <c r="CD32" s="100"/>
      <c r="CE32" s="100"/>
      <c r="CF32" s="100"/>
      <c r="CG32" s="100">
        <v>118.14735</v>
      </c>
      <c r="CH32" s="100">
        <v>47.905140000000003</v>
      </c>
      <c r="CI32" s="100">
        <v>53.710120000000003</v>
      </c>
      <c r="CJ32" s="100"/>
      <c r="CK32" s="100"/>
      <c r="CL32" s="100"/>
      <c r="CM32" s="98">
        <v>191.19621000000001</v>
      </c>
      <c r="CN32" s="97">
        <v>180.55348000000001</v>
      </c>
      <c r="CO32" s="100">
        <v>180.52450999999999</v>
      </c>
      <c r="CP32" s="100">
        <v>181.33356000000001</v>
      </c>
      <c r="CQ32" s="98">
        <v>181.02912000000001</v>
      </c>
      <c r="CR32" s="97"/>
      <c r="CS32" s="98">
        <v>297.29741999999999</v>
      </c>
      <c r="CT32" s="97"/>
      <c r="CU32" s="100"/>
      <c r="CV32" s="101"/>
      <c r="CW32" s="97"/>
      <c r="CX32" s="100"/>
      <c r="CY32" s="100"/>
      <c r="CZ32" s="98"/>
      <c r="DA32" s="97"/>
      <c r="DB32" s="100"/>
      <c r="DC32" s="100"/>
      <c r="DD32" s="100"/>
      <c r="DE32" s="100"/>
      <c r="DF32" s="100"/>
      <c r="DG32" s="100"/>
      <c r="DH32" s="100"/>
      <c r="DI32" s="100"/>
      <c r="DJ32" s="100"/>
      <c r="DK32" s="100"/>
      <c r="DL32" s="98"/>
      <c r="DM32" s="102"/>
      <c r="DN32" s="103"/>
      <c r="DO32" s="103"/>
      <c r="DP32" s="104"/>
      <c r="DQ32" s="97"/>
      <c r="DR32" s="100"/>
      <c r="DS32" s="100"/>
      <c r="DT32" s="98"/>
      <c r="DU32" s="99"/>
      <c r="DV32" s="97"/>
      <c r="DW32" s="100"/>
      <c r="DX32" s="100"/>
      <c r="DY32" s="100"/>
      <c r="DZ32" s="100"/>
      <c r="EA32" s="101"/>
      <c r="EB32" s="1"/>
      <c r="EC32" s="99"/>
      <c r="ED32" s="99"/>
      <c r="EE32" s="99"/>
      <c r="EF32" s="99"/>
      <c r="EG32" s="99"/>
      <c r="EH32" s="99"/>
      <c r="EI32" s="99"/>
      <c r="EJ32" s="97"/>
      <c r="EK32" s="98"/>
      <c r="EL32" s="99"/>
      <c r="EM32" s="99"/>
      <c r="EN32" s="99"/>
      <c r="EO32" s="99"/>
      <c r="EP32" s="99"/>
      <c r="EQ32" s="99"/>
      <c r="ER32" s="99"/>
      <c r="ES32" s="99"/>
      <c r="ET32" s="99"/>
      <c r="EU32" s="99"/>
      <c r="EV32" s="99"/>
      <c r="EW32" s="99"/>
      <c r="EX32" s="97"/>
      <c r="EY32" s="100"/>
      <c r="EZ32" s="100"/>
      <c r="FA32" s="98"/>
      <c r="FB32" s="99"/>
      <c r="FC32" s="99"/>
      <c r="FD32" s="99"/>
      <c r="FE32" s="99"/>
      <c r="FF32" s="99"/>
      <c r="FG32" s="99"/>
      <c r="FH32" s="99"/>
      <c r="FI32" s="97"/>
      <c r="FJ32" s="100"/>
      <c r="FK32" s="100"/>
      <c r="FL32" s="98"/>
      <c r="FM32" s="99"/>
      <c r="FN32" s="97"/>
      <c r="FO32" s="98"/>
      <c r="FP32" s="97"/>
      <c r="FQ32" s="100"/>
      <c r="FR32" s="100"/>
      <c r="FS32" s="100"/>
      <c r="FT32" s="98"/>
      <c r="FU32" s="97"/>
      <c r="FV32" s="98"/>
      <c r="FW32" s="97"/>
      <c r="FX32" s="100"/>
      <c r="FY32" s="100"/>
      <c r="FZ32" s="98"/>
      <c r="GA32" s="99"/>
      <c r="GB32" s="99"/>
      <c r="GC32" s="97"/>
      <c r="GD32" s="100"/>
      <c r="GE32" s="100"/>
      <c r="GF32" s="100"/>
      <c r="GG32" s="98"/>
      <c r="GH32" s="99"/>
      <c r="GI32" s="97"/>
      <c r="GJ32" s="98"/>
      <c r="GK32" s="1"/>
      <c r="GL32" s="99"/>
      <c r="GM32" s="97"/>
      <c r="GN32" s="98"/>
      <c r="GO32" s="97"/>
      <c r="GP32" s="98"/>
      <c r="GQ32" s="99"/>
      <c r="GR32" s="99"/>
      <c r="GS32" s="99"/>
      <c r="GT32" s="1"/>
      <c r="GU32" s="99"/>
      <c r="GV32" s="99"/>
      <c r="GW32" s="99"/>
      <c r="GX32" s="99"/>
      <c r="GY32" s="99"/>
      <c r="GZ32" s="99"/>
      <c r="HA32" s="99"/>
      <c r="HB32" s="97"/>
      <c r="HC32" s="98"/>
      <c r="HD32" s="1"/>
      <c r="HE32" s="97">
        <v>3898.6023500000001</v>
      </c>
      <c r="HF32" s="100">
        <v>3861.2691600000003</v>
      </c>
      <c r="HG32" s="98">
        <v>319.13710000000003</v>
      </c>
    </row>
    <row r="33" spans="1:215" x14ac:dyDescent="0.25">
      <c r="A33" s="1"/>
      <c r="B33" s="96" t="s">
        <v>658</v>
      </c>
      <c r="C33" s="97"/>
      <c r="D33" s="98"/>
      <c r="E33" s="99"/>
      <c r="F33" s="97"/>
      <c r="G33" s="100"/>
      <c r="H33" s="100">
        <v>8.8258700000000001</v>
      </c>
      <c r="I33" s="98">
        <v>8.5166900000000005</v>
      </c>
      <c r="J33" s="97"/>
      <c r="K33" s="98"/>
      <c r="L33" s="97">
        <v>88.059200000000004</v>
      </c>
      <c r="M33" s="98"/>
      <c r="N33" s="97"/>
      <c r="O33" s="100"/>
      <c r="P33" s="100"/>
      <c r="Q33" s="100"/>
      <c r="R33" s="100"/>
      <c r="S33" s="100"/>
      <c r="T33" s="100"/>
      <c r="U33" s="98"/>
      <c r="V33" s="97">
        <v>18.14123</v>
      </c>
      <c r="W33" s="100">
        <v>19.191960000000002</v>
      </c>
      <c r="X33" s="100">
        <v>24.425360000000001</v>
      </c>
      <c r="Y33" s="98">
        <v>1.0612699999999999</v>
      </c>
      <c r="Z33" s="99"/>
      <c r="AA33" s="97"/>
      <c r="AB33" s="98"/>
      <c r="AC33" s="97"/>
      <c r="AD33" s="100"/>
      <c r="AE33" s="100"/>
      <c r="AF33" s="100"/>
      <c r="AG33" s="100">
        <v>12.23925</v>
      </c>
      <c r="AH33" s="100">
        <v>24.4617</v>
      </c>
      <c r="AI33" s="98">
        <v>10.27692</v>
      </c>
      <c r="AJ33" s="99"/>
      <c r="AK33" s="99"/>
      <c r="AL33" s="99">
        <v>179.37322</v>
      </c>
      <c r="AM33" s="97">
        <v>217.12262999999999</v>
      </c>
      <c r="AN33" s="98">
        <v>7.9327300000000003</v>
      </c>
      <c r="AO33" s="97"/>
      <c r="AP33" s="98"/>
      <c r="AQ33" s="99"/>
      <c r="AR33" s="97"/>
      <c r="AS33" s="98"/>
      <c r="AT33" s="99"/>
      <c r="AU33" s="99"/>
      <c r="AV33" s="99"/>
      <c r="AW33" s="97"/>
      <c r="AX33" s="100"/>
      <c r="AY33" s="98"/>
      <c r="AZ33" s="97"/>
      <c r="BA33" s="100"/>
      <c r="BB33" s="100"/>
      <c r="BC33" s="100"/>
      <c r="BD33" s="100"/>
      <c r="BE33" s="100"/>
      <c r="BF33" s="100"/>
      <c r="BG33" s="98"/>
      <c r="BH33" s="99"/>
      <c r="BI33" s="97"/>
      <c r="BJ33" s="100">
        <v>184.87493000000001</v>
      </c>
      <c r="BK33" s="98"/>
      <c r="BL33" s="97">
        <v>167.61232000000001</v>
      </c>
      <c r="BM33" s="100">
        <v>166.56063</v>
      </c>
      <c r="BN33" s="100">
        <v>168.58996999999999</v>
      </c>
      <c r="BO33" s="100"/>
      <c r="BP33" s="100"/>
      <c r="BQ33" s="100"/>
      <c r="BR33" s="100"/>
      <c r="BS33" s="100">
        <v>369.07296000000002</v>
      </c>
      <c r="BT33" s="100"/>
      <c r="BU33" s="100">
        <v>110.49702000000001</v>
      </c>
      <c r="BV33" s="100">
        <v>206.49456000000001</v>
      </c>
      <c r="BW33" s="100">
        <v>206.11548999999999</v>
      </c>
      <c r="BX33" s="100">
        <v>205.99002999999999</v>
      </c>
      <c r="BY33" s="98"/>
      <c r="BZ33" s="97">
        <v>17.41583</v>
      </c>
      <c r="CA33" s="98">
        <v>44.053669999999997</v>
      </c>
      <c r="CB33" s="97"/>
      <c r="CC33" s="100"/>
      <c r="CD33" s="100"/>
      <c r="CE33" s="100"/>
      <c r="CF33" s="100"/>
      <c r="CG33" s="100">
        <v>118.14735</v>
      </c>
      <c r="CH33" s="100">
        <v>47.905140000000003</v>
      </c>
      <c r="CI33" s="100">
        <v>53.710120000000003</v>
      </c>
      <c r="CJ33" s="100"/>
      <c r="CK33" s="100"/>
      <c r="CL33" s="100"/>
      <c r="CM33" s="98">
        <v>191.19621000000001</v>
      </c>
      <c r="CN33" s="97">
        <v>180.55348000000001</v>
      </c>
      <c r="CO33" s="100">
        <v>180.52450999999999</v>
      </c>
      <c r="CP33" s="100">
        <v>181.33356000000001</v>
      </c>
      <c r="CQ33" s="98">
        <v>181.02912000000001</v>
      </c>
      <c r="CR33" s="97"/>
      <c r="CS33" s="98">
        <v>297.29741999999999</v>
      </c>
      <c r="CT33" s="97"/>
      <c r="CU33" s="100"/>
      <c r="CV33" s="101"/>
      <c r="CW33" s="97"/>
      <c r="CX33" s="100"/>
      <c r="CY33" s="100"/>
      <c r="CZ33" s="98"/>
      <c r="DA33" s="97"/>
      <c r="DB33" s="100"/>
      <c r="DC33" s="100"/>
      <c r="DD33" s="100"/>
      <c r="DE33" s="100"/>
      <c r="DF33" s="100"/>
      <c r="DG33" s="100"/>
      <c r="DH33" s="100"/>
      <c r="DI33" s="100"/>
      <c r="DJ33" s="100"/>
      <c r="DK33" s="100"/>
      <c r="DL33" s="98"/>
      <c r="DM33" s="102"/>
      <c r="DN33" s="103"/>
      <c r="DO33" s="103"/>
      <c r="DP33" s="104"/>
      <c r="DQ33" s="97"/>
      <c r="DR33" s="100"/>
      <c r="DS33" s="100"/>
      <c r="DT33" s="98"/>
      <c r="DU33" s="99"/>
      <c r="DV33" s="97"/>
      <c r="DW33" s="100"/>
      <c r="DX33" s="100"/>
      <c r="DY33" s="100"/>
      <c r="DZ33" s="100"/>
      <c r="EA33" s="101"/>
      <c r="EB33" s="1"/>
      <c r="EC33" s="99"/>
      <c r="ED33" s="99"/>
      <c r="EE33" s="99"/>
      <c r="EF33" s="99"/>
      <c r="EG33" s="99"/>
      <c r="EH33" s="99"/>
      <c r="EI33" s="99"/>
      <c r="EJ33" s="97"/>
      <c r="EK33" s="98"/>
      <c r="EL33" s="99"/>
      <c r="EM33" s="99"/>
      <c r="EN33" s="99"/>
      <c r="EO33" s="99"/>
      <c r="EP33" s="99"/>
      <c r="EQ33" s="99"/>
      <c r="ER33" s="99"/>
      <c r="ES33" s="99"/>
      <c r="ET33" s="99"/>
      <c r="EU33" s="99"/>
      <c r="EV33" s="99"/>
      <c r="EW33" s="99"/>
      <c r="EX33" s="97"/>
      <c r="EY33" s="100"/>
      <c r="EZ33" s="100"/>
      <c r="FA33" s="98"/>
      <c r="FB33" s="99"/>
      <c r="FC33" s="99"/>
      <c r="FD33" s="99"/>
      <c r="FE33" s="99"/>
      <c r="FF33" s="99"/>
      <c r="FG33" s="99"/>
      <c r="FH33" s="99"/>
      <c r="FI33" s="97"/>
      <c r="FJ33" s="100"/>
      <c r="FK33" s="100"/>
      <c r="FL33" s="98"/>
      <c r="FM33" s="99"/>
      <c r="FN33" s="97"/>
      <c r="FO33" s="98"/>
      <c r="FP33" s="97"/>
      <c r="FQ33" s="100"/>
      <c r="FR33" s="100"/>
      <c r="FS33" s="100"/>
      <c r="FT33" s="98"/>
      <c r="FU33" s="97"/>
      <c r="FV33" s="98"/>
      <c r="FW33" s="97"/>
      <c r="FX33" s="100"/>
      <c r="FY33" s="100"/>
      <c r="FZ33" s="98"/>
      <c r="GA33" s="99"/>
      <c r="GB33" s="99"/>
      <c r="GC33" s="97"/>
      <c r="GD33" s="100"/>
      <c r="GE33" s="100"/>
      <c r="GF33" s="100"/>
      <c r="GG33" s="98"/>
      <c r="GH33" s="99"/>
      <c r="GI33" s="97"/>
      <c r="GJ33" s="98"/>
      <c r="GK33" s="1"/>
      <c r="GL33" s="99"/>
      <c r="GM33" s="97"/>
      <c r="GN33" s="98"/>
      <c r="GO33" s="97"/>
      <c r="GP33" s="98"/>
      <c r="GQ33" s="99"/>
      <c r="GR33" s="99"/>
      <c r="GS33" s="99"/>
      <c r="GT33" s="1"/>
      <c r="GU33" s="99"/>
      <c r="GV33" s="99"/>
      <c r="GW33" s="99"/>
      <c r="GX33" s="99"/>
      <c r="GY33" s="99"/>
      <c r="GZ33" s="99"/>
      <c r="HA33" s="99"/>
      <c r="HB33" s="97"/>
      <c r="HC33" s="98"/>
      <c r="HD33" s="1"/>
      <c r="HE33" s="97">
        <v>3898.6023500000001</v>
      </c>
      <c r="HF33" s="100">
        <v>3861.2691600000003</v>
      </c>
      <c r="HG33" s="98">
        <v>319.13710000000003</v>
      </c>
    </row>
    <row r="34" spans="1:215" x14ac:dyDescent="0.25">
      <c r="A34" s="1"/>
      <c r="B34" s="96" t="s">
        <v>659</v>
      </c>
      <c r="C34" s="97"/>
      <c r="D34" s="98"/>
      <c r="E34" s="99"/>
      <c r="F34" s="97"/>
      <c r="G34" s="100"/>
      <c r="H34" s="100">
        <v>8.8258700000000001</v>
      </c>
      <c r="I34" s="98">
        <v>8.5166900000000005</v>
      </c>
      <c r="J34" s="97"/>
      <c r="K34" s="98"/>
      <c r="L34" s="97">
        <v>88.059200000000004</v>
      </c>
      <c r="M34" s="98"/>
      <c r="N34" s="97"/>
      <c r="O34" s="100"/>
      <c r="P34" s="100"/>
      <c r="Q34" s="100"/>
      <c r="R34" s="100"/>
      <c r="S34" s="100"/>
      <c r="T34" s="100"/>
      <c r="U34" s="98"/>
      <c r="V34" s="97">
        <v>18.14123</v>
      </c>
      <c r="W34" s="100">
        <v>19.191960000000002</v>
      </c>
      <c r="X34" s="100">
        <v>24.425360000000001</v>
      </c>
      <c r="Y34" s="98">
        <v>1.0612699999999999</v>
      </c>
      <c r="Z34" s="99"/>
      <c r="AA34" s="97"/>
      <c r="AB34" s="98"/>
      <c r="AC34" s="97"/>
      <c r="AD34" s="100"/>
      <c r="AE34" s="100"/>
      <c r="AF34" s="100"/>
      <c r="AG34" s="100">
        <v>12.23925</v>
      </c>
      <c r="AH34" s="100">
        <v>24.4617</v>
      </c>
      <c r="AI34" s="98">
        <v>10.27692</v>
      </c>
      <c r="AJ34" s="99"/>
      <c r="AK34" s="99"/>
      <c r="AL34" s="99">
        <v>179.37322</v>
      </c>
      <c r="AM34" s="97">
        <v>217.12262999999999</v>
      </c>
      <c r="AN34" s="98">
        <v>7.9327300000000003</v>
      </c>
      <c r="AO34" s="97"/>
      <c r="AP34" s="98"/>
      <c r="AQ34" s="99"/>
      <c r="AR34" s="97"/>
      <c r="AS34" s="98"/>
      <c r="AT34" s="99"/>
      <c r="AU34" s="99"/>
      <c r="AV34" s="99"/>
      <c r="AW34" s="97"/>
      <c r="AX34" s="100"/>
      <c r="AY34" s="98"/>
      <c r="AZ34" s="97"/>
      <c r="BA34" s="100"/>
      <c r="BB34" s="100"/>
      <c r="BC34" s="100"/>
      <c r="BD34" s="100"/>
      <c r="BE34" s="100"/>
      <c r="BF34" s="100"/>
      <c r="BG34" s="98"/>
      <c r="BH34" s="99"/>
      <c r="BI34" s="97"/>
      <c r="BJ34" s="100">
        <v>184.87493000000001</v>
      </c>
      <c r="BK34" s="98"/>
      <c r="BL34" s="97">
        <v>167.61232000000001</v>
      </c>
      <c r="BM34" s="100">
        <v>166.56063</v>
      </c>
      <c r="BN34" s="100">
        <v>168.58996999999999</v>
      </c>
      <c r="BO34" s="100"/>
      <c r="BP34" s="100"/>
      <c r="BQ34" s="100"/>
      <c r="BR34" s="100"/>
      <c r="BS34" s="100">
        <v>369.07296000000002</v>
      </c>
      <c r="BT34" s="100"/>
      <c r="BU34" s="100">
        <v>110.49702000000001</v>
      </c>
      <c r="BV34" s="100">
        <v>206.49456000000001</v>
      </c>
      <c r="BW34" s="100">
        <v>206.11548999999999</v>
      </c>
      <c r="BX34" s="100">
        <v>205.99002999999999</v>
      </c>
      <c r="BY34" s="98"/>
      <c r="BZ34" s="97">
        <v>17.41583</v>
      </c>
      <c r="CA34" s="98">
        <v>44.053669999999997</v>
      </c>
      <c r="CB34" s="97"/>
      <c r="CC34" s="100"/>
      <c r="CD34" s="100"/>
      <c r="CE34" s="100"/>
      <c r="CF34" s="100"/>
      <c r="CG34" s="100">
        <v>118.14735</v>
      </c>
      <c r="CH34" s="100">
        <v>47.905140000000003</v>
      </c>
      <c r="CI34" s="100">
        <v>53.710120000000003</v>
      </c>
      <c r="CJ34" s="100"/>
      <c r="CK34" s="100"/>
      <c r="CL34" s="100"/>
      <c r="CM34" s="98">
        <v>191.19621000000001</v>
      </c>
      <c r="CN34" s="97">
        <v>180.55348000000001</v>
      </c>
      <c r="CO34" s="100">
        <v>180.52450999999999</v>
      </c>
      <c r="CP34" s="100">
        <v>181.33356000000001</v>
      </c>
      <c r="CQ34" s="98">
        <v>181.02912000000001</v>
      </c>
      <c r="CR34" s="97"/>
      <c r="CS34" s="98">
        <v>297.29741999999999</v>
      </c>
      <c r="CT34" s="97"/>
      <c r="CU34" s="100"/>
      <c r="CV34" s="101"/>
      <c r="CW34" s="97"/>
      <c r="CX34" s="100"/>
      <c r="CY34" s="100"/>
      <c r="CZ34" s="98"/>
      <c r="DA34" s="97"/>
      <c r="DB34" s="100"/>
      <c r="DC34" s="100"/>
      <c r="DD34" s="100"/>
      <c r="DE34" s="100"/>
      <c r="DF34" s="100"/>
      <c r="DG34" s="100"/>
      <c r="DH34" s="100"/>
      <c r="DI34" s="100"/>
      <c r="DJ34" s="100"/>
      <c r="DK34" s="100"/>
      <c r="DL34" s="98"/>
      <c r="DM34" s="102"/>
      <c r="DN34" s="103"/>
      <c r="DO34" s="103"/>
      <c r="DP34" s="104"/>
      <c r="DQ34" s="97"/>
      <c r="DR34" s="100"/>
      <c r="DS34" s="100"/>
      <c r="DT34" s="98"/>
      <c r="DU34" s="99"/>
      <c r="DV34" s="97"/>
      <c r="DW34" s="100"/>
      <c r="DX34" s="100"/>
      <c r="DY34" s="100"/>
      <c r="DZ34" s="100"/>
      <c r="EA34" s="101"/>
      <c r="EB34" s="1"/>
      <c r="EC34" s="99"/>
      <c r="ED34" s="99"/>
      <c r="EE34" s="99"/>
      <c r="EF34" s="99"/>
      <c r="EG34" s="99"/>
      <c r="EH34" s="99"/>
      <c r="EI34" s="99"/>
      <c r="EJ34" s="97"/>
      <c r="EK34" s="98"/>
      <c r="EL34" s="99"/>
      <c r="EM34" s="99"/>
      <c r="EN34" s="99"/>
      <c r="EO34" s="99"/>
      <c r="EP34" s="99"/>
      <c r="EQ34" s="99"/>
      <c r="ER34" s="99"/>
      <c r="ES34" s="99"/>
      <c r="ET34" s="99"/>
      <c r="EU34" s="99"/>
      <c r="EV34" s="99"/>
      <c r="EW34" s="99"/>
      <c r="EX34" s="97"/>
      <c r="EY34" s="100"/>
      <c r="EZ34" s="100"/>
      <c r="FA34" s="98"/>
      <c r="FB34" s="99"/>
      <c r="FC34" s="99"/>
      <c r="FD34" s="99"/>
      <c r="FE34" s="99"/>
      <c r="FF34" s="99"/>
      <c r="FG34" s="99"/>
      <c r="FH34" s="99"/>
      <c r="FI34" s="97"/>
      <c r="FJ34" s="100"/>
      <c r="FK34" s="100"/>
      <c r="FL34" s="98"/>
      <c r="FM34" s="99"/>
      <c r="FN34" s="97"/>
      <c r="FO34" s="98"/>
      <c r="FP34" s="97"/>
      <c r="FQ34" s="100"/>
      <c r="FR34" s="100"/>
      <c r="FS34" s="100"/>
      <c r="FT34" s="98"/>
      <c r="FU34" s="97"/>
      <c r="FV34" s="98"/>
      <c r="FW34" s="97"/>
      <c r="FX34" s="100"/>
      <c r="FY34" s="100"/>
      <c r="FZ34" s="98"/>
      <c r="GA34" s="99"/>
      <c r="GB34" s="99"/>
      <c r="GC34" s="97"/>
      <c r="GD34" s="100"/>
      <c r="GE34" s="100"/>
      <c r="GF34" s="100"/>
      <c r="GG34" s="98"/>
      <c r="GH34" s="99"/>
      <c r="GI34" s="97"/>
      <c r="GJ34" s="98"/>
      <c r="GK34" s="1"/>
      <c r="GL34" s="99"/>
      <c r="GM34" s="97"/>
      <c r="GN34" s="98"/>
      <c r="GO34" s="97"/>
      <c r="GP34" s="98"/>
      <c r="GQ34" s="99"/>
      <c r="GR34" s="99"/>
      <c r="GS34" s="99"/>
      <c r="GT34" s="1"/>
      <c r="GU34" s="99"/>
      <c r="GV34" s="99"/>
      <c r="GW34" s="99"/>
      <c r="GX34" s="99"/>
      <c r="GY34" s="99"/>
      <c r="GZ34" s="99"/>
      <c r="HA34" s="99"/>
      <c r="HB34" s="97"/>
      <c r="HC34" s="98"/>
      <c r="HD34" s="1"/>
      <c r="HE34" s="97">
        <v>3898.6023500000001</v>
      </c>
      <c r="HF34" s="100">
        <v>3861.2691600000003</v>
      </c>
      <c r="HG34" s="98">
        <v>319.13710000000003</v>
      </c>
    </row>
    <row r="35" spans="1:215" x14ac:dyDescent="0.25">
      <c r="A35" s="1"/>
      <c r="B35" s="96" t="s">
        <v>660</v>
      </c>
      <c r="C35" s="97"/>
      <c r="D35" s="98"/>
      <c r="E35" s="99"/>
      <c r="F35" s="97"/>
      <c r="G35" s="100"/>
      <c r="H35" s="100">
        <v>8.8258700000000001</v>
      </c>
      <c r="I35" s="98">
        <v>8.5166900000000005</v>
      </c>
      <c r="J35" s="97"/>
      <c r="K35" s="98"/>
      <c r="L35" s="97">
        <v>88.059200000000004</v>
      </c>
      <c r="M35" s="98"/>
      <c r="N35" s="97"/>
      <c r="O35" s="100"/>
      <c r="P35" s="100"/>
      <c r="Q35" s="100"/>
      <c r="R35" s="100"/>
      <c r="S35" s="100"/>
      <c r="T35" s="100"/>
      <c r="U35" s="98"/>
      <c r="V35" s="97">
        <v>18.14123</v>
      </c>
      <c r="W35" s="100">
        <v>19.191960000000002</v>
      </c>
      <c r="X35" s="100">
        <v>24.425360000000001</v>
      </c>
      <c r="Y35" s="98">
        <v>1.0612699999999999</v>
      </c>
      <c r="Z35" s="99"/>
      <c r="AA35" s="97"/>
      <c r="AB35" s="98"/>
      <c r="AC35" s="97"/>
      <c r="AD35" s="100"/>
      <c r="AE35" s="100"/>
      <c r="AF35" s="100"/>
      <c r="AG35" s="100">
        <v>12.23925</v>
      </c>
      <c r="AH35" s="100">
        <v>24.4617</v>
      </c>
      <c r="AI35" s="98">
        <v>10.27692</v>
      </c>
      <c r="AJ35" s="99"/>
      <c r="AK35" s="99"/>
      <c r="AL35" s="99">
        <v>179.37322</v>
      </c>
      <c r="AM35" s="97">
        <v>217.12262999999999</v>
      </c>
      <c r="AN35" s="98">
        <v>7.9327300000000003</v>
      </c>
      <c r="AO35" s="97"/>
      <c r="AP35" s="98"/>
      <c r="AQ35" s="99"/>
      <c r="AR35" s="97"/>
      <c r="AS35" s="98"/>
      <c r="AT35" s="99"/>
      <c r="AU35" s="99"/>
      <c r="AV35" s="99"/>
      <c r="AW35" s="97"/>
      <c r="AX35" s="100"/>
      <c r="AY35" s="98"/>
      <c r="AZ35" s="97"/>
      <c r="BA35" s="100"/>
      <c r="BB35" s="100"/>
      <c r="BC35" s="100"/>
      <c r="BD35" s="100"/>
      <c r="BE35" s="100"/>
      <c r="BF35" s="100"/>
      <c r="BG35" s="98"/>
      <c r="BH35" s="99"/>
      <c r="BI35" s="97"/>
      <c r="BJ35" s="100">
        <v>184.87493000000001</v>
      </c>
      <c r="BK35" s="98"/>
      <c r="BL35" s="97">
        <v>167.61232000000001</v>
      </c>
      <c r="BM35" s="100">
        <v>166.56063</v>
      </c>
      <c r="BN35" s="100">
        <v>168.58996999999999</v>
      </c>
      <c r="BO35" s="100"/>
      <c r="BP35" s="100"/>
      <c r="BQ35" s="100"/>
      <c r="BR35" s="100"/>
      <c r="BS35" s="100">
        <v>369.07296000000002</v>
      </c>
      <c r="BT35" s="100"/>
      <c r="BU35" s="100">
        <v>110.49702000000001</v>
      </c>
      <c r="BV35" s="100">
        <v>206.49456000000001</v>
      </c>
      <c r="BW35" s="100">
        <v>206.11548999999999</v>
      </c>
      <c r="BX35" s="100">
        <v>205.99002999999999</v>
      </c>
      <c r="BY35" s="98"/>
      <c r="BZ35" s="97">
        <v>17.41583</v>
      </c>
      <c r="CA35" s="98">
        <v>44.053669999999997</v>
      </c>
      <c r="CB35" s="97"/>
      <c r="CC35" s="100"/>
      <c r="CD35" s="100"/>
      <c r="CE35" s="100"/>
      <c r="CF35" s="100"/>
      <c r="CG35" s="100">
        <v>118.14735</v>
      </c>
      <c r="CH35" s="100">
        <v>47.905140000000003</v>
      </c>
      <c r="CI35" s="100">
        <v>53.710120000000003</v>
      </c>
      <c r="CJ35" s="100"/>
      <c r="CK35" s="100"/>
      <c r="CL35" s="100"/>
      <c r="CM35" s="98">
        <v>191.19621000000001</v>
      </c>
      <c r="CN35" s="97">
        <v>180.55348000000001</v>
      </c>
      <c r="CO35" s="100">
        <v>180.52450999999999</v>
      </c>
      <c r="CP35" s="100">
        <v>181.33356000000001</v>
      </c>
      <c r="CQ35" s="98">
        <v>181.02912000000001</v>
      </c>
      <c r="CR35" s="97"/>
      <c r="CS35" s="98">
        <v>297.29741999999999</v>
      </c>
      <c r="CT35" s="97"/>
      <c r="CU35" s="100"/>
      <c r="CV35" s="101"/>
      <c r="CW35" s="97"/>
      <c r="CX35" s="100"/>
      <c r="CY35" s="100"/>
      <c r="CZ35" s="98"/>
      <c r="DA35" s="97"/>
      <c r="DB35" s="100"/>
      <c r="DC35" s="100"/>
      <c r="DD35" s="100"/>
      <c r="DE35" s="100"/>
      <c r="DF35" s="100"/>
      <c r="DG35" s="100"/>
      <c r="DH35" s="100"/>
      <c r="DI35" s="100"/>
      <c r="DJ35" s="100"/>
      <c r="DK35" s="100"/>
      <c r="DL35" s="98"/>
      <c r="DM35" s="102"/>
      <c r="DN35" s="103"/>
      <c r="DO35" s="103"/>
      <c r="DP35" s="104"/>
      <c r="DQ35" s="97"/>
      <c r="DR35" s="100"/>
      <c r="DS35" s="100"/>
      <c r="DT35" s="98"/>
      <c r="DU35" s="99"/>
      <c r="DV35" s="97"/>
      <c r="DW35" s="100"/>
      <c r="DX35" s="100"/>
      <c r="DY35" s="100"/>
      <c r="DZ35" s="100"/>
      <c r="EA35" s="101"/>
      <c r="EB35" s="1"/>
      <c r="EC35" s="99"/>
      <c r="ED35" s="99"/>
      <c r="EE35" s="99"/>
      <c r="EF35" s="99"/>
      <c r="EG35" s="99"/>
      <c r="EH35" s="99"/>
      <c r="EI35" s="99"/>
      <c r="EJ35" s="97"/>
      <c r="EK35" s="98"/>
      <c r="EL35" s="99"/>
      <c r="EM35" s="99"/>
      <c r="EN35" s="99"/>
      <c r="EO35" s="99"/>
      <c r="EP35" s="99"/>
      <c r="EQ35" s="99"/>
      <c r="ER35" s="99"/>
      <c r="ES35" s="99"/>
      <c r="ET35" s="99"/>
      <c r="EU35" s="99"/>
      <c r="EV35" s="99"/>
      <c r="EW35" s="99"/>
      <c r="EX35" s="97"/>
      <c r="EY35" s="100"/>
      <c r="EZ35" s="100"/>
      <c r="FA35" s="98"/>
      <c r="FB35" s="99"/>
      <c r="FC35" s="99"/>
      <c r="FD35" s="99"/>
      <c r="FE35" s="99"/>
      <c r="FF35" s="99"/>
      <c r="FG35" s="99"/>
      <c r="FH35" s="99"/>
      <c r="FI35" s="97"/>
      <c r="FJ35" s="100"/>
      <c r="FK35" s="100"/>
      <c r="FL35" s="98"/>
      <c r="FM35" s="99"/>
      <c r="FN35" s="97"/>
      <c r="FO35" s="98"/>
      <c r="FP35" s="97"/>
      <c r="FQ35" s="100"/>
      <c r="FR35" s="100"/>
      <c r="FS35" s="100"/>
      <c r="FT35" s="98"/>
      <c r="FU35" s="97"/>
      <c r="FV35" s="98"/>
      <c r="FW35" s="97"/>
      <c r="FX35" s="100"/>
      <c r="FY35" s="100"/>
      <c r="FZ35" s="98"/>
      <c r="GA35" s="99"/>
      <c r="GB35" s="99"/>
      <c r="GC35" s="97"/>
      <c r="GD35" s="100"/>
      <c r="GE35" s="100"/>
      <c r="GF35" s="100"/>
      <c r="GG35" s="98"/>
      <c r="GH35" s="99"/>
      <c r="GI35" s="97"/>
      <c r="GJ35" s="98"/>
      <c r="GK35" s="1"/>
      <c r="GL35" s="99"/>
      <c r="GM35" s="97"/>
      <c r="GN35" s="98"/>
      <c r="GO35" s="97"/>
      <c r="GP35" s="98"/>
      <c r="GQ35" s="99"/>
      <c r="GR35" s="99"/>
      <c r="GS35" s="99"/>
      <c r="GT35" s="1"/>
      <c r="GU35" s="99"/>
      <c r="GV35" s="99"/>
      <c r="GW35" s="99"/>
      <c r="GX35" s="99"/>
      <c r="GY35" s="99"/>
      <c r="GZ35" s="99"/>
      <c r="HA35" s="99"/>
      <c r="HB35" s="97"/>
      <c r="HC35" s="98"/>
      <c r="HD35" s="1"/>
      <c r="HE35" s="97">
        <v>3898.6023500000001</v>
      </c>
      <c r="HF35" s="100">
        <v>3861.2691600000003</v>
      </c>
      <c r="HG35" s="98">
        <v>319.13710000000003</v>
      </c>
    </row>
    <row r="36" spans="1:215" x14ac:dyDescent="0.25">
      <c r="A36" s="1"/>
      <c r="B36" s="96" t="s">
        <v>661</v>
      </c>
      <c r="C36" s="97"/>
      <c r="D36" s="98"/>
      <c r="E36" s="99"/>
      <c r="F36" s="97"/>
      <c r="G36" s="100"/>
      <c r="H36" s="100">
        <v>8.8258700000000001</v>
      </c>
      <c r="I36" s="98">
        <v>8.5166900000000005</v>
      </c>
      <c r="J36" s="97"/>
      <c r="K36" s="98"/>
      <c r="L36" s="97">
        <v>88.059200000000004</v>
      </c>
      <c r="M36" s="98"/>
      <c r="N36" s="97"/>
      <c r="O36" s="100"/>
      <c r="P36" s="100"/>
      <c r="Q36" s="100"/>
      <c r="R36" s="100"/>
      <c r="S36" s="100"/>
      <c r="T36" s="100"/>
      <c r="U36" s="98"/>
      <c r="V36" s="97">
        <v>18.14123</v>
      </c>
      <c r="W36" s="100">
        <v>19.191960000000002</v>
      </c>
      <c r="X36" s="100">
        <v>24.425360000000001</v>
      </c>
      <c r="Y36" s="98">
        <v>1.0612699999999999</v>
      </c>
      <c r="Z36" s="99"/>
      <c r="AA36" s="97"/>
      <c r="AB36" s="98"/>
      <c r="AC36" s="97"/>
      <c r="AD36" s="100"/>
      <c r="AE36" s="100"/>
      <c r="AF36" s="100"/>
      <c r="AG36" s="100">
        <v>12.23925</v>
      </c>
      <c r="AH36" s="100">
        <v>24.4617</v>
      </c>
      <c r="AI36" s="98">
        <v>10.27692</v>
      </c>
      <c r="AJ36" s="99"/>
      <c r="AK36" s="99"/>
      <c r="AL36" s="99">
        <v>179.37322</v>
      </c>
      <c r="AM36" s="97">
        <v>217.12262999999999</v>
      </c>
      <c r="AN36" s="98">
        <v>7.9327300000000003</v>
      </c>
      <c r="AO36" s="97"/>
      <c r="AP36" s="98"/>
      <c r="AQ36" s="99"/>
      <c r="AR36" s="97"/>
      <c r="AS36" s="98"/>
      <c r="AT36" s="99"/>
      <c r="AU36" s="99"/>
      <c r="AV36" s="99"/>
      <c r="AW36" s="97"/>
      <c r="AX36" s="100"/>
      <c r="AY36" s="98"/>
      <c r="AZ36" s="97"/>
      <c r="BA36" s="100"/>
      <c r="BB36" s="100"/>
      <c r="BC36" s="100"/>
      <c r="BD36" s="100"/>
      <c r="BE36" s="100"/>
      <c r="BF36" s="100"/>
      <c r="BG36" s="98"/>
      <c r="BH36" s="99"/>
      <c r="BI36" s="97"/>
      <c r="BJ36" s="100">
        <v>184.87493000000001</v>
      </c>
      <c r="BK36" s="98"/>
      <c r="BL36" s="97">
        <v>167.61232000000001</v>
      </c>
      <c r="BM36" s="100">
        <v>166.56063</v>
      </c>
      <c r="BN36" s="100">
        <v>168.58996999999999</v>
      </c>
      <c r="BO36" s="100"/>
      <c r="BP36" s="100"/>
      <c r="BQ36" s="100"/>
      <c r="BR36" s="100"/>
      <c r="BS36" s="100">
        <v>369.07296000000002</v>
      </c>
      <c r="BT36" s="100"/>
      <c r="BU36" s="100">
        <v>110.49702000000001</v>
      </c>
      <c r="BV36" s="100">
        <v>206.49456000000001</v>
      </c>
      <c r="BW36" s="100">
        <v>206.11548999999999</v>
      </c>
      <c r="BX36" s="100">
        <v>205.99002999999999</v>
      </c>
      <c r="BY36" s="98"/>
      <c r="BZ36" s="97">
        <v>17.41583</v>
      </c>
      <c r="CA36" s="98">
        <v>44.053669999999997</v>
      </c>
      <c r="CB36" s="97"/>
      <c r="CC36" s="100"/>
      <c r="CD36" s="100"/>
      <c r="CE36" s="100"/>
      <c r="CF36" s="100"/>
      <c r="CG36" s="100">
        <v>118.14735</v>
      </c>
      <c r="CH36" s="100">
        <v>47.905140000000003</v>
      </c>
      <c r="CI36" s="100">
        <v>53.710120000000003</v>
      </c>
      <c r="CJ36" s="100"/>
      <c r="CK36" s="100"/>
      <c r="CL36" s="100"/>
      <c r="CM36" s="98">
        <v>191.19621000000001</v>
      </c>
      <c r="CN36" s="97">
        <v>180.55348000000001</v>
      </c>
      <c r="CO36" s="100">
        <v>180.52450999999999</v>
      </c>
      <c r="CP36" s="100">
        <v>181.33356000000001</v>
      </c>
      <c r="CQ36" s="98">
        <v>181.02912000000001</v>
      </c>
      <c r="CR36" s="97"/>
      <c r="CS36" s="98">
        <v>297.29741999999999</v>
      </c>
      <c r="CT36" s="97"/>
      <c r="CU36" s="100"/>
      <c r="CV36" s="101"/>
      <c r="CW36" s="97"/>
      <c r="CX36" s="100"/>
      <c r="CY36" s="100"/>
      <c r="CZ36" s="98"/>
      <c r="DA36" s="97"/>
      <c r="DB36" s="100"/>
      <c r="DC36" s="100"/>
      <c r="DD36" s="100"/>
      <c r="DE36" s="100"/>
      <c r="DF36" s="100"/>
      <c r="DG36" s="100"/>
      <c r="DH36" s="100"/>
      <c r="DI36" s="100"/>
      <c r="DJ36" s="100"/>
      <c r="DK36" s="100"/>
      <c r="DL36" s="98"/>
      <c r="DM36" s="102"/>
      <c r="DN36" s="103"/>
      <c r="DO36" s="103"/>
      <c r="DP36" s="104"/>
      <c r="DQ36" s="97"/>
      <c r="DR36" s="100"/>
      <c r="DS36" s="100"/>
      <c r="DT36" s="98"/>
      <c r="DU36" s="99"/>
      <c r="DV36" s="97"/>
      <c r="DW36" s="100"/>
      <c r="DX36" s="100"/>
      <c r="DY36" s="100"/>
      <c r="DZ36" s="100"/>
      <c r="EA36" s="101"/>
      <c r="EB36" s="1"/>
      <c r="EC36" s="99"/>
      <c r="ED36" s="99"/>
      <c r="EE36" s="99"/>
      <c r="EF36" s="99"/>
      <c r="EG36" s="99"/>
      <c r="EH36" s="99"/>
      <c r="EI36" s="99"/>
      <c r="EJ36" s="97"/>
      <c r="EK36" s="98"/>
      <c r="EL36" s="99"/>
      <c r="EM36" s="99"/>
      <c r="EN36" s="99"/>
      <c r="EO36" s="99"/>
      <c r="EP36" s="99"/>
      <c r="EQ36" s="99"/>
      <c r="ER36" s="99"/>
      <c r="ES36" s="99"/>
      <c r="ET36" s="99"/>
      <c r="EU36" s="99"/>
      <c r="EV36" s="99"/>
      <c r="EW36" s="99"/>
      <c r="EX36" s="97"/>
      <c r="EY36" s="100"/>
      <c r="EZ36" s="100"/>
      <c r="FA36" s="98"/>
      <c r="FB36" s="99"/>
      <c r="FC36" s="99"/>
      <c r="FD36" s="99"/>
      <c r="FE36" s="99"/>
      <c r="FF36" s="99"/>
      <c r="FG36" s="99"/>
      <c r="FH36" s="99"/>
      <c r="FI36" s="97"/>
      <c r="FJ36" s="100"/>
      <c r="FK36" s="100"/>
      <c r="FL36" s="98"/>
      <c r="FM36" s="99"/>
      <c r="FN36" s="97"/>
      <c r="FO36" s="98"/>
      <c r="FP36" s="97"/>
      <c r="FQ36" s="100"/>
      <c r="FR36" s="100"/>
      <c r="FS36" s="100"/>
      <c r="FT36" s="98"/>
      <c r="FU36" s="97"/>
      <c r="FV36" s="98"/>
      <c r="FW36" s="97"/>
      <c r="FX36" s="100"/>
      <c r="FY36" s="100"/>
      <c r="FZ36" s="98"/>
      <c r="GA36" s="99"/>
      <c r="GB36" s="99"/>
      <c r="GC36" s="97"/>
      <c r="GD36" s="100"/>
      <c r="GE36" s="100"/>
      <c r="GF36" s="100"/>
      <c r="GG36" s="98"/>
      <c r="GH36" s="99"/>
      <c r="GI36" s="97"/>
      <c r="GJ36" s="98"/>
      <c r="GK36" s="1"/>
      <c r="GL36" s="99"/>
      <c r="GM36" s="97"/>
      <c r="GN36" s="98"/>
      <c r="GO36" s="97"/>
      <c r="GP36" s="98"/>
      <c r="GQ36" s="99"/>
      <c r="GR36" s="99"/>
      <c r="GS36" s="99"/>
      <c r="GT36" s="1"/>
      <c r="GU36" s="99"/>
      <c r="GV36" s="99"/>
      <c r="GW36" s="99"/>
      <c r="GX36" s="99"/>
      <c r="GY36" s="99"/>
      <c r="GZ36" s="99"/>
      <c r="HA36" s="99"/>
      <c r="HB36" s="97"/>
      <c r="HC36" s="98"/>
      <c r="HD36" s="1"/>
      <c r="HE36" s="97">
        <v>3898.6023500000001</v>
      </c>
      <c r="HF36" s="100">
        <v>3861.2691600000003</v>
      </c>
      <c r="HG36" s="98">
        <v>319.13710000000003</v>
      </c>
    </row>
    <row r="37" spans="1:215" x14ac:dyDescent="0.25">
      <c r="A37" s="1"/>
      <c r="B37" s="96" t="s">
        <v>662</v>
      </c>
      <c r="C37" s="97"/>
      <c r="D37" s="98"/>
      <c r="E37" s="99"/>
      <c r="F37" s="97"/>
      <c r="G37" s="100"/>
      <c r="H37" s="100">
        <v>8.8258700000000001</v>
      </c>
      <c r="I37" s="98">
        <v>8.5166900000000005</v>
      </c>
      <c r="J37" s="97"/>
      <c r="K37" s="98"/>
      <c r="L37" s="97">
        <v>88.059200000000004</v>
      </c>
      <c r="M37" s="98"/>
      <c r="N37" s="97"/>
      <c r="O37" s="100"/>
      <c r="P37" s="100"/>
      <c r="Q37" s="100"/>
      <c r="R37" s="100"/>
      <c r="S37" s="100"/>
      <c r="T37" s="100"/>
      <c r="U37" s="98"/>
      <c r="V37" s="97">
        <v>18.14123</v>
      </c>
      <c r="W37" s="100">
        <v>19.191960000000002</v>
      </c>
      <c r="X37" s="100">
        <v>24.425360000000001</v>
      </c>
      <c r="Y37" s="98">
        <v>1.0612699999999999</v>
      </c>
      <c r="Z37" s="99"/>
      <c r="AA37" s="97"/>
      <c r="AB37" s="98"/>
      <c r="AC37" s="97"/>
      <c r="AD37" s="100"/>
      <c r="AE37" s="100"/>
      <c r="AF37" s="100"/>
      <c r="AG37" s="100">
        <v>12.23925</v>
      </c>
      <c r="AH37" s="100">
        <v>24.4617</v>
      </c>
      <c r="AI37" s="98">
        <v>10.27692</v>
      </c>
      <c r="AJ37" s="99"/>
      <c r="AK37" s="99"/>
      <c r="AL37" s="99">
        <v>179.37322</v>
      </c>
      <c r="AM37" s="97">
        <v>217.12262999999999</v>
      </c>
      <c r="AN37" s="98">
        <v>7.9327300000000003</v>
      </c>
      <c r="AO37" s="97"/>
      <c r="AP37" s="98"/>
      <c r="AQ37" s="99"/>
      <c r="AR37" s="97"/>
      <c r="AS37" s="98"/>
      <c r="AT37" s="99"/>
      <c r="AU37" s="99"/>
      <c r="AV37" s="99"/>
      <c r="AW37" s="97"/>
      <c r="AX37" s="100"/>
      <c r="AY37" s="98"/>
      <c r="AZ37" s="97"/>
      <c r="BA37" s="100"/>
      <c r="BB37" s="100"/>
      <c r="BC37" s="100"/>
      <c r="BD37" s="100"/>
      <c r="BE37" s="100"/>
      <c r="BF37" s="100"/>
      <c r="BG37" s="98"/>
      <c r="BH37" s="99"/>
      <c r="BI37" s="97"/>
      <c r="BJ37" s="100">
        <v>184.87493000000001</v>
      </c>
      <c r="BK37" s="98"/>
      <c r="BL37" s="97">
        <v>167.61232000000001</v>
      </c>
      <c r="BM37" s="100">
        <v>166.56063</v>
      </c>
      <c r="BN37" s="100">
        <v>168.58996999999999</v>
      </c>
      <c r="BO37" s="100"/>
      <c r="BP37" s="100"/>
      <c r="BQ37" s="100"/>
      <c r="BR37" s="100"/>
      <c r="BS37" s="100">
        <v>369.07296000000002</v>
      </c>
      <c r="BT37" s="100"/>
      <c r="BU37" s="100">
        <v>110.49702000000001</v>
      </c>
      <c r="BV37" s="100">
        <v>206.49456000000001</v>
      </c>
      <c r="BW37" s="100">
        <v>206.11548999999999</v>
      </c>
      <c r="BX37" s="100">
        <v>205.99002999999999</v>
      </c>
      <c r="BY37" s="98"/>
      <c r="BZ37" s="97">
        <v>17.41583</v>
      </c>
      <c r="CA37" s="98">
        <v>44.053669999999997</v>
      </c>
      <c r="CB37" s="97"/>
      <c r="CC37" s="100"/>
      <c r="CD37" s="100"/>
      <c r="CE37" s="100"/>
      <c r="CF37" s="100"/>
      <c r="CG37" s="100">
        <v>118.14735</v>
      </c>
      <c r="CH37" s="100">
        <v>47.905140000000003</v>
      </c>
      <c r="CI37" s="100">
        <v>53.710120000000003</v>
      </c>
      <c r="CJ37" s="100"/>
      <c r="CK37" s="100"/>
      <c r="CL37" s="100"/>
      <c r="CM37" s="98">
        <v>191.19621000000001</v>
      </c>
      <c r="CN37" s="97">
        <v>180.55348000000001</v>
      </c>
      <c r="CO37" s="100">
        <v>180.52450999999999</v>
      </c>
      <c r="CP37" s="100">
        <v>181.33356000000001</v>
      </c>
      <c r="CQ37" s="98">
        <v>181.02912000000001</v>
      </c>
      <c r="CR37" s="97"/>
      <c r="CS37" s="98">
        <v>297.29741999999999</v>
      </c>
      <c r="CT37" s="97"/>
      <c r="CU37" s="100"/>
      <c r="CV37" s="101"/>
      <c r="CW37" s="97"/>
      <c r="CX37" s="100"/>
      <c r="CY37" s="100"/>
      <c r="CZ37" s="98"/>
      <c r="DA37" s="97"/>
      <c r="DB37" s="100"/>
      <c r="DC37" s="100"/>
      <c r="DD37" s="100"/>
      <c r="DE37" s="100"/>
      <c r="DF37" s="100"/>
      <c r="DG37" s="100"/>
      <c r="DH37" s="100"/>
      <c r="DI37" s="100"/>
      <c r="DJ37" s="100"/>
      <c r="DK37" s="100"/>
      <c r="DL37" s="98"/>
      <c r="DM37" s="102"/>
      <c r="DN37" s="103"/>
      <c r="DO37" s="103"/>
      <c r="DP37" s="104"/>
      <c r="DQ37" s="97"/>
      <c r="DR37" s="100"/>
      <c r="DS37" s="100"/>
      <c r="DT37" s="98"/>
      <c r="DU37" s="99"/>
      <c r="DV37" s="97"/>
      <c r="DW37" s="100"/>
      <c r="DX37" s="100"/>
      <c r="DY37" s="100"/>
      <c r="DZ37" s="100"/>
      <c r="EA37" s="101"/>
      <c r="EB37" s="1"/>
      <c r="EC37" s="99"/>
      <c r="ED37" s="99"/>
      <c r="EE37" s="99"/>
      <c r="EF37" s="99"/>
      <c r="EG37" s="99"/>
      <c r="EH37" s="99"/>
      <c r="EI37" s="99"/>
      <c r="EJ37" s="97"/>
      <c r="EK37" s="98"/>
      <c r="EL37" s="99"/>
      <c r="EM37" s="99"/>
      <c r="EN37" s="99"/>
      <c r="EO37" s="99"/>
      <c r="EP37" s="99"/>
      <c r="EQ37" s="99"/>
      <c r="ER37" s="99"/>
      <c r="ES37" s="99"/>
      <c r="ET37" s="99"/>
      <c r="EU37" s="99"/>
      <c r="EV37" s="99"/>
      <c r="EW37" s="99"/>
      <c r="EX37" s="97"/>
      <c r="EY37" s="100"/>
      <c r="EZ37" s="100"/>
      <c r="FA37" s="98"/>
      <c r="FB37" s="99"/>
      <c r="FC37" s="99"/>
      <c r="FD37" s="99"/>
      <c r="FE37" s="99"/>
      <c r="FF37" s="99"/>
      <c r="FG37" s="99"/>
      <c r="FH37" s="99"/>
      <c r="FI37" s="97"/>
      <c r="FJ37" s="100"/>
      <c r="FK37" s="100"/>
      <c r="FL37" s="98"/>
      <c r="FM37" s="99"/>
      <c r="FN37" s="97"/>
      <c r="FO37" s="98"/>
      <c r="FP37" s="97"/>
      <c r="FQ37" s="100"/>
      <c r="FR37" s="100"/>
      <c r="FS37" s="100"/>
      <c r="FT37" s="98"/>
      <c r="FU37" s="97"/>
      <c r="FV37" s="98"/>
      <c r="FW37" s="97"/>
      <c r="FX37" s="100"/>
      <c r="FY37" s="100"/>
      <c r="FZ37" s="98"/>
      <c r="GA37" s="99"/>
      <c r="GB37" s="99"/>
      <c r="GC37" s="97"/>
      <c r="GD37" s="100"/>
      <c r="GE37" s="100"/>
      <c r="GF37" s="100"/>
      <c r="GG37" s="98"/>
      <c r="GH37" s="99"/>
      <c r="GI37" s="97"/>
      <c r="GJ37" s="98"/>
      <c r="GK37" s="1"/>
      <c r="GL37" s="99"/>
      <c r="GM37" s="97"/>
      <c r="GN37" s="98"/>
      <c r="GO37" s="97"/>
      <c r="GP37" s="98"/>
      <c r="GQ37" s="99"/>
      <c r="GR37" s="99"/>
      <c r="GS37" s="99"/>
      <c r="GT37" s="1"/>
      <c r="GU37" s="99"/>
      <c r="GV37" s="99"/>
      <c r="GW37" s="99"/>
      <c r="GX37" s="99"/>
      <c r="GY37" s="99"/>
      <c r="GZ37" s="99"/>
      <c r="HA37" s="99"/>
      <c r="HB37" s="97"/>
      <c r="HC37" s="98"/>
      <c r="HD37" s="1"/>
      <c r="HE37" s="97">
        <v>3898.6023500000001</v>
      </c>
      <c r="HF37" s="100">
        <v>3861.2691600000003</v>
      </c>
      <c r="HG37" s="98">
        <v>319.13710000000003</v>
      </c>
    </row>
    <row r="38" spans="1:215" x14ac:dyDescent="0.25">
      <c r="A38" s="1"/>
      <c r="B38" s="96" t="s">
        <v>663</v>
      </c>
      <c r="C38" s="97"/>
      <c r="D38" s="98"/>
      <c r="E38" s="99"/>
      <c r="F38" s="97"/>
      <c r="G38" s="100"/>
      <c r="H38" s="100">
        <v>8.8258700000000001</v>
      </c>
      <c r="I38" s="98">
        <v>8.5166900000000005</v>
      </c>
      <c r="J38" s="97"/>
      <c r="K38" s="98"/>
      <c r="L38" s="97">
        <v>88.059200000000004</v>
      </c>
      <c r="M38" s="98"/>
      <c r="N38" s="97"/>
      <c r="O38" s="100"/>
      <c r="P38" s="100"/>
      <c r="Q38" s="100"/>
      <c r="R38" s="100"/>
      <c r="S38" s="100"/>
      <c r="T38" s="100"/>
      <c r="U38" s="98"/>
      <c r="V38" s="97">
        <v>18.14123</v>
      </c>
      <c r="W38" s="100">
        <v>19.191960000000002</v>
      </c>
      <c r="X38" s="100">
        <v>24.425360000000001</v>
      </c>
      <c r="Y38" s="98">
        <v>1.0612699999999999</v>
      </c>
      <c r="Z38" s="99"/>
      <c r="AA38" s="97"/>
      <c r="AB38" s="98"/>
      <c r="AC38" s="97"/>
      <c r="AD38" s="100"/>
      <c r="AE38" s="100"/>
      <c r="AF38" s="100"/>
      <c r="AG38" s="100">
        <v>12.23925</v>
      </c>
      <c r="AH38" s="100">
        <v>24.4617</v>
      </c>
      <c r="AI38" s="98">
        <v>10.27692</v>
      </c>
      <c r="AJ38" s="99"/>
      <c r="AK38" s="99"/>
      <c r="AL38" s="99">
        <v>179.37322</v>
      </c>
      <c r="AM38" s="97">
        <v>217.12262999999999</v>
      </c>
      <c r="AN38" s="98">
        <v>7.9327300000000003</v>
      </c>
      <c r="AO38" s="97"/>
      <c r="AP38" s="98"/>
      <c r="AQ38" s="99"/>
      <c r="AR38" s="97"/>
      <c r="AS38" s="98"/>
      <c r="AT38" s="99"/>
      <c r="AU38" s="99"/>
      <c r="AV38" s="99"/>
      <c r="AW38" s="97"/>
      <c r="AX38" s="100"/>
      <c r="AY38" s="98"/>
      <c r="AZ38" s="97"/>
      <c r="BA38" s="100"/>
      <c r="BB38" s="100"/>
      <c r="BC38" s="100"/>
      <c r="BD38" s="100"/>
      <c r="BE38" s="100"/>
      <c r="BF38" s="100"/>
      <c r="BG38" s="98"/>
      <c r="BH38" s="99"/>
      <c r="BI38" s="97"/>
      <c r="BJ38" s="100">
        <v>184.87493000000001</v>
      </c>
      <c r="BK38" s="98"/>
      <c r="BL38" s="97">
        <v>167.61232000000001</v>
      </c>
      <c r="BM38" s="100">
        <v>166.56063</v>
      </c>
      <c r="BN38" s="100">
        <v>168.58996999999999</v>
      </c>
      <c r="BO38" s="100"/>
      <c r="BP38" s="100"/>
      <c r="BQ38" s="100"/>
      <c r="BR38" s="100"/>
      <c r="BS38" s="100">
        <v>369.07296000000002</v>
      </c>
      <c r="BT38" s="100"/>
      <c r="BU38" s="100">
        <v>110.49702000000001</v>
      </c>
      <c r="BV38" s="100">
        <v>206.49456000000001</v>
      </c>
      <c r="BW38" s="100">
        <v>206.11548999999999</v>
      </c>
      <c r="BX38" s="100">
        <v>205.99002999999999</v>
      </c>
      <c r="BY38" s="98"/>
      <c r="BZ38" s="97">
        <v>17.41583</v>
      </c>
      <c r="CA38" s="98">
        <v>44.053669999999997</v>
      </c>
      <c r="CB38" s="97"/>
      <c r="CC38" s="100"/>
      <c r="CD38" s="100"/>
      <c r="CE38" s="100"/>
      <c r="CF38" s="100"/>
      <c r="CG38" s="100">
        <v>118.14735</v>
      </c>
      <c r="CH38" s="100">
        <v>47.905140000000003</v>
      </c>
      <c r="CI38" s="100">
        <v>53.710120000000003</v>
      </c>
      <c r="CJ38" s="100"/>
      <c r="CK38" s="100"/>
      <c r="CL38" s="100"/>
      <c r="CM38" s="98">
        <v>191.19621000000001</v>
      </c>
      <c r="CN38" s="97">
        <v>180.55348000000001</v>
      </c>
      <c r="CO38" s="100">
        <v>180.52450999999999</v>
      </c>
      <c r="CP38" s="100">
        <v>181.33356000000001</v>
      </c>
      <c r="CQ38" s="98">
        <v>181.02912000000001</v>
      </c>
      <c r="CR38" s="97"/>
      <c r="CS38" s="98">
        <v>297.29741999999999</v>
      </c>
      <c r="CT38" s="97"/>
      <c r="CU38" s="100"/>
      <c r="CV38" s="101"/>
      <c r="CW38" s="97"/>
      <c r="CX38" s="100"/>
      <c r="CY38" s="100"/>
      <c r="CZ38" s="98"/>
      <c r="DA38" s="97"/>
      <c r="DB38" s="100"/>
      <c r="DC38" s="100"/>
      <c r="DD38" s="100"/>
      <c r="DE38" s="100"/>
      <c r="DF38" s="100"/>
      <c r="DG38" s="100"/>
      <c r="DH38" s="100"/>
      <c r="DI38" s="100"/>
      <c r="DJ38" s="100"/>
      <c r="DK38" s="100"/>
      <c r="DL38" s="98"/>
      <c r="DM38" s="102"/>
      <c r="DN38" s="103"/>
      <c r="DO38" s="103"/>
      <c r="DP38" s="104"/>
      <c r="DQ38" s="97"/>
      <c r="DR38" s="100"/>
      <c r="DS38" s="100"/>
      <c r="DT38" s="98"/>
      <c r="DU38" s="99"/>
      <c r="DV38" s="97"/>
      <c r="DW38" s="100"/>
      <c r="DX38" s="100"/>
      <c r="DY38" s="100"/>
      <c r="DZ38" s="100"/>
      <c r="EA38" s="101"/>
      <c r="EB38" s="1"/>
      <c r="EC38" s="99"/>
      <c r="ED38" s="99"/>
      <c r="EE38" s="99"/>
      <c r="EF38" s="99"/>
      <c r="EG38" s="99"/>
      <c r="EH38" s="99"/>
      <c r="EI38" s="99"/>
      <c r="EJ38" s="97"/>
      <c r="EK38" s="98"/>
      <c r="EL38" s="99"/>
      <c r="EM38" s="99"/>
      <c r="EN38" s="99"/>
      <c r="EO38" s="99"/>
      <c r="EP38" s="99"/>
      <c r="EQ38" s="99"/>
      <c r="ER38" s="99"/>
      <c r="ES38" s="99"/>
      <c r="ET38" s="99"/>
      <c r="EU38" s="99"/>
      <c r="EV38" s="99"/>
      <c r="EW38" s="99"/>
      <c r="EX38" s="97"/>
      <c r="EY38" s="100"/>
      <c r="EZ38" s="100"/>
      <c r="FA38" s="98"/>
      <c r="FB38" s="99"/>
      <c r="FC38" s="99"/>
      <c r="FD38" s="99"/>
      <c r="FE38" s="99"/>
      <c r="FF38" s="99"/>
      <c r="FG38" s="99"/>
      <c r="FH38" s="99"/>
      <c r="FI38" s="97"/>
      <c r="FJ38" s="100"/>
      <c r="FK38" s="100"/>
      <c r="FL38" s="98"/>
      <c r="FM38" s="99"/>
      <c r="FN38" s="97"/>
      <c r="FO38" s="98"/>
      <c r="FP38" s="97"/>
      <c r="FQ38" s="100"/>
      <c r="FR38" s="100"/>
      <c r="FS38" s="100"/>
      <c r="FT38" s="98"/>
      <c r="FU38" s="97"/>
      <c r="FV38" s="98"/>
      <c r="FW38" s="97"/>
      <c r="FX38" s="100"/>
      <c r="FY38" s="100"/>
      <c r="FZ38" s="98"/>
      <c r="GA38" s="99"/>
      <c r="GB38" s="99"/>
      <c r="GC38" s="97"/>
      <c r="GD38" s="100"/>
      <c r="GE38" s="100"/>
      <c r="GF38" s="100"/>
      <c r="GG38" s="98"/>
      <c r="GH38" s="99"/>
      <c r="GI38" s="97"/>
      <c r="GJ38" s="98"/>
      <c r="GK38" s="1"/>
      <c r="GL38" s="99"/>
      <c r="GM38" s="97"/>
      <c r="GN38" s="98"/>
      <c r="GO38" s="97"/>
      <c r="GP38" s="98"/>
      <c r="GQ38" s="99"/>
      <c r="GR38" s="99"/>
      <c r="GS38" s="99"/>
      <c r="GT38" s="1"/>
      <c r="GU38" s="99"/>
      <c r="GV38" s="99"/>
      <c r="GW38" s="99"/>
      <c r="GX38" s="99"/>
      <c r="GY38" s="99"/>
      <c r="GZ38" s="99"/>
      <c r="HA38" s="99"/>
      <c r="HB38" s="97"/>
      <c r="HC38" s="98"/>
      <c r="HD38" s="1"/>
      <c r="HE38" s="97">
        <v>3898.6023500000001</v>
      </c>
      <c r="HF38" s="100">
        <v>3861.2691600000003</v>
      </c>
      <c r="HG38" s="98">
        <v>319.13710000000003</v>
      </c>
    </row>
    <row r="39" spans="1:215" x14ac:dyDescent="0.25">
      <c r="A39" s="1"/>
      <c r="B39" s="96" t="s">
        <v>664</v>
      </c>
      <c r="C39" s="97"/>
      <c r="D39" s="98"/>
      <c r="E39" s="99"/>
      <c r="F39" s="97"/>
      <c r="G39" s="100"/>
      <c r="H39" s="100">
        <v>8.8258700000000001</v>
      </c>
      <c r="I39" s="98">
        <v>8.5166900000000005</v>
      </c>
      <c r="J39" s="97"/>
      <c r="K39" s="98"/>
      <c r="L39" s="97">
        <v>88.059200000000004</v>
      </c>
      <c r="M39" s="98"/>
      <c r="N39" s="97"/>
      <c r="O39" s="100"/>
      <c r="P39" s="100"/>
      <c r="Q39" s="100"/>
      <c r="R39" s="100"/>
      <c r="S39" s="100"/>
      <c r="T39" s="100"/>
      <c r="U39" s="98"/>
      <c r="V39" s="97">
        <v>18.14123</v>
      </c>
      <c r="W39" s="100">
        <v>19.191960000000002</v>
      </c>
      <c r="X39" s="100">
        <v>24.425360000000001</v>
      </c>
      <c r="Y39" s="98">
        <v>1.0612699999999999</v>
      </c>
      <c r="Z39" s="99"/>
      <c r="AA39" s="97"/>
      <c r="AB39" s="98"/>
      <c r="AC39" s="97"/>
      <c r="AD39" s="100"/>
      <c r="AE39" s="100"/>
      <c r="AF39" s="100"/>
      <c r="AG39" s="100">
        <v>12.23925</v>
      </c>
      <c r="AH39" s="100">
        <v>24.4617</v>
      </c>
      <c r="AI39" s="98">
        <v>10.27692</v>
      </c>
      <c r="AJ39" s="99"/>
      <c r="AK39" s="99"/>
      <c r="AL39" s="99">
        <v>179.37322</v>
      </c>
      <c r="AM39" s="97">
        <v>217.12262999999999</v>
      </c>
      <c r="AN39" s="98">
        <v>7.9327300000000003</v>
      </c>
      <c r="AO39" s="97"/>
      <c r="AP39" s="98"/>
      <c r="AQ39" s="99"/>
      <c r="AR39" s="97"/>
      <c r="AS39" s="98"/>
      <c r="AT39" s="99"/>
      <c r="AU39" s="99"/>
      <c r="AV39" s="99"/>
      <c r="AW39" s="97"/>
      <c r="AX39" s="100"/>
      <c r="AY39" s="98"/>
      <c r="AZ39" s="97"/>
      <c r="BA39" s="100"/>
      <c r="BB39" s="100"/>
      <c r="BC39" s="100"/>
      <c r="BD39" s="100"/>
      <c r="BE39" s="100"/>
      <c r="BF39" s="100"/>
      <c r="BG39" s="98"/>
      <c r="BH39" s="99"/>
      <c r="BI39" s="97"/>
      <c r="BJ39" s="100">
        <v>184.87493000000001</v>
      </c>
      <c r="BK39" s="98"/>
      <c r="BL39" s="97">
        <v>167.61232000000001</v>
      </c>
      <c r="BM39" s="100">
        <v>166.56063</v>
      </c>
      <c r="BN39" s="100">
        <v>168.58996999999999</v>
      </c>
      <c r="BO39" s="100"/>
      <c r="BP39" s="100"/>
      <c r="BQ39" s="100"/>
      <c r="BR39" s="100"/>
      <c r="BS39" s="100">
        <v>177.85476</v>
      </c>
      <c r="BT39" s="100"/>
      <c r="BU39" s="100">
        <v>110.49702000000001</v>
      </c>
      <c r="BV39" s="100">
        <v>206.49456000000001</v>
      </c>
      <c r="BW39" s="100">
        <v>206.11548999999999</v>
      </c>
      <c r="BX39" s="100">
        <v>205.99002999999999</v>
      </c>
      <c r="BY39" s="98"/>
      <c r="BZ39" s="97">
        <v>17.41583</v>
      </c>
      <c r="CA39" s="98">
        <v>44.053669999999997</v>
      </c>
      <c r="CB39" s="97"/>
      <c r="CC39" s="100"/>
      <c r="CD39" s="100"/>
      <c r="CE39" s="100"/>
      <c r="CF39" s="100"/>
      <c r="CG39" s="100">
        <v>118.14735</v>
      </c>
      <c r="CH39" s="100">
        <v>47.905140000000003</v>
      </c>
      <c r="CI39" s="100">
        <v>53.710120000000003</v>
      </c>
      <c r="CJ39" s="100"/>
      <c r="CK39" s="100"/>
      <c r="CL39" s="100"/>
      <c r="CM39" s="98">
        <v>191.19621000000001</v>
      </c>
      <c r="CN39" s="97">
        <v>180.55348000000001</v>
      </c>
      <c r="CO39" s="100">
        <v>180.52450999999999</v>
      </c>
      <c r="CP39" s="100">
        <v>181.33356000000001</v>
      </c>
      <c r="CQ39" s="98">
        <v>181.02912000000001</v>
      </c>
      <c r="CR39" s="97"/>
      <c r="CS39" s="98">
        <v>297.29741999999999</v>
      </c>
      <c r="CT39" s="97"/>
      <c r="CU39" s="100"/>
      <c r="CV39" s="101"/>
      <c r="CW39" s="97"/>
      <c r="CX39" s="100"/>
      <c r="CY39" s="100"/>
      <c r="CZ39" s="98"/>
      <c r="DA39" s="97"/>
      <c r="DB39" s="100"/>
      <c r="DC39" s="100"/>
      <c r="DD39" s="100"/>
      <c r="DE39" s="100"/>
      <c r="DF39" s="100"/>
      <c r="DG39" s="100"/>
      <c r="DH39" s="100"/>
      <c r="DI39" s="100"/>
      <c r="DJ39" s="100"/>
      <c r="DK39" s="100"/>
      <c r="DL39" s="98"/>
      <c r="DM39" s="102"/>
      <c r="DN39" s="103"/>
      <c r="DO39" s="103"/>
      <c r="DP39" s="104"/>
      <c r="DQ39" s="97"/>
      <c r="DR39" s="100"/>
      <c r="DS39" s="100"/>
      <c r="DT39" s="98"/>
      <c r="DU39" s="99"/>
      <c r="DV39" s="97"/>
      <c r="DW39" s="100"/>
      <c r="DX39" s="100"/>
      <c r="DY39" s="100"/>
      <c r="DZ39" s="100"/>
      <c r="EA39" s="101"/>
      <c r="EB39" s="1"/>
      <c r="EC39" s="99"/>
      <c r="ED39" s="99"/>
      <c r="EE39" s="99"/>
      <c r="EF39" s="99"/>
      <c r="EG39" s="99"/>
      <c r="EH39" s="99"/>
      <c r="EI39" s="99"/>
      <c r="EJ39" s="97"/>
      <c r="EK39" s="98"/>
      <c r="EL39" s="99"/>
      <c r="EM39" s="99"/>
      <c r="EN39" s="99"/>
      <c r="EO39" s="99"/>
      <c r="EP39" s="99"/>
      <c r="EQ39" s="99"/>
      <c r="ER39" s="99"/>
      <c r="ES39" s="99"/>
      <c r="ET39" s="99"/>
      <c r="EU39" s="99"/>
      <c r="EV39" s="99"/>
      <c r="EW39" s="99"/>
      <c r="EX39" s="97"/>
      <c r="EY39" s="100"/>
      <c r="EZ39" s="100"/>
      <c r="FA39" s="98"/>
      <c r="FB39" s="99"/>
      <c r="FC39" s="99"/>
      <c r="FD39" s="99"/>
      <c r="FE39" s="99"/>
      <c r="FF39" s="99"/>
      <c r="FG39" s="99"/>
      <c r="FH39" s="99"/>
      <c r="FI39" s="97"/>
      <c r="FJ39" s="100"/>
      <c r="FK39" s="100"/>
      <c r="FL39" s="98"/>
      <c r="FM39" s="99"/>
      <c r="FN39" s="97"/>
      <c r="FO39" s="98"/>
      <c r="FP39" s="97"/>
      <c r="FQ39" s="100"/>
      <c r="FR39" s="100"/>
      <c r="FS39" s="100"/>
      <c r="FT39" s="98"/>
      <c r="FU39" s="97"/>
      <c r="FV39" s="98"/>
      <c r="FW39" s="97"/>
      <c r="FX39" s="100"/>
      <c r="FY39" s="100"/>
      <c r="FZ39" s="98"/>
      <c r="GA39" s="99"/>
      <c r="GB39" s="99"/>
      <c r="GC39" s="97"/>
      <c r="GD39" s="100"/>
      <c r="GE39" s="100"/>
      <c r="GF39" s="100"/>
      <c r="GG39" s="98"/>
      <c r="GH39" s="99"/>
      <c r="GI39" s="97"/>
      <c r="GJ39" s="98"/>
      <c r="GK39" s="1"/>
      <c r="GL39" s="99"/>
      <c r="GM39" s="97"/>
      <c r="GN39" s="98"/>
      <c r="GO39" s="97"/>
      <c r="GP39" s="98"/>
      <c r="GQ39" s="99"/>
      <c r="GR39" s="99"/>
      <c r="GS39" s="99"/>
      <c r="GT39" s="1"/>
      <c r="GU39" s="99"/>
      <c r="GV39" s="99"/>
      <c r="GW39" s="99"/>
      <c r="GX39" s="99"/>
      <c r="GY39" s="99"/>
      <c r="GZ39" s="99"/>
      <c r="HA39" s="99"/>
      <c r="HB39" s="97"/>
      <c r="HC39" s="98"/>
      <c r="HD39" s="1"/>
      <c r="HE39" s="97">
        <v>3707.3841500000003</v>
      </c>
      <c r="HF39" s="100">
        <v>3670.0509600000005</v>
      </c>
      <c r="HG39" s="98">
        <v>319.13710000000003</v>
      </c>
    </row>
    <row r="40" spans="1:215" x14ac:dyDescent="0.25">
      <c r="A40" s="1"/>
      <c r="B40" s="96" t="s">
        <v>665</v>
      </c>
      <c r="C40" s="97"/>
      <c r="D40" s="98"/>
      <c r="E40" s="99"/>
      <c r="F40" s="97"/>
      <c r="G40" s="100"/>
      <c r="H40" s="100">
        <v>8.8258700000000001</v>
      </c>
      <c r="I40" s="98">
        <v>8.5166900000000005</v>
      </c>
      <c r="J40" s="97"/>
      <c r="K40" s="98"/>
      <c r="L40" s="97">
        <v>88.059200000000004</v>
      </c>
      <c r="M40" s="98"/>
      <c r="N40" s="97"/>
      <c r="O40" s="100"/>
      <c r="P40" s="100"/>
      <c r="Q40" s="100"/>
      <c r="R40" s="100"/>
      <c r="S40" s="100"/>
      <c r="T40" s="100"/>
      <c r="U40" s="98"/>
      <c r="V40" s="97">
        <v>18.14123</v>
      </c>
      <c r="W40" s="100">
        <v>19.191960000000002</v>
      </c>
      <c r="X40" s="100">
        <v>24.425360000000001</v>
      </c>
      <c r="Y40" s="98">
        <v>1.0612699999999999</v>
      </c>
      <c r="Z40" s="99"/>
      <c r="AA40" s="97"/>
      <c r="AB40" s="98"/>
      <c r="AC40" s="97"/>
      <c r="AD40" s="100"/>
      <c r="AE40" s="100"/>
      <c r="AF40" s="100"/>
      <c r="AG40" s="100">
        <v>12.23925</v>
      </c>
      <c r="AH40" s="100">
        <v>24.4617</v>
      </c>
      <c r="AI40" s="98">
        <v>10.27692</v>
      </c>
      <c r="AJ40" s="99"/>
      <c r="AK40" s="99"/>
      <c r="AL40" s="99">
        <v>179.37322</v>
      </c>
      <c r="AM40" s="97">
        <v>217.12262999999999</v>
      </c>
      <c r="AN40" s="98">
        <v>7.9327300000000003</v>
      </c>
      <c r="AO40" s="97"/>
      <c r="AP40" s="98"/>
      <c r="AQ40" s="99"/>
      <c r="AR40" s="97"/>
      <c r="AS40" s="98"/>
      <c r="AT40" s="99"/>
      <c r="AU40" s="99"/>
      <c r="AV40" s="99"/>
      <c r="AW40" s="97"/>
      <c r="AX40" s="100"/>
      <c r="AY40" s="98"/>
      <c r="AZ40" s="97"/>
      <c r="BA40" s="100"/>
      <c r="BB40" s="100"/>
      <c r="BC40" s="100"/>
      <c r="BD40" s="100"/>
      <c r="BE40" s="100"/>
      <c r="BF40" s="100"/>
      <c r="BG40" s="98"/>
      <c r="BH40" s="99"/>
      <c r="BI40" s="97"/>
      <c r="BJ40" s="100">
        <v>184.87493000000001</v>
      </c>
      <c r="BK40" s="98"/>
      <c r="BL40" s="97">
        <v>167.61232000000001</v>
      </c>
      <c r="BM40" s="100">
        <v>166.56063</v>
      </c>
      <c r="BN40" s="100">
        <v>168.58996999999999</v>
      </c>
      <c r="BO40" s="100"/>
      <c r="BP40" s="100"/>
      <c r="BQ40" s="100"/>
      <c r="BR40" s="100"/>
      <c r="BS40" s="100">
        <v>177.85476</v>
      </c>
      <c r="BT40" s="100"/>
      <c r="BU40" s="100">
        <v>110.49702000000001</v>
      </c>
      <c r="BV40" s="100">
        <v>206.49456000000001</v>
      </c>
      <c r="BW40" s="100">
        <v>206.11548999999999</v>
      </c>
      <c r="BX40" s="100">
        <v>205.99002999999999</v>
      </c>
      <c r="BY40" s="98"/>
      <c r="BZ40" s="97">
        <v>17.41583</v>
      </c>
      <c r="CA40" s="98">
        <v>44.053669999999997</v>
      </c>
      <c r="CB40" s="97"/>
      <c r="CC40" s="100"/>
      <c r="CD40" s="100"/>
      <c r="CE40" s="100"/>
      <c r="CF40" s="100"/>
      <c r="CG40" s="100">
        <v>118.14735</v>
      </c>
      <c r="CH40" s="100">
        <v>47.905140000000003</v>
      </c>
      <c r="CI40" s="100">
        <v>53.710120000000003</v>
      </c>
      <c r="CJ40" s="100"/>
      <c r="CK40" s="100"/>
      <c r="CL40" s="100"/>
      <c r="CM40" s="98">
        <v>191.19621000000001</v>
      </c>
      <c r="CN40" s="97">
        <v>180.55348000000001</v>
      </c>
      <c r="CO40" s="100">
        <v>180.52450999999999</v>
      </c>
      <c r="CP40" s="100">
        <v>181.33356000000001</v>
      </c>
      <c r="CQ40" s="98">
        <v>181.02912000000001</v>
      </c>
      <c r="CR40" s="97"/>
      <c r="CS40" s="98">
        <v>297.29741999999999</v>
      </c>
      <c r="CT40" s="97"/>
      <c r="CU40" s="100"/>
      <c r="CV40" s="101"/>
      <c r="CW40" s="97"/>
      <c r="CX40" s="100"/>
      <c r="CY40" s="100"/>
      <c r="CZ40" s="98"/>
      <c r="DA40" s="97"/>
      <c r="DB40" s="100"/>
      <c r="DC40" s="100"/>
      <c r="DD40" s="100"/>
      <c r="DE40" s="100"/>
      <c r="DF40" s="100"/>
      <c r="DG40" s="100"/>
      <c r="DH40" s="100"/>
      <c r="DI40" s="100"/>
      <c r="DJ40" s="100"/>
      <c r="DK40" s="100"/>
      <c r="DL40" s="98"/>
      <c r="DM40" s="102"/>
      <c r="DN40" s="103"/>
      <c r="DO40" s="103"/>
      <c r="DP40" s="104"/>
      <c r="DQ40" s="97"/>
      <c r="DR40" s="100"/>
      <c r="DS40" s="100"/>
      <c r="DT40" s="98"/>
      <c r="DU40" s="99"/>
      <c r="DV40" s="97"/>
      <c r="DW40" s="100"/>
      <c r="DX40" s="100"/>
      <c r="DY40" s="100"/>
      <c r="DZ40" s="100"/>
      <c r="EA40" s="101"/>
      <c r="EB40" s="1"/>
      <c r="EC40" s="99"/>
      <c r="ED40" s="99"/>
      <c r="EE40" s="99"/>
      <c r="EF40" s="99"/>
      <c r="EG40" s="99"/>
      <c r="EH40" s="99"/>
      <c r="EI40" s="99"/>
      <c r="EJ40" s="97"/>
      <c r="EK40" s="98"/>
      <c r="EL40" s="99"/>
      <c r="EM40" s="99"/>
      <c r="EN40" s="99"/>
      <c r="EO40" s="99"/>
      <c r="EP40" s="99"/>
      <c r="EQ40" s="99"/>
      <c r="ER40" s="99"/>
      <c r="ES40" s="99"/>
      <c r="ET40" s="99"/>
      <c r="EU40" s="99"/>
      <c r="EV40" s="99"/>
      <c r="EW40" s="99"/>
      <c r="EX40" s="97"/>
      <c r="EY40" s="100"/>
      <c r="EZ40" s="100"/>
      <c r="FA40" s="98"/>
      <c r="FB40" s="99"/>
      <c r="FC40" s="99"/>
      <c r="FD40" s="99"/>
      <c r="FE40" s="99"/>
      <c r="FF40" s="99"/>
      <c r="FG40" s="99"/>
      <c r="FH40" s="99"/>
      <c r="FI40" s="97"/>
      <c r="FJ40" s="100"/>
      <c r="FK40" s="100"/>
      <c r="FL40" s="98"/>
      <c r="FM40" s="99"/>
      <c r="FN40" s="97"/>
      <c r="FO40" s="98"/>
      <c r="FP40" s="97"/>
      <c r="FQ40" s="100"/>
      <c r="FR40" s="100"/>
      <c r="FS40" s="100"/>
      <c r="FT40" s="98"/>
      <c r="FU40" s="97"/>
      <c r="FV40" s="98"/>
      <c r="FW40" s="97"/>
      <c r="FX40" s="100"/>
      <c r="FY40" s="100"/>
      <c r="FZ40" s="98"/>
      <c r="GA40" s="99"/>
      <c r="GB40" s="99"/>
      <c r="GC40" s="97"/>
      <c r="GD40" s="100"/>
      <c r="GE40" s="100"/>
      <c r="GF40" s="100"/>
      <c r="GG40" s="98"/>
      <c r="GH40" s="99"/>
      <c r="GI40" s="97"/>
      <c r="GJ40" s="98"/>
      <c r="GK40" s="1"/>
      <c r="GL40" s="99"/>
      <c r="GM40" s="97"/>
      <c r="GN40" s="98"/>
      <c r="GO40" s="97"/>
      <c r="GP40" s="98"/>
      <c r="GQ40" s="99"/>
      <c r="GR40" s="99"/>
      <c r="GS40" s="99"/>
      <c r="GT40" s="1"/>
      <c r="GU40" s="99"/>
      <c r="GV40" s="99"/>
      <c r="GW40" s="99"/>
      <c r="GX40" s="99"/>
      <c r="GY40" s="99"/>
      <c r="GZ40" s="99"/>
      <c r="HA40" s="99"/>
      <c r="HB40" s="97"/>
      <c r="HC40" s="98"/>
      <c r="HD40" s="1"/>
      <c r="HE40" s="97">
        <v>3707.3841500000003</v>
      </c>
      <c r="HF40" s="100">
        <v>3670.0509600000005</v>
      </c>
      <c r="HG40" s="98">
        <v>319.13710000000003</v>
      </c>
    </row>
    <row r="41" spans="1:215" x14ac:dyDescent="0.25">
      <c r="A41" s="1"/>
      <c r="B41" s="96" t="s">
        <v>666</v>
      </c>
      <c r="C41" s="97"/>
      <c r="D41" s="98"/>
      <c r="E41" s="99"/>
      <c r="F41" s="97"/>
      <c r="G41" s="100"/>
      <c r="H41" s="100">
        <v>8.8258700000000001</v>
      </c>
      <c r="I41" s="98">
        <v>8.5166900000000005</v>
      </c>
      <c r="J41" s="97"/>
      <c r="K41" s="98"/>
      <c r="L41" s="97">
        <v>88.059200000000004</v>
      </c>
      <c r="M41" s="98"/>
      <c r="N41" s="97"/>
      <c r="O41" s="100"/>
      <c r="P41" s="100"/>
      <c r="Q41" s="100"/>
      <c r="R41" s="100"/>
      <c r="S41" s="100"/>
      <c r="T41" s="100"/>
      <c r="U41" s="98"/>
      <c r="V41" s="97">
        <v>18.14123</v>
      </c>
      <c r="W41" s="100">
        <v>19.191960000000002</v>
      </c>
      <c r="X41" s="100">
        <v>24.425360000000001</v>
      </c>
      <c r="Y41" s="98">
        <v>1.0612699999999999</v>
      </c>
      <c r="Z41" s="99"/>
      <c r="AA41" s="97"/>
      <c r="AB41" s="98"/>
      <c r="AC41" s="97"/>
      <c r="AD41" s="100"/>
      <c r="AE41" s="100"/>
      <c r="AF41" s="100"/>
      <c r="AG41" s="100">
        <v>12.23925</v>
      </c>
      <c r="AH41" s="100">
        <v>24.4617</v>
      </c>
      <c r="AI41" s="98">
        <v>10.27692</v>
      </c>
      <c r="AJ41" s="99"/>
      <c r="AK41" s="99"/>
      <c r="AL41" s="99">
        <v>179.37322</v>
      </c>
      <c r="AM41" s="97">
        <v>217.12262999999999</v>
      </c>
      <c r="AN41" s="98">
        <v>7.9327300000000003</v>
      </c>
      <c r="AO41" s="97"/>
      <c r="AP41" s="98"/>
      <c r="AQ41" s="99"/>
      <c r="AR41" s="97"/>
      <c r="AS41" s="98"/>
      <c r="AT41" s="99"/>
      <c r="AU41" s="99"/>
      <c r="AV41" s="99"/>
      <c r="AW41" s="97"/>
      <c r="AX41" s="100"/>
      <c r="AY41" s="98"/>
      <c r="AZ41" s="97"/>
      <c r="BA41" s="100"/>
      <c r="BB41" s="100"/>
      <c r="BC41" s="100"/>
      <c r="BD41" s="100"/>
      <c r="BE41" s="100"/>
      <c r="BF41" s="100"/>
      <c r="BG41" s="98"/>
      <c r="BH41" s="99"/>
      <c r="BI41" s="97"/>
      <c r="BJ41" s="100">
        <v>184.87493000000001</v>
      </c>
      <c r="BK41" s="98"/>
      <c r="BL41" s="97">
        <v>167.61232000000001</v>
      </c>
      <c r="BM41" s="100">
        <v>166.56063</v>
      </c>
      <c r="BN41" s="100">
        <v>168.58996999999999</v>
      </c>
      <c r="BO41" s="100"/>
      <c r="BP41" s="100"/>
      <c r="BQ41" s="100"/>
      <c r="BR41" s="100"/>
      <c r="BS41" s="100">
        <v>177.85476</v>
      </c>
      <c r="BT41" s="100"/>
      <c r="BU41" s="100">
        <v>110.49702000000001</v>
      </c>
      <c r="BV41" s="100">
        <v>206.49456000000001</v>
      </c>
      <c r="BW41" s="100">
        <v>206.11548999999999</v>
      </c>
      <c r="BX41" s="100">
        <v>205.99002999999999</v>
      </c>
      <c r="BY41" s="98"/>
      <c r="BZ41" s="97">
        <v>17.41583</v>
      </c>
      <c r="CA41" s="98">
        <v>44.053669999999997</v>
      </c>
      <c r="CB41" s="97"/>
      <c r="CC41" s="100"/>
      <c r="CD41" s="100"/>
      <c r="CE41" s="100"/>
      <c r="CF41" s="100"/>
      <c r="CG41" s="100">
        <v>118.14735</v>
      </c>
      <c r="CH41" s="100">
        <v>47.905140000000003</v>
      </c>
      <c r="CI41" s="100">
        <v>53.710120000000003</v>
      </c>
      <c r="CJ41" s="100"/>
      <c r="CK41" s="100"/>
      <c r="CL41" s="100"/>
      <c r="CM41" s="98">
        <v>191.19621000000001</v>
      </c>
      <c r="CN41" s="97">
        <v>180.55348000000001</v>
      </c>
      <c r="CO41" s="100">
        <v>180.52450999999999</v>
      </c>
      <c r="CP41" s="100">
        <v>181.33356000000001</v>
      </c>
      <c r="CQ41" s="98">
        <v>181.02912000000001</v>
      </c>
      <c r="CR41" s="97"/>
      <c r="CS41" s="98">
        <v>297.29741999999999</v>
      </c>
      <c r="CT41" s="97"/>
      <c r="CU41" s="100"/>
      <c r="CV41" s="101"/>
      <c r="CW41" s="97"/>
      <c r="CX41" s="100"/>
      <c r="CY41" s="100"/>
      <c r="CZ41" s="98"/>
      <c r="DA41" s="97"/>
      <c r="DB41" s="100"/>
      <c r="DC41" s="100"/>
      <c r="DD41" s="100"/>
      <c r="DE41" s="100"/>
      <c r="DF41" s="100"/>
      <c r="DG41" s="100"/>
      <c r="DH41" s="100"/>
      <c r="DI41" s="100"/>
      <c r="DJ41" s="100"/>
      <c r="DK41" s="100"/>
      <c r="DL41" s="98"/>
      <c r="DM41" s="102"/>
      <c r="DN41" s="103"/>
      <c r="DO41" s="103"/>
      <c r="DP41" s="104"/>
      <c r="DQ41" s="97"/>
      <c r="DR41" s="100"/>
      <c r="DS41" s="100"/>
      <c r="DT41" s="98"/>
      <c r="DU41" s="99"/>
      <c r="DV41" s="97"/>
      <c r="DW41" s="100"/>
      <c r="DX41" s="100"/>
      <c r="DY41" s="100"/>
      <c r="DZ41" s="100"/>
      <c r="EA41" s="101"/>
      <c r="EB41" s="1"/>
      <c r="EC41" s="99"/>
      <c r="ED41" s="99"/>
      <c r="EE41" s="99"/>
      <c r="EF41" s="99"/>
      <c r="EG41" s="99"/>
      <c r="EH41" s="99"/>
      <c r="EI41" s="99"/>
      <c r="EJ41" s="97"/>
      <c r="EK41" s="98"/>
      <c r="EL41" s="99"/>
      <c r="EM41" s="99"/>
      <c r="EN41" s="99"/>
      <c r="EO41" s="99"/>
      <c r="EP41" s="99"/>
      <c r="EQ41" s="99"/>
      <c r="ER41" s="99"/>
      <c r="ES41" s="99"/>
      <c r="ET41" s="99"/>
      <c r="EU41" s="99"/>
      <c r="EV41" s="99"/>
      <c r="EW41" s="99"/>
      <c r="EX41" s="97"/>
      <c r="EY41" s="100"/>
      <c r="EZ41" s="100"/>
      <c r="FA41" s="98"/>
      <c r="FB41" s="99"/>
      <c r="FC41" s="99"/>
      <c r="FD41" s="99"/>
      <c r="FE41" s="99"/>
      <c r="FF41" s="99"/>
      <c r="FG41" s="99"/>
      <c r="FH41" s="99"/>
      <c r="FI41" s="97"/>
      <c r="FJ41" s="100"/>
      <c r="FK41" s="100"/>
      <c r="FL41" s="98"/>
      <c r="FM41" s="99"/>
      <c r="FN41" s="97"/>
      <c r="FO41" s="98"/>
      <c r="FP41" s="97"/>
      <c r="FQ41" s="100"/>
      <c r="FR41" s="100"/>
      <c r="FS41" s="100"/>
      <c r="FT41" s="98"/>
      <c r="FU41" s="97"/>
      <c r="FV41" s="98"/>
      <c r="FW41" s="97"/>
      <c r="FX41" s="100"/>
      <c r="FY41" s="100"/>
      <c r="FZ41" s="98"/>
      <c r="GA41" s="99"/>
      <c r="GB41" s="99"/>
      <c r="GC41" s="97"/>
      <c r="GD41" s="100"/>
      <c r="GE41" s="100"/>
      <c r="GF41" s="100"/>
      <c r="GG41" s="98"/>
      <c r="GH41" s="99"/>
      <c r="GI41" s="97"/>
      <c r="GJ41" s="98"/>
      <c r="GK41" s="1"/>
      <c r="GL41" s="99"/>
      <c r="GM41" s="97"/>
      <c r="GN41" s="98"/>
      <c r="GO41" s="97"/>
      <c r="GP41" s="98"/>
      <c r="GQ41" s="99"/>
      <c r="GR41" s="99"/>
      <c r="GS41" s="99"/>
      <c r="GT41" s="1"/>
      <c r="GU41" s="99"/>
      <c r="GV41" s="99"/>
      <c r="GW41" s="99"/>
      <c r="GX41" s="99"/>
      <c r="GY41" s="99"/>
      <c r="GZ41" s="99"/>
      <c r="HA41" s="99"/>
      <c r="HB41" s="97"/>
      <c r="HC41" s="98"/>
      <c r="HD41" s="1"/>
      <c r="HE41" s="97">
        <v>3707.3841500000003</v>
      </c>
      <c r="HF41" s="100">
        <v>3670.0509600000005</v>
      </c>
      <c r="HG41" s="98">
        <v>319.13710000000003</v>
      </c>
    </row>
    <row r="42" spans="1:215" x14ac:dyDescent="0.25">
      <c r="A42" s="1"/>
      <c r="B42" s="96" t="s">
        <v>667</v>
      </c>
      <c r="C42" s="97"/>
      <c r="D42" s="98"/>
      <c r="E42" s="99"/>
      <c r="F42" s="97"/>
      <c r="G42" s="100"/>
      <c r="H42" s="100">
        <v>8.8258700000000001</v>
      </c>
      <c r="I42" s="98">
        <v>8.5166900000000005</v>
      </c>
      <c r="J42" s="97"/>
      <c r="K42" s="98"/>
      <c r="L42" s="97">
        <v>88.059200000000004</v>
      </c>
      <c r="M42" s="98"/>
      <c r="N42" s="97"/>
      <c r="O42" s="100"/>
      <c r="P42" s="100"/>
      <c r="Q42" s="100"/>
      <c r="R42" s="100"/>
      <c r="S42" s="100"/>
      <c r="T42" s="100"/>
      <c r="U42" s="98"/>
      <c r="V42" s="97">
        <v>18.14123</v>
      </c>
      <c r="W42" s="100">
        <v>19.191960000000002</v>
      </c>
      <c r="X42" s="100">
        <v>24.425360000000001</v>
      </c>
      <c r="Y42" s="98">
        <v>1.0612699999999999</v>
      </c>
      <c r="Z42" s="99"/>
      <c r="AA42" s="97"/>
      <c r="AB42" s="98"/>
      <c r="AC42" s="97"/>
      <c r="AD42" s="100"/>
      <c r="AE42" s="100"/>
      <c r="AF42" s="100"/>
      <c r="AG42" s="100">
        <v>12.23925</v>
      </c>
      <c r="AH42" s="100">
        <v>24.4617</v>
      </c>
      <c r="AI42" s="98">
        <v>10.27692</v>
      </c>
      <c r="AJ42" s="99"/>
      <c r="AK42" s="99"/>
      <c r="AL42" s="99">
        <v>179.37322</v>
      </c>
      <c r="AM42" s="97">
        <v>217.12262999999999</v>
      </c>
      <c r="AN42" s="98">
        <v>7.9327300000000003</v>
      </c>
      <c r="AO42" s="97"/>
      <c r="AP42" s="98"/>
      <c r="AQ42" s="99"/>
      <c r="AR42" s="97"/>
      <c r="AS42" s="98"/>
      <c r="AT42" s="99"/>
      <c r="AU42" s="99"/>
      <c r="AV42" s="99"/>
      <c r="AW42" s="97"/>
      <c r="AX42" s="100"/>
      <c r="AY42" s="98"/>
      <c r="AZ42" s="97"/>
      <c r="BA42" s="100"/>
      <c r="BB42" s="100"/>
      <c r="BC42" s="100"/>
      <c r="BD42" s="100"/>
      <c r="BE42" s="100"/>
      <c r="BF42" s="100"/>
      <c r="BG42" s="98"/>
      <c r="BH42" s="99"/>
      <c r="BI42" s="97"/>
      <c r="BJ42" s="100">
        <v>184.87493000000001</v>
      </c>
      <c r="BK42" s="98"/>
      <c r="BL42" s="97">
        <v>167.61232000000001</v>
      </c>
      <c r="BM42" s="100">
        <v>166.56063</v>
      </c>
      <c r="BN42" s="100">
        <v>168.58996999999999</v>
      </c>
      <c r="BO42" s="100"/>
      <c r="BP42" s="100"/>
      <c r="BQ42" s="100"/>
      <c r="BR42" s="100"/>
      <c r="BS42" s="100">
        <v>177.85476</v>
      </c>
      <c r="BT42" s="100"/>
      <c r="BU42" s="100">
        <v>110.49702000000001</v>
      </c>
      <c r="BV42" s="100">
        <v>206.49456000000001</v>
      </c>
      <c r="BW42" s="100">
        <v>206.11548999999999</v>
      </c>
      <c r="BX42" s="100">
        <v>205.99002999999999</v>
      </c>
      <c r="BY42" s="98"/>
      <c r="BZ42" s="97">
        <v>17.41583</v>
      </c>
      <c r="CA42" s="98">
        <v>44.053669999999997</v>
      </c>
      <c r="CB42" s="97"/>
      <c r="CC42" s="100"/>
      <c r="CD42" s="100"/>
      <c r="CE42" s="100"/>
      <c r="CF42" s="100"/>
      <c r="CG42" s="100">
        <v>118.14735</v>
      </c>
      <c r="CH42" s="100">
        <v>47.905140000000003</v>
      </c>
      <c r="CI42" s="100">
        <v>53.710120000000003</v>
      </c>
      <c r="CJ42" s="100"/>
      <c r="CK42" s="100"/>
      <c r="CL42" s="100"/>
      <c r="CM42" s="98">
        <v>191.19621000000001</v>
      </c>
      <c r="CN42" s="97">
        <v>180.55348000000001</v>
      </c>
      <c r="CO42" s="100">
        <v>180.52450999999999</v>
      </c>
      <c r="CP42" s="100">
        <v>181.33356000000001</v>
      </c>
      <c r="CQ42" s="98">
        <v>181.02912000000001</v>
      </c>
      <c r="CR42" s="97"/>
      <c r="CS42" s="98">
        <v>297.29741999999999</v>
      </c>
      <c r="CT42" s="97"/>
      <c r="CU42" s="100"/>
      <c r="CV42" s="101"/>
      <c r="CW42" s="97"/>
      <c r="CX42" s="100"/>
      <c r="CY42" s="100"/>
      <c r="CZ42" s="98"/>
      <c r="DA42" s="97"/>
      <c r="DB42" s="100"/>
      <c r="DC42" s="100"/>
      <c r="DD42" s="100"/>
      <c r="DE42" s="100"/>
      <c r="DF42" s="100"/>
      <c r="DG42" s="100"/>
      <c r="DH42" s="100"/>
      <c r="DI42" s="100"/>
      <c r="DJ42" s="100"/>
      <c r="DK42" s="100"/>
      <c r="DL42" s="98"/>
      <c r="DM42" s="102"/>
      <c r="DN42" s="103"/>
      <c r="DO42" s="103"/>
      <c r="DP42" s="104"/>
      <c r="DQ42" s="97"/>
      <c r="DR42" s="100"/>
      <c r="DS42" s="100"/>
      <c r="DT42" s="98"/>
      <c r="DU42" s="99"/>
      <c r="DV42" s="97"/>
      <c r="DW42" s="100"/>
      <c r="DX42" s="100"/>
      <c r="DY42" s="100"/>
      <c r="DZ42" s="100"/>
      <c r="EA42" s="101"/>
      <c r="EB42" s="1"/>
      <c r="EC42" s="99"/>
      <c r="ED42" s="99"/>
      <c r="EE42" s="99"/>
      <c r="EF42" s="99"/>
      <c r="EG42" s="99"/>
      <c r="EH42" s="99"/>
      <c r="EI42" s="99"/>
      <c r="EJ42" s="97"/>
      <c r="EK42" s="98"/>
      <c r="EL42" s="99"/>
      <c r="EM42" s="99"/>
      <c r="EN42" s="99"/>
      <c r="EO42" s="99"/>
      <c r="EP42" s="99"/>
      <c r="EQ42" s="99"/>
      <c r="ER42" s="99"/>
      <c r="ES42" s="99"/>
      <c r="ET42" s="99"/>
      <c r="EU42" s="99"/>
      <c r="EV42" s="99"/>
      <c r="EW42" s="99"/>
      <c r="EX42" s="97"/>
      <c r="EY42" s="100"/>
      <c r="EZ42" s="100"/>
      <c r="FA42" s="98"/>
      <c r="FB42" s="99"/>
      <c r="FC42" s="99"/>
      <c r="FD42" s="99"/>
      <c r="FE42" s="99"/>
      <c r="FF42" s="99"/>
      <c r="FG42" s="99"/>
      <c r="FH42" s="99"/>
      <c r="FI42" s="97"/>
      <c r="FJ42" s="100"/>
      <c r="FK42" s="100"/>
      <c r="FL42" s="98"/>
      <c r="FM42" s="99"/>
      <c r="FN42" s="97"/>
      <c r="FO42" s="98"/>
      <c r="FP42" s="97"/>
      <c r="FQ42" s="100"/>
      <c r="FR42" s="100"/>
      <c r="FS42" s="100"/>
      <c r="FT42" s="98"/>
      <c r="FU42" s="97"/>
      <c r="FV42" s="98"/>
      <c r="FW42" s="97"/>
      <c r="FX42" s="100"/>
      <c r="FY42" s="100"/>
      <c r="FZ42" s="98"/>
      <c r="GA42" s="99"/>
      <c r="GB42" s="99"/>
      <c r="GC42" s="97"/>
      <c r="GD42" s="100"/>
      <c r="GE42" s="100"/>
      <c r="GF42" s="100"/>
      <c r="GG42" s="98"/>
      <c r="GH42" s="99"/>
      <c r="GI42" s="97"/>
      <c r="GJ42" s="98"/>
      <c r="GK42" s="1"/>
      <c r="GL42" s="99"/>
      <c r="GM42" s="97"/>
      <c r="GN42" s="98"/>
      <c r="GO42" s="97"/>
      <c r="GP42" s="98"/>
      <c r="GQ42" s="99"/>
      <c r="GR42" s="99"/>
      <c r="GS42" s="99"/>
      <c r="GT42" s="1"/>
      <c r="GU42" s="99"/>
      <c r="GV42" s="99"/>
      <c r="GW42" s="99"/>
      <c r="GX42" s="99"/>
      <c r="GY42" s="99"/>
      <c r="GZ42" s="99"/>
      <c r="HA42" s="99"/>
      <c r="HB42" s="97"/>
      <c r="HC42" s="98"/>
      <c r="HD42" s="1"/>
      <c r="HE42" s="97">
        <v>3707.3841500000003</v>
      </c>
      <c r="HF42" s="100">
        <v>3670.0509600000005</v>
      </c>
      <c r="HG42" s="98">
        <v>319.13710000000003</v>
      </c>
    </row>
    <row r="43" spans="1:215" x14ac:dyDescent="0.25">
      <c r="A43" s="1"/>
      <c r="B43" s="96" t="s">
        <v>668</v>
      </c>
      <c r="C43" s="97"/>
      <c r="D43" s="98"/>
      <c r="E43" s="99"/>
      <c r="F43" s="97"/>
      <c r="G43" s="100"/>
      <c r="H43" s="100">
        <v>8.8258700000000001</v>
      </c>
      <c r="I43" s="98">
        <v>8.5166900000000005</v>
      </c>
      <c r="J43" s="97"/>
      <c r="K43" s="98"/>
      <c r="L43" s="97">
        <v>88.059200000000004</v>
      </c>
      <c r="M43" s="98"/>
      <c r="N43" s="97"/>
      <c r="O43" s="100"/>
      <c r="P43" s="100"/>
      <c r="Q43" s="100"/>
      <c r="R43" s="100"/>
      <c r="S43" s="100"/>
      <c r="T43" s="100"/>
      <c r="U43" s="98"/>
      <c r="V43" s="97">
        <v>18.14123</v>
      </c>
      <c r="W43" s="100">
        <v>19.191960000000002</v>
      </c>
      <c r="X43" s="100">
        <v>24.425360000000001</v>
      </c>
      <c r="Y43" s="98">
        <v>1.0612699999999999</v>
      </c>
      <c r="Z43" s="99"/>
      <c r="AA43" s="97"/>
      <c r="AB43" s="98"/>
      <c r="AC43" s="97"/>
      <c r="AD43" s="100"/>
      <c r="AE43" s="100"/>
      <c r="AF43" s="100"/>
      <c r="AG43" s="100">
        <v>12.23925</v>
      </c>
      <c r="AH43" s="100">
        <v>24.4617</v>
      </c>
      <c r="AI43" s="98">
        <v>10.27692</v>
      </c>
      <c r="AJ43" s="99"/>
      <c r="AK43" s="99"/>
      <c r="AL43" s="99">
        <v>179.37322</v>
      </c>
      <c r="AM43" s="97">
        <v>217.12262999999999</v>
      </c>
      <c r="AN43" s="98">
        <v>7.9327300000000003</v>
      </c>
      <c r="AO43" s="97"/>
      <c r="AP43" s="98"/>
      <c r="AQ43" s="99"/>
      <c r="AR43" s="97"/>
      <c r="AS43" s="98"/>
      <c r="AT43" s="99"/>
      <c r="AU43" s="99"/>
      <c r="AV43" s="99"/>
      <c r="AW43" s="97"/>
      <c r="AX43" s="100"/>
      <c r="AY43" s="98"/>
      <c r="AZ43" s="97"/>
      <c r="BA43" s="100"/>
      <c r="BB43" s="100"/>
      <c r="BC43" s="100"/>
      <c r="BD43" s="100"/>
      <c r="BE43" s="100"/>
      <c r="BF43" s="100"/>
      <c r="BG43" s="98"/>
      <c r="BH43" s="99"/>
      <c r="BI43" s="97"/>
      <c r="BJ43" s="100">
        <v>184.87493000000001</v>
      </c>
      <c r="BK43" s="98"/>
      <c r="BL43" s="97">
        <v>167.61232000000001</v>
      </c>
      <c r="BM43" s="100">
        <v>166.56063</v>
      </c>
      <c r="BN43" s="100">
        <v>168.58996999999999</v>
      </c>
      <c r="BO43" s="100"/>
      <c r="BP43" s="100"/>
      <c r="BQ43" s="100"/>
      <c r="BR43" s="100"/>
      <c r="BS43" s="100">
        <v>93.178600000000003</v>
      </c>
      <c r="BT43" s="100"/>
      <c r="BU43" s="100">
        <v>110.49702000000001</v>
      </c>
      <c r="BV43" s="100">
        <v>206.49456000000001</v>
      </c>
      <c r="BW43" s="100">
        <v>206.11548999999999</v>
      </c>
      <c r="BX43" s="100">
        <v>205.99002999999999</v>
      </c>
      <c r="BY43" s="98"/>
      <c r="BZ43" s="97">
        <v>17.41583</v>
      </c>
      <c r="CA43" s="98">
        <v>44.053669999999997</v>
      </c>
      <c r="CB43" s="97"/>
      <c r="CC43" s="100"/>
      <c r="CD43" s="100"/>
      <c r="CE43" s="100"/>
      <c r="CF43" s="100"/>
      <c r="CG43" s="100">
        <v>118.14735</v>
      </c>
      <c r="CH43" s="100">
        <v>47.905140000000003</v>
      </c>
      <c r="CI43" s="100">
        <v>53.710120000000003</v>
      </c>
      <c r="CJ43" s="100"/>
      <c r="CK43" s="100"/>
      <c r="CL43" s="100"/>
      <c r="CM43" s="98">
        <v>191.19621000000001</v>
      </c>
      <c r="CN43" s="97">
        <v>180.55348000000001</v>
      </c>
      <c r="CO43" s="100">
        <v>180.52450999999999</v>
      </c>
      <c r="CP43" s="100">
        <v>181.33356000000001</v>
      </c>
      <c r="CQ43" s="98">
        <v>181.02912000000001</v>
      </c>
      <c r="CR43" s="97"/>
      <c r="CS43" s="98">
        <v>297.29741999999999</v>
      </c>
      <c r="CT43" s="97"/>
      <c r="CU43" s="100"/>
      <c r="CV43" s="101"/>
      <c r="CW43" s="97"/>
      <c r="CX43" s="100"/>
      <c r="CY43" s="100"/>
      <c r="CZ43" s="98"/>
      <c r="DA43" s="97"/>
      <c r="DB43" s="100"/>
      <c r="DC43" s="100"/>
      <c r="DD43" s="100"/>
      <c r="DE43" s="100"/>
      <c r="DF43" s="100"/>
      <c r="DG43" s="100"/>
      <c r="DH43" s="100"/>
      <c r="DI43" s="100"/>
      <c r="DJ43" s="100"/>
      <c r="DK43" s="100"/>
      <c r="DL43" s="98"/>
      <c r="DM43" s="102"/>
      <c r="DN43" s="103"/>
      <c r="DO43" s="103"/>
      <c r="DP43" s="104"/>
      <c r="DQ43" s="97"/>
      <c r="DR43" s="100"/>
      <c r="DS43" s="100"/>
      <c r="DT43" s="98"/>
      <c r="DU43" s="99"/>
      <c r="DV43" s="97"/>
      <c r="DW43" s="100"/>
      <c r="DX43" s="100"/>
      <c r="DY43" s="100"/>
      <c r="DZ43" s="100"/>
      <c r="EA43" s="101"/>
      <c r="EB43" s="1"/>
      <c r="EC43" s="99"/>
      <c r="ED43" s="99"/>
      <c r="EE43" s="99"/>
      <c r="EF43" s="99"/>
      <c r="EG43" s="99"/>
      <c r="EH43" s="99"/>
      <c r="EI43" s="99"/>
      <c r="EJ43" s="97"/>
      <c r="EK43" s="98"/>
      <c r="EL43" s="99"/>
      <c r="EM43" s="99"/>
      <c r="EN43" s="99"/>
      <c r="EO43" s="99"/>
      <c r="EP43" s="99"/>
      <c r="EQ43" s="99"/>
      <c r="ER43" s="99"/>
      <c r="ES43" s="99"/>
      <c r="ET43" s="99"/>
      <c r="EU43" s="99"/>
      <c r="EV43" s="99"/>
      <c r="EW43" s="99"/>
      <c r="EX43" s="97"/>
      <c r="EY43" s="100"/>
      <c r="EZ43" s="100"/>
      <c r="FA43" s="98"/>
      <c r="FB43" s="99"/>
      <c r="FC43" s="99"/>
      <c r="FD43" s="99"/>
      <c r="FE43" s="99"/>
      <c r="FF43" s="99"/>
      <c r="FG43" s="99"/>
      <c r="FH43" s="99"/>
      <c r="FI43" s="97"/>
      <c r="FJ43" s="100"/>
      <c r="FK43" s="100"/>
      <c r="FL43" s="98"/>
      <c r="FM43" s="99"/>
      <c r="FN43" s="97"/>
      <c r="FO43" s="98"/>
      <c r="FP43" s="97"/>
      <c r="FQ43" s="100"/>
      <c r="FR43" s="100"/>
      <c r="FS43" s="100"/>
      <c r="FT43" s="98"/>
      <c r="FU43" s="97"/>
      <c r="FV43" s="98"/>
      <c r="FW43" s="97"/>
      <c r="FX43" s="100"/>
      <c r="FY43" s="100"/>
      <c r="FZ43" s="98"/>
      <c r="GA43" s="99"/>
      <c r="GB43" s="99"/>
      <c r="GC43" s="97"/>
      <c r="GD43" s="100"/>
      <c r="GE43" s="100"/>
      <c r="GF43" s="100"/>
      <c r="GG43" s="98"/>
      <c r="GH43" s="99"/>
      <c r="GI43" s="97"/>
      <c r="GJ43" s="98"/>
      <c r="GK43" s="1"/>
      <c r="GL43" s="99"/>
      <c r="GM43" s="97"/>
      <c r="GN43" s="98"/>
      <c r="GO43" s="97"/>
      <c r="GP43" s="98"/>
      <c r="GQ43" s="99"/>
      <c r="GR43" s="99"/>
      <c r="GS43" s="99"/>
      <c r="GT43" s="1"/>
      <c r="GU43" s="99"/>
      <c r="GV43" s="99"/>
      <c r="GW43" s="99"/>
      <c r="GX43" s="99"/>
      <c r="GY43" s="99"/>
      <c r="GZ43" s="99"/>
      <c r="HA43" s="99"/>
      <c r="HB43" s="97"/>
      <c r="HC43" s="98"/>
      <c r="HD43" s="1"/>
      <c r="HE43" s="97">
        <v>3622.7079900000003</v>
      </c>
      <c r="HF43" s="100">
        <v>3585.3748000000005</v>
      </c>
      <c r="HG43" s="98">
        <v>320.58128999999997</v>
      </c>
    </row>
    <row r="44" spans="1:215" x14ac:dyDescent="0.25">
      <c r="A44" s="1"/>
      <c r="B44" s="96" t="s">
        <v>669</v>
      </c>
      <c r="C44" s="97"/>
      <c r="D44" s="98"/>
      <c r="E44" s="99"/>
      <c r="F44" s="97"/>
      <c r="G44" s="100"/>
      <c r="H44" s="100">
        <v>8.8258700000000001</v>
      </c>
      <c r="I44" s="98">
        <v>8.5166900000000005</v>
      </c>
      <c r="J44" s="97"/>
      <c r="K44" s="98"/>
      <c r="L44" s="97">
        <v>88.059200000000004</v>
      </c>
      <c r="M44" s="98"/>
      <c r="N44" s="97"/>
      <c r="O44" s="100"/>
      <c r="P44" s="100"/>
      <c r="Q44" s="100"/>
      <c r="R44" s="100"/>
      <c r="S44" s="100"/>
      <c r="T44" s="100"/>
      <c r="U44" s="98"/>
      <c r="V44" s="97">
        <v>18.14123</v>
      </c>
      <c r="W44" s="100">
        <v>19.191960000000002</v>
      </c>
      <c r="X44" s="100">
        <v>24.425360000000001</v>
      </c>
      <c r="Y44" s="98">
        <v>1.0612699999999999</v>
      </c>
      <c r="Z44" s="99"/>
      <c r="AA44" s="97"/>
      <c r="AB44" s="98"/>
      <c r="AC44" s="97"/>
      <c r="AD44" s="100"/>
      <c r="AE44" s="100"/>
      <c r="AF44" s="100"/>
      <c r="AG44" s="100">
        <v>12.23925</v>
      </c>
      <c r="AH44" s="100">
        <v>24.4617</v>
      </c>
      <c r="AI44" s="98">
        <v>10.27692</v>
      </c>
      <c r="AJ44" s="99"/>
      <c r="AK44" s="99"/>
      <c r="AL44" s="99">
        <v>179.37322</v>
      </c>
      <c r="AM44" s="97">
        <v>217.12262999999999</v>
      </c>
      <c r="AN44" s="98">
        <v>7.9327300000000003</v>
      </c>
      <c r="AO44" s="97"/>
      <c r="AP44" s="98"/>
      <c r="AQ44" s="99"/>
      <c r="AR44" s="97"/>
      <c r="AS44" s="98"/>
      <c r="AT44" s="99"/>
      <c r="AU44" s="99"/>
      <c r="AV44" s="99"/>
      <c r="AW44" s="97"/>
      <c r="AX44" s="100"/>
      <c r="AY44" s="98"/>
      <c r="AZ44" s="97"/>
      <c r="BA44" s="100"/>
      <c r="BB44" s="100"/>
      <c r="BC44" s="100"/>
      <c r="BD44" s="100"/>
      <c r="BE44" s="100"/>
      <c r="BF44" s="100"/>
      <c r="BG44" s="98"/>
      <c r="BH44" s="99"/>
      <c r="BI44" s="97"/>
      <c r="BJ44" s="100">
        <v>184.87493000000001</v>
      </c>
      <c r="BK44" s="98"/>
      <c r="BL44" s="97">
        <v>167.61232000000001</v>
      </c>
      <c r="BM44" s="100">
        <v>166.56063</v>
      </c>
      <c r="BN44" s="100">
        <v>168.58996999999999</v>
      </c>
      <c r="BO44" s="100"/>
      <c r="BP44" s="100"/>
      <c r="BQ44" s="100"/>
      <c r="BR44" s="100"/>
      <c r="BS44" s="100">
        <v>93.178600000000003</v>
      </c>
      <c r="BT44" s="100"/>
      <c r="BU44" s="100">
        <v>110.49702000000001</v>
      </c>
      <c r="BV44" s="100">
        <v>206.49456000000001</v>
      </c>
      <c r="BW44" s="100">
        <v>206.11548999999999</v>
      </c>
      <c r="BX44" s="100">
        <v>205.99002999999999</v>
      </c>
      <c r="BY44" s="98"/>
      <c r="BZ44" s="97">
        <v>17.41583</v>
      </c>
      <c r="CA44" s="98">
        <v>44.053669999999997</v>
      </c>
      <c r="CB44" s="97"/>
      <c r="CC44" s="100"/>
      <c r="CD44" s="100"/>
      <c r="CE44" s="100"/>
      <c r="CF44" s="100"/>
      <c r="CG44" s="100">
        <v>118.14735</v>
      </c>
      <c r="CH44" s="100">
        <v>47.905140000000003</v>
      </c>
      <c r="CI44" s="100">
        <v>53.710120000000003</v>
      </c>
      <c r="CJ44" s="100"/>
      <c r="CK44" s="100"/>
      <c r="CL44" s="100"/>
      <c r="CM44" s="98">
        <v>191.19621000000001</v>
      </c>
      <c r="CN44" s="97">
        <v>180.55348000000001</v>
      </c>
      <c r="CO44" s="100">
        <v>180.52450999999999</v>
      </c>
      <c r="CP44" s="100">
        <v>181.33356000000001</v>
      </c>
      <c r="CQ44" s="98">
        <v>181.02912000000001</v>
      </c>
      <c r="CR44" s="97"/>
      <c r="CS44" s="98">
        <v>297.29741999999999</v>
      </c>
      <c r="CT44" s="97"/>
      <c r="CU44" s="100"/>
      <c r="CV44" s="101"/>
      <c r="CW44" s="97"/>
      <c r="CX44" s="100"/>
      <c r="CY44" s="100"/>
      <c r="CZ44" s="98"/>
      <c r="DA44" s="97"/>
      <c r="DB44" s="100"/>
      <c r="DC44" s="100"/>
      <c r="DD44" s="100"/>
      <c r="DE44" s="100"/>
      <c r="DF44" s="100"/>
      <c r="DG44" s="100"/>
      <c r="DH44" s="100"/>
      <c r="DI44" s="100"/>
      <c r="DJ44" s="100"/>
      <c r="DK44" s="100"/>
      <c r="DL44" s="98"/>
      <c r="DM44" s="102"/>
      <c r="DN44" s="103"/>
      <c r="DO44" s="103"/>
      <c r="DP44" s="104"/>
      <c r="DQ44" s="97"/>
      <c r="DR44" s="100"/>
      <c r="DS44" s="100"/>
      <c r="DT44" s="98"/>
      <c r="DU44" s="99"/>
      <c r="DV44" s="97"/>
      <c r="DW44" s="100"/>
      <c r="DX44" s="100"/>
      <c r="DY44" s="100"/>
      <c r="DZ44" s="100"/>
      <c r="EA44" s="101"/>
      <c r="EB44" s="1"/>
      <c r="EC44" s="99"/>
      <c r="ED44" s="99"/>
      <c r="EE44" s="99"/>
      <c r="EF44" s="99"/>
      <c r="EG44" s="99"/>
      <c r="EH44" s="99"/>
      <c r="EI44" s="99"/>
      <c r="EJ44" s="97"/>
      <c r="EK44" s="98"/>
      <c r="EL44" s="99"/>
      <c r="EM44" s="99"/>
      <c r="EN44" s="99"/>
      <c r="EO44" s="99"/>
      <c r="EP44" s="99"/>
      <c r="EQ44" s="99"/>
      <c r="ER44" s="99"/>
      <c r="ES44" s="99"/>
      <c r="ET44" s="99"/>
      <c r="EU44" s="99"/>
      <c r="EV44" s="99"/>
      <c r="EW44" s="99"/>
      <c r="EX44" s="97"/>
      <c r="EY44" s="100"/>
      <c r="EZ44" s="100"/>
      <c r="FA44" s="98"/>
      <c r="FB44" s="99"/>
      <c r="FC44" s="99"/>
      <c r="FD44" s="99"/>
      <c r="FE44" s="99"/>
      <c r="FF44" s="99"/>
      <c r="FG44" s="99"/>
      <c r="FH44" s="99"/>
      <c r="FI44" s="97"/>
      <c r="FJ44" s="100"/>
      <c r="FK44" s="100"/>
      <c r="FL44" s="98"/>
      <c r="FM44" s="99"/>
      <c r="FN44" s="97"/>
      <c r="FO44" s="98"/>
      <c r="FP44" s="97"/>
      <c r="FQ44" s="100"/>
      <c r="FR44" s="100"/>
      <c r="FS44" s="100"/>
      <c r="FT44" s="98"/>
      <c r="FU44" s="97"/>
      <c r="FV44" s="98"/>
      <c r="FW44" s="97"/>
      <c r="FX44" s="100"/>
      <c r="FY44" s="100"/>
      <c r="FZ44" s="98"/>
      <c r="GA44" s="99"/>
      <c r="GB44" s="99"/>
      <c r="GC44" s="97"/>
      <c r="GD44" s="100"/>
      <c r="GE44" s="100"/>
      <c r="GF44" s="100"/>
      <c r="GG44" s="98"/>
      <c r="GH44" s="99"/>
      <c r="GI44" s="97"/>
      <c r="GJ44" s="98"/>
      <c r="GK44" s="1"/>
      <c r="GL44" s="99"/>
      <c r="GM44" s="97"/>
      <c r="GN44" s="98"/>
      <c r="GO44" s="97"/>
      <c r="GP44" s="98"/>
      <c r="GQ44" s="99"/>
      <c r="GR44" s="99"/>
      <c r="GS44" s="99"/>
      <c r="GT44" s="1"/>
      <c r="GU44" s="99"/>
      <c r="GV44" s="99"/>
      <c r="GW44" s="99"/>
      <c r="GX44" s="99"/>
      <c r="GY44" s="99"/>
      <c r="GZ44" s="99"/>
      <c r="HA44" s="99"/>
      <c r="HB44" s="97"/>
      <c r="HC44" s="98"/>
      <c r="HD44" s="1"/>
      <c r="HE44" s="97">
        <v>3622.7079900000003</v>
      </c>
      <c r="HF44" s="100">
        <v>3585.3748000000005</v>
      </c>
      <c r="HG44" s="98">
        <v>320.58128999999997</v>
      </c>
    </row>
    <row r="45" spans="1:215" x14ac:dyDescent="0.25">
      <c r="A45" s="1"/>
      <c r="B45" s="96" t="s">
        <v>670</v>
      </c>
      <c r="C45" s="97"/>
      <c r="D45" s="98"/>
      <c r="E45" s="99"/>
      <c r="F45" s="97"/>
      <c r="G45" s="100"/>
      <c r="H45" s="100">
        <v>8.8258700000000001</v>
      </c>
      <c r="I45" s="98">
        <v>8.5166900000000005</v>
      </c>
      <c r="J45" s="97"/>
      <c r="K45" s="98"/>
      <c r="L45" s="97">
        <v>88.059200000000004</v>
      </c>
      <c r="M45" s="98"/>
      <c r="N45" s="97"/>
      <c r="O45" s="100"/>
      <c r="P45" s="100"/>
      <c r="Q45" s="100"/>
      <c r="R45" s="100"/>
      <c r="S45" s="100"/>
      <c r="T45" s="100"/>
      <c r="U45" s="98"/>
      <c r="V45" s="97">
        <v>18.14123</v>
      </c>
      <c r="W45" s="100">
        <v>19.191960000000002</v>
      </c>
      <c r="X45" s="100">
        <v>24.425360000000001</v>
      </c>
      <c r="Y45" s="98">
        <v>1.0612699999999999</v>
      </c>
      <c r="Z45" s="99"/>
      <c r="AA45" s="97"/>
      <c r="AB45" s="98"/>
      <c r="AC45" s="97"/>
      <c r="AD45" s="100"/>
      <c r="AE45" s="100"/>
      <c r="AF45" s="100"/>
      <c r="AG45" s="100">
        <v>12.23925</v>
      </c>
      <c r="AH45" s="100">
        <v>24.4617</v>
      </c>
      <c r="AI45" s="98">
        <v>10.27692</v>
      </c>
      <c r="AJ45" s="99"/>
      <c r="AK45" s="99"/>
      <c r="AL45" s="99">
        <v>179.37322</v>
      </c>
      <c r="AM45" s="97">
        <v>217.12262999999999</v>
      </c>
      <c r="AN45" s="98">
        <v>7.9327300000000003</v>
      </c>
      <c r="AO45" s="97"/>
      <c r="AP45" s="98"/>
      <c r="AQ45" s="99"/>
      <c r="AR45" s="97"/>
      <c r="AS45" s="98"/>
      <c r="AT45" s="99"/>
      <c r="AU45" s="99"/>
      <c r="AV45" s="99"/>
      <c r="AW45" s="97"/>
      <c r="AX45" s="100"/>
      <c r="AY45" s="98"/>
      <c r="AZ45" s="97"/>
      <c r="BA45" s="100"/>
      <c r="BB45" s="100"/>
      <c r="BC45" s="100"/>
      <c r="BD45" s="100"/>
      <c r="BE45" s="100"/>
      <c r="BF45" s="100"/>
      <c r="BG45" s="98"/>
      <c r="BH45" s="99"/>
      <c r="BI45" s="97"/>
      <c r="BJ45" s="100">
        <v>184.87493000000001</v>
      </c>
      <c r="BK45" s="98"/>
      <c r="BL45" s="97">
        <v>167.61232000000001</v>
      </c>
      <c r="BM45" s="100">
        <v>166.56063</v>
      </c>
      <c r="BN45" s="100">
        <v>168.58996999999999</v>
      </c>
      <c r="BO45" s="100"/>
      <c r="BP45" s="100"/>
      <c r="BQ45" s="100"/>
      <c r="BR45" s="100"/>
      <c r="BS45" s="100">
        <v>348.41959000000003</v>
      </c>
      <c r="BT45" s="100"/>
      <c r="BU45" s="100">
        <v>110.49702000000001</v>
      </c>
      <c r="BV45" s="100">
        <v>206.49456000000001</v>
      </c>
      <c r="BW45" s="100">
        <v>206.11548999999999</v>
      </c>
      <c r="BX45" s="100">
        <v>205.99002999999999</v>
      </c>
      <c r="BY45" s="98"/>
      <c r="BZ45" s="97">
        <v>17.41583</v>
      </c>
      <c r="CA45" s="98">
        <v>44.053669999999997</v>
      </c>
      <c r="CB45" s="97"/>
      <c r="CC45" s="100"/>
      <c r="CD45" s="100"/>
      <c r="CE45" s="100"/>
      <c r="CF45" s="100"/>
      <c r="CG45" s="100">
        <v>118.14735</v>
      </c>
      <c r="CH45" s="100">
        <v>47.905140000000003</v>
      </c>
      <c r="CI45" s="100">
        <v>53.710120000000003</v>
      </c>
      <c r="CJ45" s="100"/>
      <c r="CK45" s="100"/>
      <c r="CL45" s="100"/>
      <c r="CM45" s="98">
        <v>191.19621000000001</v>
      </c>
      <c r="CN45" s="97">
        <v>180.55348000000001</v>
      </c>
      <c r="CO45" s="100">
        <v>180.52450999999999</v>
      </c>
      <c r="CP45" s="100">
        <v>181.33356000000001</v>
      </c>
      <c r="CQ45" s="98">
        <v>181.02912000000001</v>
      </c>
      <c r="CR45" s="97"/>
      <c r="CS45" s="98">
        <v>297.29741999999999</v>
      </c>
      <c r="CT45" s="97"/>
      <c r="CU45" s="100"/>
      <c r="CV45" s="101"/>
      <c r="CW45" s="97"/>
      <c r="CX45" s="100"/>
      <c r="CY45" s="100"/>
      <c r="CZ45" s="98"/>
      <c r="DA45" s="97"/>
      <c r="DB45" s="100"/>
      <c r="DC45" s="100"/>
      <c r="DD45" s="100"/>
      <c r="DE45" s="100"/>
      <c r="DF45" s="100"/>
      <c r="DG45" s="100"/>
      <c r="DH45" s="100"/>
      <c r="DI45" s="100"/>
      <c r="DJ45" s="100"/>
      <c r="DK45" s="100"/>
      <c r="DL45" s="98"/>
      <c r="DM45" s="102"/>
      <c r="DN45" s="103"/>
      <c r="DO45" s="103"/>
      <c r="DP45" s="104"/>
      <c r="DQ45" s="97"/>
      <c r="DR45" s="100"/>
      <c r="DS45" s="100"/>
      <c r="DT45" s="98"/>
      <c r="DU45" s="99"/>
      <c r="DV45" s="97"/>
      <c r="DW45" s="100"/>
      <c r="DX45" s="100"/>
      <c r="DY45" s="100"/>
      <c r="DZ45" s="100"/>
      <c r="EA45" s="101"/>
      <c r="EB45" s="1"/>
      <c r="EC45" s="99"/>
      <c r="ED45" s="99"/>
      <c r="EE45" s="99"/>
      <c r="EF45" s="99"/>
      <c r="EG45" s="99"/>
      <c r="EH45" s="99"/>
      <c r="EI45" s="99"/>
      <c r="EJ45" s="97"/>
      <c r="EK45" s="98"/>
      <c r="EL45" s="99"/>
      <c r="EM45" s="99"/>
      <c r="EN45" s="99"/>
      <c r="EO45" s="99"/>
      <c r="EP45" s="99"/>
      <c r="EQ45" s="99"/>
      <c r="ER45" s="99"/>
      <c r="ES45" s="99"/>
      <c r="ET45" s="99"/>
      <c r="EU45" s="99"/>
      <c r="EV45" s="99"/>
      <c r="EW45" s="99"/>
      <c r="EX45" s="97"/>
      <c r="EY45" s="100"/>
      <c r="EZ45" s="100"/>
      <c r="FA45" s="98"/>
      <c r="FB45" s="99"/>
      <c r="FC45" s="99"/>
      <c r="FD45" s="99"/>
      <c r="FE45" s="99"/>
      <c r="FF45" s="99"/>
      <c r="FG45" s="99"/>
      <c r="FH45" s="99"/>
      <c r="FI45" s="97"/>
      <c r="FJ45" s="100"/>
      <c r="FK45" s="100"/>
      <c r="FL45" s="98"/>
      <c r="FM45" s="99"/>
      <c r="FN45" s="97"/>
      <c r="FO45" s="98"/>
      <c r="FP45" s="97"/>
      <c r="FQ45" s="100"/>
      <c r="FR45" s="100"/>
      <c r="FS45" s="100"/>
      <c r="FT45" s="98"/>
      <c r="FU45" s="97"/>
      <c r="FV45" s="98"/>
      <c r="FW45" s="97"/>
      <c r="FX45" s="100"/>
      <c r="FY45" s="100"/>
      <c r="FZ45" s="98"/>
      <c r="GA45" s="99"/>
      <c r="GB45" s="99"/>
      <c r="GC45" s="97"/>
      <c r="GD45" s="100"/>
      <c r="GE45" s="100"/>
      <c r="GF45" s="100"/>
      <c r="GG45" s="98"/>
      <c r="GH45" s="99"/>
      <c r="GI45" s="97"/>
      <c r="GJ45" s="98"/>
      <c r="GK45" s="1"/>
      <c r="GL45" s="99"/>
      <c r="GM45" s="97"/>
      <c r="GN45" s="98"/>
      <c r="GO45" s="97"/>
      <c r="GP45" s="98"/>
      <c r="GQ45" s="99"/>
      <c r="GR45" s="99"/>
      <c r="GS45" s="99"/>
      <c r="GT45" s="1"/>
      <c r="GU45" s="99"/>
      <c r="GV45" s="99"/>
      <c r="GW45" s="99"/>
      <c r="GX45" s="99"/>
      <c r="GY45" s="99"/>
      <c r="GZ45" s="99"/>
      <c r="HA45" s="99"/>
      <c r="HB45" s="97"/>
      <c r="HC45" s="98"/>
      <c r="HD45" s="1"/>
      <c r="HE45" s="97">
        <v>3877.9489800000001</v>
      </c>
      <c r="HF45" s="100">
        <v>3840.6157900000003</v>
      </c>
      <c r="HG45" s="98">
        <v>319.13710000000003</v>
      </c>
    </row>
    <row r="46" spans="1:215" x14ac:dyDescent="0.25">
      <c r="A46" s="1"/>
      <c r="B46" s="96" t="s">
        <v>671</v>
      </c>
      <c r="C46" s="97"/>
      <c r="D46" s="98"/>
      <c r="E46" s="99"/>
      <c r="F46" s="97"/>
      <c r="G46" s="100"/>
      <c r="H46" s="100">
        <v>8.8258700000000001</v>
      </c>
      <c r="I46" s="98">
        <v>8.5166900000000005</v>
      </c>
      <c r="J46" s="97"/>
      <c r="K46" s="98"/>
      <c r="L46" s="97">
        <v>88.059200000000004</v>
      </c>
      <c r="M46" s="98"/>
      <c r="N46" s="97"/>
      <c r="O46" s="100"/>
      <c r="P46" s="100"/>
      <c r="Q46" s="100"/>
      <c r="R46" s="100"/>
      <c r="S46" s="100"/>
      <c r="T46" s="100"/>
      <c r="U46" s="98"/>
      <c r="V46" s="97">
        <v>18.14123</v>
      </c>
      <c r="W46" s="100">
        <v>19.191960000000002</v>
      </c>
      <c r="X46" s="100">
        <v>24.425360000000001</v>
      </c>
      <c r="Y46" s="98">
        <v>1.0612699999999999</v>
      </c>
      <c r="Z46" s="99"/>
      <c r="AA46" s="97"/>
      <c r="AB46" s="98"/>
      <c r="AC46" s="97"/>
      <c r="AD46" s="100"/>
      <c r="AE46" s="100"/>
      <c r="AF46" s="100"/>
      <c r="AG46" s="100">
        <v>12.23925</v>
      </c>
      <c r="AH46" s="100">
        <v>24.4617</v>
      </c>
      <c r="AI46" s="98">
        <v>10.27692</v>
      </c>
      <c r="AJ46" s="99"/>
      <c r="AK46" s="99"/>
      <c r="AL46" s="99">
        <v>179.37322</v>
      </c>
      <c r="AM46" s="97">
        <v>217.12262999999999</v>
      </c>
      <c r="AN46" s="98">
        <v>7.9327300000000003</v>
      </c>
      <c r="AO46" s="97"/>
      <c r="AP46" s="98"/>
      <c r="AQ46" s="99"/>
      <c r="AR46" s="97"/>
      <c r="AS46" s="98"/>
      <c r="AT46" s="99"/>
      <c r="AU46" s="99"/>
      <c r="AV46" s="99"/>
      <c r="AW46" s="97"/>
      <c r="AX46" s="100"/>
      <c r="AY46" s="98"/>
      <c r="AZ46" s="97"/>
      <c r="BA46" s="100"/>
      <c r="BB46" s="100"/>
      <c r="BC46" s="100"/>
      <c r="BD46" s="100"/>
      <c r="BE46" s="100"/>
      <c r="BF46" s="100"/>
      <c r="BG46" s="98"/>
      <c r="BH46" s="99"/>
      <c r="BI46" s="97"/>
      <c r="BJ46" s="100">
        <v>184.87493000000001</v>
      </c>
      <c r="BK46" s="98"/>
      <c r="BL46" s="97">
        <v>167.61232000000001</v>
      </c>
      <c r="BM46" s="100">
        <v>166.56063</v>
      </c>
      <c r="BN46" s="100">
        <v>168.58996999999999</v>
      </c>
      <c r="BO46" s="100"/>
      <c r="BP46" s="100"/>
      <c r="BQ46" s="100"/>
      <c r="BR46" s="100"/>
      <c r="BS46" s="100">
        <v>348.41959000000003</v>
      </c>
      <c r="BT46" s="100"/>
      <c r="BU46" s="100">
        <v>110.49702000000001</v>
      </c>
      <c r="BV46" s="100">
        <v>206.49456000000001</v>
      </c>
      <c r="BW46" s="100">
        <v>206.11548999999999</v>
      </c>
      <c r="BX46" s="100">
        <v>205.99002999999999</v>
      </c>
      <c r="BY46" s="98"/>
      <c r="BZ46" s="97">
        <v>17.41583</v>
      </c>
      <c r="CA46" s="98">
        <v>44.053669999999997</v>
      </c>
      <c r="CB46" s="97"/>
      <c r="CC46" s="100"/>
      <c r="CD46" s="100"/>
      <c r="CE46" s="100"/>
      <c r="CF46" s="100"/>
      <c r="CG46" s="100">
        <v>118.14735</v>
      </c>
      <c r="CH46" s="100">
        <v>47.905140000000003</v>
      </c>
      <c r="CI46" s="100">
        <v>53.710120000000003</v>
      </c>
      <c r="CJ46" s="100"/>
      <c r="CK46" s="100"/>
      <c r="CL46" s="100"/>
      <c r="CM46" s="98">
        <v>191.19621000000001</v>
      </c>
      <c r="CN46" s="97">
        <v>180.55348000000001</v>
      </c>
      <c r="CO46" s="100">
        <v>180.52450999999999</v>
      </c>
      <c r="CP46" s="100">
        <v>181.33356000000001</v>
      </c>
      <c r="CQ46" s="98">
        <v>181.02912000000001</v>
      </c>
      <c r="CR46" s="97"/>
      <c r="CS46" s="98">
        <v>297.29741999999999</v>
      </c>
      <c r="CT46" s="97"/>
      <c r="CU46" s="100"/>
      <c r="CV46" s="101"/>
      <c r="CW46" s="97"/>
      <c r="CX46" s="100"/>
      <c r="CY46" s="100"/>
      <c r="CZ46" s="98"/>
      <c r="DA46" s="97"/>
      <c r="DB46" s="100"/>
      <c r="DC46" s="100"/>
      <c r="DD46" s="100"/>
      <c r="DE46" s="100"/>
      <c r="DF46" s="100"/>
      <c r="DG46" s="100"/>
      <c r="DH46" s="100"/>
      <c r="DI46" s="100"/>
      <c r="DJ46" s="100"/>
      <c r="DK46" s="100"/>
      <c r="DL46" s="98"/>
      <c r="DM46" s="102"/>
      <c r="DN46" s="103"/>
      <c r="DO46" s="103"/>
      <c r="DP46" s="104"/>
      <c r="DQ46" s="97"/>
      <c r="DR46" s="100"/>
      <c r="DS46" s="100"/>
      <c r="DT46" s="98"/>
      <c r="DU46" s="99"/>
      <c r="DV46" s="97"/>
      <c r="DW46" s="100"/>
      <c r="DX46" s="100"/>
      <c r="DY46" s="100"/>
      <c r="DZ46" s="100"/>
      <c r="EA46" s="101"/>
      <c r="EB46" s="1"/>
      <c r="EC46" s="99"/>
      <c r="ED46" s="99"/>
      <c r="EE46" s="99"/>
      <c r="EF46" s="99"/>
      <c r="EG46" s="99"/>
      <c r="EH46" s="99"/>
      <c r="EI46" s="99"/>
      <c r="EJ46" s="97"/>
      <c r="EK46" s="98"/>
      <c r="EL46" s="99"/>
      <c r="EM46" s="99"/>
      <c r="EN46" s="99"/>
      <c r="EO46" s="99"/>
      <c r="EP46" s="99"/>
      <c r="EQ46" s="99"/>
      <c r="ER46" s="99"/>
      <c r="ES46" s="99"/>
      <c r="ET46" s="99"/>
      <c r="EU46" s="99"/>
      <c r="EV46" s="99"/>
      <c r="EW46" s="99"/>
      <c r="EX46" s="97"/>
      <c r="EY46" s="100"/>
      <c r="EZ46" s="100"/>
      <c r="FA46" s="98"/>
      <c r="FB46" s="99"/>
      <c r="FC46" s="99"/>
      <c r="FD46" s="99"/>
      <c r="FE46" s="99"/>
      <c r="FF46" s="99"/>
      <c r="FG46" s="99"/>
      <c r="FH46" s="99"/>
      <c r="FI46" s="97"/>
      <c r="FJ46" s="100"/>
      <c r="FK46" s="100"/>
      <c r="FL46" s="98"/>
      <c r="FM46" s="99"/>
      <c r="FN46" s="97"/>
      <c r="FO46" s="98"/>
      <c r="FP46" s="97"/>
      <c r="FQ46" s="100"/>
      <c r="FR46" s="100"/>
      <c r="FS46" s="100"/>
      <c r="FT46" s="98"/>
      <c r="FU46" s="97"/>
      <c r="FV46" s="98"/>
      <c r="FW46" s="97"/>
      <c r="FX46" s="100"/>
      <c r="FY46" s="100"/>
      <c r="FZ46" s="98"/>
      <c r="GA46" s="99"/>
      <c r="GB46" s="99"/>
      <c r="GC46" s="97"/>
      <c r="GD46" s="100"/>
      <c r="GE46" s="100"/>
      <c r="GF46" s="100"/>
      <c r="GG46" s="98"/>
      <c r="GH46" s="99"/>
      <c r="GI46" s="97"/>
      <c r="GJ46" s="98"/>
      <c r="GK46" s="1"/>
      <c r="GL46" s="99"/>
      <c r="GM46" s="97"/>
      <c r="GN46" s="98"/>
      <c r="GO46" s="97"/>
      <c r="GP46" s="98"/>
      <c r="GQ46" s="99"/>
      <c r="GR46" s="99"/>
      <c r="GS46" s="99"/>
      <c r="GT46" s="1"/>
      <c r="GU46" s="99"/>
      <c r="GV46" s="99"/>
      <c r="GW46" s="99"/>
      <c r="GX46" s="99"/>
      <c r="GY46" s="99"/>
      <c r="GZ46" s="99"/>
      <c r="HA46" s="99"/>
      <c r="HB46" s="97"/>
      <c r="HC46" s="98"/>
      <c r="HD46" s="1"/>
      <c r="HE46" s="97">
        <v>3877.9489800000001</v>
      </c>
      <c r="HF46" s="100">
        <v>3840.6157900000003</v>
      </c>
      <c r="HG46" s="98">
        <v>319.13710000000003</v>
      </c>
    </row>
    <row r="47" spans="1:215" x14ac:dyDescent="0.25">
      <c r="A47" s="1"/>
      <c r="B47" s="96" t="s">
        <v>672</v>
      </c>
      <c r="C47" s="97"/>
      <c r="D47" s="98"/>
      <c r="E47" s="99"/>
      <c r="F47" s="97"/>
      <c r="G47" s="100"/>
      <c r="H47" s="100">
        <v>8.8258700000000001</v>
      </c>
      <c r="I47" s="98">
        <v>8.5166900000000005</v>
      </c>
      <c r="J47" s="97"/>
      <c r="K47" s="98"/>
      <c r="L47" s="97">
        <v>88.059200000000004</v>
      </c>
      <c r="M47" s="98"/>
      <c r="N47" s="97"/>
      <c r="O47" s="100"/>
      <c r="P47" s="100"/>
      <c r="Q47" s="100"/>
      <c r="R47" s="100"/>
      <c r="S47" s="100"/>
      <c r="T47" s="100"/>
      <c r="U47" s="98"/>
      <c r="V47" s="97">
        <v>18.14123</v>
      </c>
      <c r="W47" s="100">
        <v>19.191960000000002</v>
      </c>
      <c r="X47" s="100">
        <v>24.425360000000001</v>
      </c>
      <c r="Y47" s="98">
        <v>1.0612699999999999</v>
      </c>
      <c r="Z47" s="99"/>
      <c r="AA47" s="97"/>
      <c r="AB47" s="98"/>
      <c r="AC47" s="97"/>
      <c r="AD47" s="100"/>
      <c r="AE47" s="100"/>
      <c r="AF47" s="100"/>
      <c r="AG47" s="100">
        <v>12.23925</v>
      </c>
      <c r="AH47" s="100">
        <v>24.4617</v>
      </c>
      <c r="AI47" s="98">
        <v>10.27692</v>
      </c>
      <c r="AJ47" s="99"/>
      <c r="AK47" s="99"/>
      <c r="AL47" s="99">
        <v>179.37322</v>
      </c>
      <c r="AM47" s="97">
        <v>217.12262999999999</v>
      </c>
      <c r="AN47" s="98">
        <v>7.9327300000000003</v>
      </c>
      <c r="AO47" s="97"/>
      <c r="AP47" s="98"/>
      <c r="AQ47" s="99"/>
      <c r="AR47" s="97"/>
      <c r="AS47" s="98"/>
      <c r="AT47" s="99"/>
      <c r="AU47" s="99"/>
      <c r="AV47" s="99"/>
      <c r="AW47" s="97"/>
      <c r="AX47" s="100"/>
      <c r="AY47" s="98"/>
      <c r="AZ47" s="97"/>
      <c r="BA47" s="100"/>
      <c r="BB47" s="100"/>
      <c r="BC47" s="100"/>
      <c r="BD47" s="100"/>
      <c r="BE47" s="100"/>
      <c r="BF47" s="100"/>
      <c r="BG47" s="98"/>
      <c r="BH47" s="99"/>
      <c r="BI47" s="97"/>
      <c r="BJ47" s="100">
        <v>184.87493000000001</v>
      </c>
      <c r="BK47" s="98"/>
      <c r="BL47" s="97">
        <v>167.61232000000001</v>
      </c>
      <c r="BM47" s="100">
        <v>166.56063</v>
      </c>
      <c r="BN47" s="100">
        <v>168.58996999999999</v>
      </c>
      <c r="BO47" s="100"/>
      <c r="BP47" s="100"/>
      <c r="BQ47" s="100"/>
      <c r="BR47" s="100"/>
      <c r="BS47" s="100">
        <v>250.64348000000001</v>
      </c>
      <c r="BT47" s="100"/>
      <c r="BU47" s="100">
        <v>110.49702000000001</v>
      </c>
      <c r="BV47" s="100">
        <v>206.49456000000001</v>
      </c>
      <c r="BW47" s="100">
        <v>206.11548999999999</v>
      </c>
      <c r="BX47" s="100">
        <v>205.99002999999999</v>
      </c>
      <c r="BY47" s="98"/>
      <c r="BZ47" s="97">
        <v>17.41583</v>
      </c>
      <c r="CA47" s="98">
        <v>44.053669999999997</v>
      </c>
      <c r="CB47" s="97"/>
      <c r="CC47" s="100"/>
      <c r="CD47" s="100"/>
      <c r="CE47" s="100"/>
      <c r="CF47" s="100"/>
      <c r="CG47" s="100">
        <v>118.14735</v>
      </c>
      <c r="CH47" s="100">
        <v>47.905140000000003</v>
      </c>
      <c r="CI47" s="100">
        <v>53.710120000000003</v>
      </c>
      <c r="CJ47" s="100"/>
      <c r="CK47" s="100"/>
      <c r="CL47" s="100"/>
      <c r="CM47" s="98">
        <v>191.19621000000001</v>
      </c>
      <c r="CN47" s="97">
        <v>180.55348000000001</v>
      </c>
      <c r="CO47" s="100">
        <v>180.52450999999999</v>
      </c>
      <c r="CP47" s="100">
        <v>181.33356000000001</v>
      </c>
      <c r="CQ47" s="98">
        <v>181.02912000000001</v>
      </c>
      <c r="CR47" s="97"/>
      <c r="CS47" s="98">
        <v>297.29741999999999</v>
      </c>
      <c r="CT47" s="97"/>
      <c r="CU47" s="100"/>
      <c r="CV47" s="101"/>
      <c r="CW47" s="97"/>
      <c r="CX47" s="100"/>
      <c r="CY47" s="100"/>
      <c r="CZ47" s="98"/>
      <c r="DA47" s="97"/>
      <c r="DB47" s="100"/>
      <c r="DC47" s="100"/>
      <c r="DD47" s="100"/>
      <c r="DE47" s="100"/>
      <c r="DF47" s="100"/>
      <c r="DG47" s="100"/>
      <c r="DH47" s="100"/>
      <c r="DI47" s="100"/>
      <c r="DJ47" s="100"/>
      <c r="DK47" s="100"/>
      <c r="DL47" s="98"/>
      <c r="DM47" s="102"/>
      <c r="DN47" s="103"/>
      <c r="DO47" s="103"/>
      <c r="DP47" s="104"/>
      <c r="DQ47" s="97"/>
      <c r="DR47" s="100"/>
      <c r="DS47" s="100"/>
      <c r="DT47" s="98"/>
      <c r="DU47" s="99"/>
      <c r="DV47" s="97"/>
      <c r="DW47" s="100"/>
      <c r="DX47" s="100"/>
      <c r="DY47" s="100"/>
      <c r="DZ47" s="100"/>
      <c r="EA47" s="101"/>
      <c r="EB47" s="1"/>
      <c r="EC47" s="99"/>
      <c r="ED47" s="99"/>
      <c r="EE47" s="99"/>
      <c r="EF47" s="99"/>
      <c r="EG47" s="99"/>
      <c r="EH47" s="99"/>
      <c r="EI47" s="99"/>
      <c r="EJ47" s="97"/>
      <c r="EK47" s="98"/>
      <c r="EL47" s="99"/>
      <c r="EM47" s="99"/>
      <c r="EN47" s="99"/>
      <c r="EO47" s="99"/>
      <c r="EP47" s="99"/>
      <c r="EQ47" s="99"/>
      <c r="ER47" s="99"/>
      <c r="ES47" s="99"/>
      <c r="ET47" s="99"/>
      <c r="EU47" s="99"/>
      <c r="EV47" s="99"/>
      <c r="EW47" s="99"/>
      <c r="EX47" s="97"/>
      <c r="EY47" s="100"/>
      <c r="EZ47" s="100"/>
      <c r="FA47" s="98"/>
      <c r="FB47" s="99"/>
      <c r="FC47" s="99"/>
      <c r="FD47" s="99"/>
      <c r="FE47" s="99"/>
      <c r="FF47" s="99"/>
      <c r="FG47" s="99"/>
      <c r="FH47" s="99"/>
      <c r="FI47" s="97"/>
      <c r="FJ47" s="100"/>
      <c r="FK47" s="100"/>
      <c r="FL47" s="98"/>
      <c r="FM47" s="99"/>
      <c r="FN47" s="97"/>
      <c r="FO47" s="98"/>
      <c r="FP47" s="97"/>
      <c r="FQ47" s="100"/>
      <c r="FR47" s="100"/>
      <c r="FS47" s="100"/>
      <c r="FT47" s="98"/>
      <c r="FU47" s="97"/>
      <c r="FV47" s="98"/>
      <c r="FW47" s="97"/>
      <c r="FX47" s="100"/>
      <c r="FY47" s="100"/>
      <c r="FZ47" s="98"/>
      <c r="GA47" s="99"/>
      <c r="GB47" s="99"/>
      <c r="GC47" s="97"/>
      <c r="GD47" s="100"/>
      <c r="GE47" s="100"/>
      <c r="GF47" s="100"/>
      <c r="GG47" s="98"/>
      <c r="GH47" s="99"/>
      <c r="GI47" s="97"/>
      <c r="GJ47" s="98"/>
      <c r="GK47" s="1"/>
      <c r="GL47" s="99"/>
      <c r="GM47" s="97"/>
      <c r="GN47" s="98"/>
      <c r="GO47" s="97"/>
      <c r="GP47" s="98"/>
      <c r="GQ47" s="99"/>
      <c r="GR47" s="99"/>
      <c r="GS47" s="99"/>
      <c r="GT47" s="1"/>
      <c r="GU47" s="99"/>
      <c r="GV47" s="99"/>
      <c r="GW47" s="99"/>
      <c r="GX47" s="99"/>
      <c r="GY47" s="99"/>
      <c r="GZ47" s="99"/>
      <c r="HA47" s="99"/>
      <c r="HB47" s="97"/>
      <c r="HC47" s="98"/>
      <c r="HD47" s="1"/>
      <c r="HE47" s="97">
        <v>3780.1728700000003</v>
      </c>
      <c r="HF47" s="100">
        <v>3742.8396800000005</v>
      </c>
      <c r="HG47" s="98">
        <v>318.79019000000005</v>
      </c>
    </row>
    <row r="48" spans="1:215" x14ac:dyDescent="0.25">
      <c r="A48" s="1"/>
      <c r="B48" s="96" t="s">
        <v>673</v>
      </c>
      <c r="C48" s="97"/>
      <c r="D48" s="98"/>
      <c r="E48" s="99"/>
      <c r="F48" s="97"/>
      <c r="G48" s="100"/>
      <c r="H48" s="100">
        <v>8.8258700000000001</v>
      </c>
      <c r="I48" s="98">
        <v>8.5166900000000005</v>
      </c>
      <c r="J48" s="97"/>
      <c r="K48" s="98"/>
      <c r="L48" s="97">
        <v>88.059200000000004</v>
      </c>
      <c r="M48" s="98"/>
      <c r="N48" s="97"/>
      <c r="O48" s="100"/>
      <c r="P48" s="100"/>
      <c r="Q48" s="100"/>
      <c r="R48" s="100"/>
      <c r="S48" s="100"/>
      <c r="T48" s="100"/>
      <c r="U48" s="98"/>
      <c r="V48" s="97">
        <v>18.14123</v>
      </c>
      <c r="W48" s="100">
        <v>19.191960000000002</v>
      </c>
      <c r="X48" s="100">
        <v>24.425360000000001</v>
      </c>
      <c r="Y48" s="98">
        <v>1.0612699999999999</v>
      </c>
      <c r="Z48" s="99"/>
      <c r="AA48" s="97"/>
      <c r="AB48" s="98"/>
      <c r="AC48" s="97"/>
      <c r="AD48" s="100"/>
      <c r="AE48" s="100"/>
      <c r="AF48" s="100"/>
      <c r="AG48" s="100">
        <v>12.23925</v>
      </c>
      <c r="AH48" s="100">
        <v>24.4617</v>
      </c>
      <c r="AI48" s="98">
        <v>10.27692</v>
      </c>
      <c r="AJ48" s="99"/>
      <c r="AK48" s="99"/>
      <c r="AL48" s="99">
        <v>179.37322</v>
      </c>
      <c r="AM48" s="97">
        <v>217.12262999999999</v>
      </c>
      <c r="AN48" s="98">
        <v>7.9327300000000003</v>
      </c>
      <c r="AO48" s="97"/>
      <c r="AP48" s="98"/>
      <c r="AQ48" s="99"/>
      <c r="AR48" s="97"/>
      <c r="AS48" s="98"/>
      <c r="AT48" s="99"/>
      <c r="AU48" s="99"/>
      <c r="AV48" s="99"/>
      <c r="AW48" s="97"/>
      <c r="AX48" s="100"/>
      <c r="AY48" s="98"/>
      <c r="AZ48" s="97"/>
      <c r="BA48" s="100"/>
      <c r="BB48" s="100"/>
      <c r="BC48" s="100"/>
      <c r="BD48" s="100"/>
      <c r="BE48" s="100"/>
      <c r="BF48" s="100"/>
      <c r="BG48" s="98"/>
      <c r="BH48" s="99"/>
      <c r="BI48" s="97"/>
      <c r="BJ48" s="100">
        <v>184.87493000000001</v>
      </c>
      <c r="BK48" s="98"/>
      <c r="BL48" s="97">
        <v>167.61232000000001</v>
      </c>
      <c r="BM48" s="100">
        <v>166.56063</v>
      </c>
      <c r="BN48" s="100">
        <v>168.58996999999999</v>
      </c>
      <c r="BO48" s="100"/>
      <c r="BP48" s="100"/>
      <c r="BQ48" s="100"/>
      <c r="BR48" s="100"/>
      <c r="BS48" s="100">
        <v>250.64348000000001</v>
      </c>
      <c r="BT48" s="100"/>
      <c r="BU48" s="100">
        <v>110.49702000000001</v>
      </c>
      <c r="BV48" s="100">
        <v>206.49456000000001</v>
      </c>
      <c r="BW48" s="100">
        <v>206.11548999999999</v>
      </c>
      <c r="BX48" s="100">
        <v>205.99002999999999</v>
      </c>
      <c r="BY48" s="98"/>
      <c r="BZ48" s="97">
        <v>17.41583</v>
      </c>
      <c r="CA48" s="98">
        <v>44.053669999999997</v>
      </c>
      <c r="CB48" s="97"/>
      <c r="CC48" s="100"/>
      <c r="CD48" s="100"/>
      <c r="CE48" s="100"/>
      <c r="CF48" s="100"/>
      <c r="CG48" s="100">
        <v>118.14735</v>
      </c>
      <c r="CH48" s="100">
        <v>47.905140000000003</v>
      </c>
      <c r="CI48" s="100">
        <v>53.710120000000003</v>
      </c>
      <c r="CJ48" s="100"/>
      <c r="CK48" s="100"/>
      <c r="CL48" s="100"/>
      <c r="CM48" s="98">
        <v>191.19621000000001</v>
      </c>
      <c r="CN48" s="97">
        <v>180.55348000000001</v>
      </c>
      <c r="CO48" s="100">
        <v>180.52450999999999</v>
      </c>
      <c r="CP48" s="100">
        <v>181.33356000000001</v>
      </c>
      <c r="CQ48" s="98">
        <v>181.02912000000001</v>
      </c>
      <c r="CR48" s="97"/>
      <c r="CS48" s="98">
        <v>297.29741999999999</v>
      </c>
      <c r="CT48" s="97"/>
      <c r="CU48" s="100"/>
      <c r="CV48" s="101"/>
      <c r="CW48" s="97"/>
      <c r="CX48" s="100"/>
      <c r="CY48" s="100"/>
      <c r="CZ48" s="98"/>
      <c r="DA48" s="97"/>
      <c r="DB48" s="100"/>
      <c r="DC48" s="100"/>
      <c r="DD48" s="100"/>
      <c r="DE48" s="100"/>
      <c r="DF48" s="100"/>
      <c r="DG48" s="100"/>
      <c r="DH48" s="100"/>
      <c r="DI48" s="100"/>
      <c r="DJ48" s="100"/>
      <c r="DK48" s="100"/>
      <c r="DL48" s="98"/>
      <c r="DM48" s="102"/>
      <c r="DN48" s="103"/>
      <c r="DO48" s="103"/>
      <c r="DP48" s="104"/>
      <c r="DQ48" s="97"/>
      <c r="DR48" s="100"/>
      <c r="DS48" s="100"/>
      <c r="DT48" s="98"/>
      <c r="DU48" s="99"/>
      <c r="DV48" s="97"/>
      <c r="DW48" s="100"/>
      <c r="DX48" s="100"/>
      <c r="DY48" s="100"/>
      <c r="DZ48" s="100"/>
      <c r="EA48" s="101"/>
      <c r="EB48" s="1"/>
      <c r="EC48" s="99"/>
      <c r="ED48" s="99"/>
      <c r="EE48" s="99"/>
      <c r="EF48" s="99"/>
      <c r="EG48" s="99"/>
      <c r="EH48" s="99"/>
      <c r="EI48" s="99"/>
      <c r="EJ48" s="97"/>
      <c r="EK48" s="98"/>
      <c r="EL48" s="99"/>
      <c r="EM48" s="99"/>
      <c r="EN48" s="99"/>
      <c r="EO48" s="99"/>
      <c r="EP48" s="99"/>
      <c r="EQ48" s="99"/>
      <c r="ER48" s="99"/>
      <c r="ES48" s="99"/>
      <c r="ET48" s="99"/>
      <c r="EU48" s="99"/>
      <c r="EV48" s="99"/>
      <c r="EW48" s="99"/>
      <c r="EX48" s="97"/>
      <c r="EY48" s="100"/>
      <c r="EZ48" s="100"/>
      <c r="FA48" s="98"/>
      <c r="FB48" s="99"/>
      <c r="FC48" s="99"/>
      <c r="FD48" s="99"/>
      <c r="FE48" s="99"/>
      <c r="FF48" s="99"/>
      <c r="FG48" s="99"/>
      <c r="FH48" s="99"/>
      <c r="FI48" s="97"/>
      <c r="FJ48" s="100"/>
      <c r="FK48" s="100"/>
      <c r="FL48" s="98"/>
      <c r="FM48" s="99"/>
      <c r="FN48" s="97"/>
      <c r="FO48" s="98"/>
      <c r="FP48" s="97"/>
      <c r="FQ48" s="100"/>
      <c r="FR48" s="100"/>
      <c r="FS48" s="100"/>
      <c r="FT48" s="98"/>
      <c r="FU48" s="97"/>
      <c r="FV48" s="98"/>
      <c r="FW48" s="97"/>
      <c r="FX48" s="100"/>
      <c r="FY48" s="100"/>
      <c r="FZ48" s="98"/>
      <c r="GA48" s="99"/>
      <c r="GB48" s="99"/>
      <c r="GC48" s="97"/>
      <c r="GD48" s="100"/>
      <c r="GE48" s="100"/>
      <c r="GF48" s="100"/>
      <c r="GG48" s="98"/>
      <c r="GH48" s="99"/>
      <c r="GI48" s="97"/>
      <c r="GJ48" s="98"/>
      <c r="GK48" s="1"/>
      <c r="GL48" s="99"/>
      <c r="GM48" s="97"/>
      <c r="GN48" s="98"/>
      <c r="GO48" s="97"/>
      <c r="GP48" s="98"/>
      <c r="GQ48" s="99"/>
      <c r="GR48" s="99"/>
      <c r="GS48" s="99"/>
      <c r="GT48" s="1"/>
      <c r="GU48" s="99"/>
      <c r="GV48" s="99"/>
      <c r="GW48" s="99"/>
      <c r="GX48" s="99"/>
      <c r="GY48" s="99"/>
      <c r="GZ48" s="99"/>
      <c r="HA48" s="99"/>
      <c r="HB48" s="97"/>
      <c r="HC48" s="98"/>
      <c r="HD48" s="1"/>
      <c r="HE48" s="97">
        <v>3780.1728700000003</v>
      </c>
      <c r="HF48" s="100">
        <v>3742.8396800000005</v>
      </c>
      <c r="HG48" s="98">
        <v>318.79019000000005</v>
      </c>
    </row>
    <row r="49" spans="1:215" x14ac:dyDescent="0.25">
      <c r="A49" s="1"/>
      <c r="B49" s="96" t="s">
        <v>674</v>
      </c>
      <c r="C49" s="97"/>
      <c r="D49" s="98"/>
      <c r="E49" s="99"/>
      <c r="F49" s="97"/>
      <c r="G49" s="100"/>
      <c r="H49" s="100">
        <v>8.8258700000000001</v>
      </c>
      <c r="I49" s="98">
        <v>8.5166900000000005</v>
      </c>
      <c r="J49" s="97"/>
      <c r="K49" s="98"/>
      <c r="L49" s="97">
        <v>88.059200000000004</v>
      </c>
      <c r="M49" s="98"/>
      <c r="N49" s="97"/>
      <c r="O49" s="100"/>
      <c r="P49" s="100"/>
      <c r="Q49" s="100"/>
      <c r="R49" s="100"/>
      <c r="S49" s="100"/>
      <c r="T49" s="100"/>
      <c r="U49" s="98"/>
      <c r="V49" s="97">
        <v>18.14123</v>
      </c>
      <c r="W49" s="100">
        <v>19.191960000000002</v>
      </c>
      <c r="X49" s="100">
        <v>24.425360000000001</v>
      </c>
      <c r="Y49" s="98">
        <v>1.0612699999999999</v>
      </c>
      <c r="Z49" s="99"/>
      <c r="AA49" s="97"/>
      <c r="AB49" s="98"/>
      <c r="AC49" s="97"/>
      <c r="AD49" s="100"/>
      <c r="AE49" s="100"/>
      <c r="AF49" s="100"/>
      <c r="AG49" s="100">
        <v>12.23925</v>
      </c>
      <c r="AH49" s="100">
        <v>24.4617</v>
      </c>
      <c r="AI49" s="98">
        <v>10.27692</v>
      </c>
      <c r="AJ49" s="99"/>
      <c r="AK49" s="99"/>
      <c r="AL49" s="99">
        <v>179.37322</v>
      </c>
      <c r="AM49" s="97">
        <v>217.12262999999999</v>
      </c>
      <c r="AN49" s="98">
        <v>7.9327300000000003</v>
      </c>
      <c r="AO49" s="97"/>
      <c r="AP49" s="98"/>
      <c r="AQ49" s="99"/>
      <c r="AR49" s="97"/>
      <c r="AS49" s="98"/>
      <c r="AT49" s="99"/>
      <c r="AU49" s="99"/>
      <c r="AV49" s="99"/>
      <c r="AW49" s="97"/>
      <c r="AX49" s="100"/>
      <c r="AY49" s="98"/>
      <c r="AZ49" s="97"/>
      <c r="BA49" s="100"/>
      <c r="BB49" s="100"/>
      <c r="BC49" s="100"/>
      <c r="BD49" s="100"/>
      <c r="BE49" s="100"/>
      <c r="BF49" s="100"/>
      <c r="BG49" s="98"/>
      <c r="BH49" s="99"/>
      <c r="BI49" s="97"/>
      <c r="BJ49" s="100">
        <v>184.87493000000001</v>
      </c>
      <c r="BK49" s="98"/>
      <c r="BL49" s="97">
        <v>167.61232000000001</v>
      </c>
      <c r="BM49" s="100">
        <v>166.56063</v>
      </c>
      <c r="BN49" s="100">
        <v>168.58996999999999</v>
      </c>
      <c r="BO49" s="100"/>
      <c r="BP49" s="100"/>
      <c r="BQ49" s="100"/>
      <c r="BR49" s="100"/>
      <c r="BS49" s="100">
        <v>539.63779</v>
      </c>
      <c r="BT49" s="100"/>
      <c r="BU49" s="100">
        <v>110.49702000000001</v>
      </c>
      <c r="BV49" s="100">
        <v>206.49456000000001</v>
      </c>
      <c r="BW49" s="100">
        <v>206.11548999999999</v>
      </c>
      <c r="BX49" s="100">
        <v>205.99002999999999</v>
      </c>
      <c r="BY49" s="98"/>
      <c r="BZ49" s="97">
        <v>17.41583</v>
      </c>
      <c r="CA49" s="98">
        <v>44.053669999999997</v>
      </c>
      <c r="CB49" s="97"/>
      <c r="CC49" s="100"/>
      <c r="CD49" s="100"/>
      <c r="CE49" s="100"/>
      <c r="CF49" s="100"/>
      <c r="CG49" s="100">
        <v>118.14735</v>
      </c>
      <c r="CH49" s="100">
        <v>47.905140000000003</v>
      </c>
      <c r="CI49" s="100">
        <v>53.710120000000003</v>
      </c>
      <c r="CJ49" s="100"/>
      <c r="CK49" s="100"/>
      <c r="CL49" s="100"/>
      <c r="CM49" s="98">
        <v>191.19621000000001</v>
      </c>
      <c r="CN49" s="97">
        <v>180.55348000000001</v>
      </c>
      <c r="CO49" s="100">
        <v>180.52450999999999</v>
      </c>
      <c r="CP49" s="100">
        <v>181.33356000000001</v>
      </c>
      <c r="CQ49" s="98">
        <v>181.02912000000001</v>
      </c>
      <c r="CR49" s="97"/>
      <c r="CS49" s="98">
        <v>297.29741999999999</v>
      </c>
      <c r="CT49" s="97"/>
      <c r="CU49" s="100"/>
      <c r="CV49" s="101"/>
      <c r="CW49" s="97"/>
      <c r="CX49" s="100"/>
      <c r="CY49" s="100"/>
      <c r="CZ49" s="98"/>
      <c r="DA49" s="97"/>
      <c r="DB49" s="100"/>
      <c r="DC49" s="100"/>
      <c r="DD49" s="100"/>
      <c r="DE49" s="100"/>
      <c r="DF49" s="100"/>
      <c r="DG49" s="100"/>
      <c r="DH49" s="100"/>
      <c r="DI49" s="100"/>
      <c r="DJ49" s="100"/>
      <c r="DK49" s="100"/>
      <c r="DL49" s="98"/>
      <c r="DM49" s="102"/>
      <c r="DN49" s="103"/>
      <c r="DO49" s="103"/>
      <c r="DP49" s="104"/>
      <c r="DQ49" s="97"/>
      <c r="DR49" s="100"/>
      <c r="DS49" s="100"/>
      <c r="DT49" s="98"/>
      <c r="DU49" s="99"/>
      <c r="DV49" s="97"/>
      <c r="DW49" s="100"/>
      <c r="DX49" s="100"/>
      <c r="DY49" s="100"/>
      <c r="DZ49" s="100"/>
      <c r="EA49" s="101"/>
      <c r="EB49" s="1"/>
      <c r="EC49" s="99"/>
      <c r="ED49" s="99"/>
      <c r="EE49" s="99"/>
      <c r="EF49" s="99"/>
      <c r="EG49" s="99"/>
      <c r="EH49" s="99"/>
      <c r="EI49" s="99"/>
      <c r="EJ49" s="97"/>
      <c r="EK49" s="98"/>
      <c r="EL49" s="99"/>
      <c r="EM49" s="99"/>
      <c r="EN49" s="99"/>
      <c r="EO49" s="99"/>
      <c r="EP49" s="99"/>
      <c r="EQ49" s="99"/>
      <c r="ER49" s="99"/>
      <c r="ES49" s="99"/>
      <c r="ET49" s="99"/>
      <c r="EU49" s="99"/>
      <c r="EV49" s="99"/>
      <c r="EW49" s="99"/>
      <c r="EX49" s="97"/>
      <c r="EY49" s="100"/>
      <c r="EZ49" s="100"/>
      <c r="FA49" s="98"/>
      <c r="FB49" s="99"/>
      <c r="FC49" s="99"/>
      <c r="FD49" s="99"/>
      <c r="FE49" s="99"/>
      <c r="FF49" s="99"/>
      <c r="FG49" s="99"/>
      <c r="FH49" s="99"/>
      <c r="FI49" s="97"/>
      <c r="FJ49" s="100"/>
      <c r="FK49" s="100"/>
      <c r="FL49" s="98"/>
      <c r="FM49" s="99"/>
      <c r="FN49" s="97"/>
      <c r="FO49" s="98"/>
      <c r="FP49" s="97"/>
      <c r="FQ49" s="100"/>
      <c r="FR49" s="100"/>
      <c r="FS49" s="100"/>
      <c r="FT49" s="98"/>
      <c r="FU49" s="97"/>
      <c r="FV49" s="98"/>
      <c r="FW49" s="97"/>
      <c r="FX49" s="100"/>
      <c r="FY49" s="100"/>
      <c r="FZ49" s="98"/>
      <c r="GA49" s="99"/>
      <c r="GB49" s="99"/>
      <c r="GC49" s="97"/>
      <c r="GD49" s="100"/>
      <c r="GE49" s="100"/>
      <c r="GF49" s="100"/>
      <c r="GG49" s="98"/>
      <c r="GH49" s="99"/>
      <c r="GI49" s="97"/>
      <c r="GJ49" s="98"/>
      <c r="GK49" s="1"/>
      <c r="GL49" s="99"/>
      <c r="GM49" s="97"/>
      <c r="GN49" s="98"/>
      <c r="GO49" s="97"/>
      <c r="GP49" s="98"/>
      <c r="GQ49" s="99"/>
      <c r="GR49" s="99"/>
      <c r="GS49" s="99"/>
      <c r="GT49" s="1"/>
      <c r="GU49" s="99"/>
      <c r="GV49" s="99"/>
      <c r="GW49" s="99"/>
      <c r="GX49" s="99"/>
      <c r="GY49" s="99"/>
      <c r="GZ49" s="99"/>
      <c r="HA49" s="99"/>
      <c r="HB49" s="97"/>
      <c r="HC49" s="98"/>
      <c r="HD49" s="1"/>
      <c r="HE49" s="97">
        <v>4069.1671800000004</v>
      </c>
      <c r="HF49" s="100">
        <v>4031.8339900000005</v>
      </c>
      <c r="HG49" s="98">
        <v>319.13710000000003</v>
      </c>
    </row>
    <row r="50" spans="1:215" x14ac:dyDescent="0.25">
      <c r="A50" s="1"/>
      <c r="B50" s="96" t="s">
        <v>675</v>
      </c>
      <c r="C50" s="97"/>
      <c r="D50" s="98"/>
      <c r="E50" s="99"/>
      <c r="F50" s="97"/>
      <c r="G50" s="100"/>
      <c r="H50" s="100">
        <v>8.8258700000000001</v>
      </c>
      <c r="I50" s="98">
        <v>8.5166900000000005</v>
      </c>
      <c r="J50" s="97"/>
      <c r="K50" s="98"/>
      <c r="L50" s="97">
        <v>88.059200000000004</v>
      </c>
      <c r="M50" s="98"/>
      <c r="N50" s="97"/>
      <c r="O50" s="100"/>
      <c r="P50" s="100"/>
      <c r="Q50" s="100"/>
      <c r="R50" s="100"/>
      <c r="S50" s="100"/>
      <c r="T50" s="100"/>
      <c r="U50" s="98"/>
      <c r="V50" s="97">
        <v>18.14123</v>
      </c>
      <c r="W50" s="100">
        <v>19.191960000000002</v>
      </c>
      <c r="X50" s="100">
        <v>24.425360000000001</v>
      </c>
      <c r="Y50" s="98">
        <v>1.0612699999999999</v>
      </c>
      <c r="Z50" s="99"/>
      <c r="AA50" s="97"/>
      <c r="AB50" s="98">
        <v>17.295719999999999</v>
      </c>
      <c r="AC50" s="97"/>
      <c r="AD50" s="100"/>
      <c r="AE50" s="100"/>
      <c r="AF50" s="100"/>
      <c r="AG50" s="100">
        <v>12.23925</v>
      </c>
      <c r="AH50" s="100">
        <v>24.4617</v>
      </c>
      <c r="AI50" s="98">
        <v>10.27692</v>
      </c>
      <c r="AJ50" s="99"/>
      <c r="AK50" s="99"/>
      <c r="AL50" s="99">
        <v>179.37322</v>
      </c>
      <c r="AM50" s="97">
        <v>217.12262999999999</v>
      </c>
      <c r="AN50" s="98">
        <v>7.9327300000000003</v>
      </c>
      <c r="AO50" s="97"/>
      <c r="AP50" s="98"/>
      <c r="AQ50" s="99"/>
      <c r="AR50" s="97"/>
      <c r="AS50" s="98"/>
      <c r="AT50" s="99"/>
      <c r="AU50" s="99"/>
      <c r="AV50" s="99"/>
      <c r="AW50" s="97"/>
      <c r="AX50" s="100"/>
      <c r="AY50" s="98"/>
      <c r="AZ50" s="97"/>
      <c r="BA50" s="100"/>
      <c r="BB50" s="100"/>
      <c r="BC50" s="100"/>
      <c r="BD50" s="100"/>
      <c r="BE50" s="100"/>
      <c r="BF50" s="100"/>
      <c r="BG50" s="98"/>
      <c r="BH50" s="99"/>
      <c r="BI50" s="97"/>
      <c r="BJ50" s="100">
        <v>184.87493000000001</v>
      </c>
      <c r="BK50" s="98"/>
      <c r="BL50" s="97">
        <v>167.61232000000001</v>
      </c>
      <c r="BM50" s="100">
        <v>166.56063</v>
      </c>
      <c r="BN50" s="100">
        <v>168.58996999999999</v>
      </c>
      <c r="BO50" s="100"/>
      <c r="BP50" s="100"/>
      <c r="BQ50" s="100"/>
      <c r="BR50" s="100"/>
      <c r="BS50" s="100">
        <v>539.63779</v>
      </c>
      <c r="BT50" s="100"/>
      <c r="BU50" s="100">
        <v>110.49702000000001</v>
      </c>
      <c r="BV50" s="100">
        <v>206.49456000000001</v>
      </c>
      <c r="BW50" s="100">
        <v>206.11548999999999</v>
      </c>
      <c r="BX50" s="100">
        <v>205.99002999999999</v>
      </c>
      <c r="BY50" s="98"/>
      <c r="BZ50" s="97">
        <v>17.41583</v>
      </c>
      <c r="CA50" s="98">
        <v>44.053669999999997</v>
      </c>
      <c r="CB50" s="97"/>
      <c r="CC50" s="100"/>
      <c r="CD50" s="100"/>
      <c r="CE50" s="100"/>
      <c r="CF50" s="100"/>
      <c r="CG50" s="100">
        <v>118.14735</v>
      </c>
      <c r="CH50" s="100">
        <v>47.905140000000003</v>
      </c>
      <c r="CI50" s="100">
        <v>53.710120000000003</v>
      </c>
      <c r="CJ50" s="100"/>
      <c r="CK50" s="100"/>
      <c r="CL50" s="100"/>
      <c r="CM50" s="98">
        <v>191.19621000000001</v>
      </c>
      <c r="CN50" s="97">
        <v>180.55348000000001</v>
      </c>
      <c r="CO50" s="100">
        <v>180.52450999999999</v>
      </c>
      <c r="CP50" s="100">
        <v>181.33356000000001</v>
      </c>
      <c r="CQ50" s="98">
        <v>181.02912000000001</v>
      </c>
      <c r="CR50" s="97"/>
      <c r="CS50" s="98">
        <v>297.29741999999999</v>
      </c>
      <c r="CT50" s="97"/>
      <c r="CU50" s="100"/>
      <c r="CV50" s="101"/>
      <c r="CW50" s="97"/>
      <c r="CX50" s="100"/>
      <c r="CY50" s="100"/>
      <c r="CZ50" s="98"/>
      <c r="DA50" s="97"/>
      <c r="DB50" s="100"/>
      <c r="DC50" s="100"/>
      <c r="DD50" s="100"/>
      <c r="DE50" s="100"/>
      <c r="DF50" s="100"/>
      <c r="DG50" s="100"/>
      <c r="DH50" s="100"/>
      <c r="DI50" s="100"/>
      <c r="DJ50" s="100"/>
      <c r="DK50" s="100"/>
      <c r="DL50" s="98"/>
      <c r="DM50" s="102"/>
      <c r="DN50" s="103"/>
      <c r="DO50" s="103"/>
      <c r="DP50" s="104"/>
      <c r="DQ50" s="97"/>
      <c r="DR50" s="100"/>
      <c r="DS50" s="100"/>
      <c r="DT50" s="98"/>
      <c r="DU50" s="99"/>
      <c r="DV50" s="97"/>
      <c r="DW50" s="100"/>
      <c r="DX50" s="100"/>
      <c r="DY50" s="100"/>
      <c r="DZ50" s="100"/>
      <c r="EA50" s="101"/>
      <c r="EB50" s="1"/>
      <c r="EC50" s="99"/>
      <c r="ED50" s="99"/>
      <c r="EE50" s="99"/>
      <c r="EF50" s="99"/>
      <c r="EG50" s="99"/>
      <c r="EH50" s="99"/>
      <c r="EI50" s="99"/>
      <c r="EJ50" s="97"/>
      <c r="EK50" s="98"/>
      <c r="EL50" s="99"/>
      <c r="EM50" s="99"/>
      <c r="EN50" s="99"/>
      <c r="EO50" s="99"/>
      <c r="EP50" s="99"/>
      <c r="EQ50" s="99"/>
      <c r="ER50" s="99"/>
      <c r="ES50" s="99"/>
      <c r="ET50" s="99"/>
      <c r="EU50" s="99"/>
      <c r="EV50" s="99"/>
      <c r="EW50" s="99"/>
      <c r="EX50" s="97"/>
      <c r="EY50" s="100"/>
      <c r="EZ50" s="100"/>
      <c r="FA50" s="98"/>
      <c r="FB50" s="99"/>
      <c r="FC50" s="99"/>
      <c r="FD50" s="99"/>
      <c r="FE50" s="99"/>
      <c r="FF50" s="99"/>
      <c r="FG50" s="99"/>
      <c r="FH50" s="99"/>
      <c r="FI50" s="97"/>
      <c r="FJ50" s="100"/>
      <c r="FK50" s="100"/>
      <c r="FL50" s="98"/>
      <c r="FM50" s="99"/>
      <c r="FN50" s="97"/>
      <c r="FO50" s="98"/>
      <c r="FP50" s="97"/>
      <c r="FQ50" s="100"/>
      <c r="FR50" s="100"/>
      <c r="FS50" s="100"/>
      <c r="FT50" s="98"/>
      <c r="FU50" s="97"/>
      <c r="FV50" s="98"/>
      <c r="FW50" s="97"/>
      <c r="FX50" s="100"/>
      <c r="FY50" s="100"/>
      <c r="FZ50" s="98"/>
      <c r="GA50" s="99"/>
      <c r="GB50" s="99"/>
      <c r="GC50" s="97"/>
      <c r="GD50" s="100"/>
      <c r="GE50" s="100"/>
      <c r="GF50" s="100"/>
      <c r="GG50" s="98"/>
      <c r="GH50" s="99"/>
      <c r="GI50" s="97"/>
      <c r="GJ50" s="98"/>
      <c r="GK50" s="1"/>
      <c r="GL50" s="99"/>
      <c r="GM50" s="97"/>
      <c r="GN50" s="98"/>
      <c r="GO50" s="97"/>
      <c r="GP50" s="98"/>
      <c r="GQ50" s="99"/>
      <c r="GR50" s="99"/>
      <c r="GS50" s="99"/>
      <c r="GT50" s="1"/>
      <c r="GU50" s="99"/>
      <c r="GV50" s="99"/>
      <c r="GW50" s="99"/>
      <c r="GX50" s="99"/>
      <c r="GY50" s="99"/>
      <c r="GZ50" s="99"/>
      <c r="HA50" s="99"/>
      <c r="HB50" s="97"/>
      <c r="HC50" s="98"/>
      <c r="HD50" s="1"/>
      <c r="HE50" s="97">
        <v>4086.4629</v>
      </c>
      <c r="HF50" s="100">
        <v>4049.1297100000002</v>
      </c>
      <c r="HG50" s="98">
        <v>319.13710000000003</v>
      </c>
    </row>
    <row r="51" spans="1:215" x14ac:dyDescent="0.25">
      <c r="A51" s="1"/>
      <c r="B51" s="96" t="s">
        <v>676</v>
      </c>
      <c r="C51" s="97"/>
      <c r="D51" s="98"/>
      <c r="E51" s="99"/>
      <c r="F51" s="97"/>
      <c r="G51" s="100"/>
      <c r="H51" s="100">
        <v>8.8258700000000001</v>
      </c>
      <c r="I51" s="98">
        <v>8.5166900000000005</v>
      </c>
      <c r="J51" s="97"/>
      <c r="K51" s="98"/>
      <c r="L51" s="97">
        <v>88.059200000000004</v>
      </c>
      <c r="M51" s="98"/>
      <c r="N51" s="97"/>
      <c r="O51" s="100"/>
      <c r="P51" s="100"/>
      <c r="Q51" s="100"/>
      <c r="R51" s="100"/>
      <c r="S51" s="100"/>
      <c r="T51" s="100"/>
      <c r="U51" s="98"/>
      <c r="V51" s="97">
        <v>18.14123</v>
      </c>
      <c r="W51" s="100">
        <v>19.191960000000002</v>
      </c>
      <c r="X51" s="100">
        <v>24.425360000000001</v>
      </c>
      <c r="Y51" s="98">
        <v>1.0612699999999999</v>
      </c>
      <c r="Z51" s="99"/>
      <c r="AA51" s="97"/>
      <c r="AB51" s="98">
        <v>17.295719999999999</v>
      </c>
      <c r="AC51" s="97"/>
      <c r="AD51" s="100"/>
      <c r="AE51" s="100"/>
      <c r="AF51" s="100"/>
      <c r="AG51" s="100">
        <v>12.23925</v>
      </c>
      <c r="AH51" s="100">
        <v>24.4617</v>
      </c>
      <c r="AI51" s="98">
        <v>10.27692</v>
      </c>
      <c r="AJ51" s="99"/>
      <c r="AK51" s="99"/>
      <c r="AL51" s="99">
        <v>179.37322</v>
      </c>
      <c r="AM51" s="97">
        <v>217.12262999999999</v>
      </c>
      <c r="AN51" s="98">
        <v>7.9327300000000003</v>
      </c>
      <c r="AO51" s="97"/>
      <c r="AP51" s="98"/>
      <c r="AQ51" s="99"/>
      <c r="AR51" s="97"/>
      <c r="AS51" s="98"/>
      <c r="AT51" s="99"/>
      <c r="AU51" s="99"/>
      <c r="AV51" s="99"/>
      <c r="AW51" s="97"/>
      <c r="AX51" s="100"/>
      <c r="AY51" s="98"/>
      <c r="AZ51" s="97"/>
      <c r="BA51" s="100"/>
      <c r="BB51" s="100"/>
      <c r="BC51" s="100"/>
      <c r="BD51" s="100"/>
      <c r="BE51" s="100"/>
      <c r="BF51" s="100"/>
      <c r="BG51" s="98"/>
      <c r="BH51" s="99"/>
      <c r="BI51" s="97"/>
      <c r="BJ51" s="100">
        <v>184.87493000000001</v>
      </c>
      <c r="BK51" s="98"/>
      <c r="BL51" s="97">
        <v>167.61232000000001</v>
      </c>
      <c r="BM51" s="100">
        <v>166.56063</v>
      </c>
      <c r="BN51" s="100">
        <v>168.58996999999999</v>
      </c>
      <c r="BO51" s="100"/>
      <c r="BP51" s="100"/>
      <c r="BQ51" s="100"/>
      <c r="BR51" s="100"/>
      <c r="BS51" s="100">
        <v>539.63779</v>
      </c>
      <c r="BT51" s="100"/>
      <c r="BU51" s="100">
        <v>110.49702000000001</v>
      </c>
      <c r="BV51" s="100">
        <v>206.49456000000001</v>
      </c>
      <c r="BW51" s="100">
        <v>206.11548999999999</v>
      </c>
      <c r="BX51" s="100">
        <v>205.99002999999999</v>
      </c>
      <c r="BY51" s="98"/>
      <c r="BZ51" s="97">
        <v>17.41583</v>
      </c>
      <c r="CA51" s="98">
        <v>44.053669999999997</v>
      </c>
      <c r="CB51" s="97"/>
      <c r="CC51" s="100"/>
      <c r="CD51" s="100"/>
      <c r="CE51" s="100"/>
      <c r="CF51" s="100"/>
      <c r="CG51" s="100">
        <v>118.14735</v>
      </c>
      <c r="CH51" s="100">
        <v>47.905140000000003</v>
      </c>
      <c r="CI51" s="100">
        <v>53.710120000000003</v>
      </c>
      <c r="CJ51" s="100"/>
      <c r="CK51" s="100"/>
      <c r="CL51" s="100"/>
      <c r="CM51" s="98">
        <v>191.19621000000001</v>
      </c>
      <c r="CN51" s="97">
        <v>180.55348000000001</v>
      </c>
      <c r="CO51" s="100">
        <v>180.52450999999999</v>
      </c>
      <c r="CP51" s="100">
        <v>181.33356000000001</v>
      </c>
      <c r="CQ51" s="98">
        <v>181.02912000000001</v>
      </c>
      <c r="CR51" s="97"/>
      <c r="CS51" s="98">
        <v>297.29741999999999</v>
      </c>
      <c r="CT51" s="97"/>
      <c r="CU51" s="100"/>
      <c r="CV51" s="101"/>
      <c r="CW51" s="97"/>
      <c r="CX51" s="100"/>
      <c r="CY51" s="100"/>
      <c r="CZ51" s="98"/>
      <c r="DA51" s="97"/>
      <c r="DB51" s="100"/>
      <c r="DC51" s="100"/>
      <c r="DD51" s="100"/>
      <c r="DE51" s="100"/>
      <c r="DF51" s="100"/>
      <c r="DG51" s="100"/>
      <c r="DH51" s="100"/>
      <c r="DI51" s="100"/>
      <c r="DJ51" s="100"/>
      <c r="DK51" s="100"/>
      <c r="DL51" s="98"/>
      <c r="DM51" s="102"/>
      <c r="DN51" s="103"/>
      <c r="DO51" s="103"/>
      <c r="DP51" s="104"/>
      <c r="DQ51" s="97"/>
      <c r="DR51" s="100"/>
      <c r="DS51" s="100"/>
      <c r="DT51" s="98"/>
      <c r="DU51" s="99"/>
      <c r="DV51" s="97"/>
      <c r="DW51" s="100"/>
      <c r="DX51" s="100"/>
      <c r="DY51" s="100"/>
      <c r="DZ51" s="100"/>
      <c r="EA51" s="101"/>
      <c r="EB51" s="1"/>
      <c r="EC51" s="99"/>
      <c r="ED51" s="99"/>
      <c r="EE51" s="99"/>
      <c r="EF51" s="99"/>
      <c r="EG51" s="99"/>
      <c r="EH51" s="99"/>
      <c r="EI51" s="99"/>
      <c r="EJ51" s="97"/>
      <c r="EK51" s="98"/>
      <c r="EL51" s="99"/>
      <c r="EM51" s="99"/>
      <c r="EN51" s="99"/>
      <c r="EO51" s="99"/>
      <c r="EP51" s="99"/>
      <c r="EQ51" s="99"/>
      <c r="ER51" s="99"/>
      <c r="ES51" s="99"/>
      <c r="ET51" s="99"/>
      <c r="EU51" s="99"/>
      <c r="EV51" s="99"/>
      <c r="EW51" s="99"/>
      <c r="EX51" s="97"/>
      <c r="EY51" s="100"/>
      <c r="EZ51" s="100"/>
      <c r="FA51" s="98"/>
      <c r="FB51" s="99"/>
      <c r="FC51" s="99"/>
      <c r="FD51" s="99"/>
      <c r="FE51" s="99"/>
      <c r="FF51" s="99"/>
      <c r="FG51" s="99"/>
      <c r="FH51" s="99"/>
      <c r="FI51" s="97"/>
      <c r="FJ51" s="100"/>
      <c r="FK51" s="100"/>
      <c r="FL51" s="98"/>
      <c r="FM51" s="99"/>
      <c r="FN51" s="97"/>
      <c r="FO51" s="98"/>
      <c r="FP51" s="97"/>
      <c r="FQ51" s="100"/>
      <c r="FR51" s="100"/>
      <c r="FS51" s="100"/>
      <c r="FT51" s="98"/>
      <c r="FU51" s="97"/>
      <c r="FV51" s="98"/>
      <c r="FW51" s="97"/>
      <c r="FX51" s="100"/>
      <c r="FY51" s="100"/>
      <c r="FZ51" s="98"/>
      <c r="GA51" s="99"/>
      <c r="GB51" s="99"/>
      <c r="GC51" s="97"/>
      <c r="GD51" s="100"/>
      <c r="GE51" s="100"/>
      <c r="GF51" s="100"/>
      <c r="GG51" s="98"/>
      <c r="GH51" s="99"/>
      <c r="GI51" s="97"/>
      <c r="GJ51" s="98"/>
      <c r="GK51" s="1"/>
      <c r="GL51" s="99"/>
      <c r="GM51" s="97"/>
      <c r="GN51" s="98"/>
      <c r="GO51" s="97"/>
      <c r="GP51" s="98"/>
      <c r="GQ51" s="99"/>
      <c r="GR51" s="99"/>
      <c r="GS51" s="99"/>
      <c r="GT51" s="1"/>
      <c r="GU51" s="99"/>
      <c r="GV51" s="99"/>
      <c r="GW51" s="99"/>
      <c r="GX51" s="99"/>
      <c r="GY51" s="99"/>
      <c r="GZ51" s="99"/>
      <c r="HA51" s="99"/>
      <c r="HB51" s="97"/>
      <c r="HC51" s="98"/>
      <c r="HD51" s="1"/>
      <c r="HE51" s="97">
        <v>4086.4629</v>
      </c>
      <c r="HF51" s="100">
        <v>4049.1297100000002</v>
      </c>
      <c r="HG51" s="98">
        <v>319.13710000000003</v>
      </c>
    </row>
    <row r="52" spans="1:215" x14ac:dyDescent="0.25">
      <c r="A52" s="1"/>
      <c r="B52" s="96" t="s">
        <v>677</v>
      </c>
      <c r="C52" s="97"/>
      <c r="D52" s="98"/>
      <c r="E52" s="99"/>
      <c r="F52" s="97"/>
      <c r="G52" s="100"/>
      <c r="H52" s="100">
        <v>8.8258700000000001</v>
      </c>
      <c r="I52" s="98">
        <v>8.5166900000000005</v>
      </c>
      <c r="J52" s="97"/>
      <c r="K52" s="98"/>
      <c r="L52" s="97">
        <v>88.059200000000004</v>
      </c>
      <c r="M52" s="98"/>
      <c r="N52" s="97"/>
      <c r="O52" s="100"/>
      <c r="P52" s="100"/>
      <c r="Q52" s="100"/>
      <c r="R52" s="100"/>
      <c r="S52" s="100"/>
      <c r="T52" s="100"/>
      <c r="U52" s="98"/>
      <c r="V52" s="97">
        <v>18.14123</v>
      </c>
      <c r="W52" s="100">
        <v>19.191960000000002</v>
      </c>
      <c r="X52" s="100">
        <v>24.425360000000001</v>
      </c>
      <c r="Y52" s="98">
        <v>1.0612699999999999</v>
      </c>
      <c r="Z52" s="99"/>
      <c r="AA52" s="97"/>
      <c r="AB52" s="98">
        <v>17.295719999999999</v>
      </c>
      <c r="AC52" s="97"/>
      <c r="AD52" s="100"/>
      <c r="AE52" s="100"/>
      <c r="AF52" s="100"/>
      <c r="AG52" s="100">
        <v>12.23925</v>
      </c>
      <c r="AH52" s="100">
        <v>24.4617</v>
      </c>
      <c r="AI52" s="98">
        <v>10.27692</v>
      </c>
      <c r="AJ52" s="99"/>
      <c r="AK52" s="99"/>
      <c r="AL52" s="99">
        <v>179.37322</v>
      </c>
      <c r="AM52" s="97">
        <v>217.12262999999999</v>
      </c>
      <c r="AN52" s="98">
        <v>7.9327300000000003</v>
      </c>
      <c r="AO52" s="97"/>
      <c r="AP52" s="98"/>
      <c r="AQ52" s="99"/>
      <c r="AR52" s="97"/>
      <c r="AS52" s="98"/>
      <c r="AT52" s="99"/>
      <c r="AU52" s="99"/>
      <c r="AV52" s="99"/>
      <c r="AW52" s="97"/>
      <c r="AX52" s="100"/>
      <c r="AY52" s="98"/>
      <c r="AZ52" s="97"/>
      <c r="BA52" s="100"/>
      <c r="BB52" s="100"/>
      <c r="BC52" s="100"/>
      <c r="BD52" s="100"/>
      <c r="BE52" s="100"/>
      <c r="BF52" s="100"/>
      <c r="BG52" s="98"/>
      <c r="BH52" s="99"/>
      <c r="BI52" s="97"/>
      <c r="BJ52" s="100">
        <v>184.87493000000001</v>
      </c>
      <c r="BK52" s="98"/>
      <c r="BL52" s="97">
        <v>167.61232000000001</v>
      </c>
      <c r="BM52" s="100">
        <v>166.56063</v>
      </c>
      <c r="BN52" s="100">
        <v>168.58996999999999</v>
      </c>
      <c r="BO52" s="100"/>
      <c r="BP52" s="100"/>
      <c r="BQ52" s="100"/>
      <c r="BR52" s="100"/>
      <c r="BS52" s="100">
        <v>539.63779</v>
      </c>
      <c r="BT52" s="100"/>
      <c r="BU52" s="100">
        <v>110.49702000000001</v>
      </c>
      <c r="BV52" s="100">
        <v>206.49456000000001</v>
      </c>
      <c r="BW52" s="100">
        <v>206.11548999999999</v>
      </c>
      <c r="BX52" s="100">
        <v>205.99002999999999</v>
      </c>
      <c r="BY52" s="98"/>
      <c r="BZ52" s="97">
        <v>17.41583</v>
      </c>
      <c r="CA52" s="98">
        <v>44.053669999999997</v>
      </c>
      <c r="CB52" s="97"/>
      <c r="CC52" s="100"/>
      <c r="CD52" s="100"/>
      <c r="CE52" s="100"/>
      <c r="CF52" s="100"/>
      <c r="CG52" s="100">
        <v>118.14735</v>
      </c>
      <c r="CH52" s="100">
        <v>47.905140000000003</v>
      </c>
      <c r="CI52" s="100">
        <v>53.710120000000003</v>
      </c>
      <c r="CJ52" s="100"/>
      <c r="CK52" s="100"/>
      <c r="CL52" s="100"/>
      <c r="CM52" s="98">
        <v>191.19621000000001</v>
      </c>
      <c r="CN52" s="97">
        <v>180.55348000000001</v>
      </c>
      <c r="CO52" s="100">
        <v>180.52450999999999</v>
      </c>
      <c r="CP52" s="100">
        <v>181.33356000000001</v>
      </c>
      <c r="CQ52" s="98">
        <v>181.02912000000001</v>
      </c>
      <c r="CR52" s="97"/>
      <c r="CS52" s="98">
        <v>297.29741999999999</v>
      </c>
      <c r="CT52" s="97"/>
      <c r="CU52" s="100"/>
      <c r="CV52" s="101"/>
      <c r="CW52" s="97"/>
      <c r="CX52" s="100"/>
      <c r="CY52" s="100"/>
      <c r="CZ52" s="98"/>
      <c r="DA52" s="97"/>
      <c r="DB52" s="100"/>
      <c r="DC52" s="100"/>
      <c r="DD52" s="100"/>
      <c r="DE52" s="100"/>
      <c r="DF52" s="100"/>
      <c r="DG52" s="100"/>
      <c r="DH52" s="100"/>
      <c r="DI52" s="100"/>
      <c r="DJ52" s="100"/>
      <c r="DK52" s="100"/>
      <c r="DL52" s="98"/>
      <c r="DM52" s="102"/>
      <c r="DN52" s="103"/>
      <c r="DO52" s="103"/>
      <c r="DP52" s="104"/>
      <c r="DQ52" s="97"/>
      <c r="DR52" s="100"/>
      <c r="DS52" s="100"/>
      <c r="DT52" s="98"/>
      <c r="DU52" s="99"/>
      <c r="DV52" s="97"/>
      <c r="DW52" s="100"/>
      <c r="DX52" s="100"/>
      <c r="DY52" s="100"/>
      <c r="DZ52" s="100"/>
      <c r="EA52" s="101"/>
      <c r="EB52" s="1"/>
      <c r="EC52" s="99"/>
      <c r="ED52" s="99"/>
      <c r="EE52" s="99"/>
      <c r="EF52" s="99"/>
      <c r="EG52" s="99"/>
      <c r="EH52" s="99"/>
      <c r="EI52" s="99"/>
      <c r="EJ52" s="97"/>
      <c r="EK52" s="98"/>
      <c r="EL52" s="99"/>
      <c r="EM52" s="99"/>
      <c r="EN52" s="99"/>
      <c r="EO52" s="99"/>
      <c r="EP52" s="99"/>
      <c r="EQ52" s="99"/>
      <c r="ER52" s="99"/>
      <c r="ES52" s="99"/>
      <c r="ET52" s="99"/>
      <c r="EU52" s="99"/>
      <c r="EV52" s="99"/>
      <c r="EW52" s="99"/>
      <c r="EX52" s="97"/>
      <c r="EY52" s="100"/>
      <c r="EZ52" s="100"/>
      <c r="FA52" s="98"/>
      <c r="FB52" s="99"/>
      <c r="FC52" s="99"/>
      <c r="FD52" s="99"/>
      <c r="FE52" s="99"/>
      <c r="FF52" s="99"/>
      <c r="FG52" s="99"/>
      <c r="FH52" s="99"/>
      <c r="FI52" s="97"/>
      <c r="FJ52" s="100"/>
      <c r="FK52" s="100"/>
      <c r="FL52" s="98"/>
      <c r="FM52" s="99"/>
      <c r="FN52" s="97"/>
      <c r="FO52" s="98"/>
      <c r="FP52" s="97"/>
      <c r="FQ52" s="100"/>
      <c r="FR52" s="100"/>
      <c r="FS52" s="100"/>
      <c r="FT52" s="98"/>
      <c r="FU52" s="97"/>
      <c r="FV52" s="98"/>
      <c r="FW52" s="97"/>
      <c r="FX52" s="100"/>
      <c r="FY52" s="100"/>
      <c r="FZ52" s="98"/>
      <c r="GA52" s="99"/>
      <c r="GB52" s="99"/>
      <c r="GC52" s="97"/>
      <c r="GD52" s="100"/>
      <c r="GE52" s="100"/>
      <c r="GF52" s="100"/>
      <c r="GG52" s="98"/>
      <c r="GH52" s="99"/>
      <c r="GI52" s="97"/>
      <c r="GJ52" s="98"/>
      <c r="GK52" s="1"/>
      <c r="GL52" s="99"/>
      <c r="GM52" s="97"/>
      <c r="GN52" s="98"/>
      <c r="GO52" s="97"/>
      <c r="GP52" s="98"/>
      <c r="GQ52" s="99"/>
      <c r="GR52" s="99"/>
      <c r="GS52" s="99"/>
      <c r="GT52" s="1"/>
      <c r="GU52" s="99"/>
      <c r="GV52" s="99"/>
      <c r="GW52" s="99"/>
      <c r="GX52" s="99"/>
      <c r="GY52" s="99"/>
      <c r="GZ52" s="99"/>
      <c r="HA52" s="99"/>
      <c r="HB52" s="97"/>
      <c r="HC52" s="98"/>
      <c r="HD52" s="1"/>
      <c r="HE52" s="97">
        <v>4086.4629</v>
      </c>
      <c r="HF52" s="100">
        <v>4049.1297100000002</v>
      </c>
      <c r="HG52" s="98">
        <v>319.13710000000003</v>
      </c>
    </row>
    <row r="53" spans="1:215" x14ac:dyDescent="0.25">
      <c r="A53" s="1"/>
      <c r="B53" s="96" t="s">
        <v>678</v>
      </c>
      <c r="C53" s="97"/>
      <c r="D53" s="98"/>
      <c r="E53" s="99"/>
      <c r="F53" s="97"/>
      <c r="G53" s="100"/>
      <c r="H53" s="100">
        <v>8.8258700000000001</v>
      </c>
      <c r="I53" s="98">
        <v>8.5166900000000005</v>
      </c>
      <c r="J53" s="97"/>
      <c r="K53" s="98"/>
      <c r="L53" s="97">
        <v>88.059200000000004</v>
      </c>
      <c r="M53" s="98"/>
      <c r="N53" s="97"/>
      <c r="O53" s="100"/>
      <c r="P53" s="100"/>
      <c r="Q53" s="100"/>
      <c r="R53" s="100"/>
      <c r="S53" s="100"/>
      <c r="T53" s="100"/>
      <c r="U53" s="98"/>
      <c r="V53" s="97">
        <v>18.14123</v>
      </c>
      <c r="W53" s="100">
        <v>19.191960000000002</v>
      </c>
      <c r="X53" s="100">
        <v>24.425360000000001</v>
      </c>
      <c r="Y53" s="98">
        <v>1.0612699999999999</v>
      </c>
      <c r="Z53" s="99"/>
      <c r="AA53" s="97"/>
      <c r="AB53" s="98">
        <v>17.295719999999999</v>
      </c>
      <c r="AC53" s="97"/>
      <c r="AD53" s="100"/>
      <c r="AE53" s="100"/>
      <c r="AF53" s="100"/>
      <c r="AG53" s="100">
        <v>12.23925</v>
      </c>
      <c r="AH53" s="100">
        <v>24.4617</v>
      </c>
      <c r="AI53" s="98">
        <v>10.27692</v>
      </c>
      <c r="AJ53" s="99"/>
      <c r="AK53" s="99"/>
      <c r="AL53" s="99">
        <v>179.37322</v>
      </c>
      <c r="AM53" s="97">
        <v>217.12262999999999</v>
      </c>
      <c r="AN53" s="98">
        <v>7.9327300000000003</v>
      </c>
      <c r="AO53" s="97"/>
      <c r="AP53" s="98"/>
      <c r="AQ53" s="99"/>
      <c r="AR53" s="97"/>
      <c r="AS53" s="98"/>
      <c r="AT53" s="99"/>
      <c r="AU53" s="99"/>
      <c r="AV53" s="99"/>
      <c r="AW53" s="97"/>
      <c r="AX53" s="100"/>
      <c r="AY53" s="98"/>
      <c r="AZ53" s="97"/>
      <c r="BA53" s="100"/>
      <c r="BB53" s="100"/>
      <c r="BC53" s="100"/>
      <c r="BD53" s="100"/>
      <c r="BE53" s="100"/>
      <c r="BF53" s="100"/>
      <c r="BG53" s="98"/>
      <c r="BH53" s="99"/>
      <c r="BI53" s="97"/>
      <c r="BJ53" s="100">
        <v>184.87493000000001</v>
      </c>
      <c r="BK53" s="98"/>
      <c r="BL53" s="97">
        <v>167.61232000000001</v>
      </c>
      <c r="BM53" s="100">
        <v>166.56063</v>
      </c>
      <c r="BN53" s="100">
        <v>168.58996999999999</v>
      </c>
      <c r="BO53" s="100"/>
      <c r="BP53" s="100"/>
      <c r="BQ53" s="100"/>
      <c r="BR53" s="100"/>
      <c r="BS53" s="100">
        <v>539.63779</v>
      </c>
      <c r="BT53" s="100"/>
      <c r="BU53" s="100">
        <v>110.49702000000001</v>
      </c>
      <c r="BV53" s="100">
        <v>206.49456000000001</v>
      </c>
      <c r="BW53" s="100">
        <v>206.11548999999999</v>
      </c>
      <c r="BX53" s="100">
        <v>205.99002999999999</v>
      </c>
      <c r="BY53" s="98"/>
      <c r="BZ53" s="97">
        <v>17.41583</v>
      </c>
      <c r="CA53" s="98">
        <v>44.053669999999997</v>
      </c>
      <c r="CB53" s="97"/>
      <c r="CC53" s="100"/>
      <c r="CD53" s="100"/>
      <c r="CE53" s="100"/>
      <c r="CF53" s="100"/>
      <c r="CG53" s="100">
        <v>118.14735</v>
      </c>
      <c r="CH53" s="100">
        <v>47.905140000000003</v>
      </c>
      <c r="CI53" s="100">
        <v>53.710120000000003</v>
      </c>
      <c r="CJ53" s="100"/>
      <c r="CK53" s="100"/>
      <c r="CL53" s="100"/>
      <c r="CM53" s="98">
        <v>191.19621000000001</v>
      </c>
      <c r="CN53" s="97">
        <v>180.55348000000001</v>
      </c>
      <c r="CO53" s="100">
        <v>180.52450999999999</v>
      </c>
      <c r="CP53" s="100">
        <v>181.33356000000001</v>
      </c>
      <c r="CQ53" s="98">
        <v>181.02912000000001</v>
      </c>
      <c r="CR53" s="97"/>
      <c r="CS53" s="98">
        <v>297.29741999999999</v>
      </c>
      <c r="CT53" s="97"/>
      <c r="CU53" s="100"/>
      <c r="CV53" s="101"/>
      <c r="CW53" s="97"/>
      <c r="CX53" s="100"/>
      <c r="CY53" s="100"/>
      <c r="CZ53" s="98"/>
      <c r="DA53" s="97"/>
      <c r="DB53" s="100"/>
      <c r="DC53" s="100"/>
      <c r="DD53" s="100"/>
      <c r="DE53" s="100"/>
      <c r="DF53" s="100"/>
      <c r="DG53" s="100"/>
      <c r="DH53" s="100"/>
      <c r="DI53" s="100"/>
      <c r="DJ53" s="100"/>
      <c r="DK53" s="100"/>
      <c r="DL53" s="98"/>
      <c r="DM53" s="102"/>
      <c r="DN53" s="103"/>
      <c r="DO53" s="103"/>
      <c r="DP53" s="104"/>
      <c r="DQ53" s="97"/>
      <c r="DR53" s="100"/>
      <c r="DS53" s="100"/>
      <c r="DT53" s="98"/>
      <c r="DU53" s="99"/>
      <c r="DV53" s="97"/>
      <c r="DW53" s="100"/>
      <c r="DX53" s="100"/>
      <c r="DY53" s="100"/>
      <c r="DZ53" s="100"/>
      <c r="EA53" s="101"/>
      <c r="EB53" s="1"/>
      <c r="EC53" s="99"/>
      <c r="ED53" s="99"/>
      <c r="EE53" s="99"/>
      <c r="EF53" s="99"/>
      <c r="EG53" s="99"/>
      <c r="EH53" s="99"/>
      <c r="EI53" s="99"/>
      <c r="EJ53" s="97"/>
      <c r="EK53" s="98"/>
      <c r="EL53" s="99"/>
      <c r="EM53" s="99"/>
      <c r="EN53" s="99"/>
      <c r="EO53" s="99"/>
      <c r="EP53" s="99"/>
      <c r="EQ53" s="99"/>
      <c r="ER53" s="99"/>
      <c r="ES53" s="99"/>
      <c r="ET53" s="99"/>
      <c r="EU53" s="99"/>
      <c r="EV53" s="99"/>
      <c r="EW53" s="99"/>
      <c r="EX53" s="97"/>
      <c r="EY53" s="100"/>
      <c r="EZ53" s="100"/>
      <c r="FA53" s="98"/>
      <c r="FB53" s="99"/>
      <c r="FC53" s="99"/>
      <c r="FD53" s="99"/>
      <c r="FE53" s="99"/>
      <c r="FF53" s="99"/>
      <c r="FG53" s="99"/>
      <c r="FH53" s="99"/>
      <c r="FI53" s="97"/>
      <c r="FJ53" s="100"/>
      <c r="FK53" s="100"/>
      <c r="FL53" s="98"/>
      <c r="FM53" s="99"/>
      <c r="FN53" s="97"/>
      <c r="FO53" s="98"/>
      <c r="FP53" s="97"/>
      <c r="FQ53" s="100"/>
      <c r="FR53" s="100"/>
      <c r="FS53" s="100"/>
      <c r="FT53" s="98"/>
      <c r="FU53" s="97"/>
      <c r="FV53" s="98"/>
      <c r="FW53" s="97"/>
      <c r="FX53" s="100"/>
      <c r="FY53" s="100"/>
      <c r="FZ53" s="98"/>
      <c r="GA53" s="99"/>
      <c r="GB53" s="99"/>
      <c r="GC53" s="97"/>
      <c r="GD53" s="100"/>
      <c r="GE53" s="100"/>
      <c r="GF53" s="100"/>
      <c r="GG53" s="98"/>
      <c r="GH53" s="99"/>
      <c r="GI53" s="97"/>
      <c r="GJ53" s="98"/>
      <c r="GK53" s="1"/>
      <c r="GL53" s="99"/>
      <c r="GM53" s="97"/>
      <c r="GN53" s="98"/>
      <c r="GO53" s="97"/>
      <c r="GP53" s="98"/>
      <c r="GQ53" s="99"/>
      <c r="GR53" s="99"/>
      <c r="GS53" s="99"/>
      <c r="GT53" s="1"/>
      <c r="GU53" s="99"/>
      <c r="GV53" s="99"/>
      <c r="GW53" s="99"/>
      <c r="GX53" s="99"/>
      <c r="GY53" s="99"/>
      <c r="GZ53" s="99"/>
      <c r="HA53" s="99"/>
      <c r="HB53" s="97"/>
      <c r="HC53" s="98"/>
      <c r="HD53" s="1"/>
      <c r="HE53" s="97">
        <v>4086.4629</v>
      </c>
      <c r="HF53" s="100">
        <v>4049.1297100000002</v>
      </c>
      <c r="HG53" s="98">
        <v>568.86547000000007</v>
      </c>
    </row>
    <row r="54" spans="1:215" ht="15.75" thickBot="1" x14ac:dyDescent="0.3">
      <c r="A54" s="1"/>
      <c r="B54" s="96" t="s">
        <v>1243</v>
      </c>
      <c r="C54" s="97"/>
      <c r="D54" s="98"/>
      <c r="E54" s="99"/>
      <c r="F54" s="97"/>
      <c r="G54" s="100"/>
      <c r="H54" s="100">
        <v>8.8258700000000001</v>
      </c>
      <c r="I54" s="98">
        <v>8.5166900000000005</v>
      </c>
      <c r="J54" s="97"/>
      <c r="K54" s="98"/>
      <c r="L54" s="97">
        <v>88.059200000000004</v>
      </c>
      <c r="M54" s="98"/>
      <c r="N54" s="97"/>
      <c r="O54" s="100"/>
      <c r="P54" s="100"/>
      <c r="Q54" s="100"/>
      <c r="R54" s="100"/>
      <c r="S54" s="100"/>
      <c r="T54" s="100"/>
      <c r="U54" s="98"/>
      <c r="V54" s="97">
        <v>18.14123</v>
      </c>
      <c r="W54" s="100">
        <v>19.191960000000002</v>
      </c>
      <c r="X54" s="100">
        <v>24.425360000000001</v>
      </c>
      <c r="Y54" s="98">
        <v>1.0612699999999999</v>
      </c>
      <c r="Z54" s="99"/>
      <c r="AA54" s="97"/>
      <c r="AB54" s="98">
        <v>17.295719999999999</v>
      </c>
      <c r="AC54" s="97"/>
      <c r="AD54" s="100"/>
      <c r="AE54" s="100"/>
      <c r="AF54" s="100"/>
      <c r="AG54" s="100">
        <v>12.23925</v>
      </c>
      <c r="AH54" s="100">
        <v>24.4617</v>
      </c>
      <c r="AI54" s="98">
        <v>10.27692</v>
      </c>
      <c r="AJ54" s="99"/>
      <c r="AK54" s="99"/>
      <c r="AL54" s="99">
        <v>179.37322</v>
      </c>
      <c r="AM54" s="97">
        <v>217.12262999999999</v>
      </c>
      <c r="AN54" s="98">
        <v>7.9327300000000003</v>
      </c>
      <c r="AO54" s="97"/>
      <c r="AP54" s="98"/>
      <c r="AQ54" s="99"/>
      <c r="AR54" s="97"/>
      <c r="AS54" s="98"/>
      <c r="AT54" s="99"/>
      <c r="AU54" s="99"/>
      <c r="AV54" s="99"/>
      <c r="AW54" s="97"/>
      <c r="AX54" s="100"/>
      <c r="AY54" s="98"/>
      <c r="AZ54" s="97"/>
      <c r="BA54" s="100"/>
      <c r="BB54" s="100"/>
      <c r="BC54" s="100"/>
      <c r="BD54" s="100"/>
      <c r="BE54" s="100"/>
      <c r="BF54" s="100"/>
      <c r="BG54" s="98"/>
      <c r="BH54" s="99"/>
      <c r="BI54" s="97"/>
      <c r="BJ54" s="100">
        <v>184.87493000000001</v>
      </c>
      <c r="BK54" s="98"/>
      <c r="BL54" s="97">
        <v>167.61232000000001</v>
      </c>
      <c r="BM54" s="100">
        <v>166.56063</v>
      </c>
      <c r="BN54" s="100">
        <v>168.58996999999999</v>
      </c>
      <c r="BO54" s="100"/>
      <c r="BP54" s="100"/>
      <c r="BQ54" s="100"/>
      <c r="BR54" s="100"/>
      <c r="BS54" s="100">
        <v>539.63779</v>
      </c>
      <c r="BT54" s="100"/>
      <c r="BU54" s="100">
        <v>110.49702000000001</v>
      </c>
      <c r="BV54" s="100">
        <v>206.49456000000001</v>
      </c>
      <c r="BW54" s="100">
        <v>206.11548999999999</v>
      </c>
      <c r="BX54" s="100">
        <v>205.99002999999999</v>
      </c>
      <c r="BY54" s="98"/>
      <c r="BZ54" s="97">
        <v>17.41583</v>
      </c>
      <c r="CA54" s="98">
        <v>44.053669999999997</v>
      </c>
      <c r="CB54" s="97"/>
      <c r="CC54" s="100"/>
      <c r="CD54" s="100"/>
      <c r="CE54" s="100"/>
      <c r="CF54" s="100"/>
      <c r="CG54" s="100">
        <v>118.14735</v>
      </c>
      <c r="CH54" s="100">
        <v>47.905140000000003</v>
      </c>
      <c r="CI54" s="100">
        <v>53.710120000000003</v>
      </c>
      <c r="CJ54" s="100"/>
      <c r="CK54" s="100"/>
      <c r="CL54" s="100"/>
      <c r="CM54" s="98">
        <v>191.19621000000001</v>
      </c>
      <c r="CN54" s="97">
        <v>180.55348000000001</v>
      </c>
      <c r="CO54" s="100">
        <v>180.52450999999999</v>
      </c>
      <c r="CP54" s="100">
        <v>181.33356000000001</v>
      </c>
      <c r="CQ54" s="98">
        <v>181.02912000000001</v>
      </c>
      <c r="CR54" s="97"/>
      <c r="CS54" s="98">
        <v>297.29741999999999</v>
      </c>
      <c r="CT54" s="97"/>
      <c r="CU54" s="100"/>
      <c r="CV54" s="101"/>
      <c r="CW54" s="97"/>
      <c r="CX54" s="100"/>
      <c r="CY54" s="100"/>
      <c r="CZ54" s="98"/>
      <c r="DA54" s="97"/>
      <c r="DB54" s="100"/>
      <c r="DC54" s="100"/>
      <c r="DD54" s="100"/>
      <c r="DE54" s="100"/>
      <c r="DF54" s="100"/>
      <c r="DG54" s="100"/>
      <c r="DH54" s="100"/>
      <c r="DI54" s="100"/>
      <c r="DJ54" s="100"/>
      <c r="DK54" s="100"/>
      <c r="DL54" s="98"/>
      <c r="DM54" s="102"/>
      <c r="DN54" s="103"/>
      <c r="DO54" s="103"/>
      <c r="DP54" s="104"/>
      <c r="DQ54" s="97"/>
      <c r="DR54" s="100"/>
      <c r="DS54" s="100"/>
      <c r="DT54" s="98"/>
      <c r="DU54" s="99"/>
      <c r="DV54" s="97"/>
      <c r="DW54" s="100"/>
      <c r="DX54" s="100"/>
      <c r="DY54" s="100"/>
      <c r="DZ54" s="100"/>
      <c r="EA54" s="101"/>
      <c r="EB54" s="1"/>
      <c r="EC54" s="99"/>
      <c r="ED54" s="99"/>
      <c r="EE54" s="99"/>
      <c r="EF54" s="99"/>
      <c r="EG54" s="99"/>
      <c r="EH54" s="99"/>
      <c r="EI54" s="99"/>
      <c r="EJ54" s="97"/>
      <c r="EK54" s="98"/>
      <c r="EL54" s="99"/>
      <c r="EM54" s="99"/>
      <c r="EN54" s="99"/>
      <c r="EO54" s="99"/>
      <c r="EP54" s="99"/>
      <c r="EQ54" s="99"/>
      <c r="ER54" s="99"/>
      <c r="ES54" s="99"/>
      <c r="ET54" s="99"/>
      <c r="EU54" s="99"/>
      <c r="EV54" s="99"/>
      <c r="EW54" s="99"/>
      <c r="EX54" s="97"/>
      <c r="EY54" s="100"/>
      <c r="EZ54" s="100"/>
      <c r="FA54" s="98"/>
      <c r="FB54" s="99"/>
      <c r="FC54" s="99"/>
      <c r="FD54" s="99"/>
      <c r="FE54" s="99"/>
      <c r="FF54" s="99"/>
      <c r="FG54" s="99"/>
      <c r="FH54" s="99"/>
      <c r="FI54" s="97"/>
      <c r="FJ54" s="100"/>
      <c r="FK54" s="100"/>
      <c r="FL54" s="98"/>
      <c r="FM54" s="99"/>
      <c r="FN54" s="97"/>
      <c r="FO54" s="98"/>
      <c r="FP54" s="97"/>
      <c r="FQ54" s="100"/>
      <c r="FR54" s="100"/>
      <c r="FS54" s="100"/>
      <c r="FT54" s="98"/>
      <c r="FU54" s="97"/>
      <c r="FV54" s="98"/>
      <c r="FW54" s="97"/>
      <c r="FX54" s="100"/>
      <c r="FY54" s="100"/>
      <c r="FZ54" s="98"/>
      <c r="GA54" s="99"/>
      <c r="GB54" s="99"/>
      <c r="GC54" s="97"/>
      <c r="GD54" s="100"/>
      <c r="GE54" s="100"/>
      <c r="GF54" s="100"/>
      <c r="GG54" s="98"/>
      <c r="GH54" s="99"/>
      <c r="GI54" s="97"/>
      <c r="GJ54" s="98"/>
      <c r="GK54" s="1"/>
      <c r="GL54" s="99"/>
      <c r="GM54" s="97"/>
      <c r="GN54" s="98"/>
      <c r="GO54" s="97"/>
      <c r="GP54" s="98"/>
      <c r="GQ54" s="99"/>
      <c r="GR54" s="99"/>
      <c r="GS54" s="99"/>
      <c r="GT54" s="1"/>
      <c r="GU54" s="99"/>
      <c r="GV54" s="99"/>
      <c r="GW54" s="99"/>
      <c r="GX54" s="99"/>
      <c r="GY54" s="99"/>
      <c r="GZ54" s="99"/>
      <c r="HA54" s="99"/>
      <c r="HB54" s="97"/>
      <c r="HC54" s="98"/>
      <c r="HD54" s="1"/>
      <c r="HE54" s="97">
        <v>4086.4629</v>
      </c>
      <c r="HF54" s="100">
        <v>4049.1297100000002</v>
      </c>
      <c r="HG54" s="98">
        <v>568.86547000000007</v>
      </c>
    </row>
    <row r="55" spans="1:215" ht="15.75" thickBot="1" x14ac:dyDescent="0.3">
      <c r="A55" s="1"/>
      <c r="B55" s="105" t="s">
        <v>767</v>
      </c>
      <c r="C55" s="106">
        <v>0</v>
      </c>
      <c r="D55" s="107">
        <v>0</v>
      </c>
      <c r="E55" s="108">
        <v>0</v>
      </c>
      <c r="F55" s="106">
        <v>0</v>
      </c>
      <c r="G55" s="109">
        <v>0</v>
      </c>
      <c r="H55" s="109">
        <v>211.82087999999999</v>
      </c>
      <c r="I55" s="107">
        <v>204.40056000000001</v>
      </c>
      <c r="J55" s="106">
        <v>0</v>
      </c>
      <c r="K55" s="107">
        <v>0</v>
      </c>
      <c r="L55" s="106">
        <v>2113.4207999999999</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7">
        <v>181.60506000000001</v>
      </c>
      <c r="AC55" s="106">
        <v>0</v>
      </c>
      <c r="AD55" s="109">
        <v>0</v>
      </c>
      <c r="AE55" s="109">
        <v>0</v>
      </c>
      <c r="AF55" s="109">
        <v>0</v>
      </c>
      <c r="AG55" s="109">
        <v>293.74200000000002</v>
      </c>
      <c r="AH55" s="109">
        <v>587.08079999999995</v>
      </c>
      <c r="AI55" s="107">
        <v>246.64608000000001</v>
      </c>
      <c r="AJ55" s="108">
        <v>0</v>
      </c>
      <c r="AK55" s="108">
        <v>0</v>
      </c>
      <c r="AL55" s="108">
        <v>4304.9572799999996</v>
      </c>
      <c r="AM55" s="106">
        <v>5210.9431199999999</v>
      </c>
      <c r="AN55" s="107">
        <v>190.38552000000001</v>
      </c>
      <c r="AO55" s="106">
        <v>0</v>
      </c>
      <c r="AP55" s="107">
        <v>0</v>
      </c>
      <c r="AQ55" s="108">
        <v>0</v>
      </c>
      <c r="AR55" s="106">
        <v>0</v>
      </c>
      <c r="AS55" s="107">
        <v>0</v>
      </c>
      <c r="AT55" s="108">
        <v>0</v>
      </c>
      <c r="AU55" s="108">
        <v>0</v>
      </c>
      <c r="AV55" s="108">
        <v>0</v>
      </c>
      <c r="AW55" s="106">
        <v>0</v>
      </c>
      <c r="AX55" s="109">
        <v>0</v>
      </c>
      <c r="AY55" s="107">
        <v>1432.83215</v>
      </c>
      <c r="AZ55" s="106">
        <v>0</v>
      </c>
      <c r="BA55" s="109">
        <v>0</v>
      </c>
      <c r="BB55" s="109">
        <v>0</v>
      </c>
      <c r="BC55" s="109">
        <v>0</v>
      </c>
      <c r="BD55" s="109">
        <v>0</v>
      </c>
      <c r="BE55" s="109">
        <v>0</v>
      </c>
      <c r="BF55" s="109">
        <v>0</v>
      </c>
      <c r="BG55" s="107">
        <v>0</v>
      </c>
      <c r="BH55" s="108">
        <v>0</v>
      </c>
      <c r="BI55" s="106">
        <v>150</v>
      </c>
      <c r="BJ55" s="109">
        <v>0</v>
      </c>
      <c r="BK55" s="107">
        <v>0</v>
      </c>
      <c r="BL55" s="106">
        <v>4022.6956799999998</v>
      </c>
      <c r="BM55" s="109">
        <v>3997.4551200000001</v>
      </c>
      <c r="BN55" s="109">
        <v>4046.1592799999999</v>
      </c>
      <c r="BO55" s="109">
        <v>0</v>
      </c>
      <c r="BP55" s="109">
        <v>0</v>
      </c>
      <c r="BQ55" s="109">
        <v>0</v>
      </c>
      <c r="BR55" s="109">
        <v>0</v>
      </c>
      <c r="BS55" s="109">
        <v>8929.4044950000007</v>
      </c>
      <c r="BT55" s="109">
        <v>0</v>
      </c>
      <c r="BU55" s="109">
        <v>2651.92848</v>
      </c>
      <c r="BV55" s="109">
        <v>4955.8694400000004</v>
      </c>
      <c r="BW55" s="109">
        <v>4946.7717599999996</v>
      </c>
      <c r="BX55" s="109">
        <v>4943.7607200000002</v>
      </c>
      <c r="BY55" s="107">
        <v>0</v>
      </c>
      <c r="BZ55" s="106">
        <v>417.97991999999999</v>
      </c>
      <c r="CA55" s="107">
        <v>1057.28808</v>
      </c>
      <c r="CB55" s="106">
        <v>0</v>
      </c>
      <c r="CC55" s="109">
        <v>0</v>
      </c>
      <c r="CD55" s="109">
        <v>0</v>
      </c>
      <c r="CE55" s="109">
        <v>0</v>
      </c>
      <c r="CF55" s="109">
        <v>0</v>
      </c>
      <c r="CG55" s="109">
        <v>2835.5364</v>
      </c>
      <c r="CH55" s="109">
        <v>1149.72336</v>
      </c>
      <c r="CI55" s="109">
        <v>1289.04288</v>
      </c>
      <c r="CJ55" s="109">
        <v>0</v>
      </c>
      <c r="CK55" s="109">
        <v>0</v>
      </c>
      <c r="CL55" s="109">
        <v>0</v>
      </c>
      <c r="CM55" s="107">
        <v>4588.7090399999997</v>
      </c>
      <c r="CN55" s="106">
        <v>4333.28352</v>
      </c>
      <c r="CO55" s="109">
        <v>4332.58824</v>
      </c>
      <c r="CP55" s="109">
        <v>4352.0054399999999</v>
      </c>
      <c r="CQ55" s="107">
        <v>4344.6988799999999</v>
      </c>
      <c r="CR55" s="106">
        <v>0</v>
      </c>
      <c r="CS55" s="107">
        <v>7135.1380799999997</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8">
        <v>0</v>
      </c>
      <c r="ED55" s="108">
        <v>0</v>
      </c>
      <c r="EE55" s="108">
        <v>0</v>
      </c>
      <c r="EF55" s="108">
        <v>0</v>
      </c>
      <c r="EG55" s="108">
        <v>0</v>
      </c>
      <c r="EH55" s="108">
        <v>0</v>
      </c>
      <c r="EI55" s="108">
        <v>0</v>
      </c>
      <c r="EJ55" s="106">
        <v>0</v>
      </c>
      <c r="EK55" s="107">
        <v>0</v>
      </c>
      <c r="EL55" s="108">
        <v>29.466080000000002</v>
      </c>
      <c r="EM55" s="108">
        <v>0</v>
      </c>
      <c r="EN55" s="108">
        <v>0</v>
      </c>
      <c r="EO55" s="108">
        <v>0</v>
      </c>
      <c r="EP55" s="108">
        <v>0</v>
      </c>
      <c r="EQ55" s="108">
        <v>0</v>
      </c>
      <c r="ER55" s="108">
        <v>0</v>
      </c>
      <c r="ES55" s="108">
        <v>0</v>
      </c>
      <c r="ET55" s="108">
        <v>0</v>
      </c>
      <c r="EU55" s="108">
        <v>0</v>
      </c>
      <c r="EV55" s="108">
        <v>0</v>
      </c>
      <c r="EW55" s="108">
        <v>0</v>
      </c>
      <c r="EX55" s="106">
        <v>0</v>
      </c>
      <c r="EY55" s="109">
        <v>0</v>
      </c>
      <c r="EZ55" s="109">
        <v>0</v>
      </c>
      <c r="FA55" s="107">
        <v>0</v>
      </c>
      <c r="FB55" s="108">
        <v>0</v>
      </c>
      <c r="FC55" s="108">
        <v>0</v>
      </c>
      <c r="FD55" s="108">
        <v>0</v>
      </c>
      <c r="FE55" s="108">
        <v>0</v>
      </c>
      <c r="FF55" s="108">
        <v>0</v>
      </c>
      <c r="FG55" s="108">
        <v>0</v>
      </c>
      <c r="FH55" s="108">
        <v>0</v>
      </c>
      <c r="FI55" s="106">
        <v>0</v>
      </c>
      <c r="FJ55" s="109">
        <v>0</v>
      </c>
      <c r="FK55" s="109">
        <v>0</v>
      </c>
      <c r="FL55" s="107">
        <v>0</v>
      </c>
      <c r="FM55" s="108">
        <v>0</v>
      </c>
      <c r="FN55" s="106">
        <v>0</v>
      </c>
      <c r="FO55" s="107">
        <v>0</v>
      </c>
      <c r="FP55" s="106">
        <v>0</v>
      </c>
      <c r="FQ55" s="109">
        <v>0</v>
      </c>
      <c r="FR55" s="109">
        <v>0</v>
      </c>
      <c r="FS55" s="109">
        <v>0</v>
      </c>
      <c r="FT55" s="107">
        <v>0</v>
      </c>
      <c r="FU55" s="106">
        <v>0</v>
      </c>
      <c r="FV55" s="107">
        <v>0</v>
      </c>
      <c r="FW55" s="106">
        <v>0</v>
      </c>
      <c r="FX55" s="109">
        <v>0</v>
      </c>
      <c r="FY55" s="109">
        <v>0</v>
      </c>
      <c r="FZ55" s="107">
        <v>0</v>
      </c>
      <c r="GA55" s="108">
        <v>0</v>
      </c>
      <c r="GB55" s="108">
        <v>0</v>
      </c>
      <c r="GC55" s="106">
        <v>0</v>
      </c>
      <c r="GD55" s="109">
        <v>0</v>
      </c>
      <c r="GE55" s="109">
        <v>0</v>
      </c>
      <c r="GF55" s="109">
        <v>0</v>
      </c>
      <c r="GG55" s="107">
        <v>0</v>
      </c>
      <c r="GH55" s="108">
        <v>0</v>
      </c>
      <c r="GI55" s="106">
        <v>0</v>
      </c>
      <c r="GJ55" s="107">
        <v>0</v>
      </c>
      <c r="GK55" s="1"/>
      <c r="GL55" s="108">
        <v>0</v>
      </c>
      <c r="GM55" s="106">
        <v>891.19555000000003</v>
      </c>
      <c r="GN55" s="107">
        <v>0</v>
      </c>
      <c r="GO55" s="106">
        <v>0</v>
      </c>
      <c r="GP55" s="107">
        <v>0</v>
      </c>
      <c r="GQ55" s="108">
        <v>29.466080000000002</v>
      </c>
      <c r="GR55" s="108">
        <v>0</v>
      </c>
      <c r="GS55" s="108">
        <v>0</v>
      </c>
      <c r="GT55" s="1"/>
      <c r="GU55" s="108">
        <v>0</v>
      </c>
      <c r="GV55" s="108">
        <v>0</v>
      </c>
      <c r="GW55" s="108">
        <v>0</v>
      </c>
      <c r="GX55" s="108">
        <v>0</v>
      </c>
      <c r="GY55" s="108">
        <v>0</v>
      </c>
      <c r="GZ55" s="108">
        <v>0</v>
      </c>
      <c r="HA55" s="108">
        <v>0</v>
      </c>
      <c r="HB55" s="106">
        <v>0</v>
      </c>
      <c r="HC55" s="107">
        <v>0</v>
      </c>
      <c r="HD55" s="1"/>
      <c r="HE55" s="110"/>
      <c r="HF55" s="111"/>
      <c r="HG55" s="112"/>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3" t="s">
        <v>1244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3" t="s">
        <v>1245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3" t="s">
        <v>695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4"/>
      <c r="D63" s="1" t="s">
        <v>1247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32" t="s">
        <v>57</v>
      </c>
      <c r="C6" s="232"/>
      <c r="D6" s="232"/>
      <c r="E6" s="232"/>
      <c r="F6" s="232"/>
      <c r="G6" s="232"/>
      <c r="H6" s="232" t="s">
        <v>61</v>
      </c>
      <c r="I6" s="232"/>
      <c r="J6" s="232" t="s">
        <v>66</v>
      </c>
      <c r="K6" s="232"/>
      <c r="L6" s="232"/>
      <c r="M6" s="232" t="s">
        <v>426</v>
      </c>
      <c r="N6" s="232"/>
      <c r="O6" s="232" t="s">
        <v>203</v>
      </c>
      <c r="P6" s="232" t="s">
        <v>211</v>
      </c>
      <c r="Q6" s="232"/>
      <c r="R6" s="232"/>
      <c r="S6" s="232"/>
      <c r="T6" s="232" t="s">
        <v>428</v>
      </c>
      <c r="U6" s="232" t="s">
        <v>809</v>
      </c>
      <c r="V6" s="232" t="s">
        <v>75</v>
      </c>
      <c r="W6" s="232"/>
      <c r="X6" s="232"/>
      <c r="Y6" s="232"/>
      <c r="Z6" s="232"/>
      <c r="AA6" s="232" t="s">
        <v>31</v>
      </c>
      <c r="AB6" s="232"/>
      <c r="AC6" s="232" t="s">
        <v>101</v>
      </c>
      <c r="AD6" s="232"/>
      <c r="AE6" s="232"/>
      <c r="AF6" s="232"/>
      <c r="AG6" s="232" t="s">
        <v>106</v>
      </c>
      <c r="AH6" s="232"/>
      <c r="AI6" s="232"/>
      <c r="AJ6" s="232"/>
      <c r="AK6" s="232"/>
      <c r="AL6" s="232" t="s">
        <v>356</v>
      </c>
      <c r="AM6" s="232"/>
      <c r="AN6" s="232" t="s">
        <v>125</v>
      </c>
      <c r="AO6" s="232"/>
      <c r="AP6" s="232"/>
      <c r="AQ6" s="232"/>
      <c r="AR6" s="232"/>
      <c r="AS6" s="232"/>
      <c r="AT6" s="232"/>
      <c r="AU6" s="232"/>
      <c r="AV6" s="232"/>
      <c r="AW6" s="232"/>
    </row>
    <row r="7" spans="1:49" ht="38.25" x14ac:dyDescent="0.25">
      <c r="A7" s="115" t="s">
        <v>1249</v>
      </c>
      <c r="B7" s="115" t="s">
        <v>1250</v>
      </c>
      <c r="C7" s="115" t="s">
        <v>1250</v>
      </c>
      <c r="D7" s="115" t="s">
        <v>1250</v>
      </c>
      <c r="E7" s="115" t="s">
        <v>1250</v>
      </c>
      <c r="F7" s="115" t="s">
        <v>1250</v>
      </c>
      <c r="G7" s="115" t="s">
        <v>1250</v>
      </c>
      <c r="H7" s="115" t="s">
        <v>1251</v>
      </c>
      <c r="I7" s="115" t="s">
        <v>1252</v>
      </c>
      <c r="J7" s="115" t="s">
        <v>1253</v>
      </c>
      <c r="K7" s="115" t="s">
        <v>1253</v>
      </c>
      <c r="L7" s="115" t="s">
        <v>1253</v>
      </c>
      <c r="M7" s="115" t="s">
        <v>1254</v>
      </c>
      <c r="N7" s="115" t="s">
        <v>1254</v>
      </c>
      <c r="O7" s="115" t="s">
        <v>1255</v>
      </c>
      <c r="P7" s="115" t="s">
        <v>212</v>
      </c>
      <c r="Q7" s="115" t="s">
        <v>212</v>
      </c>
      <c r="R7" s="115" t="s">
        <v>212</v>
      </c>
      <c r="S7" s="115" t="s">
        <v>212</v>
      </c>
      <c r="T7" s="115" t="s">
        <v>1256</v>
      </c>
      <c r="U7" s="115" t="s">
        <v>1257</v>
      </c>
      <c r="V7" s="115" t="s">
        <v>1258</v>
      </c>
      <c r="W7" s="115" t="s">
        <v>1259</v>
      </c>
      <c r="X7" s="115" t="s">
        <v>1259</v>
      </c>
      <c r="Y7" s="115" t="s">
        <v>1260</v>
      </c>
      <c r="Z7" s="115" t="s">
        <v>1261</v>
      </c>
      <c r="AA7" s="115" t="s">
        <v>212</v>
      </c>
      <c r="AB7" s="115" t="s">
        <v>212</v>
      </c>
      <c r="AC7" s="115" t="s">
        <v>1262</v>
      </c>
      <c r="AD7" s="115" t="s">
        <v>1263</v>
      </c>
      <c r="AE7" s="115" t="s">
        <v>1264</v>
      </c>
      <c r="AF7" s="115" t="s">
        <v>1262</v>
      </c>
      <c r="AG7" s="115" t="s">
        <v>1265</v>
      </c>
      <c r="AH7" s="115" t="s">
        <v>1265</v>
      </c>
      <c r="AI7" s="115" t="s">
        <v>1266</v>
      </c>
      <c r="AJ7" s="115" t="s">
        <v>1267</v>
      </c>
      <c r="AK7" s="115" t="s">
        <v>1267</v>
      </c>
      <c r="AL7" s="115" t="s">
        <v>356</v>
      </c>
      <c r="AM7" s="115" t="s">
        <v>356</v>
      </c>
      <c r="AN7" s="115" t="s">
        <v>1268</v>
      </c>
      <c r="AO7" s="115" t="s">
        <v>212</v>
      </c>
      <c r="AP7" s="115" t="s">
        <v>212</v>
      </c>
      <c r="AQ7" s="115" t="s">
        <v>844</v>
      </c>
      <c r="AR7" s="115" t="s">
        <v>212</v>
      </c>
      <c r="AS7" s="115" t="s">
        <v>1259</v>
      </c>
      <c r="AT7" s="115" t="s">
        <v>1269</v>
      </c>
      <c r="AU7" s="115" t="s">
        <v>1258</v>
      </c>
      <c r="AV7" s="115" t="s">
        <v>1259</v>
      </c>
      <c r="AW7" s="115" t="s">
        <v>1270</v>
      </c>
    </row>
    <row r="8" spans="1:49" ht="25.5" x14ac:dyDescent="0.25">
      <c r="A8" s="115" t="s">
        <v>1271</v>
      </c>
      <c r="B8" s="115" t="s">
        <v>1272</v>
      </c>
      <c r="C8" s="115" t="s">
        <v>1272</v>
      </c>
      <c r="D8" s="115" t="s">
        <v>1273</v>
      </c>
      <c r="E8" s="115" t="s">
        <v>1273</v>
      </c>
      <c r="F8" s="115" t="s">
        <v>25</v>
      </c>
      <c r="G8" s="115" t="s">
        <v>1273</v>
      </c>
      <c r="H8" s="115" t="s">
        <v>1273</v>
      </c>
      <c r="I8" s="115" t="s">
        <v>1273</v>
      </c>
      <c r="J8" s="115" t="s">
        <v>1272</v>
      </c>
      <c r="K8" s="115" t="s">
        <v>1272</v>
      </c>
      <c r="L8" s="115" t="s">
        <v>25</v>
      </c>
      <c r="M8" s="115" t="s">
        <v>1273</v>
      </c>
      <c r="N8" s="115" t="s">
        <v>1273</v>
      </c>
      <c r="O8" s="115" t="s">
        <v>1273</v>
      </c>
      <c r="P8" s="115" t="s">
        <v>1273</v>
      </c>
      <c r="Q8" s="115" t="s">
        <v>1273</v>
      </c>
      <c r="R8" s="115" t="s">
        <v>1273</v>
      </c>
      <c r="S8" s="115" t="s">
        <v>1273</v>
      </c>
      <c r="T8" s="115" t="s">
        <v>1273</v>
      </c>
      <c r="U8" s="115" t="s">
        <v>1273</v>
      </c>
      <c r="V8" s="115" t="s">
        <v>1273</v>
      </c>
      <c r="W8" s="115" t="s">
        <v>1273</v>
      </c>
      <c r="X8" s="115" t="s">
        <v>1273</v>
      </c>
      <c r="Y8" s="115" t="s">
        <v>1273</v>
      </c>
      <c r="Z8" s="115" t="s">
        <v>1273</v>
      </c>
      <c r="AA8" s="115" t="s">
        <v>1273</v>
      </c>
      <c r="AB8" s="115" t="s">
        <v>1273</v>
      </c>
      <c r="AC8" s="115" t="s">
        <v>1273</v>
      </c>
      <c r="AD8" s="115" t="s">
        <v>25</v>
      </c>
      <c r="AE8" s="115" t="s">
        <v>1272</v>
      </c>
      <c r="AF8" s="115" t="s">
        <v>1273</v>
      </c>
      <c r="AG8" s="115" t="s">
        <v>1273</v>
      </c>
      <c r="AH8" s="115" t="s">
        <v>1273</v>
      </c>
      <c r="AI8" s="115" t="s">
        <v>1272</v>
      </c>
      <c r="AJ8" s="115" t="s">
        <v>1273</v>
      </c>
      <c r="AK8" s="115" t="s">
        <v>1273</v>
      </c>
      <c r="AL8" s="115" t="s">
        <v>1273</v>
      </c>
      <c r="AM8" s="115" t="s">
        <v>1273</v>
      </c>
      <c r="AN8" s="115" t="s">
        <v>1273</v>
      </c>
      <c r="AO8" s="115" t="s">
        <v>1273</v>
      </c>
      <c r="AP8" s="115" t="s">
        <v>1273</v>
      </c>
      <c r="AQ8" s="115" t="s">
        <v>1273</v>
      </c>
      <c r="AR8" s="115" t="s">
        <v>1273</v>
      </c>
      <c r="AS8" s="115" t="s">
        <v>1273</v>
      </c>
      <c r="AT8" s="115" t="s">
        <v>1273</v>
      </c>
      <c r="AU8" s="115" t="s">
        <v>1273</v>
      </c>
      <c r="AV8" s="115" t="s">
        <v>1273</v>
      </c>
      <c r="AW8" s="115" t="s">
        <v>1273</v>
      </c>
    </row>
    <row r="9" spans="1:49" ht="38.25" x14ac:dyDescent="0.25">
      <c r="A9" s="115" t="s">
        <v>6</v>
      </c>
      <c r="B9" s="115" t="s">
        <v>1274</v>
      </c>
      <c r="C9" s="115" t="s">
        <v>1275</v>
      </c>
      <c r="D9" s="115" t="s">
        <v>1276</v>
      </c>
      <c r="E9" s="115" t="s">
        <v>1276</v>
      </c>
      <c r="F9" s="115" t="s">
        <v>58</v>
      </c>
      <c r="G9" s="115" t="s">
        <v>1276</v>
      </c>
      <c r="H9" s="115" t="s">
        <v>512</v>
      </c>
      <c r="I9" s="115" t="s">
        <v>190</v>
      </c>
      <c r="J9" s="115" t="s">
        <v>1277</v>
      </c>
      <c r="K9" s="115" t="s">
        <v>1278</v>
      </c>
      <c r="L9" s="115" t="s">
        <v>793</v>
      </c>
      <c r="M9" s="115" t="s">
        <v>1279</v>
      </c>
      <c r="N9" s="115" t="s">
        <v>1279</v>
      </c>
      <c r="O9" s="115" t="s">
        <v>1280</v>
      </c>
      <c r="P9" s="115" t="s">
        <v>1281</v>
      </c>
      <c r="Q9" s="115" t="s">
        <v>1282</v>
      </c>
      <c r="R9" s="115" t="s">
        <v>1283</v>
      </c>
      <c r="S9" s="115" t="s">
        <v>1284</v>
      </c>
      <c r="T9" s="115" t="s">
        <v>511</v>
      </c>
      <c r="U9" s="115" t="s">
        <v>1285</v>
      </c>
      <c r="V9" s="115" t="s">
        <v>1286</v>
      </c>
      <c r="W9" s="115" t="s">
        <v>1287</v>
      </c>
      <c r="X9" s="115" t="s">
        <v>1287</v>
      </c>
      <c r="Y9" s="115" t="s">
        <v>1288</v>
      </c>
      <c r="Z9" s="115" t="s">
        <v>1289</v>
      </c>
      <c r="AA9" s="115" t="s">
        <v>1290</v>
      </c>
      <c r="AB9" s="115" t="s">
        <v>490</v>
      </c>
      <c r="AC9" s="115" t="s">
        <v>1291</v>
      </c>
      <c r="AD9" s="115" t="s">
        <v>829</v>
      </c>
      <c r="AE9" s="115" t="s">
        <v>1292</v>
      </c>
      <c r="AF9" s="115" t="s">
        <v>1291</v>
      </c>
      <c r="AG9" s="115" t="s">
        <v>1293</v>
      </c>
      <c r="AH9" s="115" t="s">
        <v>1293</v>
      </c>
      <c r="AI9" s="115" t="s">
        <v>1294</v>
      </c>
      <c r="AJ9" s="115" t="s">
        <v>1295</v>
      </c>
      <c r="AK9" s="115" t="s">
        <v>1295</v>
      </c>
      <c r="AL9" s="115" t="s">
        <v>356</v>
      </c>
      <c r="AM9" s="115" t="s">
        <v>1296</v>
      </c>
      <c r="AN9" s="115" t="s">
        <v>1297</v>
      </c>
      <c r="AO9" s="115" t="s">
        <v>1298</v>
      </c>
      <c r="AP9" s="115" t="s">
        <v>1298</v>
      </c>
      <c r="AQ9" s="115" t="s">
        <v>1299</v>
      </c>
      <c r="AR9" s="115" t="s">
        <v>1300</v>
      </c>
      <c r="AS9" s="115" t="s">
        <v>1301</v>
      </c>
      <c r="AT9" s="115" t="s">
        <v>1302</v>
      </c>
      <c r="AU9" s="115" t="s">
        <v>1303</v>
      </c>
      <c r="AV9" s="115" t="s">
        <v>1304</v>
      </c>
      <c r="AW9" s="115" t="s">
        <v>1305</v>
      </c>
    </row>
    <row r="10" spans="1:49" ht="51" x14ac:dyDescent="0.25">
      <c r="A10" s="115" t="s">
        <v>903</v>
      </c>
      <c r="B10" s="115" t="s">
        <v>1306</v>
      </c>
      <c r="C10" s="115" t="s">
        <v>1306</v>
      </c>
      <c r="D10" s="115" t="s">
        <v>1307</v>
      </c>
      <c r="E10" s="115" t="s">
        <v>1308</v>
      </c>
      <c r="F10" s="115" t="s">
        <v>1309</v>
      </c>
      <c r="G10" s="115" t="s">
        <v>1310</v>
      </c>
      <c r="H10" s="115" t="s">
        <v>1307</v>
      </c>
      <c r="I10" s="115" t="s">
        <v>1307</v>
      </c>
      <c r="J10" s="115" t="s">
        <v>1306</v>
      </c>
      <c r="K10" s="115" t="s">
        <v>1306</v>
      </c>
      <c r="L10" s="115" t="s">
        <v>1309</v>
      </c>
      <c r="M10" s="115" t="s">
        <v>1308</v>
      </c>
      <c r="N10" s="115" t="s">
        <v>1310</v>
      </c>
      <c r="O10" s="115" t="s">
        <v>1307</v>
      </c>
      <c r="P10" s="115" t="s">
        <v>1310</v>
      </c>
      <c r="Q10" s="115" t="s">
        <v>1310</v>
      </c>
      <c r="R10" s="115" t="s">
        <v>1310</v>
      </c>
      <c r="S10" s="115" t="s">
        <v>1307</v>
      </c>
      <c r="T10" s="115" t="s">
        <v>1310</v>
      </c>
      <c r="U10" s="115" t="s">
        <v>1307</v>
      </c>
      <c r="V10" s="115" t="s">
        <v>1310</v>
      </c>
      <c r="W10" s="115" t="s">
        <v>1310</v>
      </c>
      <c r="X10" s="115" t="s">
        <v>1308</v>
      </c>
      <c r="Y10" s="115" t="s">
        <v>1310</v>
      </c>
      <c r="Z10" s="115" t="s">
        <v>1310</v>
      </c>
      <c r="AA10" s="115" t="s">
        <v>1307</v>
      </c>
      <c r="AB10" s="115" t="s">
        <v>1310</v>
      </c>
      <c r="AC10" s="115" t="s">
        <v>1307</v>
      </c>
      <c r="AD10" s="115" t="s">
        <v>1309</v>
      </c>
      <c r="AE10" s="115" t="s">
        <v>1307</v>
      </c>
      <c r="AF10" s="115" t="s">
        <v>1307</v>
      </c>
      <c r="AG10" s="115" t="s">
        <v>1307</v>
      </c>
      <c r="AH10" s="115" t="s">
        <v>1310</v>
      </c>
      <c r="AI10" s="115" t="s">
        <v>1310</v>
      </c>
      <c r="AJ10" s="115" t="s">
        <v>1307</v>
      </c>
      <c r="AK10" s="115" t="s">
        <v>1310</v>
      </c>
      <c r="AL10" s="115" t="s">
        <v>1307</v>
      </c>
      <c r="AM10" s="115" t="s">
        <v>1310</v>
      </c>
      <c r="AN10" s="115" t="s">
        <v>1310</v>
      </c>
      <c r="AO10" s="115" t="s">
        <v>1307</v>
      </c>
      <c r="AP10" s="115" t="s">
        <v>1310</v>
      </c>
      <c r="AQ10" s="115" t="s">
        <v>1310</v>
      </c>
      <c r="AR10" s="115" t="s">
        <v>1307</v>
      </c>
      <c r="AS10" s="115" t="s">
        <v>1307</v>
      </c>
      <c r="AT10" s="115" t="s">
        <v>1307</v>
      </c>
      <c r="AU10" s="115" t="s">
        <v>1307</v>
      </c>
      <c r="AV10" s="115" t="s">
        <v>1307</v>
      </c>
      <c r="AW10" s="115" t="s">
        <v>1310</v>
      </c>
    </row>
    <row r="11" spans="1:49" x14ac:dyDescent="0.25">
      <c r="A11" s="115" t="s">
        <v>50</v>
      </c>
      <c r="B11" s="115" t="s">
        <v>1311</v>
      </c>
      <c r="C11" s="115" t="s">
        <v>1311</v>
      </c>
      <c r="D11" s="115" t="s">
        <v>1311</v>
      </c>
      <c r="E11" s="115" t="s">
        <v>1311</v>
      </c>
      <c r="F11" s="115" t="s">
        <v>1311</v>
      </c>
      <c r="G11" s="115" t="s">
        <v>1311</v>
      </c>
      <c r="H11" s="115" t="s">
        <v>1311</v>
      </c>
      <c r="I11" s="115" t="s">
        <v>1311</v>
      </c>
      <c r="J11" s="115" t="s">
        <v>1311</v>
      </c>
      <c r="K11" s="115" t="s">
        <v>1311</v>
      </c>
      <c r="L11" s="115" t="s">
        <v>1311</v>
      </c>
      <c r="M11" s="115" t="s">
        <v>1311</v>
      </c>
      <c r="N11" s="115" t="s">
        <v>1311</v>
      </c>
      <c r="O11" s="115" t="s">
        <v>1311</v>
      </c>
      <c r="P11" s="115" t="s">
        <v>1311</v>
      </c>
      <c r="Q11" s="115" t="s">
        <v>1311</v>
      </c>
      <c r="R11" s="115" t="s">
        <v>1311</v>
      </c>
      <c r="S11" s="115" t="s">
        <v>1311</v>
      </c>
      <c r="T11" s="115" t="s">
        <v>1311</v>
      </c>
      <c r="U11" s="115" t="s">
        <v>1311</v>
      </c>
      <c r="V11" s="115" t="s">
        <v>1311</v>
      </c>
      <c r="W11" s="115" t="s">
        <v>1311</v>
      </c>
      <c r="X11" s="115" t="s">
        <v>1311</v>
      </c>
      <c r="Y11" s="115" t="s">
        <v>1311</v>
      </c>
      <c r="Z11" s="115" t="s">
        <v>1311</v>
      </c>
      <c r="AA11" s="115" t="s">
        <v>1311</v>
      </c>
      <c r="AB11" s="115" t="s">
        <v>1311</v>
      </c>
      <c r="AC11" s="115" t="s">
        <v>1311</v>
      </c>
      <c r="AD11" s="115" t="s">
        <v>1311</v>
      </c>
      <c r="AE11" s="115" t="s">
        <v>1311</v>
      </c>
      <c r="AF11" s="115" t="s">
        <v>1311</v>
      </c>
      <c r="AG11" s="115" t="s">
        <v>1311</v>
      </c>
      <c r="AH11" s="115" t="s">
        <v>1311</v>
      </c>
      <c r="AI11" s="115" t="s">
        <v>1311</v>
      </c>
      <c r="AJ11" s="115" t="s">
        <v>1311</v>
      </c>
      <c r="AK11" s="115" t="s">
        <v>1311</v>
      </c>
      <c r="AL11" s="115" t="s">
        <v>1311</v>
      </c>
      <c r="AM11" s="115" t="s">
        <v>1311</v>
      </c>
      <c r="AN11" s="115" t="s">
        <v>1311</v>
      </c>
      <c r="AO11" s="115" t="s">
        <v>1311</v>
      </c>
      <c r="AP11" s="115" t="s">
        <v>1311</v>
      </c>
      <c r="AQ11" s="115" t="s">
        <v>1311</v>
      </c>
      <c r="AR11" s="115" t="s">
        <v>1311</v>
      </c>
      <c r="AS11" s="115" t="s">
        <v>1311</v>
      </c>
      <c r="AT11" s="115" t="s">
        <v>1311</v>
      </c>
      <c r="AU11" s="115" t="s">
        <v>1311</v>
      </c>
      <c r="AV11" s="115" t="s">
        <v>1311</v>
      </c>
      <c r="AW11" s="115" t="s">
        <v>1311</v>
      </c>
    </row>
    <row r="12" spans="1:49" x14ac:dyDescent="0.25">
      <c r="A12" s="116" t="s">
        <v>55</v>
      </c>
      <c r="B12" s="117">
        <v>9.9</v>
      </c>
      <c r="C12" s="118">
        <v>38</v>
      </c>
      <c r="D12" s="118">
        <v>120.7</v>
      </c>
      <c r="E12" s="118">
        <v>96.136120000000005</v>
      </c>
      <c r="F12" s="118">
        <v>37.799999999999997</v>
      </c>
      <c r="G12" s="119">
        <v>130</v>
      </c>
      <c r="H12" s="117">
        <v>23.4</v>
      </c>
      <c r="I12" s="119">
        <v>128</v>
      </c>
      <c r="J12" s="117">
        <v>10.47</v>
      </c>
      <c r="K12" s="118">
        <v>10.16</v>
      </c>
      <c r="L12" s="119">
        <v>7.88</v>
      </c>
      <c r="M12" s="120" t="s">
        <v>1312</v>
      </c>
      <c r="N12" s="121" t="s">
        <v>1312</v>
      </c>
      <c r="O12" s="122">
        <v>2.5209999999999999</v>
      </c>
      <c r="P12" s="117">
        <v>145.49</v>
      </c>
      <c r="Q12" s="118">
        <v>187.87</v>
      </c>
      <c r="R12" s="118">
        <v>489.47</v>
      </c>
      <c r="S12" s="119">
        <v>484.64400000000001</v>
      </c>
      <c r="T12" s="122">
        <v>199.76400000000001</v>
      </c>
      <c r="U12" s="122">
        <v>13.72</v>
      </c>
      <c r="V12" s="117">
        <v>19.54</v>
      </c>
      <c r="W12" s="118">
        <v>11.71</v>
      </c>
      <c r="X12" s="118">
        <v>0.37</v>
      </c>
      <c r="Y12" s="118">
        <v>1.17</v>
      </c>
      <c r="Z12" s="119">
        <v>13.66</v>
      </c>
      <c r="AA12" s="117">
        <v>500.48</v>
      </c>
      <c r="AB12" s="119">
        <v>871.78700000000003</v>
      </c>
      <c r="AC12" s="117">
        <v>267.11900000000003</v>
      </c>
      <c r="AD12" s="118">
        <v>66.819999999999993</v>
      </c>
      <c r="AE12" s="118">
        <v>106.58</v>
      </c>
      <c r="AF12" s="119">
        <v>0</v>
      </c>
      <c r="AG12" s="117">
        <v>20.362010000000001</v>
      </c>
      <c r="AH12" s="118">
        <v>28</v>
      </c>
      <c r="AI12" s="118">
        <v>9.2528400000000008</v>
      </c>
      <c r="AJ12" s="118">
        <v>31.774999999999999</v>
      </c>
      <c r="AK12" s="119">
        <v>35.9</v>
      </c>
      <c r="AL12" s="117">
        <v>46.12</v>
      </c>
      <c r="AM12" s="119">
        <v>46.38</v>
      </c>
      <c r="AN12" s="117">
        <v>93.808999999999997</v>
      </c>
      <c r="AO12" s="123" t="s">
        <v>1312</v>
      </c>
      <c r="AP12" s="118">
        <v>130.98285000000001</v>
      </c>
      <c r="AQ12" s="118">
        <v>19.614000000000001</v>
      </c>
      <c r="AR12" s="123" t="s">
        <v>1312</v>
      </c>
      <c r="AS12" s="118">
        <v>9.2756299999999996</v>
      </c>
      <c r="AT12" s="118">
        <v>4.71509</v>
      </c>
      <c r="AU12" s="118">
        <v>35.409999999999997</v>
      </c>
      <c r="AV12" s="118">
        <v>9.2949999999999999</v>
      </c>
      <c r="AW12" s="119">
        <v>58.927999999999997</v>
      </c>
    </row>
    <row r="13" spans="1:49" x14ac:dyDescent="0.25">
      <c r="A13" s="124" t="s">
        <v>632</v>
      </c>
      <c r="B13" s="117">
        <v>9.9</v>
      </c>
      <c r="C13" s="118">
        <v>38</v>
      </c>
      <c r="D13" s="118">
        <v>120.7</v>
      </c>
      <c r="E13" s="118">
        <v>96.136120000000005</v>
      </c>
      <c r="F13" s="118">
        <v>37.799999999999997</v>
      </c>
      <c r="G13" s="119">
        <v>130</v>
      </c>
      <c r="H13" s="117">
        <v>23.4</v>
      </c>
      <c r="I13" s="119">
        <v>128</v>
      </c>
      <c r="J13" s="117">
        <v>10.47</v>
      </c>
      <c r="K13" s="118">
        <v>10.16</v>
      </c>
      <c r="L13" s="119">
        <v>7.88</v>
      </c>
      <c r="M13" s="120" t="s">
        <v>1312</v>
      </c>
      <c r="N13" s="121" t="s">
        <v>1312</v>
      </c>
      <c r="O13" s="122">
        <v>2.5209999999999999</v>
      </c>
      <c r="P13" s="117">
        <v>145.49</v>
      </c>
      <c r="Q13" s="118">
        <v>187.87</v>
      </c>
      <c r="R13" s="118">
        <v>489.47</v>
      </c>
      <c r="S13" s="119">
        <v>484.64400000000001</v>
      </c>
      <c r="T13" s="122">
        <v>199.76400000000001</v>
      </c>
      <c r="U13" s="122">
        <v>13.72</v>
      </c>
      <c r="V13" s="117">
        <v>19.54</v>
      </c>
      <c r="W13" s="118">
        <v>11.71</v>
      </c>
      <c r="X13" s="118">
        <v>0.37</v>
      </c>
      <c r="Y13" s="118">
        <v>1.17</v>
      </c>
      <c r="Z13" s="119">
        <v>13.66</v>
      </c>
      <c r="AA13" s="117">
        <v>500.48</v>
      </c>
      <c r="AB13" s="119">
        <v>871.78700000000003</v>
      </c>
      <c r="AC13" s="117">
        <v>267.11900000000003</v>
      </c>
      <c r="AD13" s="118">
        <v>66.819999999999993</v>
      </c>
      <c r="AE13" s="118">
        <v>106.58</v>
      </c>
      <c r="AF13" s="119">
        <v>0</v>
      </c>
      <c r="AG13" s="117">
        <v>20.362010000000001</v>
      </c>
      <c r="AH13" s="118">
        <v>28</v>
      </c>
      <c r="AI13" s="118">
        <v>9.2528400000000008</v>
      </c>
      <c r="AJ13" s="118">
        <v>31.774999999999999</v>
      </c>
      <c r="AK13" s="119">
        <v>35.9</v>
      </c>
      <c r="AL13" s="117">
        <v>46.12</v>
      </c>
      <c r="AM13" s="119">
        <v>46.38</v>
      </c>
      <c r="AN13" s="117">
        <v>93.808999999999997</v>
      </c>
      <c r="AO13" s="123" t="s">
        <v>1312</v>
      </c>
      <c r="AP13" s="118">
        <v>130.98285000000001</v>
      </c>
      <c r="AQ13" s="118">
        <v>19.614000000000001</v>
      </c>
      <c r="AR13" s="123" t="s">
        <v>1312</v>
      </c>
      <c r="AS13" s="118">
        <v>9.2756299999999996</v>
      </c>
      <c r="AT13" s="118">
        <v>4.71509</v>
      </c>
      <c r="AU13" s="118">
        <v>35.409999999999997</v>
      </c>
      <c r="AV13" s="118">
        <v>9.2949999999999999</v>
      </c>
      <c r="AW13" s="119">
        <v>58.927999999999997</v>
      </c>
    </row>
    <row r="14" spans="1:49" x14ac:dyDescent="0.25">
      <c r="A14" s="124" t="s">
        <v>633</v>
      </c>
      <c r="B14" s="117">
        <v>9.9</v>
      </c>
      <c r="C14" s="118">
        <v>38</v>
      </c>
      <c r="D14" s="118">
        <v>123.7</v>
      </c>
      <c r="E14" s="118">
        <v>95.008790000000005</v>
      </c>
      <c r="F14" s="118">
        <v>40.799999999999997</v>
      </c>
      <c r="G14" s="119">
        <v>133</v>
      </c>
      <c r="H14" s="117">
        <v>26.6</v>
      </c>
      <c r="I14" s="119">
        <v>128</v>
      </c>
      <c r="J14" s="117">
        <v>10.43</v>
      </c>
      <c r="K14" s="118">
        <v>10.17</v>
      </c>
      <c r="L14" s="119">
        <v>8.1999999999999993</v>
      </c>
      <c r="M14" s="120" t="s">
        <v>1312</v>
      </c>
      <c r="N14" s="121" t="s">
        <v>1312</v>
      </c>
      <c r="O14" s="122">
        <v>2.5209999999999999</v>
      </c>
      <c r="P14" s="117">
        <v>167.01</v>
      </c>
      <c r="Q14" s="118">
        <v>176.53</v>
      </c>
      <c r="R14" s="118">
        <v>489.47</v>
      </c>
      <c r="S14" s="119">
        <v>484.64400000000001</v>
      </c>
      <c r="T14" s="122">
        <v>191.68100000000001</v>
      </c>
      <c r="U14" s="122">
        <v>13.57</v>
      </c>
      <c r="V14" s="117">
        <v>18.86</v>
      </c>
      <c r="W14" s="118">
        <v>9.07</v>
      </c>
      <c r="X14" s="118">
        <v>0.37</v>
      </c>
      <c r="Y14" s="118">
        <v>1.24</v>
      </c>
      <c r="Z14" s="119">
        <v>13.000999999999999</v>
      </c>
      <c r="AA14" s="117">
        <v>395.2</v>
      </c>
      <c r="AB14" s="119">
        <v>845.31</v>
      </c>
      <c r="AC14" s="117">
        <v>275.27699999999999</v>
      </c>
      <c r="AD14" s="118">
        <v>65.75</v>
      </c>
      <c r="AE14" s="118">
        <v>112.14</v>
      </c>
      <c r="AF14" s="119">
        <v>0</v>
      </c>
      <c r="AG14" s="117">
        <v>20.362010000000001</v>
      </c>
      <c r="AH14" s="118">
        <v>28</v>
      </c>
      <c r="AI14" s="118">
        <v>10.334070000000001</v>
      </c>
      <c r="AJ14" s="118">
        <v>31.774999999999999</v>
      </c>
      <c r="AK14" s="119">
        <v>35</v>
      </c>
      <c r="AL14" s="117">
        <v>45.82</v>
      </c>
      <c r="AM14" s="119">
        <v>46.08</v>
      </c>
      <c r="AN14" s="117">
        <v>92.846000000000004</v>
      </c>
      <c r="AO14" s="123" t="s">
        <v>1312</v>
      </c>
      <c r="AP14" s="123" t="s">
        <v>1312</v>
      </c>
      <c r="AQ14" s="118">
        <v>18.861999999999998</v>
      </c>
      <c r="AR14" s="123" t="s">
        <v>1312</v>
      </c>
      <c r="AS14" s="118">
        <v>9.2878699999999998</v>
      </c>
      <c r="AT14" s="118">
        <v>4.71509</v>
      </c>
      <c r="AU14" s="118">
        <v>35.335999999999999</v>
      </c>
      <c r="AV14" s="118">
        <v>9.4280000000000008</v>
      </c>
      <c r="AW14" s="119">
        <v>57.396999999999998</v>
      </c>
    </row>
    <row r="15" spans="1:49" x14ac:dyDescent="0.25">
      <c r="A15" s="124" t="s">
        <v>634</v>
      </c>
      <c r="B15" s="117">
        <v>9.9</v>
      </c>
      <c r="C15" s="118">
        <v>38</v>
      </c>
      <c r="D15" s="118">
        <v>123.7</v>
      </c>
      <c r="E15" s="118">
        <v>95.008790000000005</v>
      </c>
      <c r="F15" s="118">
        <v>40.799999999999997</v>
      </c>
      <c r="G15" s="119">
        <v>133</v>
      </c>
      <c r="H15" s="117">
        <v>26.6</v>
      </c>
      <c r="I15" s="119">
        <v>128</v>
      </c>
      <c r="J15" s="117">
        <v>10.43</v>
      </c>
      <c r="K15" s="118">
        <v>10.17</v>
      </c>
      <c r="L15" s="119">
        <v>8.1999999999999993</v>
      </c>
      <c r="M15" s="120" t="s">
        <v>1312</v>
      </c>
      <c r="N15" s="121" t="s">
        <v>1312</v>
      </c>
      <c r="O15" s="122">
        <v>2.5209999999999999</v>
      </c>
      <c r="P15" s="117">
        <v>167.01</v>
      </c>
      <c r="Q15" s="118">
        <v>176.53</v>
      </c>
      <c r="R15" s="118">
        <v>489.47</v>
      </c>
      <c r="S15" s="119">
        <v>484.64400000000001</v>
      </c>
      <c r="T15" s="122">
        <v>191.68100000000001</v>
      </c>
      <c r="U15" s="122">
        <v>13.57</v>
      </c>
      <c r="V15" s="117">
        <v>18.86</v>
      </c>
      <c r="W15" s="118">
        <v>9.07</v>
      </c>
      <c r="X15" s="118">
        <v>0.37</v>
      </c>
      <c r="Y15" s="118">
        <v>1.24</v>
      </c>
      <c r="Z15" s="119">
        <v>13.000999999999999</v>
      </c>
      <c r="AA15" s="117">
        <v>395.2</v>
      </c>
      <c r="AB15" s="119">
        <v>845.31</v>
      </c>
      <c r="AC15" s="117">
        <v>275.27699999999999</v>
      </c>
      <c r="AD15" s="118">
        <v>65.75</v>
      </c>
      <c r="AE15" s="118">
        <v>112.14</v>
      </c>
      <c r="AF15" s="119">
        <v>0</v>
      </c>
      <c r="AG15" s="117">
        <v>20.362010000000001</v>
      </c>
      <c r="AH15" s="118">
        <v>28</v>
      </c>
      <c r="AI15" s="118">
        <v>10.334070000000001</v>
      </c>
      <c r="AJ15" s="118">
        <v>31.774999999999999</v>
      </c>
      <c r="AK15" s="119">
        <v>35</v>
      </c>
      <c r="AL15" s="117">
        <v>45.82</v>
      </c>
      <c r="AM15" s="119">
        <v>46.08</v>
      </c>
      <c r="AN15" s="117">
        <v>92.846000000000004</v>
      </c>
      <c r="AO15" s="123" t="s">
        <v>1312</v>
      </c>
      <c r="AP15" s="123" t="s">
        <v>1312</v>
      </c>
      <c r="AQ15" s="118">
        <v>18.861999999999998</v>
      </c>
      <c r="AR15" s="123" t="s">
        <v>1312</v>
      </c>
      <c r="AS15" s="118">
        <v>9.2878699999999998</v>
      </c>
      <c r="AT15" s="118">
        <v>4.71509</v>
      </c>
      <c r="AU15" s="118">
        <v>35.335999999999999</v>
      </c>
      <c r="AV15" s="118">
        <v>9.4280000000000008</v>
      </c>
      <c r="AW15" s="119">
        <v>57.396999999999998</v>
      </c>
    </row>
    <row r="16" spans="1:49" x14ac:dyDescent="0.25">
      <c r="A16" s="124" t="s">
        <v>635</v>
      </c>
      <c r="B16" s="117">
        <v>9.9</v>
      </c>
      <c r="C16" s="118">
        <v>38</v>
      </c>
      <c r="D16" s="118">
        <v>123.7</v>
      </c>
      <c r="E16" s="118">
        <v>98.783709999999999</v>
      </c>
      <c r="F16" s="118">
        <v>36.5</v>
      </c>
      <c r="G16" s="119">
        <v>133</v>
      </c>
      <c r="H16" s="117">
        <v>35.4</v>
      </c>
      <c r="I16" s="119">
        <v>128</v>
      </c>
      <c r="J16" s="117">
        <v>10.43</v>
      </c>
      <c r="K16" s="118">
        <v>10.210000000000001</v>
      </c>
      <c r="L16" s="119">
        <v>8.2100000000000009</v>
      </c>
      <c r="M16" s="120" t="s">
        <v>1312</v>
      </c>
      <c r="N16" s="121" t="s">
        <v>1312</v>
      </c>
      <c r="O16" s="122">
        <v>2.5209999999999999</v>
      </c>
      <c r="P16" s="117">
        <v>168.33</v>
      </c>
      <c r="Q16" s="118">
        <v>175.15</v>
      </c>
      <c r="R16" s="118">
        <v>494.12</v>
      </c>
      <c r="S16" s="119">
        <v>484.64400000000001</v>
      </c>
      <c r="T16" s="122">
        <v>192.75700000000001</v>
      </c>
      <c r="U16" s="122">
        <v>13.56</v>
      </c>
      <c r="V16" s="117">
        <v>18.86</v>
      </c>
      <c r="W16" s="118">
        <v>9.85</v>
      </c>
      <c r="X16" s="118">
        <v>0.37</v>
      </c>
      <c r="Y16" s="118">
        <v>1.17</v>
      </c>
      <c r="Z16" s="119">
        <v>12.882</v>
      </c>
      <c r="AA16" s="117">
        <v>394.82</v>
      </c>
      <c r="AB16" s="119">
        <v>844.93</v>
      </c>
      <c r="AC16" s="117">
        <v>272.53500000000003</v>
      </c>
      <c r="AD16" s="118">
        <v>54.62</v>
      </c>
      <c r="AE16" s="118">
        <v>116.78</v>
      </c>
      <c r="AF16" s="119">
        <v>0</v>
      </c>
      <c r="AG16" s="117">
        <v>20.362010000000001</v>
      </c>
      <c r="AH16" s="118">
        <v>28</v>
      </c>
      <c r="AI16" s="118">
        <v>10.00431</v>
      </c>
      <c r="AJ16" s="118">
        <v>31.774999999999999</v>
      </c>
      <c r="AK16" s="119">
        <v>35</v>
      </c>
      <c r="AL16" s="117">
        <v>45.8</v>
      </c>
      <c r="AM16" s="119">
        <v>46.06</v>
      </c>
      <c r="AN16" s="117">
        <v>92.846000000000004</v>
      </c>
      <c r="AO16" s="123" t="s">
        <v>1312</v>
      </c>
      <c r="AP16" s="123" t="s">
        <v>1312</v>
      </c>
      <c r="AQ16" s="118">
        <v>18.440999999999999</v>
      </c>
      <c r="AR16" s="123" t="s">
        <v>1312</v>
      </c>
      <c r="AS16" s="118">
        <v>9.21007</v>
      </c>
      <c r="AT16" s="118">
        <v>4.71509</v>
      </c>
      <c r="AU16" s="118">
        <v>35.094000000000001</v>
      </c>
      <c r="AV16" s="118">
        <v>9.2949999999999999</v>
      </c>
      <c r="AW16" s="119">
        <v>57.097000000000001</v>
      </c>
    </row>
    <row r="17" spans="1:49" x14ac:dyDescent="0.25">
      <c r="A17" s="124" t="s">
        <v>636</v>
      </c>
      <c r="B17" s="117">
        <v>9.9</v>
      </c>
      <c r="C17" s="118">
        <v>38</v>
      </c>
      <c r="D17" s="118">
        <v>123.7</v>
      </c>
      <c r="E17" s="118">
        <v>98.783709999999999</v>
      </c>
      <c r="F17" s="118">
        <v>36.5</v>
      </c>
      <c r="G17" s="119">
        <v>133</v>
      </c>
      <c r="H17" s="117">
        <v>35.4</v>
      </c>
      <c r="I17" s="119">
        <v>128</v>
      </c>
      <c r="J17" s="117">
        <v>10.43</v>
      </c>
      <c r="K17" s="118">
        <v>10.210000000000001</v>
      </c>
      <c r="L17" s="119">
        <v>8.2100000000000009</v>
      </c>
      <c r="M17" s="120" t="s">
        <v>1312</v>
      </c>
      <c r="N17" s="121" t="s">
        <v>1312</v>
      </c>
      <c r="O17" s="122">
        <v>2.5209999999999999</v>
      </c>
      <c r="P17" s="117">
        <v>168.33</v>
      </c>
      <c r="Q17" s="118">
        <v>175.15</v>
      </c>
      <c r="R17" s="118">
        <v>494.12</v>
      </c>
      <c r="S17" s="119">
        <v>484.64400000000001</v>
      </c>
      <c r="T17" s="122">
        <v>192.75700000000001</v>
      </c>
      <c r="U17" s="122">
        <v>13.56</v>
      </c>
      <c r="V17" s="117">
        <v>18.86</v>
      </c>
      <c r="W17" s="118">
        <v>9.85</v>
      </c>
      <c r="X17" s="118">
        <v>0.37</v>
      </c>
      <c r="Y17" s="118">
        <v>1.17</v>
      </c>
      <c r="Z17" s="119">
        <v>12.882</v>
      </c>
      <c r="AA17" s="117">
        <v>394.82</v>
      </c>
      <c r="AB17" s="119">
        <v>844.93</v>
      </c>
      <c r="AC17" s="117">
        <v>272.53500000000003</v>
      </c>
      <c r="AD17" s="118">
        <v>54.62</v>
      </c>
      <c r="AE17" s="118">
        <v>116.78</v>
      </c>
      <c r="AF17" s="119">
        <v>0</v>
      </c>
      <c r="AG17" s="117">
        <v>20.362010000000001</v>
      </c>
      <c r="AH17" s="118">
        <v>28</v>
      </c>
      <c r="AI17" s="118">
        <v>10.00431</v>
      </c>
      <c r="AJ17" s="118">
        <v>31.774999999999999</v>
      </c>
      <c r="AK17" s="119">
        <v>35</v>
      </c>
      <c r="AL17" s="117">
        <v>45.8</v>
      </c>
      <c r="AM17" s="119">
        <v>46.06</v>
      </c>
      <c r="AN17" s="117">
        <v>92.846000000000004</v>
      </c>
      <c r="AO17" s="123" t="s">
        <v>1312</v>
      </c>
      <c r="AP17" s="123" t="s">
        <v>1312</v>
      </c>
      <c r="AQ17" s="118">
        <v>18.440999999999999</v>
      </c>
      <c r="AR17" s="123" t="s">
        <v>1312</v>
      </c>
      <c r="AS17" s="118">
        <v>9.21007</v>
      </c>
      <c r="AT17" s="118">
        <v>4.71509</v>
      </c>
      <c r="AU17" s="118">
        <v>35.094000000000001</v>
      </c>
      <c r="AV17" s="118">
        <v>9.2949999999999999</v>
      </c>
      <c r="AW17" s="119">
        <v>57.097000000000001</v>
      </c>
    </row>
    <row r="18" spans="1:49" x14ac:dyDescent="0.25">
      <c r="A18" s="124" t="s">
        <v>637</v>
      </c>
      <c r="B18" s="117">
        <v>9.9</v>
      </c>
      <c r="C18" s="118">
        <v>38</v>
      </c>
      <c r="D18" s="118">
        <v>123.7</v>
      </c>
      <c r="E18" s="118">
        <v>100.30735</v>
      </c>
      <c r="F18" s="118">
        <v>34</v>
      </c>
      <c r="G18" s="119">
        <v>133</v>
      </c>
      <c r="H18" s="117">
        <v>35.4</v>
      </c>
      <c r="I18" s="119">
        <v>125</v>
      </c>
      <c r="J18" s="117">
        <v>10.44</v>
      </c>
      <c r="K18" s="118">
        <v>10.25</v>
      </c>
      <c r="L18" s="119">
        <v>8.24</v>
      </c>
      <c r="M18" s="120" t="s">
        <v>1312</v>
      </c>
      <c r="N18" s="121" t="s">
        <v>1312</v>
      </c>
      <c r="O18" s="122">
        <v>2.5209999999999999</v>
      </c>
      <c r="P18" s="117">
        <v>167.01</v>
      </c>
      <c r="Q18" s="118">
        <v>173.77</v>
      </c>
      <c r="R18" s="118">
        <v>498.79</v>
      </c>
      <c r="S18" s="119">
        <v>484.64400000000001</v>
      </c>
      <c r="T18" s="122">
        <v>191.822</v>
      </c>
      <c r="U18" s="122">
        <v>13.49</v>
      </c>
      <c r="V18" s="117">
        <v>17.54</v>
      </c>
      <c r="W18" s="118">
        <v>8.68</v>
      </c>
      <c r="X18" s="118">
        <v>0.36</v>
      </c>
      <c r="Y18" s="118">
        <v>1.17</v>
      </c>
      <c r="Z18" s="119">
        <v>12.632</v>
      </c>
      <c r="AA18" s="117">
        <v>372.18</v>
      </c>
      <c r="AB18" s="119">
        <v>822.29</v>
      </c>
      <c r="AC18" s="117">
        <v>267.11900000000003</v>
      </c>
      <c r="AD18" s="118">
        <v>55.85</v>
      </c>
      <c r="AE18" s="118">
        <v>107.07</v>
      </c>
      <c r="AF18" s="119">
        <v>0</v>
      </c>
      <c r="AG18" s="117">
        <v>20.362010000000001</v>
      </c>
      <c r="AH18" s="118">
        <v>24.4</v>
      </c>
      <c r="AI18" s="118">
        <v>9.9913399999999992</v>
      </c>
      <c r="AJ18" s="118">
        <v>31.774999999999999</v>
      </c>
      <c r="AK18" s="119">
        <v>34</v>
      </c>
      <c r="AL18" s="117">
        <v>45.32</v>
      </c>
      <c r="AM18" s="119">
        <v>45.58</v>
      </c>
      <c r="AN18" s="117">
        <v>93.808999999999997</v>
      </c>
      <c r="AO18" s="123" t="s">
        <v>1312</v>
      </c>
      <c r="AP18" s="123" t="s">
        <v>1312</v>
      </c>
      <c r="AQ18" s="118">
        <v>18.167999999999999</v>
      </c>
      <c r="AR18" s="123" t="s">
        <v>1312</v>
      </c>
      <c r="AS18" s="118">
        <v>9.1947100000000006</v>
      </c>
      <c r="AT18" s="118">
        <v>4.71509</v>
      </c>
      <c r="AU18" s="118">
        <v>35.020000000000003</v>
      </c>
      <c r="AV18" s="118">
        <v>9.2949999999999999</v>
      </c>
      <c r="AW18" s="119">
        <v>56.027000000000001</v>
      </c>
    </row>
    <row r="19" spans="1:49" x14ac:dyDescent="0.25">
      <c r="A19" s="124" t="s">
        <v>638</v>
      </c>
      <c r="B19" s="117">
        <v>9.9</v>
      </c>
      <c r="C19" s="118">
        <v>38</v>
      </c>
      <c r="D19" s="118">
        <v>123.7</v>
      </c>
      <c r="E19" s="118">
        <v>100.30735</v>
      </c>
      <c r="F19" s="118">
        <v>34</v>
      </c>
      <c r="G19" s="119">
        <v>133</v>
      </c>
      <c r="H19" s="117">
        <v>35.4</v>
      </c>
      <c r="I19" s="119">
        <v>125</v>
      </c>
      <c r="J19" s="117">
        <v>10.44</v>
      </c>
      <c r="K19" s="118">
        <v>10.25</v>
      </c>
      <c r="L19" s="119">
        <v>8.24</v>
      </c>
      <c r="M19" s="120" t="s">
        <v>1312</v>
      </c>
      <c r="N19" s="121" t="s">
        <v>1312</v>
      </c>
      <c r="O19" s="122">
        <v>2.5209999999999999</v>
      </c>
      <c r="P19" s="117">
        <v>167.01</v>
      </c>
      <c r="Q19" s="118">
        <v>173.77</v>
      </c>
      <c r="R19" s="118">
        <v>498.79</v>
      </c>
      <c r="S19" s="119">
        <v>484.64400000000001</v>
      </c>
      <c r="T19" s="122">
        <v>191.822</v>
      </c>
      <c r="U19" s="122">
        <v>13.49</v>
      </c>
      <c r="V19" s="117">
        <v>17.54</v>
      </c>
      <c r="W19" s="118">
        <v>8.68</v>
      </c>
      <c r="X19" s="118">
        <v>0.36</v>
      </c>
      <c r="Y19" s="118">
        <v>1.17</v>
      </c>
      <c r="Z19" s="119">
        <v>12.632</v>
      </c>
      <c r="AA19" s="117">
        <v>372.18</v>
      </c>
      <c r="AB19" s="119">
        <v>822.29</v>
      </c>
      <c r="AC19" s="117">
        <v>267.11900000000003</v>
      </c>
      <c r="AD19" s="118">
        <v>55.85</v>
      </c>
      <c r="AE19" s="118">
        <v>107.07</v>
      </c>
      <c r="AF19" s="119">
        <v>0</v>
      </c>
      <c r="AG19" s="117">
        <v>20.362010000000001</v>
      </c>
      <c r="AH19" s="118">
        <v>24.4</v>
      </c>
      <c r="AI19" s="118">
        <v>9.9913399999999992</v>
      </c>
      <c r="AJ19" s="118">
        <v>31.774999999999999</v>
      </c>
      <c r="AK19" s="119">
        <v>34</v>
      </c>
      <c r="AL19" s="117">
        <v>45.32</v>
      </c>
      <c r="AM19" s="119">
        <v>45.58</v>
      </c>
      <c r="AN19" s="117">
        <v>93.808999999999997</v>
      </c>
      <c r="AO19" s="123" t="s">
        <v>1312</v>
      </c>
      <c r="AP19" s="123" t="s">
        <v>1312</v>
      </c>
      <c r="AQ19" s="118">
        <v>18.167999999999999</v>
      </c>
      <c r="AR19" s="123" t="s">
        <v>1312</v>
      </c>
      <c r="AS19" s="118">
        <v>9.1947100000000006</v>
      </c>
      <c r="AT19" s="118">
        <v>4.71509</v>
      </c>
      <c r="AU19" s="118">
        <v>35.020000000000003</v>
      </c>
      <c r="AV19" s="118">
        <v>9.2949999999999999</v>
      </c>
      <c r="AW19" s="119">
        <v>56.027000000000001</v>
      </c>
    </row>
    <row r="20" spans="1:49" x14ac:dyDescent="0.25">
      <c r="A20" s="124" t="s">
        <v>639</v>
      </c>
      <c r="B20" s="117">
        <v>9.9</v>
      </c>
      <c r="C20" s="118">
        <v>38</v>
      </c>
      <c r="D20" s="118">
        <v>123.7</v>
      </c>
      <c r="E20" s="118">
        <v>94.634010000000004</v>
      </c>
      <c r="F20" s="118">
        <v>40.5</v>
      </c>
      <c r="G20" s="119">
        <v>133</v>
      </c>
      <c r="H20" s="117">
        <v>30</v>
      </c>
      <c r="I20" s="119">
        <v>125</v>
      </c>
      <c r="J20" s="117">
        <v>10.46</v>
      </c>
      <c r="K20" s="118">
        <v>10.25</v>
      </c>
      <c r="L20" s="119">
        <v>8.2799999999999994</v>
      </c>
      <c r="M20" s="120" t="s">
        <v>1312</v>
      </c>
      <c r="N20" s="121" t="s">
        <v>1312</v>
      </c>
      <c r="O20" s="122">
        <v>2.5209999999999999</v>
      </c>
      <c r="P20" s="117">
        <v>165.69</v>
      </c>
      <c r="Q20" s="118">
        <v>172.4</v>
      </c>
      <c r="R20" s="118">
        <v>496.45</v>
      </c>
      <c r="S20" s="119">
        <v>484.64400000000001</v>
      </c>
      <c r="T20" s="122">
        <v>190.72</v>
      </c>
      <c r="U20" s="122">
        <v>13.43</v>
      </c>
      <c r="V20" s="117">
        <v>18.2</v>
      </c>
      <c r="W20" s="118">
        <v>11.06</v>
      </c>
      <c r="X20" s="118">
        <v>0.36</v>
      </c>
      <c r="Y20" s="118">
        <v>1.17</v>
      </c>
      <c r="Z20" s="119">
        <v>12.689</v>
      </c>
      <c r="AA20" s="117">
        <v>258.79000000000002</v>
      </c>
      <c r="AB20" s="119">
        <v>808.9</v>
      </c>
      <c r="AC20" s="117">
        <v>259.137</v>
      </c>
      <c r="AD20" s="118">
        <v>55.58</v>
      </c>
      <c r="AE20" s="118">
        <v>96.67</v>
      </c>
      <c r="AF20" s="119">
        <v>0</v>
      </c>
      <c r="AG20" s="117">
        <v>20.362010000000001</v>
      </c>
      <c r="AH20" s="118">
        <v>24.4</v>
      </c>
      <c r="AI20" s="118">
        <v>10.337759999999999</v>
      </c>
      <c r="AJ20" s="118">
        <v>31.774999999999999</v>
      </c>
      <c r="AK20" s="119">
        <v>33.5</v>
      </c>
      <c r="AL20" s="117">
        <v>43.8</v>
      </c>
      <c r="AM20" s="119">
        <v>44.06</v>
      </c>
      <c r="AN20" s="117">
        <v>93.808999999999997</v>
      </c>
      <c r="AO20" s="123" t="s">
        <v>1312</v>
      </c>
      <c r="AP20" s="123" t="s">
        <v>1312</v>
      </c>
      <c r="AQ20" s="118">
        <v>17.831</v>
      </c>
      <c r="AR20" s="123" t="s">
        <v>1312</v>
      </c>
      <c r="AS20" s="118">
        <v>9.1164900000000006</v>
      </c>
      <c r="AT20" s="118">
        <v>4.71509</v>
      </c>
      <c r="AU20" s="118">
        <v>35.020000000000003</v>
      </c>
      <c r="AV20" s="118">
        <v>8.9179999999999993</v>
      </c>
      <c r="AW20" s="119">
        <v>54.896999999999998</v>
      </c>
    </row>
    <row r="21" spans="1:49" x14ac:dyDescent="0.25">
      <c r="A21" s="124" t="s">
        <v>640</v>
      </c>
      <c r="B21" s="117">
        <v>9.9</v>
      </c>
      <c r="C21" s="118">
        <v>38</v>
      </c>
      <c r="D21" s="118">
        <v>123.7</v>
      </c>
      <c r="E21" s="118">
        <v>94.634010000000004</v>
      </c>
      <c r="F21" s="118">
        <v>40.5</v>
      </c>
      <c r="G21" s="119">
        <v>133</v>
      </c>
      <c r="H21" s="117">
        <v>30</v>
      </c>
      <c r="I21" s="119">
        <v>125</v>
      </c>
      <c r="J21" s="117">
        <v>10.46</v>
      </c>
      <c r="K21" s="118">
        <v>10.25</v>
      </c>
      <c r="L21" s="119">
        <v>8.2799999999999994</v>
      </c>
      <c r="M21" s="120" t="s">
        <v>1312</v>
      </c>
      <c r="N21" s="121" t="s">
        <v>1312</v>
      </c>
      <c r="O21" s="122">
        <v>2.5209999999999999</v>
      </c>
      <c r="P21" s="117">
        <v>165.69</v>
      </c>
      <c r="Q21" s="118">
        <v>172.4</v>
      </c>
      <c r="R21" s="118">
        <v>496.45</v>
      </c>
      <c r="S21" s="119">
        <v>484.64400000000001</v>
      </c>
      <c r="T21" s="122">
        <v>190.72</v>
      </c>
      <c r="U21" s="122">
        <v>13.43</v>
      </c>
      <c r="V21" s="117">
        <v>18.2</v>
      </c>
      <c r="W21" s="118">
        <v>11.06</v>
      </c>
      <c r="X21" s="118">
        <v>0.36</v>
      </c>
      <c r="Y21" s="118">
        <v>1.17</v>
      </c>
      <c r="Z21" s="119">
        <v>12.689</v>
      </c>
      <c r="AA21" s="117">
        <v>258.79000000000002</v>
      </c>
      <c r="AB21" s="119">
        <v>808.9</v>
      </c>
      <c r="AC21" s="117">
        <v>259.137</v>
      </c>
      <c r="AD21" s="118">
        <v>55.58</v>
      </c>
      <c r="AE21" s="118">
        <v>96.67</v>
      </c>
      <c r="AF21" s="119">
        <v>0</v>
      </c>
      <c r="AG21" s="117">
        <v>20.362010000000001</v>
      </c>
      <c r="AH21" s="118">
        <v>24.4</v>
      </c>
      <c r="AI21" s="118">
        <v>10.337759999999999</v>
      </c>
      <c r="AJ21" s="118">
        <v>31.774999999999999</v>
      </c>
      <c r="AK21" s="119">
        <v>33.5</v>
      </c>
      <c r="AL21" s="117">
        <v>43.8</v>
      </c>
      <c r="AM21" s="119">
        <v>44.06</v>
      </c>
      <c r="AN21" s="117">
        <v>93.808999999999997</v>
      </c>
      <c r="AO21" s="123" t="s">
        <v>1312</v>
      </c>
      <c r="AP21" s="123" t="s">
        <v>1312</v>
      </c>
      <c r="AQ21" s="118">
        <v>17.831</v>
      </c>
      <c r="AR21" s="123" t="s">
        <v>1312</v>
      </c>
      <c r="AS21" s="118">
        <v>9.1164900000000006</v>
      </c>
      <c r="AT21" s="118">
        <v>4.71509</v>
      </c>
      <c r="AU21" s="118">
        <v>35.020000000000003</v>
      </c>
      <c r="AV21" s="118">
        <v>8.9179999999999993</v>
      </c>
      <c r="AW21" s="119">
        <v>54.896999999999998</v>
      </c>
    </row>
    <row r="22" spans="1:49" x14ac:dyDescent="0.25">
      <c r="A22" s="124" t="s">
        <v>641</v>
      </c>
      <c r="B22" s="117">
        <v>9.9</v>
      </c>
      <c r="C22" s="118">
        <v>38</v>
      </c>
      <c r="D22" s="118">
        <v>122.7</v>
      </c>
      <c r="E22" s="118">
        <v>90.5441</v>
      </c>
      <c r="F22" s="118">
        <v>40.9</v>
      </c>
      <c r="G22" s="119">
        <v>132</v>
      </c>
      <c r="H22" s="117">
        <v>30</v>
      </c>
      <c r="I22" s="119">
        <v>125</v>
      </c>
      <c r="J22" s="117">
        <v>10.46</v>
      </c>
      <c r="K22" s="118">
        <v>10.26</v>
      </c>
      <c r="L22" s="119">
        <v>8.23</v>
      </c>
      <c r="M22" s="120" t="s">
        <v>1312</v>
      </c>
      <c r="N22" s="121" t="s">
        <v>1312</v>
      </c>
      <c r="O22" s="122">
        <v>2.5209999999999999</v>
      </c>
      <c r="P22" s="117">
        <v>164.38</v>
      </c>
      <c r="Q22" s="118">
        <v>165.65</v>
      </c>
      <c r="R22" s="118">
        <v>494.12</v>
      </c>
      <c r="S22" s="119">
        <v>484.64400000000001</v>
      </c>
      <c r="T22" s="122">
        <v>187.886</v>
      </c>
      <c r="U22" s="122">
        <v>13.33</v>
      </c>
      <c r="V22" s="117">
        <v>18.2</v>
      </c>
      <c r="W22" s="118">
        <v>8.8000000000000007</v>
      </c>
      <c r="X22" s="118">
        <v>0.36</v>
      </c>
      <c r="Y22" s="118">
        <v>1.17</v>
      </c>
      <c r="Z22" s="119">
        <v>12.129</v>
      </c>
      <c r="AA22" s="117">
        <v>266.24</v>
      </c>
      <c r="AB22" s="119">
        <v>816.35</v>
      </c>
      <c r="AC22" s="117">
        <v>255.32900000000001</v>
      </c>
      <c r="AD22" s="118">
        <v>55.18</v>
      </c>
      <c r="AE22" s="118">
        <v>86.93</v>
      </c>
      <c r="AF22" s="119">
        <v>0</v>
      </c>
      <c r="AG22" s="117">
        <v>20.362010000000001</v>
      </c>
      <c r="AH22" s="118">
        <v>19.399999999999999</v>
      </c>
      <c r="AI22" s="118">
        <v>10.239420000000001</v>
      </c>
      <c r="AJ22" s="118">
        <v>31.774999999999999</v>
      </c>
      <c r="AK22" s="119">
        <v>33</v>
      </c>
      <c r="AL22" s="117">
        <v>43.98</v>
      </c>
      <c r="AM22" s="119">
        <v>44.24</v>
      </c>
      <c r="AN22" s="117">
        <v>92.846000000000004</v>
      </c>
      <c r="AO22" s="123" t="s">
        <v>1312</v>
      </c>
      <c r="AP22" s="123" t="s">
        <v>1312</v>
      </c>
      <c r="AQ22" s="118">
        <v>17.571999999999999</v>
      </c>
      <c r="AR22" s="123" t="s">
        <v>1312</v>
      </c>
      <c r="AS22" s="118">
        <v>9.0652399999999993</v>
      </c>
      <c r="AT22" s="118">
        <v>4.71509</v>
      </c>
      <c r="AU22" s="118">
        <v>34.779000000000003</v>
      </c>
      <c r="AV22" s="118">
        <v>8.9120000000000008</v>
      </c>
      <c r="AW22" s="119">
        <v>53.722999999999999</v>
      </c>
    </row>
    <row r="23" spans="1:49" x14ac:dyDescent="0.25">
      <c r="A23" s="124" t="s">
        <v>642</v>
      </c>
      <c r="B23" s="117">
        <v>9.9</v>
      </c>
      <c r="C23" s="118">
        <v>38</v>
      </c>
      <c r="D23" s="118">
        <v>122.7</v>
      </c>
      <c r="E23" s="118">
        <v>90.5441</v>
      </c>
      <c r="F23" s="118">
        <v>40.9</v>
      </c>
      <c r="G23" s="119">
        <v>132</v>
      </c>
      <c r="H23" s="117">
        <v>30</v>
      </c>
      <c r="I23" s="119">
        <v>125</v>
      </c>
      <c r="J23" s="117">
        <v>10.46</v>
      </c>
      <c r="K23" s="118">
        <v>10.26</v>
      </c>
      <c r="L23" s="119">
        <v>8.23</v>
      </c>
      <c r="M23" s="120" t="s">
        <v>1312</v>
      </c>
      <c r="N23" s="121" t="s">
        <v>1312</v>
      </c>
      <c r="O23" s="122">
        <v>2.5209999999999999</v>
      </c>
      <c r="P23" s="117">
        <v>164.38</v>
      </c>
      <c r="Q23" s="118">
        <v>165.65</v>
      </c>
      <c r="R23" s="118">
        <v>494.12</v>
      </c>
      <c r="S23" s="119">
        <v>484.64400000000001</v>
      </c>
      <c r="T23" s="122">
        <v>187.886</v>
      </c>
      <c r="U23" s="122">
        <v>13.33</v>
      </c>
      <c r="V23" s="117">
        <v>18.2</v>
      </c>
      <c r="W23" s="118">
        <v>8.8000000000000007</v>
      </c>
      <c r="X23" s="118">
        <v>0.36</v>
      </c>
      <c r="Y23" s="118">
        <v>1.17</v>
      </c>
      <c r="Z23" s="119">
        <v>12.129</v>
      </c>
      <c r="AA23" s="117">
        <v>266.24</v>
      </c>
      <c r="AB23" s="119">
        <v>816.35</v>
      </c>
      <c r="AC23" s="117">
        <v>255.32900000000001</v>
      </c>
      <c r="AD23" s="118">
        <v>55.18</v>
      </c>
      <c r="AE23" s="118">
        <v>86.93</v>
      </c>
      <c r="AF23" s="119">
        <v>0</v>
      </c>
      <c r="AG23" s="117">
        <v>20.362010000000001</v>
      </c>
      <c r="AH23" s="118">
        <v>19.399999999999999</v>
      </c>
      <c r="AI23" s="118">
        <v>10.239420000000001</v>
      </c>
      <c r="AJ23" s="118">
        <v>31.774999999999999</v>
      </c>
      <c r="AK23" s="119">
        <v>33</v>
      </c>
      <c r="AL23" s="117">
        <v>43.98</v>
      </c>
      <c r="AM23" s="119">
        <v>44.24</v>
      </c>
      <c r="AN23" s="117">
        <v>92.846000000000004</v>
      </c>
      <c r="AO23" s="123" t="s">
        <v>1312</v>
      </c>
      <c r="AP23" s="123" t="s">
        <v>1312</v>
      </c>
      <c r="AQ23" s="118">
        <v>17.571999999999999</v>
      </c>
      <c r="AR23" s="123" t="s">
        <v>1312</v>
      </c>
      <c r="AS23" s="118">
        <v>9.0652399999999993</v>
      </c>
      <c r="AT23" s="118">
        <v>4.71509</v>
      </c>
      <c r="AU23" s="118">
        <v>34.779000000000003</v>
      </c>
      <c r="AV23" s="118">
        <v>8.9120000000000008</v>
      </c>
      <c r="AW23" s="119">
        <v>53.722999999999999</v>
      </c>
    </row>
    <row r="24" spans="1:49" x14ac:dyDescent="0.25">
      <c r="A24" s="124" t="s">
        <v>643</v>
      </c>
      <c r="B24" s="117">
        <v>9.9</v>
      </c>
      <c r="C24" s="118">
        <v>38</v>
      </c>
      <c r="D24" s="118">
        <v>122.7</v>
      </c>
      <c r="E24" s="118">
        <v>88.338750000000005</v>
      </c>
      <c r="F24" s="118">
        <v>40.799999999999997</v>
      </c>
      <c r="G24" s="119">
        <v>132</v>
      </c>
      <c r="H24" s="117">
        <v>27.7</v>
      </c>
      <c r="I24" s="119">
        <v>122</v>
      </c>
      <c r="J24" s="117">
        <v>9.99</v>
      </c>
      <c r="K24" s="118">
        <v>10.28</v>
      </c>
      <c r="L24" s="119">
        <v>8.18</v>
      </c>
      <c r="M24" s="117">
        <v>1.07</v>
      </c>
      <c r="N24" s="119">
        <v>172.61</v>
      </c>
      <c r="O24" s="122">
        <v>2.5209999999999999</v>
      </c>
      <c r="P24" s="117">
        <v>163.08000000000001</v>
      </c>
      <c r="Q24" s="118">
        <v>169.68</v>
      </c>
      <c r="R24" s="118">
        <v>505.84</v>
      </c>
      <c r="S24" s="119">
        <v>484.64400000000001</v>
      </c>
      <c r="T24" s="122">
        <v>184.71299999999999</v>
      </c>
      <c r="U24" s="122">
        <v>13.32</v>
      </c>
      <c r="V24" s="117">
        <v>17.54</v>
      </c>
      <c r="W24" s="118">
        <v>9.19</v>
      </c>
      <c r="X24" s="118">
        <v>0.36</v>
      </c>
      <c r="Y24" s="118">
        <v>1.17</v>
      </c>
      <c r="Z24" s="119">
        <v>14.273</v>
      </c>
      <c r="AA24" s="117">
        <v>255.25</v>
      </c>
      <c r="AB24" s="119">
        <v>805.36</v>
      </c>
      <c r="AC24" s="117">
        <v>256.44499999999999</v>
      </c>
      <c r="AD24" s="118">
        <v>55.18</v>
      </c>
      <c r="AE24" s="118">
        <v>87.76</v>
      </c>
      <c r="AF24" s="119">
        <v>0</v>
      </c>
      <c r="AG24" s="117">
        <v>20.362010000000001</v>
      </c>
      <c r="AH24" s="118">
        <v>23.3</v>
      </c>
      <c r="AI24" s="118">
        <v>6.5344600000000002</v>
      </c>
      <c r="AJ24" s="118">
        <v>31.774999999999999</v>
      </c>
      <c r="AK24" s="119">
        <v>32.5</v>
      </c>
      <c r="AL24" s="117">
        <v>43.9</v>
      </c>
      <c r="AM24" s="119">
        <v>44.16</v>
      </c>
      <c r="AN24" s="117">
        <v>90.932000000000002</v>
      </c>
      <c r="AO24" s="123" t="s">
        <v>1312</v>
      </c>
      <c r="AP24" s="123" t="s">
        <v>1312</v>
      </c>
      <c r="AQ24" s="118">
        <v>17.413</v>
      </c>
      <c r="AR24" s="123" t="s">
        <v>1312</v>
      </c>
      <c r="AS24" s="118">
        <v>9.0552799999999998</v>
      </c>
      <c r="AT24" s="118">
        <v>4.71509</v>
      </c>
      <c r="AU24" s="118">
        <v>34.704999999999998</v>
      </c>
      <c r="AV24" s="118">
        <v>8.9380000000000006</v>
      </c>
      <c r="AW24" s="119">
        <v>53.225000000000001</v>
      </c>
    </row>
    <row r="25" spans="1:49" x14ac:dyDescent="0.25">
      <c r="A25" s="124" t="s">
        <v>644</v>
      </c>
      <c r="B25" s="117">
        <v>9.9</v>
      </c>
      <c r="C25" s="118">
        <v>38</v>
      </c>
      <c r="D25" s="118">
        <v>122.7</v>
      </c>
      <c r="E25" s="118">
        <v>88.338750000000005</v>
      </c>
      <c r="F25" s="118">
        <v>40.799999999999997</v>
      </c>
      <c r="G25" s="119">
        <v>132</v>
      </c>
      <c r="H25" s="117">
        <v>27.7</v>
      </c>
      <c r="I25" s="119">
        <v>122</v>
      </c>
      <c r="J25" s="117">
        <v>9.99</v>
      </c>
      <c r="K25" s="118">
        <v>10.28</v>
      </c>
      <c r="L25" s="119">
        <v>8.18</v>
      </c>
      <c r="M25" s="117">
        <v>1.07</v>
      </c>
      <c r="N25" s="119">
        <v>172.61</v>
      </c>
      <c r="O25" s="122">
        <v>2.5209999999999999</v>
      </c>
      <c r="P25" s="117">
        <v>163.08000000000001</v>
      </c>
      <c r="Q25" s="118">
        <v>169.68</v>
      </c>
      <c r="R25" s="118">
        <v>505.84</v>
      </c>
      <c r="S25" s="119">
        <v>484.64400000000001</v>
      </c>
      <c r="T25" s="122">
        <v>184.71299999999999</v>
      </c>
      <c r="U25" s="122">
        <v>13.32</v>
      </c>
      <c r="V25" s="117">
        <v>17.54</v>
      </c>
      <c r="W25" s="118">
        <v>9.19</v>
      </c>
      <c r="X25" s="118">
        <v>0.36</v>
      </c>
      <c r="Y25" s="118">
        <v>1.17</v>
      </c>
      <c r="Z25" s="119">
        <v>14.273</v>
      </c>
      <c r="AA25" s="117">
        <v>255.25</v>
      </c>
      <c r="AB25" s="119">
        <v>805.36</v>
      </c>
      <c r="AC25" s="117">
        <v>256.44499999999999</v>
      </c>
      <c r="AD25" s="118">
        <v>55.18</v>
      </c>
      <c r="AE25" s="118">
        <v>87.76</v>
      </c>
      <c r="AF25" s="119">
        <v>0</v>
      </c>
      <c r="AG25" s="117">
        <v>20.362010000000001</v>
      </c>
      <c r="AH25" s="118">
        <v>23.3</v>
      </c>
      <c r="AI25" s="118">
        <v>6.5344600000000002</v>
      </c>
      <c r="AJ25" s="118">
        <v>31.774999999999999</v>
      </c>
      <c r="AK25" s="119">
        <v>32.5</v>
      </c>
      <c r="AL25" s="117">
        <v>43.9</v>
      </c>
      <c r="AM25" s="119">
        <v>44.16</v>
      </c>
      <c r="AN25" s="117">
        <v>90.932000000000002</v>
      </c>
      <c r="AO25" s="123" t="s">
        <v>1312</v>
      </c>
      <c r="AP25" s="123" t="s">
        <v>1312</v>
      </c>
      <c r="AQ25" s="118">
        <v>17.413</v>
      </c>
      <c r="AR25" s="123" t="s">
        <v>1312</v>
      </c>
      <c r="AS25" s="118">
        <v>9.0552799999999998</v>
      </c>
      <c r="AT25" s="118">
        <v>4.71509</v>
      </c>
      <c r="AU25" s="118">
        <v>34.704999999999998</v>
      </c>
      <c r="AV25" s="118">
        <v>8.9380000000000006</v>
      </c>
      <c r="AW25" s="119">
        <v>53.225000000000001</v>
      </c>
    </row>
    <row r="26" spans="1:49" x14ac:dyDescent="0.25">
      <c r="A26" s="124" t="s">
        <v>645</v>
      </c>
      <c r="B26" s="117">
        <v>9.9</v>
      </c>
      <c r="C26" s="118">
        <v>38</v>
      </c>
      <c r="D26" s="118">
        <v>122.7</v>
      </c>
      <c r="E26" s="118">
        <v>91.487539999999996</v>
      </c>
      <c r="F26" s="118">
        <v>40.9</v>
      </c>
      <c r="G26" s="119">
        <v>132</v>
      </c>
      <c r="H26" s="117">
        <v>26.6</v>
      </c>
      <c r="I26" s="119">
        <v>121</v>
      </c>
      <c r="J26" s="117">
        <v>10.97</v>
      </c>
      <c r="K26" s="118">
        <v>10.220000000000001</v>
      </c>
      <c r="L26" s="119">
        <v>8.23</v>
      </c>
      <c r="M26" s="120" t="s">
        <v>1312</v>
      </c>
      <c r="N26" s="121" t="s">
        <v>1312</v>
      </c>
      <c r="O26" s="122">
        <v>2.5209999999999999</v>
      </c>
      <c r="P26" s="117">
        <v>150.38999999999999</v>
      </c>
      <c r="Q26" s="118">
        <v>180.73</v>
      </c>
      <c r="R26" s="118">
        <v>505.84</v>
      </c>
      <c r="S26" s="119">
        <v>484.64400000000001</v>
      </c>
      <c r="T26" s="122">
        <v>184.75</v>
      </c>
      <c r="U26" s="122">
        <v>13.28</v>
      </c>
      <c r="V26" s="117">
        <v>17.54</v>
      </c>
      <c r="W26" s="118">
        <v>8.99</v>
      </c>
      <c r="X26" s="118">
        <v>0.36</v>
      </c>
      <c r="Y26" s="118">
        <v>1.1100000000000001</v>
      </c>
      <c r="Z26" s="119">
        <v>14.978</v>
      </c>
      <c r="AA26" s="117">
        <v>207.62</v>
      </c>
      <c r="AB26" s="119">
        <v>757.89</v>
      </c>
      <c r="AC26" s="117">
        <v>251.3</v>
      </c>
      <c r="AD26" s="118">
        <v>54.77</v>
      </c>
      <c r="AE26" s="118">
        <v>108.333</v>
      </c>
      <c r="AF26" s="119">
        <v>0</v>
      </c>
      <c r="AG26" s="117">
        <v>20.362010000000001</v>
      </c>
      <c r="AH26" s="118">
        <v>23.6</v>
      </c>
      <c r="AI26" s="118">
        <v>4.9851700000000001</v>
      </c>
      <c r="AJ26" s="118">
        <v>31.774999999999999</v>
      </c>
      <c r="AK26" s="119">
        <v>31.7</v>
      </c>
      <c r="AL26" s="117">
        <v>44.06</v>
      </c>
      <c r="AM26" s="119">
        <v>44.32</v>
      </c>
      <c r="AN26" s="117">
        <v>89.980999999999995</v>
      </c>
      <c r="AO26" s="123" t="s">
        <v>1312</v>
      </c>
      <c r="AP26" s="123" t="s">
        <v>1312</v>
      </c>
      <c r="AQ26" s="118">
        <v>17.196999999999999</v>
      </c>
      <c r="AR26" s="123" t="s">
        <v>1312</v>
      </c>
      <c r="AS26" s="118">
        <v>9.0235400000000006</v>
      </c>
      <c r="AT26" s="118">
        <v>4.71509</v>
      </c>
      <c r="AU26" s="118">
        <v>34.704999999999998</v>
      </c>
      <c r="AV26" s="118">
        <v>8.7850000000000001</v>
      </c>
      <c r="AW26" s="119">
        <v>53.045999999999999</v>
      </c>
    </row>
    <row r="27" spans="1:49" x14ac:dyDescent="0.25">
      <c r="A27" s="124" t="s">
        <v>646</v>
      </c>
      <c r="B27" s="117">
        <v>9.9</v>
      </c>
      <c r="C27" s="118">
        <v>38</v>
      </c>
      <c r="D27" s="118">
        <v>122.7</v>
      </c>
      <c r="E27" s="118">
        <v>91.487539999999996</v>
      </c>
      <c r="F27" s="118">
        <v>40.9</v>
      </c>
      <c r="G27" s="119">
        <v>132</v>
      </c>
      <c r="H27" s="117">
        <v>26.6</v>
      </c>
      <c r="I27" s="119">
        <v>121</v>
      </c>
      <c r="J27" s="117">
        <v>10.97</v>
      </c>
      <c r="K27" s="118">
        <v>10.220000000000001</v>
      </c>
      <c r="L27" s="119">
        <v>8.23</v>
      </c>
      <c r="M27" s="120" t="s">
        <v>1312</v>
      </c>
      <c r="N27" s="121" t="s">
        <v>1312</v>
      </c>
      <c r="O27" s="122">
        <v>2.5209999999999999</v>
      </c>
      <c r="P27" s="117">
        <v>150.38999999999999</v>
      </c>
      <c r="Q27" s="118">
        <v>180.73</v>
      </c>
      <c r="R27" s="118">
        <v>505.84</v>
      </c>
      <c r="S27" s="119">
        <v>484.64400000000001</v>
      </c>
      <c r="T27" s="122">
        <v>184.75</v>
      </c>
      <c r="U27" s="122">
        <v>13.28</v>
      </c>
      <c r="V27" s="117">
        <v>17.54</v>
      </c>
      <c r="W27" s="118">
        <v>8.99</v>
      </c>
      <c r="X27" s="118">
        <v>0.36</v>
      </c>
      <c r="Y27" s="118">
        <v>1.1100000000000001</v>
      </c>
      <c r="Z27" s="119">
        <v>14.978</v>
      </c>
      <c r="AA27" s="117">
        <v>207.62</v>
      </c>
      <c r="AB27" s="119">
        <v>757.89</v>
      </c>
      <c r="AC27" s="117">
        <v>251.3</v>
      </c>
      <c r="AD27" s="118">
        <v>54.77</v>
      </c>
      <c r="AE27" s="118">
        <v>108.333</v>
      </c>
      <c r="AF27" s="119">
        <v>0</v>
      </c>
      <c r="AG27" s="117">
        <v>20.362010000000001</v>
      </c>
      <c r="AH27" s="118">
        <v>23.6</v>
      </c>
      <c r="AI27" s="118">
        <v>4.9851700000000001</v>
      </c>
      <c r="AJ27" s="118">
        <v>31.774999999999999</v>
      </c>
      <c r="AK27" s="119">
        <v>31.7</v>
      </c>
      <c r="AL27" s="117">
        <v>44.06</v>
      </c>
      <c r="AM27" s="119">
        <v>44.32</v>
      </c>
      <c r="AN27" s="117">
        <v>89.980999999999995</v>
      </c>
      <c r="AO27" s="123" t="s">
        <v>1312</v>
      </c>
      <c r="AP27" s="123" t="s">
        <v>1312</v>
      </c>
      <c r="AQ27" s="118">
        <v>17.196999999999999</v>
      </c>
      <c r="AR27" s="123" t="s">
        <v>1312</v>
      </c>
      <c r="AS27" s="118">
        <v>9.0235400000000006</v>
      </c>
      <c r="AT27" s="118">
        <v>4.71509</v>
      </c>
      <c r="AU27" s="118">
        <v>34.704999999999998</v>
      </c>
      <c r="AV27" s="118">
        <v>8.7850000000000001</v>
      </c>
      <c r="AW27" s="119">
        <v>53.045999999999999</v>
      </c>
    </row>
    <row r="28" spans="1:49" x14ac:dyDescent="0.25">
      <c r="A28" s="124" t="s">
        <v>647</v>
      </c>
      <c r="B28" s="117">
        <v>9.9</v>
      </c>
      <c r="C28" s="118">
        <v>38</v>
      </c>
      <c r="D28" s="118">
        <v>122.7</v>
      </c>
      <c r="E28" s="118">
        <v>89.450999999999993</v>
      </c>
      <c r="F28" s="118">
        <v>40.9</v>
      </c>
      <c r="G28" s="119">
        <v>132</v>
      </c>
      <c r="H28" s="117">
        <v>25.5</v>
      </c>
      <c r="I28" s="119">
        <v>115</v>
      </c>
      <c r="J28" s="117">
        <v>10.99</v>
      </c>
      <c r="K28" s="118">
        <v>10.39</v>
      </c>
      <c r="L28" s="119">
        <v>15.12</v>
      </c>
      <c r="M28" s="120" t="s">
        <v>1312</v>
      </c>
      <c r="N28" s="121" t="s">
        <v>1312</v>
      </c>
      <c r="O28" s="122">
        <v>2.5209999999999999</v>
      </c>
      <c r="P28" s="117">
        <v>118.13</v>
      </c>
      <c r="Q28" s="118">
        <v>182.14</v>
      </c>
      <c r="R28" s="118">
        <v>501.13</v>
      </c>
      <c r="S28" s="119">
        <v>484.64400000000001</v>
      </c>
      <c r="T28" s="122">
        <v>190.13</v>
      </c>
      <c r="U28" s="122">
        <v>13.22</v>
      </c>
      <c r="V28" s="117">
        <v>16.899999999999999</v>
      </c>
      <c r="W28" s="118">
        <v>8.8699999999999992</v>
      </c>
      <c r="X28" s="118">
        <v>0.35</v>
      </c>
      <c r="Y28" s="118">
        <v>1.1100000000000001</v>
      </c>
      <c r="Z28" s="119">
        <v>15.904999999999999</v>
      </c>
      <c r="AA28" s="117">
        <v>191.51</v>
      </c>
      <c r="AB28" s="119">
        <v>741.77700000000004</v>
      </c>
      <c r="AC28" s="117">
        <v>241.274</v>
      </c>
      <c r="AD28" s="118">
        <v>54.86</v>
      </c>
      <c r="AE28" s="118">
        <v>101.11199999999999</v>
      </c>
      <c r="AF28" s="119">
        <v>0</v>
      </c>
      <c r="AG28" s="117">
        <v>20.362010000000001</v>
      </c>
      <c r="AH28" s="118">
        <v>27</v>
      </c>
      <c r="AI28" s="118">
        <v>4.2920199999999999</v>
      </c>
      <c r="AJ28" s="118">
        <v>31.774999999999999</v>
      </c>
      <c r="AK28" s="119">
        <v>31.7</v>
      </c>
      <c r="AL28" s="117">
        <v>45.87</v>
      </c>
      <c r="AM28" s="119">
        <v>46.13</v>
      </c>
      <c r="AN28" s="117">
        <v>89.034999999999997</v>
      </c>
      <c r="AO28" s="123" t="s">
        <v>1312</v>
      </c>
      <c r="AP28" s="123" t="s">
        <v>1312</v>
      </c>
      <c r="AQ28" s="118">
        <v>17.010999999999999</v>
      </c>
      <c r="AR28" s="123" t="s">
        <v>1312</v>
      </c>
      <c r="AS28" s="118">
        <v>8.9998799999999992</v>
      </c>
      <c r="AT28" s="118">
        <v>4.71509</v>
      </c>
      <c r="AU28" s="118">
        <v>34.704999999999998</v>
      </c>
      <c r="AV28" s="118">
        <v>8.6709999999999994</v>
      </c>
      <c r="AW28" s="119">
        <v>52.781999999999996</v>
      </c>
    </row>
    <row r="29" spans="1:49" x14ac:dyDescent="0.25">
      <c r="A29" s="124" t="s">
        <v>648</v>
      </c>
      <c r="B29" s="117">
        <v>9.9</v>
      </c>
      <c r="C29" s="118">
        <v>38</v>
      </c>
      <c r="D29" s="118">
        <v>122.7</v>
      </c>
      <c r="E29" s="118">
        <v>89.450999999999993</v>
      </c>
      <c r="F29" s="118">
        <v>40.9</v>
      </c>
      <c r="G29" s="119">
        <v>132</v>
      </c>
      <c r="H29" s="117">
        <v>25.5</v>
      </c>
      <c r="I29" s="119">
        <v>115</v>
      </c>
      <c r="J29" s="117">
        <v>10.99</v>
      </c>
      <c r="K29" s="118">
        <v>10.39</v>
      </c>
      <c r="L29" s="119">
        <v>15.12</v>
      </c>
      <c r="M29" s="120" t="s">
        <v>1312</v>
      </c>
      <c r="N29" s="121" t="s">
        <v>1312</v>
      </c>
      <c r="O29" s="122">
        <v>2.5209999999999999</v>
      </c>
      <c r="P29" s="117">
        <v>118.13</v>
      </c>
      <c r="Q29" s="118">
        <v>182.14</v>
      </c>
      <c r="R29" s="118">
        <v>501.13</v>
      </c>
      <c r="S29" s="119">
        <v>484.64400000000001</v>
      </c>
      <c r="T29" s="122">
        <v>190.13</v>
      </c>
      <c r="U29" s="122">
        <v>13.22</v>
      </c>
      <c r="V29" s="117">
        <v>16.899999999999999</v>
      </c>
      <c r="W29" s="118">
        <v>8.8699999999999992</v>
      </c>
      <c r="X29" s="118">
        <v>0.35</v>
      </c>
      <c r="Y29" s="118">
        <v>1.1100000000000001</v>
      </c>
      <c r="Z29" s="119">
        <v>15.904999999999999</v>
      </c>
      <c r="AA29" s="117">
        <v>191.51</v>
      </c>
      <c r="AB29" s="119">
        <v>741.77700000000004</v>
      </c>
      <c r="AC29" s="117">
        <v>241.274</v>
      </c>
      <c r="AD29" s="118">
        <v>54.86</v>
      </c>
      <c r="AE29" s="118">
        <v>101.11199999999999</v>
      </c>
      <c r="AF29" s="119">
        <v>0</v>
      </c>
      <c r="AG29" s="117">
        <v>20.362010000000001</v>
      </c>
      <c r="AH29" s="118">
        <v>27</v>
      </c>
      <c r="AI29" s="118">
        <v>4.2920199999999999</v>
      </c>
      <c r="AJ29" s="118">
        <v>31.774999999999999</v>
      </c>
      <c r="AK29" s="119">
        <v>31.7</v>
      </c>
      <c r="AL29" s="117">
        <v>45.87</v>
      </c>
      <c r="AM29" s="119">
        <v>46.13</v>
      </c>
      <c r="AN29" s="117">
        <v>89.034999999999997</v>
      </c>
      <c r="AO29" s="123" t="s">
        <v>1312</v>
      </c>
      <c r="AP29" s="123" t="s">
        <v>1312</v>
      </c>
      <c r="AQ29" s="118">
        <v>17.010999999999999</v>
      </c>
      <c r="AR29" s="123" t="s">
        <v>1312</v>
      </c>
      <c r="AS29" s="118">
        <v>8.9998799999999992</v>
      </c>
      <c r="AT29" s="118">
        <v>4.71509</v>
      </c>
      <c r="AU29" s="118">
        <v>34.704999999999998</v>
      </c>
      <c r="AV29" s="118">
        <v>8.6709999999999994</v>
      </c>
      <c r="AW29" s="119">
        <v>52.781999999999996</v>
      </c>
    </row>
    <row r="30" spans="1:49" x14ac:dyDescent="0.25">
      <c r="A30" s="124" t="s">
        <v>649</v>
      </c>
      <c r="B30" s="117">
        <v>9.9</v>
      </c>
      <c r="C30" s="118">
        <v>38</v>
      </c>
      <c r="D30" s="118">
        <v>122.7</v>
      </c>
      <c r="E30" s="118">
        <v>87.367000000000004</v>
      </c>
      <c r="F30" s="118">
        <v>40.799999999999997</v>
      </c>
      <c r="G30" s="119">
        <v>132</v>
      </c>
      <c r="H30" s="117">
        <v>25.5</v>
      </c>
      <c r="I30" s="119">
        <v>111</v>
      </c>
      <c r="J30" s="117">
        <v>11.35</v>
      </c>
      <c r="K30" s="118">
        <v>10.41</v>
      </c>
      <c r="L30" s="119">
        <v>11.67</v>
      </c>
      <c r="M30" s="120" t="s">
        <v>1312</v>
      </c>
      <c r="N30" s="121" t="s">
        <v>1312</v>
      </c>
      <c r="O30" s="122">
        <v>2.5209999999999999</v>
      </c>
      <c r="P30" s="117">
        <v>116.01</v>
      </c>
      <c r="Q30" s="118">
        <v>180.73</v>
      </c>
      <c r="R30" s="118">
        <v>498.79</v>
      </c>
      <c r="S30" s="119">
        <v>484.64400000000001</v>
      </c>
      <c r="T30" s="122">
        <v>195.90799999999999</v>
      </c>
      <c r="U30" s="122">
        <v>13.08</v>
      </c>
      <c r="V30" s="117">
        <v>16.899999999999999</v>
      </c>
      <c r="W30" s="118">
        <v>8.4</v>
      </c>
      <c r="X30" s="118">
        <v>0.35</v>
      </c>
      <c r="Y30" s="118">
        <v>1.1100000000000001</v>
      </c>
      <c r="Z30" s="119">
        <v>16.055</v>
      </c>
      <c r="AA30" s="117">
        <v>185.6</v>
      </c>
      <c r="AB30" s="119">
        <v>736.02200000000005</v>
      </c>
      <c r="AC30" s="117">
        <v>241.274</v>
      </c>
      <c r="AD30" s="118">
        <v>56.81</v>
      </c>
      <c r="AE30" s="118">
        <v>89.375</v>
      </c>
      <c r="AF30" s="119">
        <v>0</v>
      </c>
      <c r="AG30" s="117">
        <v>20.362010000000001</v>
      </c>
      <c r="AH30" s="118">
        <v>27</v>
      </c>
      <c r="AI30" s="118">
        <v>4.2611400000000001</v>
      </c>
      <c r="AJ30" s="118">
        <v>31.774999999999999</v>
      </c>
      <c r="AK30" s="119">
        <v>31.7</v>
      </c>
      <c r="AL30" s="117">
        <v>44.37</v>
      </c>
      <c r="AM30" s="119">
        <v>44.63</v>
      </c>
      <c r="AN30" s="117">
        <v>88.091999999999999</v>
      </c>
      <c r="AO30" s="123" t="s">
        <v>1312</v>
      </c>
      <c r="AP30" s="123" t="s">
        <v>1312</v>
      </c>
      <c r="AQ30" s="118">
        <v>16.797999999999998</v>
      </c>
      <c r="AR30" s="123" t="s">
        <v>1312</v>
      </c>
      <c r="AS30" s="118">
        <v>8.9156399999999998</v>
      </c>
      <c r="AT30" s="118">
        <v>4.71509</v>
      </c>
      <c r="AU30" s="118">
        <v>34.463000000000001</v>
      </c>
      <c r="AV30" s="118">
        <v>8.5069999999999997</v>
      </c>
      <c r="AW30" s="119">
        <v>52.475999999999999</v>
      </c>
    </row>
    <row r="31" spans="1:49" x14ac:dyDescent="0.25">
      <c r="A31" s="124" t="s">
        <v>650</v>
      </c>
      <c r="B31" s="117">
        <v>9.9</v>
      </c>
      <c r="C31" s="118">
        <v>38</v>
      </c>
      <c r="D31" s="118">
        <v>122.7</v>
      </c>
      <c r="E31" s="118">
        <v>87.367000000000004</v>
      </c>
      <c r="F31" s="118">
        <v>40.799999999999997</v>
      </c>
      <c r="G31" s="119">
        <v>132</v>
      </c>
      <c r="H31" s="117">
        <v>25.5</v>
      </c>
      <c r="I31" s="119">
        <v>111</v>
      </c>
      <c r="J31" s="117">
        <v>11.35</v>
      </c>
      <c r="K31" s="118">
        <v>10.41</v>
      </c>
      <c r="L31" s="119">
        <v>11.67</v>
      </c>
      <c r="M31" s="120" t="s">
        <v>1312</v>
      </c>
      <c r="N31" s="121" t="s">
        <v>1312</v>
      </c>
      <c r="O31" s="122">
        <v>2.5209999999999999</v>
      </c>
      <c r="P31" s="117">
        <v>116.01</v>
      </c>
      <c r="Q31" s="118">
        <v>180.73</v>
      </c>
      <c r="R31" s="118">
        <v>498.79</v>
      </c>
      <c r="S31" s="119">
        <v>484.64400000000001</v>
      </c>
      <c r="T31" s="122">
        <v>195.90799999999999</v>
      </c>
      <c r="U31" s="122">
        <v>13.08</v>
      </c>
      <c r="V31" s="117">
        <v>16.899999999999999</v>
      </c>
      <c r="W31" s="118">
        <v>8.4</v>
      </c>
      <c r="X31" s="118">
        <v>0.35</v>
      </c>
      <c r="Y31" s="118">
        <v>1.1100000000000001</v>
      </c>
      <c r="Z31" s="119">
        <v>16.055</v>
      </c>
      <c r="AA31" s="117">
        <v>185.6</v>
      </c>
      <c r="AB31" s="119">
        <v>736.02200000000005</v>
      </c>
      <c r="AC31" s="117">
        <v>241.274</v>
      </c>
      <c r="AD31" s="118">
        <v>56.81</v>
      </c>
      <c r="AE31" s="118">
        <v>89.375</v>
      </c>
      <c r="AF31" s="119">
        <v>0</v>
      </c>
      <c r="AG31" s="117">
        <v>20.362010000000001</v>
      </c>
      <c r="AH31" s="118">
        <v>27</v>
      </c>
      <c r="AI31" s="118">
        <v>4.2611400000000001</v>
      </c>
      <c r="AJ31" s="118">
        <v>31.774999999999999</v>
      </c>
      <c r="AK31" s="119">
        <v>31.7</v>
      </c>
      <c r="AL31" s="117">
        <v>44.37</v>
      </c>
      <c r="AM31" s="119">
        <v>44.63</v>
      </c>
      <c r="AN31" s="117">
        <v>88.091999999999999</v>
      </c>
      <c r="AO31" s="123" t="s">
        <v>1312</v>
      </c>
      <c r="AP31" s="123" t="s">
        <v>1312</v>
      </c>
      <c r="AQ31" s="118">
        <v>16.797999999999998</v>
      </c>
      <c r="AR31" s="123" t="s">
        <v>1312</v>
      </c>
      <c r="AS31" s="118">
        <v>8.9156399999999998</v>
      </c>
      <c r="AT31" s="118">
        <v>4.71509</v>
      </c>
      <c r="AU31" s="118">
        <v>34.463000000000001</v>
      </c>
      <c r="AV31" s="118">
        <v>8.5069999999999997</v>
      </c>
      <c r="AW31" s="119">
        <v>52.475999999999999</v>
      </c>
    </row>
    <row r="32" spans="1:49" x14ac:dyDescent="0.25">
      <c r="A32" s="124" t="s">
        <v>651</v>
      </c>
      <c r="B32" s="117">
        <v>9.9</v>
      </c>
      <c r="C32" s="118">
        <v>38</v>
      </c>
      <c r="D32" s="118">
        <v>122.7</v>
      </c>
      <c r="E32" s="118">
        <v>85.139359999999996</v>
      </c>
      <c r="F32" s="118">
        <v>40.799999999999997</v>
      </c>
      <c r="G32" s="119">
        <v>132</v>
      </c>
      <c r="H32" s="117">
        <v>25.5</v>
      </c>
      <c r="I32" s="119">
        <v>110</v>
      </c>
      <c r="J32" s="117">
        <v>11.31</v>
      </c>
      <c r="K32" s="118">
        <v>10.42</v>
      </c>
      <c r="L32" s="119">
        <v>11.99</v>
      </c>
      <c r="M32" s="120" t="s">
        <v>1312</v>
      </c>
      <c r="N32" s="121" t="s">
        <v>1312</v>
      </c>
      <c r="O32" s="122">
        <v>2.5209999999999999</v>
      </c>
      <c r="P32" s="117">
        <v>116.01</v>
      </c>
      <c r="Q32" s="118">
        <v>179.32</v>
      </c>
      <c r="R32" s="118">
        <v>487.16</v>
      </c>
      <c r="S32" s="119">
        <v>484.64400000000001</v>
      </c>
      <c r="T32" s="122">
        <v>204.76599999999999</v>
      </c>
      <c r="U32" s="122">
        <v>12.99</v>
      </c>
      <c r="V32" s="117">
        <v>16.260000000000002</v>
      </c>
      <c r="W32" s="118">
        <v>8.67</v>
      </c>
      <c r="X32" s="118">
        <v>0.34</v>
      </c>
      <c r="Y32" s="118">
        <v>1.04</v>
      </c>
      <c r="Z32" s="119">
        <v>14.976000000000001</v>
      </c>
      <c r="AA32" s="117">
        <v>148.65</v>
      </c>
      <c r="AB32" s="119">
        <v>699.23099999999999</v>
      </c>
      <c r="AC32" s="117">
        <v>243.63300000000001</v>
      </c>
      <c r="AD32" s="118">
        <v>54.61</v>
      </c>
      <c r="AE32" s="118">
        <v>83.234999999999999</v>
      </c>
      <c r="AF32" s="119">
        <v>0</v>
      </c>
      <c r="AG32" s="117">
        <v>20.362010000000001</v>
      </c>
      <c r="AH32" s="118">
        <v>28</v>
      </c>
      <c r="AI32" s="118">
        <v>4.3034299999999996</v>
      </c>
      <c r="AJ32" s="118">
        <v>31.774999999999999</v>
      </c>
      <c r="AK32" s="119">
        <v>30.2</v>
      </c>
      <c r="AL32" s="117">
        <v>43.11</v>
      </c>
      <c r="AM32" s="119">
        <v>43.37</v>
      </c>
      <c r="AN32" s="117">
        <v>88.091999999999999</v>
      </c>
      <c r="AO32" s="123" t="s">
        <v>1312</v>
      </c>
      <c r="AP32" s="123" t="s">
        <v>1312</v>
      </c>
      <c r="AQ32" s="118">
        <v>16.613</v>
      </c>
      <c r="AR32" s="123" t="s">
        <v>1312</v>
      </c>
      <c r="AS32" s="118">
        <v>8.9123199999999994</v>
      </c>
      <c r="AT32" s="118">
        <v>4.71509</v>
      </c>
      <c r="AU32" s="118">
        <v>34.39</v>
      </c>
      <c r="AV32" s="118">
        <v>8.5640000000000001</v>
      </c>
      <c r="AW32" s="119">
        <v>51.71</v>
      </c>
    </row>
    <row r="33" spans="1:49" x14ac:dyDescent="0.25">
      <c r="A33" s="124" t="s">
        <v>652</v>
      </c>
      <c r="B33" s="117">
        <v>9.9</v>
      </c>
      <c r="C33" s="118">
        <v>38</v>
      </c>
      <c r="D33" s="118">
        <v>122.7</v>
      </c>
      <c r="E33" s="118">
        <v>85.139359999999996</v>
      </c>
      <c r="F33" s="118">
        <v>40.799999999999997</v>
      </c>
      <c r="G33" s="119">
        <v>132</v>
      </c>
      <c r="H33" s="117">
        <v>25.5</v>
      </c>
      <c r="I33" s="119">
        <v>110</v>
      </c>
      <c r="J33" s="117">
        <v>11.31</v>
      </c>
      <c r="K33" s="118">
        <v>10.42</v>
      </c>
      <c r="L33" s="119">
        <v>11.99</v>
      </c>
      <c r="M33" s="120" t="s">
        <v>1312</v>
      </c>
      <c r="N33" s="121" t="s">
        <v>1312</v>
      </c>
      <c r="O33" s="122">
        <v>2.5209999999999999</v>
      </c>
      <c r="P33" s="117">
        <v>116.01</v>
      </c>
      <c r="Q33" s="118">
        <v>179.32</v>
      </c>
      <c r="R33" s="118">
        <v>487.16</v>
      </c>
      <c r="S33" s="119">
        <v>484.64400000000001</v>
      </c>
      <c r="T33" s="122">
        <v>204.76599999999999</v>
      </c>
      <c r="U33" s="122">
        <v>12.99</v>
      </c>
      <c r="V33" s="117">
        <v>16.260000000000002</v>
      </c>
      <c r="W33" s="118">
        <v>8.67</v>
      </c>
      <c r="X33" s="118">
        <v>0.34</v>
      </c>
      <c r="Y33" s="118">
        <v>1.04</v>
      </c>
      <c r="Z33" s="119">
        <v>14.976000000000001</v>
      </c>
      <c r="AA33" s="117">
        <v>148.65</v>
      </c>
      <c r="AB33" s="119">
        <v>699.23099999999999</v>
      </c>
      <c r="AC33" s="117">
        <v>243.63300000000001</v>
      </c>
      <c r="AD33" s="118">
        <v>54.61</v>
      </c>
      <c r="AE33" s="118">
        <v>83.234999999999999</v>
      </c>
      <c r="AF33" s="119">
        <v>0</v>
      </c>
      <c r="AG33" s="117">
        <v>20.362010000000001</v>
      </c>
      <c r="AH33" s="118">
        <v>28</v>
      </c>
      <c r="AI33" s="118">
        <v>4.3034299999999996</v>
      </c>
      <c r="AJ33" s="118">
        <v>31.774999999999999</v>
      </c>
      <c r="AK33" s="119">
        <v>30.2</v>
      </c>
      <c r="AL33" s="117">
        <v>43.11</v>
      </c>
      <c r="AM33" s="119">
        <v>43.37</v>
      </c>
      <c r="AN33" s="117">
        <v>88.091999999999999</v>
      </c>
      <c r="AO33" s="123" t="s">
        <v>1312</v>
      </c>
      <c r="AP33" s="123" t="s">
        <v>1312</v>
      </c>
      <c r="AQ33" s="118">
        <v>16.613</v>
      </c>
      <c r="AR33" s="123" t="s">
        <v>1312</v>
      </c>
      <c r="AS33" s="118">
        <v>8.9123199999999994</v>
      </c>
      <c r="AT33" s="118">
        <v>4.71509</v>
      </c>
      <c r="AU33" s="118">
        <v>34.39</v>
      </c>
      <c r="AV33" s="118">
        <v>8.5640000000000001</v>
      </c>
      <c r="AW33" s="119">
        <v>51.71</v>
      </c>
    </row>
    <row r="34" spans="1:49" x14ac:dyDescent="0.25">
      <c r="A34" s="124" t="s">
        <v>653</v>
      </c>
      <c r="B34" s="117">
        <v>9.9</v>
      </c>
      <c r="C34" s="118">
        <v>38</v>
      </c>
      <c r="D34" s="118">
        <v>122.7</v>
      </c>
      <c r="E34" s="118">
        <v>83.610810000000001</v>
      </c>
      <c r="F34" s="118">
        <v>40.9</v>
      </c>
      <c r="G34" s="119">
        <v>132</v>
      </c>
      <c r="H34" s="117">
        <v>25.5</v>
      </c>
      <c r="I34" s="119">
        <v>105</v>
      </c>
      <c r="J34" s="117">
        <v>10.49</v>
      </c>
      <c r="K34" s="118">
        <v>10.28</v>
      </c>
      <c r="L34" s="119">
        <v>11.45</v>
      </c>
      <c r="M34" s="120" t="s">
        <v>1312</v>
      </c>
      <c r="N34" s="121" t="s">
        <v>1312</v>
      </c>
      <c r="O34" s="122">
        <v>2.5209999999999999</v>
      </c>
      <c r="P34" s="117">
        <v>114.96</v>
      </c>
      <c r="Q34" s="118">
        <v>176.53</v>
      </c>
      <c r="R34" s="118">
        <v>468.88</v>
      </c>
      <c r="S34" s="119">
        <v>484.64400000000001</v>
      </c>
      <c r="T34" s="122">
        <v>220.10599999999999</v>
      </c>
      <c r="U34" s="122">
        <v>12.89</v>
      </c>
      <c r="V34" s="117">
        <v>16.899999999999999</v>
      </c>
      <c r="W34" s="118">
        <v>9.3800000000000008</v>
      </c>
      <c r="X34" s="118">
        <v>0.33</v>
      </c>
      <c r="Y34" s="118">
        <v>0.98</v>
      </c>
      <c r="Z34" s="119">
        <v>13.551</v>
      </c>
      <c r="AA34" s="117">
        <v>149.43</v>
      </c>
      <c r="AB34" s="119">
        <v>700.16399999999999</v>
      </c>
      <c r="AC34" s="117">
        <v>236.27500000000001</v>
      </c>
      <c r="AD34" s="118">
        <v>54.79</v>
      </c>
      <c r="AE34" s="118">
        <v>103.04</v>
      </c>
      <c r="AF34" s="119">
        <v>0</v>
      </c>
      <c r="AG34" s="117">
        <v>20.362010000000001</v>
      </c>
      <c r="AH34" s="118">
        <v>28</v>
      </c>
      <c r="AI34" s="118">
        <v>4.3583999999999996</v>
      </c>
      <c r="AJ34" s="118">
        <v>31.774999999999999</v>
      </c>
      <c r="AK34" s="119">
        <v>30.2</v>
      </c>
      <c r="AL34" s="117">
        <v>42.82</v>
      </c>
      <c r="AM34" s="119">
        <v>43.08</v>
      </c>
      <c r="AN34" s="117">
        <v>87.155000000000001</v>
      </c>
      <c r="AO34" s="123" t="s">
        <v>1312</v>
      </c>
      <c r="AP34" s="123" t="s">
        <v>1312</v>
      </c>
      <c r="AQ34" s="118">
        <v>16.542000000000002</v>
      </c>
      <c r="AR34" s="123" t="s">
        <v>1312</v>
      </c>
      <c r="AS34" s="118">
        <v>8.9032</v>
      </c>
      <c r="AT34" s="118">
        <v>4.71509</v>
      </c>
      <c r="AU34" s="118">
        <v>34.15</v>
      </c>
      <c r="AV34" s="118">
        <v>8.76</v>
      </c>
      <c r="AW34" s="119">
        <v>51.399000000000001</v>
      </c>
    </row>
    <row r="35" spans="1:49" x14ac:dyDescent="0.25">
      <c r="A35" s="124" t="s">
        <v>654</v>
      </c>
      <c r="B35" s="117">
        <v>9.9</v>
      </c>
      <c r="C35" s="118">
        <v>38</v>
      </c>
      <c r="D35" s="118">
        <v>122.7</v>
      </c>
      <c r="E35" s="118">
        <v>83.610810000000001</v>
      </c>
      <c r="F35" s="118">
        <v>40.9</v>
      </c>
      <c r="G35" s="119">
        <v>132</v>
      </c>
      <c r="H35" s="117">
        <v>25.5</v>
      </c>
      <c r="I35" s="119">
        <v>105</v>
      </c>
      <c r="J35" s="117">
        <v>10.49</v>
      </c>
      <c r="K35" s="118">
        <v>10.28</v>
      </c>
      <c r="L35" s="119">
        <v>11.45</v>
      </c>
      <c r="M35" s="120" t="s">
        <v>1312</v>
      </c>
      <c r="N35" s="121" t="s">
        <v>1312</v>
      </c>
      <c r="O35" s="122">
        <v>2.5209999999999999</v>
      </c>
      <c r="P35" s="117">
        <v>114.96</v>
      </c>
      <c r="Q35" s="118">
        <v>176.53</v>
      </c>
      <c r="R35" s="118">
        <v>468.88</v>
      </c>
      <c r="S35" s="119">
        <v>484.64400000000001</v>
      </c>
      <c r="T35" s="122">
        <v>220.10599999999999</v>
      </c>
      <c r="U35" s="122">
        <v>12.89</v>
      </c>
      <c r="V35" s="117">
        <v>16.899999999999999</v>
      </c>
      <c r="W35" s="118">
        <v>9.3800000000000008</v>
      </c>
      <c r="X35" s="118">
        <v>0.33</v>
      </c>
      <c r="Y35" s="118">
        <v>0.98</v>
      </c>
      <c r="Z35" s="119">
        <v>13.551</v>
      </c>
      <c r="AA35" s="117">
        <v>149.43</v>
      </c>
      <c r="AB35" s="119">
        <v>700.16399999999999</v>
      </c>
      <c r="AC35" s="117">
        <v>236.27500000000001</v>
      </c>
      <c r="AD35" s="118">
        <v>54.79</v>
      </c>
      <c r="AE35" s="118">
        <v>103.04</v>
      </c>
      <c r="AF35" s="119">
        <v>0</v>
      </c>
      <c r="AG35" s="117">
        <v>20.362010000000001</v>
      </c>
      <c r="AH35" s="118">
        <v>28</v>
      </c>
      <c r="AI35" s="118">
        <v>4.3583999999999996</v>
      </c>
      <c r="AJ35" s="118">
        <v>31.774999999999999</v>
      </c>
      <c r="AK35" s="119">
        <v>30.2</v>
      </c>
      <c r="AL35" s="117">
        <v>42.82</v>
      </c>
      <c r="AM35" s="119">
        <v>43.08</v>
      </c>
      <c r="AN35" s="117">
        <v>87.155000000000001</v>
      </c>
      <c r="AO35" s="123" t="s">
        <v>1312</v>
      </c>
      <c r="AP35" s="123" t="s">
        <v>1312</v>
      </c>
      <c r="AQ35" s="118">
        <v>16.542000000000002</v>
      </c>
      <c r="AR35" s="123" t="s">
        <v>1312</v>
      </c>
      <c r="AS35" s="118">
        <v>8.9032</v>
      </c>
      <c r="AT35" s="118">
        <v>4.71509</v>
      </c>
      <c r="AU35" s="118">
        <v>34.15</v>
      </c>
      <c r="AV35" s="118">
        <v>8.76</v>
      </c>
      <c r="AW35" s="119">
        <v>51.399000000000001</v>
      </c>
    </row>
    <row r="36" spans="1:49" x14ac:dyDescent="0.25">
      <c r="A36" s="124" t="s">
        <v>655</v>
      </c>
      <c r="B36" s="117">
        <v>9.9</v>
      </c>
      <c r="C36" s="118">
        <v>38</v>
      </c>
      <c r="D36" s="118">
        <v>122.7</v>
      </c>
      <c r="E36" s="118">
        <v>82.278030000000001</v>
      </c>
      <c r="F36" s="118">
        <v>40.799999999999997</v>
      </c>
      <c r="G36" s="119">
        <v>132</v>
      </c>
      <c r="H36" s="117">
        <v>23.9</v>
      </c>
      <c r="I36" s="119">
        <v>104</v>
      </c>
      <c r="J36" s="117">
        <v>10.53</v>
      </c>
      <c r="K36" s="118">
        <v>10.26</v>
      </c>
      <c r="L36" s="119">
        <v>11.5</v>
      </c>
      <c r="M36" s="120" t="s">
        <v>1312</v>
      </c>
      <c r="N36" s="121" t="s">
        <v>1312</v>
      </c>
      <c r="O36" s="122">
        <v>2.5209999999999999</v>
      </c>
      <c r="P36" s="117">
        <v>113.91</v>
      </c>
      <c r="Q36" s="118">
        <v>175.15</v>
      </c>
      <c r="R36" s="118">
        <v>455.45</v>
      </c>
      <c r="S36" s="119">
        <v>484.64400000000001</v>
      </c>
      <c r="T36" s="122">
        <v>233.09299999999999</v>
      </c>
      <c r="U36" s="122">
        <v>12.77</v>
      </c>
      <c r="V36" s="117">
        <v>16.260000000000002</v>
      </c>
      <c r="W36" s="118">
        <v>8.59</v>
      </c>
      <c r="X36" s="118">
        <v>0.33</v>
      </c>
      <c r="Y36" s="118">
        <v>1.04</v>
      </c>
      <c r="Z36" s="119">
        <v>13.381</v>
      </c>
      <c r="AA36" s="117">
        <v>151.96</v>
      </c>
      <c r="AB36" s="119">
        <v>703.04399999999998</v>
      </c>
      <c r="AC36" s="117">
        <v>236.27500000000001</v>
      </c>
      <c r="AD36" s="118">
        <v>66.59</v>
      </c>
      <c r="AE36" s="118">
        <v>107.014</v>
      </c>
      <c r="AF36" s="119">
        <v>0</v>
      </c>
      <c r="AG36" s="117">
        <v>20.362010000000001</v>
      </c>
      <c r="AH36" s="118">
        <v>27</v>
      </c>
      <c r="AI36" s="118">
        <v>4.4152199999999997</v>
      </c>
      <c r="AJ36" s="118">
        <v>31.774999999999999</v>
      </c>
      <c r="AK36" s="119">
        <v>30.2</v>
      </c>
      <c r="AL36" s="117">
        <v>42.92</v>
      </c>
      <c r="AM36" s="119">
        <v>43.18</v>
      </c>
      <c r="AN36" s="117">
        <v>87.155000000000001</v>
      </c>
      <c r="AO36" s="123" t="s">
        <v>1312</v>
      </c>
      <c r="AP36" s="123" t="s">
        <v>1312</v>
      </c>
      <c r="AQ36" s="118">
        <v>16.524999999999999</v>
      </c>
      <c r="AR36" s="123" t="s">
        <v>1312</v>
      </c>
      <c r="AS36" s="118">
        <v>8.8152200000000001</v>
      </c>
      <c r="AT36" s="118">
        <v>4.71509</v>
      </c>
      <c r="AU36" s="118">
        <v>34.076999999999998</v>
      </c>
      <c r="AV36" s="118">
        <v>8.4090000000000007</v>
      </c>
      <c r="AW36" s="119">
        <v>51.250999999999998</v>
      </c>
    </row>
    <row r="37" spans="1:49" x14ac:dyDescent="0.25">
      <c r="A37" s="124" t="s">
        <v>656</v>
      </c>
      <c r="B37" s="117">
        <v>9.9</v>
      </c>
      <c r="C37" s="118">
        <v>38</v>
      </c>
      <c r="D37" s="118">
        <v>122.7</v>
      </c>
      <c r="E37" s="118">
        <v>82.278030000000001</v>
      </c>
      <c r="F37" s="118">
        <v>40.799999999999997</v>
      </c>
      <c r="G37" s="119">
        <v>132</v>
      </c>
      <c r="H37" s="117">
        <v>23.9</v>
      </c>
      <c r="I37" s="119">
        <v>104</v>
      </c>
      <c r="J37" s="117">
        <v>10.53</v>
      </c>
      <c r="K37" s="118">
        <v>10.26</v>
      </c>
      <c r="L37" s="119">
        <v>11.5</v>
      </c>
      <c r="M37" s="120" t="s">
        <v>1312</v>
      </c>
      <c r="N37" s="121" t="s">
        <v>1312</v>
      </c>
      <c r="O37" s="122">
        <v>2.5209999999999999</v>
      </c>
      <c r="P37" s="117">
        <v>113.91</v>
      </c>
      <c r="Q37" s="118">
        <v>175.15</v>
      </c>
      <c r="R37" s="118">
        <v>455.45</v>
      </c>
      <c r="S37" s="119">
        <v>484.64400000000001</v>
      </c>
      <c r="T37" s="122">
        <v>233.09299999999999</v>
      </c>
      <c r="U37" s="122">
        <v>12.77</v>
      </c>
      <c r="V37" s="117">
        <v>16.260000000000002</v>
      </c>
      <c r="W37" s="118">
        <v>8.59</v>
      </c>
      <c r="X37" s="118">
        <v>0.33</v>
      </c>
      <c r="Y37" s="118">
        <v>1.04</v>
      </c>
      <c r="Z37" s="119">
        <v>13.381</v>
      </c>
      <c r="AA37" s="117">
        <v>151.96</v>
      </c>
      <c r="AB37" s="119">
        <v>703.04399999999998</v>
      </c>
      <c r="AC37" s="117">
        <v>236.27500000000001</v>
      </c>
      <c r="AD37" s="118">
        <v>66.59</v>
      </c>
      <c r="AE37" s="118">
        <v>107.014</v>
      </c>
      <c r="AF37" s="119">
        <v>0</v>
      </c>
      <c r="AG37" s="117">
        <v>20.362010000000001</v>
      </c>
      <c r="AH37" s="118">
        <v>27</v>
      </c>
      <c r="AI37" s="118">
        <v>4.4152199999999997</v>
      </c>
      <c r="AJ37" s="118">
        <v>31.774999999999999</v>
      </c>
      <c r="AK37" s="119">
        <v>30.2</v>
      </c>
      <c r="AL37" s="117">
        <v>42.92</v>
      </c>
      <c r="AM37" s="119">
        <v>43.18</v>
      </c>
      <c r="AN37" s="117">
        <v>87.155000000000001</v>
      </c>
      <c r="AO37" s="123" t="s">
        <v>1312</v>
      </c>
      <c r="AP37" s="123" t="s">
        <v>1312</v>
      </c>
      <c r="AQ37" s="118">
        <v>16.524999999999999</v>
      </c>
      <c r="AR37" s="123" t="s">
        <v>1312</v>
      </c>
      <c r="AS37" s="118">
        <v>8.8152200000000001</v>
      </c>
      <c r="AT37" s="118">
        <v>4.71509</v>
      </c>
      <c r="AU37" s="118">
        <v>34.076999999999998</v>
      </c>
      <c r="AV37" s="118">
        <v>8.4090000000000007</v>
      </c>
      <c r="AW37" s="119">
        <v>51.250999999999998</v>
      </c>
    </row>
    <row r="38" spans="1:49" x14ac:dyDescent="0.25">
      <c r="A38" s="124" t="s">
        <v>657</v>
      </c>
      <c r="B38" s="117">
        <v>9.9</v>
      </c>
      <c r="C38" s="118">
        <v>38</v>
      </c>
      <c r="D38" s="118">
        <v>122.6</v>
      </c>
      <c r="E38" s="118">
        <v>80.662679999999995</v>
      </c>
      <c r="F38" s="118">
        <v>40.799999999999997</v>
      </c>
      <c r="G38" s="119">
        <v>132</v>
      </c>
      <c r="H38" s="117">
        <v>23.9</v>
      </c>
      <c r="I38" s="119">
        <v>105</v>
      </c>
      <c r="J38" s="117">
        <v>10.48</v>
      </c>
      <c r="K38" s="118">
        <v>10.4</v>
      </c>
      <c r="L38" s="119">
        <v>11.68</v>
      </c>
      <c r="M38" s="120" t="s">
        <v>1312</v>
      </c>
      <c r="N38" s="121" t="s">
        <v>1312</v>
      </c>
      <c r="O38" s="122">
        <v>2.5209999999999999</v>
      </c>
      <c r="P38" s="117">
        <v>113.91</v>
      </c>
      <c r="Q38" s="118">
        <v>168.33</v>
      </c>
      <c r="R38" s="118">
        <v>444.42</v>
      </c>
      <c r="S38" s="119">
        <v>484.64400000000001</v>
      </c>
      <c r="T38" s="122">
        <v>238.07499999999999</v>
      </c>
      <c r="U38" s="122">
        <v>12.67</v>
      </c>
      <c r="V38" s="117">
        <v>17.54</v>
      </c>
      <c r="W38" s="118">
        <v>9.08</v>
      </c>
      <c r="X38" s="118">
        <v>0.32</v>
      </c>
      <c r="Y38" s="118">
        <v>0.98</v>
      </c>
      <c r="Z38" s="119">
        <v>13.484999999999999</v>
      </c>
      <c r="AA38" s="117">
        <v>179.31</v>
      </c>
      <c r="AB38" s="119">
        <v>752.75699999999995</v>
      </c>
      <c r="AC38" s="117">
        <v>224.43299999999999</v>
      </c>
      <c r="AD38" s="118">
        <v>66.69</v>
      </c>
      <c r="AE38" s="118">
        <v>112.57299999999999</v>
      </c>
      <c r="AF38" s="119">
        <v>0</v>
      </c>
      <c r="AG38" s="117">
        <v>20.362010000000001</v>
      </c>
      <c r="AH38" s="118">
        <v>25</v>
      </c>
      <c r="AI38" s="118">
        <v>4.4932800000000004</v>
      </c>
      <c r="AJ38" s="118">
        <v>31.774999999999999</v>
      </c>
      <c r="AK38" s="119">
        <v>30.2</v>
      </c>
      <c r="AL38" s="117">
        <v>43.12</v>
      </c>
      <c r="AM38" s="119">
        <v>43.38</v>
      </c>
      <c r="AN38" s="117">
        <v>86.221000000000004</v>
      </c>
      <c r="AO38" s="123" t="s">
        <v>1312</v>
      </c>
      <c r="AP38" s="123" t="s">
        <v>1312</v>
      </c>
      <c r="AQ38" s="118">
        <v>16.481999999999999</v>
      </c>
      <c r="AR38" s="123" t="s">
        <v>1312</v>
      </c>
      <c r="AS38" s="118">
        <v>8.7915700000000001</v>
      </c>
      <c r="AT38" s="118">
        <v>4.71509</v>
      </c>
      <c r="AU38" s="118">
        <v>34.076999999999998</v>
      </c>
      <c r="AV38" s="118">
        <v>8.2949999999999999</v>
      </c>
      <c r="AW38" s="119">
        <v>50.182000000000002</v>
      </c>
    </row>
    <row r="39" spans="1:49" x14ac:dyDescent="0.25">
      <c r="A39" s="124" t="s">
        <v>658</v>
      </c>
      <c r="B39" s="117">
        <v>9.9</v>
      </c>
      <c r="C39" s="118">
        <v>38</v>
      </c>
      <c r="D39" s="118">
        <v>122.6</v>
      </c>
      <c r="E39" s="118">
        <v>80.662679999999995</v>
      </c>
      <c r="F39" s="118">
        <v>40.799999999999997</v>
      </c>
      <c r="G39" s="119">
        <v>132</v>
      </c>
      <c r="H39" s="117">
        <v>23.9</v>
      </c>
      <c r="I39" s="119">
        <v>105</v>
      </c>
      <c r="J39" s="117">
        <v>10.48</v>
      </c>
      <c r="K39" s="118">
        <v>10.4</v>
      </c>
      <c r="L39" s="119">
        <v>11.68</v>
      </c>
      <c r="M39" s="120" t="s">
        <v>1312</v>
      </c>
      <c r="N39" s="121" t="s">
        <v>1312</v>
      </c>
      <c r="O39" s="122">
        <v>2.5209999999999999</v>
      </c>
      <c r="P39" s="117">
        <v>113.91</v>
      </c>
      <c r="Q39" s="118">
        <v>168.33</v>
      </c>
      <c r="R39" s="118">
        <v>444.42</v>
      </c>
      <c r="S39" s="119">
        <v>484.64400000000001</v>
      </c>
      <c r="T39" s="122">
        <v>238.07499999999999</v>
      </c>
      <c r="U39" s="122">
        <v>12.67</v>
      </c>
      <c r="V39" s="117">
        <v>17.54</v>
      </c>
      <c r="W39" s="118">
        <v>9.08</v>
      </c>
      <c r="X39" s="118">
        <v>0.32</v>
      </c>
      <c r="Y39" s="118">
        <v>0.98</v>
      </c>
      <c r="Z39" s="119">
        <v>13.484999999999999</v>
      </c>
      <c r="AA39" s="117">
        <v>179.31</v>
      </c>
      <c r="AB39" s="119">
        <v>752.75699999999995</v>
      </c>
      <c r="AC39" s="117">
        <v>224.43299999999999</v>
      </c>
      <c r="AD39" s="118">
        <v>66.69</v>
      </c>
      <c r="AE39" s="118">
        <v>112.57299999999999</v>
      </c>
      <c r="AF39" s="119">
        <v>0</v>
      </c>
      <c r="AG39" s="117">
        <v>20.362010000000001</v>
      </c>
      <c r="AH39" s="118">
        <v>25</v>
      </c>
      <c r="AI39" s="118">
        <v>4.4932800000000004</v>
      </c>
      <c r="AJ39" s="118">
        <v>31.774999999999999</v>
      </c>
      <c r="AK39" s="119">
        <v>30.2</v>
      </c>
      <c r="AL39" s="117">
        <v>43.12</v>
      </c>
      <c r="AM39" s="119">
        <v>43.38</v>
      </c>
      <c r="AN39" s="117">
        <v>86.221000000000004</v>
      </c>
      <c r="AO39" s="123" t="s">
        <v>1312</v>
      </c>
      <c r="AP39" s="123" t="s">
        <v>1312</v>
      </c>
      <c r="AQ39" s="118">
        <v>16.481999999999999</v>
      </c>
      <c r="AR39" s="123" t="s">
        <v>1312</v>
      </c>
      <c r="AS39" s="118">
        <v>8.7915700000000001</v>
      </c>
      <c r="AT39" s="118">
        <v>4.71509</v>
      </c>
      <c r="AU39" s="118">
        <v>34.076999999999998</v>
      </c>
      <c r="AV39" s="118">
        <v>8.2949999999999999</v>
      </c>
      <c r="AW39" s="119">
        <v>50.182000000000002</v>
      </c>
    </row>
    <row r="40" spans="1:49" x14ac:dyDescent="0.25">
      <c r="A40" s="124" t="s">
        <v>659</v>
      </c>
      <c r="B40" s="117">
        <v>9.9</v>
      </c>
      <c r="C40" s="118">
        <v>38</v>
      </c>
      <c r="D40" s="118">
        <v>122.6</v>
      </c>
      <c r="E40" s="118">
        <v>79.512410000000003</v>
      </c>
      <c r="F40" s="118">
        <v>40.9</v>
      </c>
      <c r="G40" s="119">
        <v>132</v>
      </c>
      <c r="H40" s="117">
        <v>22.2</v>
      </c>
      <c r="I40" s="119">
        <v>106</v>
      </c>
      <c r="J40" s="117">
        <v>10.029999999999999</v>
      </c>
      <c r="K40" s="118">
        <v>10.35</v>
      </c>
      <c r="L40" s="119">
        <v>11.84</v>
      </c>
      <c r="M40" s="120" t="s">
        <v>1312</v>
      </c>
      <c r="N40" s="121" t="s">
        <v>1312</v>
      </c>
      <c r="O40" s="122">
        <v>2.5209999999999999</v>
      </c>
      <c r="P40" s="117">
        <v>113.91</v>
      </c>
      <c r="Q40" s="118">
        <v>150.13999999999999</v>
      </c>
      <c r="R40" s="118">
        <v>435.72</v>
      </c>
      <c r="S40" s="119">
        <v>484.64400000000001</v>
      </c>
      <c r="T40" s="122">
        <v>233.57300000000001</v>
      </c>
      <c r="U40" s="122">
        <v>12.8</v>
      </c>
      <c r="V40" s="117">
        <v>16.260000000000002</v>
      </c>
      <c r="W40" s="118">
        <v>8.14</v>
      </c>
      <c r="X40" s="118">
        <v>0.32</v>
      </c>
      <c r="Y40" s="118">
        <v>0.98</v>
      </c>
      <c r="Z40" s="119">
        <v>13.319000000000001</v>
      </c>
      <c r="AA40" s="117">
        <v>197.9</v>
      </c>
      <c r="AB40" s="119">
        <v>758.85799999999995</v>
      </c>
      <c r="AC40" s="117">
        <v>224.43299999999999</v>
      </c>
      <c r="AD40" s="118">
        <v>66.5</v>
      </c>
      <c r="AE40" s="118">
        <v>91.290999999999997</v>
      </c>
      <c r="AF40" s="119">
        <v>0</v>
      </c>
      <c r="AG40" s="117">
        <v>20.362010000000001</v>
      </c>
      <c r="AH40" s="118">
        <v>24</v>
      </c>
      <c r="AI40" s="118">
        <v>4.4547299999999996</v>
      </c>
      <c r="AJ40" s="118">
        <v>31.774999999999999</v>
      </c>
      <c r="AK40" s="119">
        <v>30.2</v>
      </c>
      <c r="AL40" s="117">
        <v>43.4</v>
      </c>
      <c r="AM40" s="119">
        <v>43.66</v>
      </c>
      <c r="AN40" s="117">
        <v>86.221000000000004</v>
      </c>
      <c r="AO40" s="123" t="s">
        <v>1312</v>
      </c>
      <c r="AP40" s="123" t="s">
        <v>1312</v>
      </c>
      <c r="AQ40" s="118">
        <v>16.257999999999999</v>
      </c>
      <c r="AR40" s="123" t="s">
        <v>1312</v>
      </c>
      <c r="AS40" s="118">
        <v>8.7915700000000001</v>
      </c>
      <c r="AT40" s="118">
        <v>4.71509</v>
      </c>
      <c r="AU40" s="118">
        <v>34.076999999999998</v>
      </c>
      <c r="AV40" s="118">
        <v>8.2949999999999999</v>
      </c>
      <c r="AW40" s="119">
        <v>49.667999999999999</v>
      </c>
    </row>
    <row r="41" spans="1:49" x14ac:dyDescent="0.25">
      <c r="A41" s="124" t="s">
        <v>660</v>
      </c>
      <c r="B41" s="117">
        <v>9.9</v>
      </c>
      <c r="C41" s="118">
        <v>38</v>
      </c>
      <c r="D41" s="118">
        <v>122.6</v>
      </c>
      <c r="E41" s="118">
        <v>79.512410000000003</v>
      </c>
      <c r="F41" s="118">
        <v>40.9</v>
      </c>
      <c r="G41" s="119">
        <v>132</v>
      </c>
      <c r="H41" s="117">
        <v>22.2</v>
      </c>
      <c r="I41" s="119">
        <v>106</v>
      </c>
      <c r="J41" s="117">
        <v>10.029999999999999</v>
      </c>
      <c r="K41" s="118">
        <v>10.35</v>
      </c>
      <c r="L41" s="119">
        <v>11.84</v>
      </c>
      <c r="M41" s="120" t="s">
        <v>1312</v>
      </c>
      <c r="N41" s="121" t="s">
        <v>1312</v>
      </c>
      <c r="O41" s="122">
        <v>2.5209999999999999</v>
      </c>
      <c r="P41" s="117">
        <v>113.91</v>
      </c>
      <c r="Q41" s="118">
        <v>150.13999999999999</v>
      </c>
      <c r="R41" s="118">
        <v>435.72</v>
      </c>
      <c r="S41" s="119">
        <v>484.64400000000001</v>
      </c>
      <c r="T41" s="122">
        <v>233.57300000000001</v>
      </c>
      <c r="U41" s="122">
        <v>12.8</v>
      </c>
      <c r="V41" s="117">
        <v>16.260000000000002</v>
      </c>
      <c r="W41" s="118">
        <v>8.14</v>
      </c>
      <c r="X41" s="118">
        <v>0.32</v>
      </c>
      <c r="Y41" s="118">
        <v>0.98</v>
      </c>
      <c r="Z41" s="119">
        <v>13.319000000000001</v>
      </c>
      <c r="AA41" s="117">
        <v>197.9</v>
      </c>
      <c r="AB41" s="119">
        <v>758.85799999999995</v>
      </c>
      <c r="AC41" s="117">
        <v>224.43299999999999</v>
      </c>
      <c r="AD41" s="118">
        <v>66.5</v>
      </c>
      <c r="AE41" s="118">
        <v>91.290999999999997</v>
      </c>
      <c r="AF41" s="119">
        <v>0</v>
      </c>
      <c r="AG41" s="117">
        <v>20.362010000000001</v>
      </c>
      <c r="AH41" s="118">
        <v>24</v>
      </c>
      <c r="AI41" s="118">
        <v>4.4547299999999996</v>
      </c>
      <c r="AJ41" s="118">
        <v>31.774999999999999</v>
      </c>
      <c r="AK41" s="119">
        <v>30.2</v>
      </c>
      <c r="AL41" s="117">
        <v>43.4</v>
      </c>
      <c r="AM41" s="119">
        <v>43.66</v>
      </c>
      <c r="AN41" s="117">
        <v>86.221000000000004</v>
      </c>
      <c r="AO41" s="123" t="s">
        <v>1312</v>
      </c>
      <c r="AP41" s="123" t="s">
        <v>1312</v>
      </c>
      <c r="AQ41" s="118">
        <v>16.257999999999999</v>
      </c>
      <c r="AR41" s="123" t="s">
        <v>1312</v>
      </c>
      <c r="AS41" s="118">
        <v>8.7915700000000001</v>
      </c>
      <c r="AT41" s="118">
        <v>4.71509</v>
      </c>
      <c r="AU41" s="118">
        <v>34.076999999999998</v>
      </c>
      <c r="AV41" s="118">
        <v>8.2949999999999999</v>
      </c>
      <c r="AW41" s="119">
        <v>49.667999999999999</v>
      </c>
    </row>
    <row r="42" spans="1:49" x14ac:dyDescent="0.25">
      <c r="A42" s="124" t="s">
        <v>661</v>
      </c>
      <c r="B42" s="117">
        <v>9.9</v>
      </c>
      <c r="C42" s="118">
        <v>38</v>
      </c>
      <c r="D42" s="118">
        <v>122.6</v>
      </c>
      <c r="E42" s="118">
        <v>78.345249999999993</v>
      </c>
      <c r="F42" s="118">
        <v>40.4</v>
      </c>
      <c r="G42" s="119">
        <v>132</v>
      </c>
      <c r="H42" s="117">
        <v>22.2</v>
      </c>
      <c r="I42" s="119">
        <v>106</v>
      </c>
      <c r="J42" s="117">
        <v>10.029999999999999</v>
      </c>
      <c r="K42" s="118">
        <v>10.43</v>
      </c>
      <c r="L42" s="119">
        <v>11.96</v>
      </c>
      <c r="M42" s="120" t="s">
        <v>1312</v>
      </c>
      <c r="N42" s="121" t="s">
        <v>1312</v>
      </c>
      <c r="O42" s="122">
        <v>2.5209999999999999</v>
      </c>
      <c r="P42" s="117">
        <v>112.87</v>
      </c>
      <c r="Q42" s="118">
        <v>141.55000000000001</v>
      </c>
      <c r="R42" s="118">
        <v>427.12</v>
      </c>
      <c r="S42" s="119">
        <v>484.64400000000001</v>
      </c>
      <c r="T42" s="122">
        <v>220.12799999999999</v>
      </c>
      <c r="U42" s="122">
        <v>12.77</v>
      </c>
      <c r="V42" s="117">
        <v>15.02</v>
      </c>
      <c r="W42" s="118">
        <v>9.3699999999999992</v>
      </c>
      <c r="X42" s="118">
        <v>0.4</v>
      </c>
      <c r="Y42" s="118">
        <v>1.04</v>
      </c>
      <c r="Z42" s="119">
        <v>13.156000000000001</v>
      </c>
      <c r="AA42" s="117">
        <v>201.71</v>
      </c>
      <c r="AB42" s="119">
        <v>753.14</v>
      </c>
      <c r="AC42" s="117">
        <v>204.28399999999999</v>
      </c>
      <c r="AD42" s="118">
        <v>66.94</v>
      </c>
      <c r="AE42" s="118">
        <v>96.531000000000006</v>
      </c>
      <c r="AF42" s="119">
        <v>0</v>
      </c>
      <c r="AG42" s="117">
        <v>20.362010000000001</v>
      </c>
      <c r="AH42" s="118">
        <v>24</v>
      </c>
      <c r="AI42" s="118">
        <v>4.5036300000000002</v>
      </c>
      <c r="AJ42" s="118">
        <v>31.774999999999999</v>
      </c>
      <c r="AK42" s="119">
        <v>30.2</v>
      </c>
      <c r="AL42" s="117">
        <v>42.69</v>
      </c>
      <c r="AM42" s="119">
        <v>42.95</v>
      </c>
      <c r="AN42" s="117">
        <v>87.155000000000001</v>
      </c>
      <c r="AO42" s="123" t="s">
        <v>1312</v>
      </c>
      <c r="AP42" s="123" t="s">
        <v>1312</v>
      </c>
      <c r="AQ42" s="118">
        <v>16.257999999999999</v>
      </c>
      <c r="AR42" s="123" t="s">
        <v>1312</v>
      </c>
      <c r="AS42" s="118">
        <v>8.7417700000000007</v>
      </c>
      <c r="AT42" s="118">
        <v>4.71509</v>
      </c>
      <c r="AU42" s="118">
        <v>33.837000000000003</v>
      </c>
      <c r="AV42" s="118">
        <v>8.2949999999999999</v>
      </c>
      <c r="AW42" s="119">
        <v>49.482999999999997</v>
      </c>
    </row>
    <row r="43" spans="1:49" x14ac:dyDescent="0.25">
      <c r="A43" s="124" t="s">
        <v>662</v>
      </c>
      <c r="B43" s="117">
        <v>9.9</v>
      </c>
      <c r="C43" s="118">
        <v>38</v>
      </c>
      <c r="D43" s="118">
        <v>122.6</v>
      </c>
      <c r="E43" s="118">
        <v>78.345249999999993</v>
      </c>
      <c r="F43" s="118">
        <v>40.4</v>
      </c>
      <c r="G43" s="119">
        <v>132</v>
      </c>
      <c r="H43" s="117">
        <v>22.2</v>
      </c>
      <c r="I43" s="119">
        <v>106</v>
      </c>
      <c r="J43" s="117">
        <v>10.029999999999999</v>
      </c>
      <c r="K43" s="118">
        <v>10.43</v>
      </c>
      <c r="L43" s="119">
        <v>11.96</v>
      </c>
      <c r="M43" s="120" t="s">
        <v>1312</v>
      </c>
      <c r="N43" s="121" t="s">
        <v>1312</v>
      </c>
      <c r="O43" s="122">
        <v>2.5209999999999999</v>
      </c>
      <c r="P43" s="117">
        <v>112.87</v>
      </c>
      <c r="Q43" s="118">
        <v>141.55000000000001</v>
      </c>
      <c r="R43" s="118">
        <v>427.12</v>
      </c>
      <c r="S43" s="119">
        <v>484.64400000000001</v>
      </c>
      <c r="T43" s="122">
        <v>220.12799999999999</v>
      </c>
      <c r="U43" s="122">
        <v>12.77</v>
      </c>
      <c r="V43" s="117">
        <v>15.02</v>
      </c>
      <c r="W43" s="118">
        <v>9.3699999999999992</v>
      </c>
      <c r="X43" s="118">
        <v>0.4</v>
      </c>
      <c r="Y43" s="118">
        <v>1.04</v>
      </c>
      <c r="Z43" s="119">
        <v>13.156000000000001</v>
      </c>
      <c r="AA43" s="117">
        <v>201.71</v>
      </c>
      <c r="AB43" s="119">
        <v>753.14</v>
      </c>
      <c r="AC43" s="117">
        <v>204.28399999999999</v>
      </c>
      <c r="AD43" s="118">
        <v>66.94</v>
      </c>
      <c r="AE43" s="118">
        <v>96.531000000000006</v>
      </c>
      <c r="AF43" s="119">
        <v>0</v>
      </c>
      <c r="AG43" s="117">
        <v>20.362010000000001</v>
      </c>
      <c r="AH43" s="118">
        <v>24</v>
      </c>
      <c r="AI43" s="118">
        <v>4.5036300000000002</v>
      </c>
      <c r="AJ43" s="118">
        <v>31.774999999999999</v>
      </c>
      <c r="AK43" s="119">
        <v>30.2</v>
      </c>
      <c r="AL43" s="117">
        <v>42.69</v>
      </c>
      <c r="AM43" s="119">
        <v>42.95</v>
      </c>
      <c r="AN43" s="117">
        <v>87.155000000000001</v>
      </c>
      <c r="AO43" s="123" t="s">
        <v>1312</v>
      </c>
      <c r="AP43" s="123" t="s">
        <v>1312</v>
      </c>
      <c r="AQ43" s="118">
        <v>16.257999999999999</v>
      </c>
      <c r="AR43" s="123" t="s">
        <v>1312</v>
      </c>
      <c r="AS43" s="118">
        <v>8.7417700000000007</v>
      </c>
      <c r="AT43" s="118">
        <v>4.71509</v>
      </c>
      <c r="AU43" s="118">
        <v>33.837000000000003</v>
      </c>
      <c r="AV43" s="118">
        <v>8.2949999999999999</v>
      </c>
      <c r="AW43" s="119">
        <v>49.482999999999997</v>
      </c>
    </row>
    <row r="44" spans="1:49" x14ac:dyDescent="0.25">
      <c r="A44" s="124" t="s">
        <v>663</v>
      </c>
      <c r="B44" s="117">
        <v>9.9</v>
      </c>
      <c r="C44" s="118">
        <v>38</v>
      </c>
      <c r="D44" s="118">
        <v>122.6</v>
      </c>
      <c r="E44" s="118">
        <v>75.435580000000002</v>
      </c>
      <c r="F44" s="118">
        <v>40.799999999999997</v>
      </c>
      <c r="G44" s="119">
        <v>132</v>
      </c>
      <c r="H44" s="117">
        <v>22.2</v>
      </c>
      <c r="I44" s="119">
        <v>103</v>
      </c>
      <c r="J44" s="117">
        <v>10.050000000000001</v>
      </c>
      <c r="K44" s="118">
        <v>10.34</v>
      </c>
      <c r="L44" s="119">
        <v>16.73</v>
      </c>
      <c r="M44" s="120" t="s">
        <v>1312</v>
      </c>
      <c r="N44" s="121" t="s">
        <v>1312</v>
      </c>
      <c r="O44" s="122">
        <v>2.5209999999999999</v>
      </c>
      <c r="P44" s="117">
        <v>112.87</v>
      </c>
      <c r="Q44" s="118">
        <v>139.15</v>
      </c>
      <c r="R44" s="118">
        <v>418.61</v>
      </c>
      <c r="S44" s="119">
        <v>484.64400000000001</v>
      </c>
      <c r="T44" s="122">
        <v>200.23599999999999</v>
      </c>
      <c r="U44" s="122">
        <v>12.85</v>
      </c>
      <c r="V44" s="117">
        <v>17.54</v>
      </c>
      <c r="W44" s="118">
        <v>8.89</v>
      </c>
      <c r="X44" s="118">
        <v>0.39</v>
      </c>
      <c r="Y44" s="118">
        <v>1.1100000000000001</v>
      </c>
      <c r="Z44" s="119">
        <v>16.422000000000001</v>
      </c>
      <c r="AA44" s="117">
        <v>209.57</v>
      </c>
      <c r="AB44" s="119">
        <v>740.62</v>
      </c>
      <c r="AC44" s="117">
        <v>202.15600000000001</v>
      </c>
      <c r="AD44" s="118">
        <v>65.959999999999994</v>
      </c>
      <c r="AE44" s="118">
        <v>98.694000000000003</v>
      </c>
      <c r="AF44" s="119">
        <v>0.8</v>
      </c>
      <c r="AG44" s="117">
        <v>20.362010000000001</v>
      </c>
      <c r="AH44" s="118">
        <v>24</v>
      </c>
      <c r="AI44" s="118">
        <v>4.45756</v>
      </c>
      <c r="AJ44" s="118">
        <v>31.774999999999999</v>
      </c>
      <c r="AK44" s="119">
        <v>29.5</v>
      </c>
      <c r="AL44" s="117">
        <v>48</v>
      </c>
      <c r="AM44" s="119">
        <v>48.26</v>
      </c>
      <c r="AN44" s="117">
        <v>86.221000000000004</v>
      </c>
      <c r="AO44" s="123" t="s">
        <v>1312</v>
      </c>
      <c r="AP44" s="123" t="s">
        <v>1312</v>
      </c>
      <c r="AQ44" s="118">
        <v>15.925000000000001</v>
      </c>
      <c r="AR44" s="123" t="s">
        <v>1312</v>
      </c>
      <c r="AS44" s="118">
        <v>8.6581600000000005</v>
      </c>
      <c r="AT44" s="118">
        <v>4.71509</v>
      </c>
      <c r="AU44" s="118">
        <v>33.764000000000003</v>
      </c>
      <c r="AV44" s="118">
        <v>7.9649999999999999</v>
      </c>
      <c r="AW44" s="119">
        <v>48.875</v>
      </c>
    </row>
    <row r="45" spans="1:49" x14ac:dyDescent="0.25">
      <c r="A45" s="124" t="s">
        <v>664</v>
      </c>
      <c r="B45" s="117">
        <v>9.9</v>
      </c>
      <c r="C45" s="118">
        <v>38</v>
      </c>
      <c r="D45" s="118">
        <v>122.6</v>
      </c>
      <c r="E45" s="118">
        <v>75.435580000000002</v>
      </c>
      <c r="F45" s="118">
        <v>40.799999999999997</v>
      </c>
      <c r="G45" s="119">
        <v>132</v>
      </c>
      <c r="H45" s="117">
        <v>22.2</v>
      </c>
      <c r="I45" s="119">
        <v>103</v>
      </c>
      <c r="J45" s="117">
        <v>10.050000000000001</v>
      </c>
      <c r="K45" s="118">
        <v>10.34</v>
      </c>
      <c r="L45" s="119">
        <v>16.73</v>
      </c>
      <c r="M45" s="120" t="s">
        <v>1312</v>
      </c>
      <c r="N45" s="121" t="s">
        <v>1312</v>
      </c>
      <c r="O45" s="122">
        <v>2.5209999999999999</v>
      </c>
      <c r="P45" s="117">
        <v>112.87</v>
      </c>
      <c r="Q45" s="118">
        <v>139.15</v>
      </c>
      <c r="R45" s="118">
        <v>418.61</v>
      </c>
      <c r="S45" s="119">
        <v>484.64400000000001</v>
      </c>
      <c r="T45" s="122">
        <v>200.23599999999999</v>
      </c>
      <c r="U45" s="122">
        <v>12.85</v>
      </c>
      <c r="V45" s="117">
        <v>17.54</v>
      </c>
      <c r="W45" s="118">
        <v>8.89</v>
      </c>
      <c r="X45" s="118">
        <v>0.39</v>
      </c>
      <c r="Y45" s="118">
        <v>1.1100000000000001</v>
      </c>
      <c r="Z45" s="119">
        <v>16.422000000000001</v>
      </c>
      <c r="AA45" s="117">
        <v>209.57</v>
      </c>
      <c r="AB45" s="119">
        <v>740.62</v>
      </c>
      <c r="AC45" s="117">
        <v>202.15600000000001</v>
      </c>
      <c r="AD45" s="118">
        <v>65.959999999999994</v>
      </c>
      <c r="AE45" s="118">
        <v>98.694000000000003</v>
      </c>
      <c r="AF45" s="119">
        <v>0.8</v>
      </c>
      <c r="AG45" s="117">
        <v>20.362010000000001</v>
      </c>
      <c r="AH45" s="118">
        <v>24</v>
      </c>
      <c r="AI45" s="118">
        <v>4.45756</v>
      </c>
      <c r="AJ45" s="118">
        <v>31.774999999999999</v>
      </c>
      <c r="AK45" s="119">
        <v>29.5</v>
      </c>
      <c r="AL45" s="117">
        <v>48</v>
      </c>
      <c r="AM45" s="119">
        <v>48.26</v>
      </c>
      <c r="AN45" s="117">
        <v>86.221000000000004</v>
      </c>
      <c r="AO45" s="123" t="s">
        <v>1312</v>
      </c>
      <c r="AP45" s="123" t="s">
        <v>1312</v>
      </c>
      <c r="AQ45" s="118">
        <v>15.925000000000001</v>
      </c>
      <c r="AR45" s="123" t="s">
        <v>1312</v>
      </c>
      <c r="AS45" s="118">
        <v>8.6581600000000005</v>
      </c>
      <c r="AT45" s="118">
        <v>4.71509</v>
      </c>
      <c r="AU45" s="118">
        <v>33.764000000000003</v>
      </c>
      <c r="AV45" s="118">
        <v>7.9649999999999999</v>
      </c>
      <c r="AW45" s="119">
        <v>48.875</v>
      </c>
    </row>
    <row r="46" spans="1:49" x14ac:dyDescent="0.25">
      <c r="A46" s="124" t="s">
        <v>665</v>
      </c>
      <c r="B46" s="117">
        <v>9.9</v>
      </c>
      <c r="C46" s="118">
        <v>38</v>
      </c>
      <c r="D46" s="118">
        <v>122.6</v>
      </c>
      <c r="E46" s="118">
        <v>70.865949999999998</v>
      </c>
      <c r="F46" s="118">
        <v>40.799999999999997</v>
      </c>
      <c r="G46" s="119">
        <v>132</v>
      </c>
      <c r="H46" s="117">
        <v>22.2</v>
      </c>
      <c r="I46" s="119">
        <v>101</v>
      </c>
      <c r="J46" s="117">
        <v>10.45</v>
      </c>
      <c r="K46" s="118">
        <v>10.43</v>
      </c>
      <c r="L46" s="119">
        <v>8.02</v>
      </c>
      <c r="M46" s="120" t="s">
        <v>1312</v>
      </c>
      <c r="N46" s="121" t="s">
        <v>1312</v>
      </c>
      <c r="O46" s="122">
        <v>2.5209999999999999</v>
      </c>
      <c r="P46" s="117">
        <v>108.76</v>
      </c>
      <c r="Q46" s="118">
        <v>137.97</v>
      </c>
      <c r="R46" s="118">
        <v>420.73</v>
      </c>
      <c r="S46" s="119">
        <v>484.64400000000001</v>
      </c>
      <c r="T46" s="122">
        <v>179.761</v>
      </c>
      <c r="U46" s="122">
        <v>12.85</v>
      </c>
      <c r="V46" s="117">
        <v>16.899999999999999</v>
      </c>
      <c r="W46" s="118">
        <v>6.73</v>
      </c>
      <c r="X46" s="118">
        <v>0.38</v>
      </c>
      <c r="Y46" s="118">
        <v>1.51</v>
      </c>
      <c r="Z46" s="119">
        <v>16.288</v>
      </c>
      <c r="AA46" s="117">
        <v>210.41</v>
      </c>
      <c r="AB46" s="119">
        <v>741.14599999999996</v>
      </c>
      <c r="AC46" s="117">
        <v>200.047</v>
      </c>
      <c r="AD46" s="118">
        <v>66.349999999999994</v>
      </c>
      <c r="AE46" s="118">
        <v>95.585999999999999</v>
      </c>
      <c r="AF46" s="119">
        <v>0</v>
      </c>
      <c r="AG46" s="117">
        <v>20.362010000000001</v>
      </c>
      <c r="AH46" s="118">
        <v>26</v>
      </c>
      <c r="AI46" s="118">
        <v>4.3966900000000004</v>
      </c>
      <c r="AJ46" s="118">
        <v>31.774999999999999</v>
      </c>
      <c r="AK46" s="119">
        <v>29.5</v>
      </c>
      <c r="AL46" s="117">
        <v>55.21</v>
      </c>
      <c r="AM46" s="119">
        <v>55.47</v>
      </c>
      <c r="AN46" s="117">
        <v>86.221000000000004</v>
      </c>
      <c r="AO46" s="123" t="s">
        <v>1312</v>
      </c>
      <c r="AP46" s="123" t="s">
        <v>1312</v>
      </c>
      <c r="AQ46" s="118">
        <v>15.644</v>
      </c>
      <c r="AR46" s="123" t="s">
        <v>1312</v>
      </c>
      <c r="AS46" s="118">
        <v>8.6288999999999998</v>
      </c>
      <c r="AT46" s="118">
        <v>4.71509</v>
      </c>
      <c r="AU46" s="118">
        <v>33.764000000000003</v>
      </c>
      <c r="AV46" s="118">
        <v>7.8239999999999998</v>
      </c>
      <c r="AW46" s="119">
        <v>49.951000000000001</v>
      </c>
    </row>
    <row r="47" spans="1:49" x14ac:dyDescent="0.25">
      <c r="A47" s="124" t="s">
        <v>666</v>
      </c>
      <c r="B47" s="117">
        <v>9.9</v>
      </c>
      <c r="C47" s="118">
        <v>38</v>
      </c>
      <c r="D47" s="118">
        <v>122.6</v>
      </c>
      <c r="E47" s="118">
        <v>70.865949999999998</v>
      </c>
      <c r="F47" s="118">
        <v>40.799999999999997</v>
      </c>
      <c r="G47" s="119">
        <v>132</v>
      </c>
      <c r="H47" s="117">
        <v>22.2</v>
      </c>
      <c r="I47" s="119">
        <v>101</v>
      </c>
      <c r="J47" s="117">
        <v>10.45</v>
      </c>
      <c r="K47" s="118">
        <v>10.43</v>
      </c>
      <c r="L47" s="119">
        <v>8.02</v>
      </c>
      <c r="M47" s="120" t="s">
        <v>1312</v>
      </c>
      <c r="N47" s="121" t="s">
        <v>1312</v>
      </c>
      <c r="O47" s="122">
        <v>2.5209999999999999</v>
      </c>
      <c r="P47" s="117">
        <v>108.76</v>
      </c>
      <c r="Q47" s="118">
        <v>137.97</v>
      </c>
      <c r="R47" s="118">
        <v>420.73</v>
      </c>
      <c r="S47" s="119">
        <v>484.64400000000001</v>
      </c>
      <c r="T47" s="122">
        <v>179.761</v>
      </c>
      <c r="U47" s="122">
        <v>12.85</v>
      </c>
      <c r="V47" s="117">
        <v>16.899999999999999</v>
      </c>
      <c r="W47" s="118">
        <v>6.73</v>
      </c>
      <c r="X47" s="118">
        <v>0.38</v>
      </c>
      <c r="Y47" s="118">
        <v>1.51</v>
      </c>
      <c r="Z47" s="119">
        <v>16.288</v>
      </c>
      <c r="AA47" s="117">
        <v>210.41</v>
      </c>
      <c r="AB47" s="119">
        <v>741.14599999999996</v>
      </c>
      <c r="AC47" s="117">
        <v>200.047</v>
      </c>
      <c r="AD47" s="118">
        <v>66.349999999999994</v>
      </c>
      <c r="AE47" s="118">
        <v>95.585999999999999</v>
      </c>
      <c r="AF47" s="119">
        <v>0</v>
      </c>
      <c r="AG47" s="117">
        <v>20.362010000000001</v>
      </c>
      <c r="AH47" s="118">
        <v>26</v>
      </c>
      <c r="AI47" s="118">
        <v>4.3966900000000004</v>
      </c>
      <c r="AJ47" s="118">
        <v>31.774999999999999</v>
      </c>
      <c r="AK47" s="119">
        <v>29.5</v>
      </c>
      <c r="AL47" s="117">
        <v>55.21</v>
      </c>
      <c r="AM47" s="119">
        <v>55.47</v>
      </c>
      <c r="AN47" s="117">
        <v>86.221000000000004</v>
      </c>
      <c r="AO47" s="123" t="s">
        <v>1312</v>
      </c>
      <c r="AP47" s="123" t="s">
        <v>1312</v>
      </c>
      <c r="AQ47" s="118">
        <v>15.644</v>
      </c>
      <c r="AR47" s="123" t="s">
        <v>1312</v>
      </c>
      <c r="AS47" s="118">
        <v>8.6288999999999998</v>
      </c>
      <c r="AT47" s="118">
        <v>4.71509</v>
      </c>
      <c r="AU47" s="118">
        <v>33.764000000000003</v>
      </c>
      <c r="AV47" s="118">
        <v>7.8239999999999998</v>
      </c>
      <c r="AW47" s="119">
        <v>49.951000000000001</v>
      </c>
    </row>
    <row r="48" spans="1:49" x14ac:dyDescent="0.25">
      <c r="A48" s="124" t="s">
        <v>667</v>
      </c>
      <c r="B48" s="117">
        <v>9.9</v>
      </c>
      <c r="C48" s="118">
        <v>38</v>
      </c>
      <c r="D48" s="118">
        <v>122.6</v>
      </c>
      <c r="E48" s="118">
        <v>68.17792</v>
      </c>
      <c r="F48" s="118">
        <v>40.799999999999997</v>
      </c>
      <c r="G48" s="119">
        <v>132</v>
      </c>
      <c r="H48" s="117">
        <v>22.2</v>
      </c>
      <c r="I48" s="119">
        <v>100</v>
      </c>
      <c r="J48" s="117">
        <v>10.45</v>
      </c>
      <c r="K48" s="118">
        <v>10.38</v>
      </c>
      <c r="L48" s="119">
        <v>7.3</v>
      </c>
      <c r="M48" s="117">
        <v>1.07</v>
      </c>
      <c r="N48" s="119">
        <v>174.23</v>
      </c>
      <c r="O48" s="122">
        <v>2.5209999999999999</v>
      </c>
      <c r="P48" s="117">
        <v>106.74</v>
      </c>
      <c r="Q48" s="118">
        <v>135.61000000000001</v>
      </c>
      <c r="R48" s="118">
        <v>427.12</v>
      </c>
      <c r="S48" s="119">
        <v>484.64400000000001</v>
      </c>
      <c r="T48" s="122">
        <v>180.17599999999999</v>
      </c>
      <c r="U48" s="122">
        <v>12.89</v>
      </c>
      <c r="V48" s="117">
        <v>16.899999999999999</v>
      </c>
      <c r="W48" s="118">
        <v>8.66</v>
      </c>
      <c r="X48" s="118">
        <v>0.37</v>
      </c>
      <c r="Y48" s="118">
        <v>1.51</v>
      </c>
      <c r="Z48" s="119">
        <v>13.308999999999999</v>
      </c>
      <c r="AA48" s="117">
        <v>208.63</v>
      </c>
      <c r="AB48" s="119">
        <v>739.11400000000003</v>
      </c>
      <c r="AC48" s="117">
        <v>197.95699999999999</v>
      </c>
      <c r="AD48" s="118">
        <v>66.87</v>
      </c>
      <c r="AE48" s="118">
        <v>102.756</v>
      </c>
      <c r="AF48" s="119">
        <v>0.8</v>
      </c>
      <c r="AG48" s="117">
        <v>20.362010000000001</v>
      </c>
      <c r="AH48" s="118">
        <v>26</v>
      </c>
      <c r="AI48" s="118">
        <v>10.645110000000001</v>
      </c>
      <c r="AJ48" s="118">
        <v>31.774999999999999</v>
      </c>
      <c r="AK48" s="119">
        <v>31.4</v>
      </c>
      <c r="AL48" s="117">
        <v>54.13</v>
      </c>
      <c r="AM48" s="119">
        <v>54.39</v>
      </c>
      <c r="AN48" s="117">
        <v>85.292000000000002</v>
      </c>
      <c r="AO48" s="123" t="s">
        <v>1312</v>
      </c>
      <c r="AP48" s="123" t="s">
        <v>1312</v>
      </c>
      <c r="AQ48" s="118">
        <v>15.422000000000001</v>
      </c>
      <c r="AR48" s="123" t="s">
        <v>1312</v>
      </c>
      <c r="AS48" s="118">
        <v>8.5793099999999995</v>
      </c>
      <c r="AT48" s="118">
        <v>4.71509</v>
      </c>
      <c r="AU48" s="118">
        <v>33.524999999999999</v>
      </c>
      <c r="AV48" s="118">
        <v>7.8239999999999998</v>
      </c>
      <c r="AW48" s="119">
        <v>50.908999999999999</v>
      </c>
    </row>
    <row r="49" spans="1:49" x14ac:dyDescent="0.25">
      <c r="A49" s="124" t="s">
        <v>668</v>
      </c>
      <c r="B49" s="117">
        <v>9.9</v>
      </c>
      <c r="C49" s="118">
        <v>38</v>
      </c>
      <c r="D49" s="118">
        <v>122.6</v>
      </c>
      <c r="E49" s="118">
        <v>68.17792</v>
      </c>
      <c r="F49" s="118">
        <v>40.799999999999997</v>
      </c>
      <c r="G49" s="119">
        <v>132</v>
      </c>
      <c r="H49" s="117">
        <v>22.2</v>
      </c>
      <c r="I49" s="119">
        <v>100</v>
      </c>
      <c r="J49" s="117">
        <v>10.45</v>
      </c>
      <c r="K49" s="118">
        <v>10.38</v>
      </c>
      <c r="L49" s="119">
        <v>7.3</v>
      </c>
      <c r="M49" s="117">
        <v>1.07</v>
      </c>
      <c r="N49" s="119">
        <v>174.23</v>
      </c>
      <c r="O49" s="122">
        <v>2.5209999999999999</v>
      </c>
      <c r="P49" s="117">
        <v>106.74</v>
      </c>
      <c r="Q49" s="118">
        <v>135.61000000000001</v>
      </c>
      <c r="R49" s="118">
        <v>427.12</v>
      </c>
      <c r="S49" s="119">
        <v>484.64400000000001</v>
      </c>
      <c r="T49" s="122">
        <v>180.17599999999999</v>
      </c>
      <c r="U49" s="122">
        <v>12.89</v>
      </c>
      <c r="V49" s="117">
        <v>16.899999999999999</v>
      </c>
      <c r="W49" s="118">
        <v>8.66</v>
      </c>
      <c r="X49" s="118">
        <v>0.37</v>
      </c>
      <c r="Y49" s="118">
        <v>1.51</v>
      </c>
      <c r="Z49" s="119">
        <v>13.308999999999999</v>
      </c>
      <c r="AA49" s="117">
        <v>208.63</v>
      </c>
      <c r="AB49" s="119">
        <v>739.11400000000003</v>
      </c>
      <c r="AC49" s="117">
        <v>197.95699999999999</v>
      </c>
      <c r="AD49" s="118">
        <v>66.87</v>
      </c>
      <c r="AE49" s="118">
        <v>102.756</v>
      </c>
      <c r="AF49" s="119">
        <v>0.8</v>
      </c>
      <c r="AG49" s="117">
        <v>20.362010000000001</v>
      </c>
      <c r="AH49" s="118">
        <v>26</v>
      </c>
      <c r="AI49" s="118">
        <v>10.645110000000001</v>
      </c>
      <c r="AJ49" s="118">
        <v>31.774999999999999</v>
      </c>
      <c r="AK49" s="119">
        <v>31.4</v>
      </c>
      <c r="AL49" s="117">
        <v>54.13</v>
      </c>
      <c r="AM49" s="119">
        <v>54.39</v>
      </c>
      <c r="AN49" s="117">
        <v>85.292000000000002</v>
      </c>
      <c r="AO49" s="123" t="s">
        <v>1312</v>
      </c>
      <c r="AP49" s="123" t="s">
        <v>1312</v>
      </c>
      <c r="AQ49" s="118">
        <v>15.422000000000001</v>
      </c>
      <c r="AR49" s="123" t="s">
        <v>1312</v>
      </c>
      <c r="AS49" s="118">
        <v>8.5793099999999995</v>
      </c>
      <c r="AT49" s="118">
        <v>4.71509</v>
      </c>
      <c r="AU49" s="118">
        <v>33.524999999999999</v>
      </c>
      <c r="AV49" s="118">
        <v>7.8239999999999998</v>
      </c>
      <c r="AW49" s="119">
        <v>50.908999999999999</v>
      </c>
    </row>
    <row r="50" spans="1:49" x14ac:dyDescent="0.25">
      <c r="A50" s="124" t="s">
        <v>669</v>
      </c>
      <c r="B50" s="117">
        <v>9.9</v>
      </c>
      <c r="C50" s="118">
        <v>38</v>
      </c>
      <c r="D50" s="118">
        <v>118.6</v>
      </c>
      <c r="E50" s="118">
        <v>68.17792</v>
      </c>
      <c r="F50" s="118">
        <v>40.9</v>
      </c>
      <c r="G50" s="119">
        <v>128</v>
      </c>
      <c r="H50" s="117">
        <v>22.2</v>
      </c>
      <c r="I50" s="119">
        <v>102</v>
      </c>
      <c r="J50" s="117">
        <v>10.52</v>
      </c>
      <c r="K50" s="118">
        <v>10.38</v>
      </c>
      <c r="L50" s="119">
        <v>11.24</v>
      </c>
      <c r="M50" s="120" t="s">
        <v>1312</v>
      </c>
      <c r="N50" s="121" t="s">
        <v>1312</v>
      </c>
      <c r="O50" s="122">
        <v>2.5209999999999999</v>
      </c>
      <c r="P50" s="117">
        <v>101.8</v>
      </c>
      <c r="Q50" s="118">
        <v>135.61000000000001</v>
      </c>
      <c r="R50" s="118">
        <v>427.12</v>
      </c>
      <c r="S50" s="119">
        <v>484.64400000000001</v>
      </c>
      <c r="T50" s="122">
        <v>187.65899999999999</v>
      </c>
      <c r="U50" s="122">
        <v>12.88</v>
      </c>
      <c r="V50" s="117">
        <v>16.899999999999999</v>
      </c>
      <c r="W50" s="118">
        <v>8.66</v>
      </c>
      <c r="X50" s="118">
        <v>0.37</v>
      </c>
      <c r="Y50" s="118">
        <v>1.51</v>
      </c>
      <c r="Z50" s="119">
        <v>13.308999999999999</v>
      </c>
      <c r="AA50" s="117">
        <v>200.67</v>
      </c>
      <c r="AB50" s="119">
        <v>731.25</v>
      </c>
      <c r="AC50" s="117">
        <v>191.8</v>
      </c>
      <c r="AD50" s="118">
        <v>66.84</v>
      </c>
      <c r="AE50" s="118">
        <v>95.18</v>
      </c>
      <c r="AF50" s="119">
        <v>0</v>
      </c>
      <c r="AG50" s="117">
        <v>20.362010000000001</v>
      </c>
      <c r="AH50" s="118">
        <v>26.7</v>
      </c>
      <c r="AI50" s="118">
        <v>10.64574</v>
      </c>
      <c r="AJ50" s="118">
        <v>31.774999999999999</v>
      </c>
      <c r="AK50" s="119">
        <v>31.7</v>
      </c>
      <c r="AL50" s="117">
        <v>50.48</v>
      </c>
      <c r="AM50" s="119">
        <v>50.74</v>
      </c>
      <c r="AN50" s="117">
        <v>86.221000000000004</v>
      </c>
      <c r="AO50" s="123" t="s">
        <v>1312</v>
      </c>
      <c r="AP50" s="123" t="s">
        <v>1312</v>
      </c>
      <c r="AQ50" s="118">
        <v>15.188000000000001</v>
      </c>
      <c r="AR50" s="123" t="s">
        <v>1312</v>
      </c>
      <c r="AS50" s="118">
        <v>8.5407200000000003</v>
      </c>
      <c r="AT50" s="118">
        <v>4.71509</v>
      </c>
      <c r="AU50" s="118">
        <v>33.451999999999998</v>
      </c>
      <c r="AV50" s="118">
        <v>7.7110000000000003</v>
      </c>
      <c r="AW50" s="119">
        <v>50.616999999999997</v>
      </c>
    </row>
    <row r="51" spans="1:49" x14ac:dyDescent="0.25">
      <c r="A51" s="124" t="s">
        <v>670</v>
      </c>
      <c r="B51" s="117">
        <v>9.9</v>
      </c>
      <c r="C51" s="118">
        <v>38</v>
      </c>
      <c r="D51" s="118">
        <v>118.6</v>
      </c>
      <c r="E51" s="118">
        <v>68.17792</v>
      </c>
      <c r="F51" s="118">
        <v>40.9</v>
      </c>
      <c r="G51" s="119">
        <v>128</v>
      </c>
      <c r="H51" s="117">
        <v>22.2</v>
      </c>
      <c r="I51" s="119">
        <v>102</v>
      </c>
      <c r="J51" s="117">
        <v>10.52</v>
      </c>
      <c r="K51" s="118">
        <v>10.38</v>
      </c>
      <c r="L51" s="119">
        <v>11.24</v>
      </c>
      <c r="M51" s="120" t="s">
        <v>1312</v>
      </c>
      <c r="N51" s="121" t="s">
        <v>1312</v>
      </c>
      <c r="O51" s="122">
        <v>2.5209999999999999</v>
      </c>
      <c r="P51" s="117">
        <v>101.8</v>
      </c>
      <c r="Q51" s="118">
        <v>135.61000000000001</v>
      </c>
      <c r="R51" s="118">
        <v>427.12</v>
      </c>
      <c r="S51" s="119">
        <v>484.64400000000001</v>
      </c>
      <c r="T51" s="122">
        <v>187.65899999999999</v>
      </c>
      <c r="U51" s="122">
        <v>12.88</v>
      </c>
      <c r="V51" s="117">
        <v>16.899999999999999</v>
      </c>
      <c r="W51" s="118">
        <v>8.66</v>
      </c>
      <c r="X51" s="118">
        <v>0.37</v>
      </c>
      <c r="Y51" s="118">
        <v>1.51</v>
      </c>
      <c r="Z51" s="119">
        <v>13.308999999999999</v>
      </c>
      <c r="AA51" s="117">
        <v>200.67</v>
      </c>
      <c r="AB51" s="119">
        <v>731.25</v>
      </c>
      <c r="AC51" s="117">
        <v>191.8</v>
      </c>
      <c r="AD51" s="118">
        <v>66.84</v>
      </c>
      <c r="AE51" s="118">
        <v>95.18</v>
      </c>
      <c r="AF51" s="119">
        <v>0</v>
      </c>
      <c r="AG51" s="117">
        <v>20.362010000000001</v>
      </c>
      <c r="AH51" s="118">
        <v>26.7</v>
      </c>
      <c r="AI51" s="118">
        <v>10.64574</v>
      </c>
      <c r="AJ51" s="118">
        <v>31.774999999999999</v>
      </c>
      <c r="AK51" s="119">
        <v>31.7</v>
      </c>
      <c r="AL51" s="117">
        <v>50.48</v>
      </c>
      <c r="AM51" s="119">
        <v>50.74</v>
      </c>
      <c r="AN51" s="117">
        <v>86.221000000000004</v>
      </c>
      <c r="AO51" s="123" t="s">
        <v>1312</v>
      </c>
      <c r="AP51" s="123" t="s">
        <v>1312</v>
      </c>
      <c r="AQ51" s="118">
        <v>15.188000000000001</v>
      </c>
      <c r="AR51" s="123" t="s">
        <v>1312</v>
      </c>
      <c r="AS51" s="118">
        <v>8.5407200000000003</v>
      </c>
      <c r="AT51" s="118">
        <v>4.71509</v>
      </c>
      <c r="AU51" s="118">
        <v>33.451999999999998</v>
      </c>
      <c r="AV51" s="118">
        <v>7.7110000000000003</v>
      </c>
      <c r="AW51" s="119">
        <v>50.616999999999997</v>
      </c>
    </row>
    <row r="52" spans="1:49" x14ac:dyDescent="0.25">
      <c r="A52" s="124" t="s">
        <v>671</v>
      </c>
      <c r="B52" s="117">
        <v>9.9</v>
      </c>
      <c r="C52" s="118">
        <v>38</v>
      </c>
      <c r="D52" s="118">
        <v>115.6</v>
      </c>
      <c r="E52" s="118">
        <v>70.717219999999998</v>
      </c>
      <c r="F52" s="118">
        <v>41</v>
      </c>
      <c r="G52" s="119">
        <v>125</v>
      </c>
      <c r="H52" s="117">
        <v>22.2</v>
      </c>
      <c r="I52" s="119">
        <v>100</v>
      </c>
      <c r="J52" s="117">
        <v>10.51</v>
      </c>
      <c r="K52" s="118">
        <v>10.23</v>
      </c>
      <c r="L52" s="119">
        <v>11.14</v>
      </c>
      <c r="M52" s="120" t="s">
        <v>1312</v>
      </c>
      <c r="N52" s="121" t="s">
        <v>1312</v>
      </c>
      <c r="O52" s="122">
        <v>2.5209999999999999</v>
      </c>
      <c r="P52" s="117">
        <v>100.83</v>
      </c>
      <c r="Q52" s="118">
        <v>134.44</v>
      </c>
      <c r="R52" s="118">
        <v>424.98</v>
      </c>
      <c r="S52" s="119">
        <v>484.64400000000001</v>
      </c>
      <c r="T52" s="122">
        <v>197.68</v>
      </c>
      <c r="U52" s="122">
        <v>12.92</v>
      </c>
      <c r="V52" s="117">
        <v>16.899999999999999</v>
      </c>
      <c r="W52" s="118">
        <v>7.5</v>
      </c>
      <c r="X52" s="118">
        <v>0.37</v>
      </c>
      <c r="Y52" s="118">
        <v>1.51</v>
      </c>
      <c r="Z52" s="119">
        <v>13.308999999999999</v>
      </c>
      <c r="AA52" s="117">
        <v>192.3</v>
      </c>
      <c r="AB52" s="119">
        <v>722.72</v>
      </c>
      <c r="AC52" s="117">
        <v>200.05</v>
      </c>
      <c r="AD52" s="118">
        <v>66.84</v>
      </c>
      <c r="AE52" s="118">
        <v>106.78</v>
      </c>
      <c r="AF52" s="119">
        <v>0</v>
      </c>
      <c r="AG52" s="117">
        <v>20.362010000000001</v>
      </c>
      <c r="AH52" s="118">
        <v>23.1</v>
      </c>
      <c r="AI52" s="118">
        <v>10.4122</v>
      </c>
      <c r="AJ52" s="118">
        <v>31.774999999999999</v>
      </c>
      <c r="AK52" s="119">
        <v>31.7</v>
      </c>
      <c r="AL52" s="117">
        <v>48.82</v>
      </c>
      <c r="AM52" s="119">
        <v>49.08</v>
      </c>
      <c r="AN52" s="117">
        <v>85.292000000000002</v>
      </c>
      <c r="AO52" s="123" t="s">
        <v>1312</v>
      </c>
      <c r="AP52" s="123" t="s">
        <v>1312</v>
      </c>
      <c r="AQ52" s="118">
        <v>15.113</v>
      </c>
      <c r="AR52" s="123" t="s">
        <v>1312</v>
      </c>
      <c r="AS52" s="118">
        <v>8.5220400000000005</v>
      </c>
      <c r="AT52" s="118">
        <v>4.71509</v>
      </c>
      <c r="AU52" s="118">
        <v>33.451999999999998</v>
      </c>
      <c r="AV52" s="118">
        <v>7.6210000000000004</v>
      </c>
      <c r="AW52" s="119">
        <v>51.18</v>
      </c>
    </row>
    <row r="53" spans="1:49" x14ac:dyDescent="0.25">
      <c r="A53" s="124" t="s">
        <v>672</v>
      </c>
      <c r="B53" s="117">
        <v>9.9</v>
      </c>
      <c r="C53" s="118">
        <v>38</v>
      </c>
      <c r="D53" s="118">
        <v>115.6</v>
      </c>
      <c r="E53" s="118">
        <v>70.717219999999998</v>
      </c>
      <c r="F53" s="118">
        <v>41</v>
      </c>
      <c r="G53" s="119">
        <v>125</v>
      </c>
      <c r="H53" s="117">
        <v>22.2</v>
      </c>
      <c r="I53" s="119">
        <v>100</v>
      </c>
      <c r="J53" s="117">
        <v>10.51</v>
      </c>
      <c r="K53" s="118">
        <v>10.23</v>
      </c>
      <c r="L53" s="119">
        <v>11.14</v>
      </c>
      <c r="M53" s="120" t="s">
        <v>1312</v>
      </c>
      <c r="N53" s="121" t="s">
        <v>1312</v>
      </c>
      <c r="O53" s="122">
        <v>2.5209999999999999</v>
      </c>
      <c r="P53" s="117">
        <v>100.83</v>
      </c>
      <c r="Q53" s="118">
        <v>134.44</v>
      </c>
      <c r="R53" s="118">
        <v>424.98</v>
      </c>
      <c r="S53" s="119">
        <v>484.64400000000001</v>
      </c>
      <c r="T53" s="122">
        <v>197.68</v>
      </c>
      <c r="U53" s="122">
        <v>12.92</v>
      </c>
      <c r="V53" s="117">
        <v>16.899999999999999</v>
      </c>
      <c r="W53" s="118">
        <v>7.5</v>
      </c>
      <c r="X53" s="118">
        <v>0.37</v>
      </c>
      <c r="Y53" s="118">
        <v>1.51</v>
      </c>
      <c r="Z53" s="119">
        <v>13.308999999999999</v>
      </c>
      <c r="AA53" s="117">
        <v>192.3</v>
      </c>
      <c r="AB53" s="119">
        <v>722.72</v>
      </c>
      <c r="AC53" s="117">
        <v>200.05</v>
      </c>
      <c r="AD53" s="118">
        <v>66.84</v>
      </c>
      <c r="AE53" s="118">
        <v>106.78</v>
      </c>
      <c r="AF53" s="119">
        <v>0</v>
      </c>
      <c r="AG53" s="117">
        <v>20.362010000000001</v>
      </c>
      <c r="AH53" s="118">
        <v>23.1</v>
      </c>
      <c r="AI53" s="118">
        <v>10.4122</v>
      </c>
      <c r="AJ53" s="118">
        <v>31.774999999999999</v>
      </c>
      <c r="AK53" s="119">
        <v>31.7</v>
      </c>
      <c r="AL53" s="117">
        <v>48.82</v>
      </c>
      <c r="AM53" s="119">
        <v>49.08</v>
      </c>
      <c r="AN53" s="117">
        <v>85.292000000000002</v>
      </c>
      <c r="AO53" s="123" t="s">
        <v>1312</v>
      </c>
      <c r="AP53" s="123" t="s">
        <v>1312</v>
      </c>
      <c r="AQ53" s="118">
        <v>15.113</v>
      </c>
      <c r="AR53" s="123" t="s">
        <v>1312</v>
      </c>
      <c r="AS53" s="118">
        <v>8.5220400000000005</v>
      </c>
      <c r="AT53" s="118">
        <v>4.71509</v>
      </c>
      <c r="AU53" s="118">
        <v>33.451999999999998</v>
      </c>
      <c r="AV53" s="118">
        <v>7.6210000000000004</v>
      </c>
      <c r="AW53" s="119">
        <v>51.18</v>
      </c>
    </row>
    <row r="54" spans="1:49" x14ac:dyDescent="0.25">
      <c r="A54" s="124" t="s">
        <v>673</v>
      </c>
      <c r="B54" s="117">
        <v>9.9</v>
      </c>
      <c r="C54" s="118">
        <v>38</v>
      </c>
      <c r="D54" s="118">
        <v>115.6</v>
      </c>
      <c r="E54" s="118">
        <v>72.15419</v>
      </c>
      <c r="F54" s="118">
        <v>40.9</v>
      </c>
      <c r="G54" s="119">
        <v>125</v>
      </c>
      <c r="H54" s="117">
        <v>22.2</v>
      </c>
      <c r="I54" s="119">
        <v>100</v>
      </c>
      <c r="J54" s="117">
        <v>10.554</v>
      </c>
      <c r="K54" s="118">
        <v>10.287000000000001</v>
      </c>
      <c r="L54" s="119">
        <v>11.14</v>
      </c>
      <c r="M54" s="120" t="s">
        <v>1312</v>
      </c>
      <c r="N54" s="121" t="s">
        <v>1312</v>
      </c>
      <c r="O54" s="122">
        <v>2.5209999999999999</v>
      </c>
      <c r="P54" s="117">
        <v>97.94</v>
      </c>
      <c r="Q54" s="118">
        <v>133.28</v>
      </c>
      <c r="R54" s="118">
        <v>418.61</v>
      </c>
      <c r="S54" s="119">
        <v>484.64400000000001</v>
      </c>
      <c r="T54" s="122">
        <v>185.81800000000001</v>
      </c>
      <c r="U54" s="122">
        <v>12.93</v>
      </c>
      <c r="V54" s="117">
        <v>16.899999999999999</v>
      </c>
      <c r="W54" s="118">
        <v>7.5</v>
      </c>
      <c r="X54" s="118">
        <v>0.37</v>
      </c>
      <c r="Y54" s="118">
        <v>1.51</v>
      </c>
      <c r="Z54" s="119">
        <v>13.308999999999999</v>
      </c>
      <c r="AA54" s="117">
        <v>187.01</v>
      </c>
      <c r="AB54" s="119">
        <v>717.59</v>
      </c>
      <c r="AC54" s="117">
        <v>200.05</v>
      </c>
      <c r="AD54" s="118">
        <v>66.69</v>
      </c>
      <c r="AE54" s="118">
        <v>97.54</v>
      </c>
      <c r="AF54" s="119">
        <v>0</v>
      </c>
      <c r="AG54" s="117">
        <v>20.362010000000001</v>
      </c>
      <c r="AH54" s="118">
        <v>23</v>
      </c>
      <c r="AI54" s="118">
        <v>10.607839999999999</v>
      </c>
      <c r="AJ54" s="118">
        <v>31.774999999999999</v>
      </c>
      <c r="AK54" s="119">
        <v>31.7</v>
      </c>
      <c r="AL54" s="117">
        <v>47.96</v>
      </c>
      <c r="AM54" s="119">
        <v>48.22</v>
      </c>
      <c r="AN54" s="117">
        <v>85.292000000000002</v>
      </c>
      <c r="AO54" s="123" t="s">
        <v>1312</v>
      </c>
      <c r="AP54" s="123" t="s">
        <v>1312</v>
      </c>
      <c r="AQ54" s="118">
        <v>14.993</v>
      </c>
      <c r="AR54" s="123" t="s">
        <v>1312</v>
      </c>
      <c r="AS54" s="118">
        <v>8.4212100000000003</v>
      </c>
      <c r="AT54" s="118">
        <v>4.71509</v>
      </c>
      <c r="AU54" s="118">
        <v>33.213999999999999</v>
      </c>
      <c r="AV54" s="118">
        <v>7.3730000000000002</v>
      </c>
      <c r="AW54" s="119">
        <v>53.362000000000002</v>
      </c>
    </row>
    <row r="55" spans="1:49" x14ac:dyDescent="0.25">
      <c r="A55" s="124" t="s">
        <v>674</v>
      </c>
      <c r="B55" s="117">
        <v>9.9</v>
      </c>
      <c r="C55" s="118">
        <v>38</v>
      </c>
      <c r="D55" s="118">
        <v>115.6</v>
      </c>
      <c r="E55" s="118">
        <v>72.15419</v>
      </c>
      <c r="F55" s="118">
        <v>40.9</v>
      </c>
      <c r="G55" s="119">
        <v>125</v>
      </c>
      <c r="H55" s="117">
        <v>22.2</v>
      </c>
      <c r="I55" s="119">
        <v>100</v>
      </c>
      <c r="J55" s="117">
        <v>10.554</v>
      </c>
      <c r="K55" s="118">
        <v>10.287000000000001</v>
      </c>
      <c r="L55" s="119">
        <v>11.14</v>
      </c>
      <c r="M55" s="120" t="s">
        <v>1312</v>
      </c>
      <c r="N55" s="121" t="s">
        <v>1312</v>
      </c>
      <c r="O55" s="122">
        <v>2.5209999999999999</v>
      </c>
      <c r="P55" s="117">
        <v>97.94</v>
      </c>
      <c r="Q55" s="118">
        <v>133.28</v>
      </c>
      <c r="R55" s="118">
        <v>418.61</v>
      </c>
      <c r="S55" s="119">
        <v>484.64400000000001</v>
      </c>
      <c r="T55" s="122">
        <v>185.81800000000001</v>
      </c>
      <c r="U55" s="122">
        <v>12.93</v>
      </c>
      <c r="V55" s="117">
        <v>16.899999999999999</v>
      </c>
      <c r="W55" s="118">
        <v>7.5</v>
      </c>
      <c r="X55" s="118">
        <v>0.37</v>
      </c>
      <c r="Y55" s="118">
        <v>1.51</v>
      </c>
      <c r="Z55" s="119">
        <v>13.308999999999999</v>
      </c>
      <c r="AA55" s="117">
        <v>187.01</v>
      </c>
      <c r="AB55" s="119">
        <v>717.59</v>
      </c>
      <c r="AC55" s="117">
        <v>200.05</v>
      </c>
      <c r="AD55" s="118">
        <v>66.69</v>
      </c>
      <c r="AE55" s="118">
        <v>97.54</v>
      </c>
      <c r="AF55" s="119">
        <v>0</v>
      </c>
      <c r="AG55" s="117">
        <v>20.362010000000001</v>
      </c>
      <c r="AH55" s="118">
        <v>23</v>
      </c>
      <c r="AI55" s="118">
        <v>10.607839999999999</v>
      </c>
      <c r="AJ55" s="118">
        <v>31.774999999999999</v>
      </c>
      <c r="AK55" s="119">
        <v>31.7</v>
      </c>
      <c r="AL55" s="117">
        <v>47.96</v>
      </c>
      <c r="AM55" s="119">
        <v>48.22</v>
      </c>
      <c r="AN55" s="117">
        <v>85.292000000000002</v>
      </c>
      <c r="AO55" s="123" t="s">
        <v>1312</v>
      </c>
      <c r="AP55" s="123" t="s">
        <v>1312</v>
      </c>
      <c r="AQ55" s="118">
        <v>14.993</v>
      </c>
      <c r="AR55" s="123" t="s">
        <v>1312</v>
      </c>
      <c r="AS55" s="118">
        <v>8.4212100000000003</v>
      </c>
      <c r="AT55" s="118">
        <v>4.71509</v>
      </c>
      <c r="AU55" s="118">
        <v>33.213999999999999</v>
      </c>
      <c r="AV55" s="118">
        <v>7.3730000000000002</v>
      </c>
      <c r="AW55" s="119">
        <v>53.362000000000002</v>
      </c>
    </row>
    <row r="56" spans="1:49" x14ac:dyDescent="0.25">
      <c r="A56" s="124" t="s">
        <v>675</v>
      </c>
      <c r="B56" s="117">
        <v>9.9</v>
      </c>
      <c r="C56" s="118">
        <v>38</v>
      </c>
      <c r="D56" s="118">
        <v>115.6</v>
      </c>
      <c r="E56" s="118">
        <v>72.15419</v>
      </c>
      <c r="F56" s="118">
        <v>40.9</v>
      </c>
      <c r="G56" s="119">
        <v>125</v>
      </c>
      <c r="H56" s="117">
        <v>21.7</v>
      </c>
      <c r="I56" s="119">
        <v>100</v>
      </c>
      <c r="J56" s="117">
        <v>10.76</v>
      </c>
      <c r="K56" s="118">
        <v>10.42</v>
      </c>
      <c r="L56" s="119">
        <v>10.92</v>
      </c>
      <c r="M56" s="120" t="s">
        <v>1312</v>
      </c>
      <c r="N56" s="121" t="s">
        <v>1312</v>
      </c>
      <c r="O56" s="122">
        <v>2.5209999999999999</v>
      </c>
      <c r="P56" s="117">
        <v>89.6</v>
      </c>
      <c r="Q56" s="118">
        <v>132.12</v>
      </c>
      <c r="R56" s="118">
        <v>414.4</v>
      </c>
      <c r="S56" s="119">
        <v>484.64400000000001</v>
      </c>
      <c r="T56" s="122">
        <v>180.73</v>
      </c>
      <c r="U56" s="122">
        <v>12.84</v>
      </c>
      <c r="V56" s="117">
        <v>16.899999999999999</v>
      </c>
      <c r="W56" s="118">
        <v>7.5</v>
      </c>
      <c r="X56" s="118">
        <v>0.37</v>
      </c>
      <c r="Y56" s="118">
        <v>1.51</v>
      </c>
      <c r="Z56" s="119">
        <v>13.156000000000001</v>
      </c>
      <c r="AA56" s="117">
        <v>184.98</v>
      </c>
      <c r="AB56" s="119">
        <v>715.71</v>
      </c>
      <c r="AC56" s="117">
        <v>206.43</v>
      </c>
      <c r="AD56" s="118">
        <v>66.8</v>
      </c>
      <c r="AE56" s="118">
        <v>96.13</v>
      </c>
      <c r="AF56" s="119">
        <v>0</v>
      </c>
      <c r="AG56" s="117">
        <v>20.362010000000001</v>
      </c>
      <c r="AH56" s="118">
        <v>22.9</v>
      </c>
      <c r="AI56" s="118">
        <v>10.538629999999999</v>
      </c>
      <c r="AJ56" s="118">
        <v>31.774999999999999</v>
      </c>
      <c r="AK56" s="119">
        <v>31.2</v>
      </c>
      <c r="AL56" s="117">
        <v>51.55</v>
      </c>
      <c r="AM56" s="119">
        <v>51.81</v>
      </c>
      <c r="AN56" s="117">
        <v>85.292000000000002</v>
      </c>
      <c r="AO56" s="123" t="s">
        <v>1312</v>
      </c>
      <c r="AP56" s="123" t="s">
        <v>1312</v>
      </c>
      <c r="AQ56" s="118">
        <v>15.458</v>
      </c>
      <c r="AR56" s="123" t="s">
        <v>1312</v>
      </c>
      <c r="AS56" s="118">
        <v>8.42971</v>
      </c>
      <c r="AT56" s="118">
        <v>4.71509</v>
      </c>
      <c r="AU56" s="118">
        <v>33.142000000000003</v>
      </c>
      <c r="AV56" s="118">
        <v>7.4859999999999998</v>
      </c>
      <c r="AW56" s="119">
        <v>53.335000000000001</v>
      </c>
    </row>
    <row r="57" spans="1:49" x14ac:dyDescent="0.25">
      <c r="A57" s="124" t="s">
        <v>676</v>
      </c>
      <c r="B57" s="117">
        <v>9.9</v>
      </c>
      <c r="C57" s="118">
        <v>38</v>
      </c>
      <c r="D57" s="118">
        <v>115.6</v>
      </c>
      <c r="E57" s="118">
        <v>72.15419</v>
      </c>
      <c r="F57" s="118">
        <v>40.9</v>
      </c>
      <c r="G57" s="119">
        <v>125</v>
      </c>
      <c r="H57" s="117">
        <v>21.7</v>
      </c>
      <c r="I57" s="119">
        <v>100</v>
      </c>
      <c r="J57" s="117">
        <v>10.76</v>
      </c>
      <c r="K57" s="118">
        <v>10.42</v>
      </c>
      <c r="L57" s="119">
        <v>10.92</v>
      </c>
      <c r="M57" s="120" t="s">
        <v>1312</v>
      </c>
      <c r="N57" s="121" t="s">
        <v>1312</v>
      </c>
      <c r="O57" s="122">
        <v>2.5209999999999999</v>
      </c>
      <c r="P57" s="117">
        <v>89.6</v>
      </c>
      <c r="Q57" s="118">
        <v>132.12</v>
      </c>
      <c r="R57" s="118">
        <v>414.4</v>
      </c>
      <c r="S57" s="119">
        <v>484.64400000000001</v>
      </c>
      <c r="T57" s="122">
        <v>180.73</v>
      </c>
      <c r="U57" s="122">
        <v>12.84</v>
      </c>
      <c r="V57" s="117">
        <v>16.899999999999999</v>
      </c>
      <c r="W57" s="118">
        <v>7.5</v>
      </c>
      <c r="X57" s="118">
        <v>0.37</v>
      </c>
      <c r="Y57" s="118">
        <v>1.51</v>
      </c>
      <c r="Z57" s="119">
        <v>13.156000000000001</v>
      </c>
      <c r="AA57" s="117">
        <v>184.98</v>
      </c>
      <c r="AB57" s="119">
        <v>715.71</v>
      </c>
      <c r="AC57" s="117">
        <v>206.43</v>
      </c>
      <c r="AD57" s="118">
        <v>66.8</v>
      </c>
      <c r="AE57" s="118">
        <v>96.13</v>
      </c>
      <c r="AF57" s="119">
        <v>0</v>
      </c>
      <c r="AG57" s="117">
        <v>20.362010000000001</v>
      </c>
      <c r="AH57" s="118">
        <v>22.9</v>
      </c>
      <c r="AI57" s="118">
        <v>10.538629999999999</v>
      </c>
      <c r="AJ57" s="118">
        <v>31.774999999999999</v>
      </c>
      <c r="AK57" s="119">
        <v>31.2</v>
      </c>
      <c r="AL57" s="117">
        <v>51.55</v>
      </c>
      <c r="AM57" s="119">
        <v>51.81</v>
      </c>
      <c r="AN57" s="117">
        <v>85.292000000000002</v>
      </c>
      <c r="AO57" s="123" t="s">
        <v>1312</v>
      </c>
      <c r="AP57" s="123" t="s">
        <v>1312</v>
      </c>
      <c r="AQ57" s="118">
        <v>15.458</v>
      </c>
      <c r="AR57" s="123" t="s">
        <v>1312</v>
      </c>
      <c r="AS57" s="118">
        <v>8.42971</v>
      </c>
      <c r="AT57" s="118">
        <v>4.71509</v>
      </c>
      <c r="AU57" s="118">
        <v>33.142000000000003</v>
      </c>
      <c r="AV57" s="118">
        <v>7.4859999999999998</v>
      </c>
      <c r="AW57" s="119">
        <v>53.335000000000001</v>
      </c>
    </row>
    <row r="58" spans="1:49" x14ac:dyDescent="0.25">
      <c r="A58" s="124" t="s">
        <v>677</v>
      </c>
      <c r="B58" s="117">
        <v>9.9</v>
      </c>
      <c r="C58" s="118">
        <v>38</v>
      </c>
      <c r="D58" s="118">
        <v>115.6</v>
      </c>
      <c r="E58" s="118">
        <v>72.15419</v>
      </c>
      <c r="F58" s="118">
        <v>40.9</v>
      </c>
      <c r="G58" s="119">
        <v>125</v>
      </c>
      <c r="H58" s="117">
        <v>21.7</v>
      </c>
      <c r="I58" s="119">
        <v>100</v>
      </c>
      <c r="J58" s="117">
        <v>10.76</v>
      </c>
      <c r="K58" s="118">
        <v>10.3</v>
      </c>
      <c r="L58" s="119">
        <v>11.07</v>
      </c>
      <c r="M58" s="120" t="s">
        <v>1312</v>
      </c>
      <c r="N58" s="121" t="s">
        <v>1312</v>
      </c>
      <c r="O58" s="122">
        <v>2.5209999999999999</v>
      </c>
      <c r="P58" s="117">
        <v>86.92</v>
      </c>
      <c r="Q58" s="118">
        <v>130.97</v>
      </c>
      <c r="R58" s="118">
        <v>408.13</v>
      </c>
      <c r="S58" s="119">
        <v>484.64400000000001</v>
      </c>
      <c r="T58" s="122">
        <v>181.80500000000001</v>
      </c>
      <c r="U58" s="122">
        <v>12.81</v>
      </c>
      <c r="V58" s="117">
        <v>16.899999999999999</v>
      </c>
      <c r="W58" s="118">
        <v>7.5</v>
      </c>
      <c r="X58" s="123" t="s">
        <v>1312</v>
      </c>
      <c r="Y58" s="118">
        <v>1.51</v>
      </c>
      <c r="Z58" s="119">
        <v>13.156000000000001</v>
      </c>
      <c r="AA58" s="117">
        <v>177.54</v>
      </c>
      <c r="AB58" s="119">
        <v>708.74</v>
      </c>
      <c r="AC58" s="117">
        <v>200.05</v>
      </c>
      <c r="AD58" s="118">
        <v>67.239999999999995</v>
      </c>
      <c r="AE58" s="118">
        <v>115.12</v>
      </c>
      <c r="AF58" s="119">
        <v>0</v>
      </c>
      <c r="AG58" s="117">
        <v>20.362010000000001</v>
      </c>
      <c r="AH58" s="118">
        <v>22.7</v>
      </c>
      <c r="AI58" s="118">
        <v>10.338900000000001</v>
      </c>
      <c r="AJ58" s="118">
        <v>31.774999999999999</v>
      </c>
      <c r="AK58" s="119">
        <v>30.7</v>
      </c>
      <c r="AL58" s="117">
        <v>53.98</v>
      </c>
      <c r="AM58" s="119">
        <v>54.24</v>
      </c>
      <c r="AN58" s="117">
        <v>86.221000000000004</v>
      </c>
      <c r="AO58" s="118">
        <v>86.617099999999994</v>
      </c>
      <c r="AP58" s="118">
        <v>90.735230000000001</v>
      </c>
      <c r="AQ58" s="118">
        <v>17.036000000000001</v>
      </c>
      <c r="AR58" s="118">
        <v>99.609669999999994</v>
      </c>
      <c r="AS58" s="118">
        <v>8.3803300000000007</v>
      </c>
      <c r="AT58" s="118">
        <v>4.71509</v>
      </c>
      <c r="AU58" s="118">
        <v>32.904000000000003</v>
      </c>
      <c r="AV58" s="118">
        <v>7.4859999999999998</v>
      </c>
      <c r="AW58" s="119">
        <v>53.308</v>
      </c>
    </row>
    <row r="59" spans="1:49" x14ac:dyDescent="0.25">
      <c r="A59" s="125" t="s">
        <v>678</v>
      </c>
      <c r="B59" s="126">
        <v>9.9</v>
      </c>
      <c r="C59" s="127">
        <v>38</v>
      </c>
      <c r="D59" s="127">
        <v>115.6</v>
      </c>
      <c r="E59" s="127">
        <v>72.15419</v>
      </c>
      <c r="F59" s="127">
        <v>40.9</v>
      </c>
      <c r="G59" s="128">
        <v>125</v>
      </c>
      <c r="H59" s="126">
        <v>21.7</v>
      </c>
      <c r="I59" s="128">
        <v>100</v>
      </c>
      <c r="J59" s="126">
        <v>10.76</v>
      </c>
      <c r="K59" s="127">
        <v>10.3</v>
      </c>
      <c r="L59" s="128">
        <v>11.07</v>
      </c>
      <c r="M59" s="129" t="s">
        <v>1312</v>
      </c>
      <c r="N59" s="130" t="s">
        <v>1312</v>
      </c>
      <c r="O59" s="131">
        <v>2.5209999999999999</v>
      </c>
      <c r="P59" s="126">
        <v>86.92</v>
      </c>
      <c r="Q59" s="127">
        <v>130.97</v>
      </c>
      <c r="R59" s="127">
        <v>408.13</v>
      </c>
      <c r="S59" s="128">
        <v>484.64400000000001</v>
      </c>
      <c r="T59" s="131">
        <v>181.80500000000001</v>
      </c>
      <c r="U59" s="131">
        <v>12.81</v>
      </c>
      <c r="V59" s="126">
        <v>16.899999999999999</v>
      </c>
      <c r="W59" s="127">
        <v>7.5</v>
      </c>
      <c r="X59" s="132" t="s">
        <v>1312</v>
      </c>
      <c r="Y59" s="127">
        <v>1.51</v>
      </c>
      <c r="Z59" s="128">
        <v>13.156000000000001</v>
      </c>
      <c r="AA59" s="126">
        <v>177.54</v>
      </c>
      <c r="AB59" s="128">
        <v>708.74</v>
      </c>
      <c r="AC59" s="126">
        <v>200.05</v>
      </c>
      <c r="AD59" s="127">
        <v>67.239999999999995</v>
      </c>
      <c r="AE59" s="127">
        <v>115.12</v>
      </c>
      <c r="AF59" s="128">
        <v>0</v>
      </c>
      <c r="AG59" s="126">
        <v>20.362010000000001</v>
      </c>
      <c r="AH59" s="127">
        <v>22.7</v>
      </c>
      <c r="AI59" s="127">
        <v>10.338900000000001</v>
      </c>
      <c r="AJ59" s="127">
        <v>31.774999999999999</v>
      </c>
      <c r="AK59" s="128">
        <v>30.7</v>
      </c>
      <c r="AL59" s="126">
        <v>53.98</v>
      </c>
      <c r="AM59" s="128">
        <v>54.24</v>
      </c>
      <c r="AN59" s="126">
        <v>86.221000000000004</v>
      </c>
      <c r="AO59" s="127">
        <v>86.617099999999994</v>
      </c>
      <c r="AP59" s="127">
        <v>90.735230000000001</v>
      </c>
      <c r="AQ59" s="127">
        <v>17.036000000000001</v>
      </c>
      <c r="AR59" s="127">
        <v>99.609669999999994</v>
      </c>
      <c r="AS59" s="127">
        <v>8.3803300000000007</v>
      </c>
      <c r="AT59" s="127">
        <v>4.71509</v>
      </c>
      <c r="AU59" s="127">
        <v>32.904000000000003</v>
      </c>
      <c r="AV59" s="127">
        <v>7.4859999999999998</v>
      </c>
      <c r="AW59" s="128">
        <v>53.308</v>
      </c>
    </row>
    <row r="60" spans="1:49" x14ac:dyDescent="0.25">
      <c r="A60" s="133" t="s">
        <v>1242</v>
      </c>
      <c r="B60" s="134">
        <f t="shared" ref="B60:AW60" si="0">MIN(B12:B59)</f>
        <v>9.9</v>
      </c>
      <c r="C60" s="134">
        <f t="shared" si="0"/>
        <v>38</v>
      </c>
      <c r="D60" s="134">
        <f t="shared" si="0"/>
        <v>115.6</v>
      </c>
      <c r="E60" s="134">
        <f t="shared" si="0"/>
        <v>68.17792</v>
      </c>
      <c r="F60" s="134">
        <f t="shared" si="0"/>
        <v>34</v>
      </c>
      <c r="G60" s="134">
        <f t="shared" si="0"/>
        <v>125</v>
      </c>
      <c r="H60" s="134">
        <f t="shared" si="0"/>
        <v>21.7</v>
      </c>
      <c r="I60" s="134">
        <f t="shared" si="0"/>
        <v>100</v>
      </c>
      <c r="J60" s="134">
        <f t="shared" si="0"/>
        <v>9.99</v>
      </c>
      <c r="K60" s="134">
        <f t="shared" si="0"/>
        <v>10.16</v>
      </c>
      <c r="L60" s="134">
        <f t="shared" si="0"/>
        <v>7.3</v>
      </c>
      <c r="M60" s="134">
        <f t="shared" si="0"/>
        <v>1.07</v>
      </c>
      <c r="N60" s="134">
        <f t="shared" si="0"/>
        <v>172.61</v>
      </c>
      <c r="O60" s="134">
        <f t="shared" si="0"/>
        <v>2.5209999999999999</v>
      </c>
      <c r="P60" s="134">
        <f t="shared" si="0"/>
        <v>86.92</v>
      </c>
      <c r="Q60" s="134">
        <f t="shared" si="0"/>
        <v>130.97</v>
      </c>
      <c r="R60" s="134">
        <f t="shared" si="0"/>
        <v>408.13</v>
      </c>
      <c r="S60" s="134">
        <f t="shared" si="0"/>
        <v>484.64400000000001</v>
      </c>
      <c r="T60" s="134">
        <f t="shared" si="0"/>
        <v>179.761</v>
      </c>
      <c r="U60" s="134">
        <f t="shared" si="0"/>
        <v>12.67</v>
      </c>
      <c r="V60" s="134">
        <f t="shared" si="0"/>
        <v>15.02</v>
      </c>
      <c r="W60" s="134">
        <f t="shared" si="0"/>
        <v>6.73</v>
      </c>
      <c r="X60" s="134">
        <f t="shared" si="0"/>
        <v>0.32</v>
      </c>
      <c r="Y60" s="134">
        <f t="shared" si="0"/>
        <v>0.98</v>
      </c>
      <c r="Z60" s="134">
        <f t="shared" si="0"/>
        <v>12.129</v>
      </c>
      <c r="AA60" s="134">
        <f t="shared" si="0"/>
        <v>148.65</v>
      </c>
      <c r="AB60" s="134">
        <f t="shared" si="0"/>
        <v>699.23099999999999</v>
      </c>
      <c r="AC60" s="134">
        <f t="shared" si="0"/>
        <v>191.8</v>
      </c>
      <c r="AD60" s="134">
        <f t="shared" si="0"/>
        <v>54.61</v>
      </c>
      <c r="AE60" s="134">
        <f t="shared" si="0"/>
        <v>83.234999999999999</v>
      </c>
      <c r="AF60" s="134">
        <f t="shared" si="0"/>
        <v>0</v>
      </c>
      <c r="AG60" s="134">
        <f t="shared" si="0"/>
        <v>20.362010000000001</v>
      </c>
      <c r="AH60" s="134">
        <f t="shared" si="0"/>
        <v>19.399999999999999</v>
      </c>
      <c r="AI60" s="134">
        <f t="shared" si="0"/>
        <v>4.2611400000000001</v>
      </c>
      <c r="AJ60" s="134">
        <f t="shared" si="0"/>
        <v>31.774999999999999</v>
      </c>
      <c r="AK60" s="134">
        <f t="shared" si="0"/>
        <v>29.5</v>
      </c>
      <c r="AL60" s="134">
        <f t="shared" si="0"/>
        <v>42.69</v>
      </c>
      <c r="AM60" s="134">
        <f t="shared" si="0"/>
        <v>42.95</v>
      </c>
      <c r="AN60" s="134">
        <f t="shared" si="0"/>
        <v>85.292000000000002</v>
      </c>
      <c r="AO60" s="134">
        <f t="shared" si="0"/>
        <v>86.617099999999994</v>
      </c>
      <c r="AP60" s="134">
        <f t="shared" si="0"/>
        <v>90.735230000000001</v>
      </c>
      <c r="AQ60" s="134">
        <f t="shared" si="0"/>
        <v>14.993</v>
      </c>
      <c r="AR60" s="134">
        <f t="shared" si="0"/>
        <v>99.609669999999994</v>
      </c>
      <c r="AS60" s="134">
        <f t="shared" si="0"/>
        <v>8.3803300000000007</v>
      </c>
      <c r="AT60" s="134">
        <f t="shared" si="0"/>
        <v>4.71509</v>
      </c>
      <c r="AU60" s="134">
        <f t="shared" si="0"/>
        <v>32.904000000000003</v>
      </c>
      <c r="AV60" s="134">
        <f t="shared" si="0"/>
        <v>7.3730000000000002</v>
      </c>
      <c r="AW60" s="135">
        <f t="shared" si="0"/>
        <v>48.875</v>
      </c>
    </row>
    <row r="61" spans="1:49" x14ac:dyDescent="0.25">
      <c r="A61" s="136" t="s">
        <v>1241</v>
      </c>
      <c r="B61" s="137">
        <f t="shared" ref="B61:AW61" si="1">MAX(B12:B59)</f>
        <v>9.9</v>
      </c>
      <c r="C61" s="137">
        <f t="shared" si="1"/>
        <v>38</v>
      </c>
      <c r="D61" s="137">
        <f t="shared" si="1"/>
        <v>123.7</v>
      </c>
      <c r="E61" s="137">
        <f t="shared" si="1"/>
        <v>100.30735</v>
      </c>
      <c r="F61" s="137">
        <f t="shared" si="1"/>
        <v>41</v>
      </c>
      <c r="G61" s="137">
        <f t="shared" si="1"/>
        <v>133</v>
      </c>
      <c r="H61" s="137">
        <f t="shared" si="1"/>
        <v>35.4</v>
      </c>
      <c r="I61" s="137">
        <f t="shared" si="1"/>
        <v>128</v>
      </c>
      <c r="J61" s="137">
        <f t="shared" si="1"/>
        <v>11.35</v>
      </c>
      <c r="K61" s="137">
        <f t="shared" si="1"/>
        <v>10.43</v>
      </c>
      <c r="L61" s="137">
        <f t="shared" si="1"/>
        <v>16.73</v>
      </c>
      <c r="M61" s="137">
        <f t="shared" si="1"/>
        <v>1.07</v>
      </c>
      <c r="N61" s="137">
        <f t="shared" si="1"/>
        <v>174.23</v>
      </c>
      <c r="O61" s="137">
        <f t="shared" si="1"/>
        <v>2.5209999999999999</v>
      </c>
      <c r="P61" s="137">
        <f t="shared" si="1"/>
        <v>168.33</v>
      </c>
      <c r="Q61" s="137">
        <f t="shared" si="1"/>
        <v>187.87</v>
      </c>
      <c r="R61" s="137">
        <f t="shared" si="1"/>
        <v>505.84</v>
      </c>
      <c r="S61" s="137">
        <f t="shared" si="1"/>
        <v>484.64400000000001</v>
      </c>
      <c r="T61" s="137">
        <f t="shared" si="1"/>
        <v>238.07499999999999</v>
      </c>
      <c r="U61" s="137">
        <f t="shared" si="1"/>
        <v>13.72</v>
      </c>
      <c r="V61" s="137">
        <f t="shared" si="1"/>
        <v>19.54</v>
      </c>
      <c r="W61" s="137">
        <f t="shared" si="1"/>
        <v>11.71</v>
      </c>
      <c r="X61" s="137">
        <f t="shared" si="1"/>
        <v>0.4</v>
      </c>
      <c r="Y61" s="137">
        <f t="shared" si="1"/>
        <v>1.51</v>
      </c>
      <c r="Z61" s="137">
        <f t="shared" si="1"/>
        <v>16.422000000000001</v>
      </c>
      <c r="AA61" s="137">
        <f t="shared" si="1"/>
        <v>500.48</v>
      </c>
      <c r="AB61" s="137">
        <f t="shared" si="1"/>
        <v>871.78700000000003</v>
      </c>
      <c r="AC61" s="137">
        <f t="shared" si="1"/>
        <v>275.27699999999999</v>
      </c>
      <c r="AD61" s="137">
        <f t="shared" si="1"/>
        <v>67.239999999999995</v>
      </c>
      <c r="AE61" s="137">
        <f t="shared" si="1"/>
        <v>116.78</v>
      </c>
      <c r="AF61" s="137">
        <f t="shared" si="1"/>
        <v>0.8</v>
      </c>
      <c r="AG61" s="137">
        <f t="shared" si="1"/>
        <v>20.362010000000001</v>
      </c>
      <c r="AH61" s="137">
        <f t="shared" si="1"/>
        <v>28</v>
      </c>
      <c r="AI61" s="137">
        <f t="shared" si="1"/>
        <v>10.64574</v>
      </c>
      <c r="AJ61" s="137">
        <f t="shared" si="1"/>
        <v>31.774999999999999</v>
      </c>
      <c r="AK61" s="137">
        <f t="shared" si="1"/>
        <v>35.9</v>
      </c>
      <c r="AL61" s="137">
        <f t="shared" si="1"/>
        <v>55.21</v>
      </c>
      <c r="AM61" s="137">
        <f t="shared" si="1"/>
        <v>55.47</v>
      </c>
      <c r="AN61" s="137">
        <f t="shared" si="1"/>
        <v>93.808999999999997</v>
      </c>
      <c r="AO61" s="137">
        <f t="shared" si="1"/>
        <v>86.617099999999994</v>
      </c>
      <c r="AP61" s="137">
        <f t="shared" si="1"/>
        <v>130.98285000000001</v>
      </c>
      <c r="AQ61" s="137">
        <f t="shared" si="1"/>
        <v>19.614000000000001</v>
      </c>
      <c r="AR61" s="137">
        <f t="shared" si="1"/>
        <v>99.609669999999994</v>
      </c>
      <c r="AS61" s="137">
        <f t="shared" si="1"/>
        <v>9.2878699999999998</v>
      </c>
      <c r="AT61" s="137">
        <f t="shared" si="1"/>
        <v>4.71509</v>
      </c>
      <c r="AU61" s="137">
        <f t="shared" si="1"/>
        <v>35.409999999999997</v>
      </c>
      <c r="AV61" s="137">
        <f t="shared" si="1"/>
        <v>9.4280000000000008</v>
      </c>
      <c r="AW61" s="138">
        <f t="shared" si="1"/>
        <v>58.927999999999997</v>
      </c>
    </row>
    <row r="62" spans="1:49" x14ac:dyDescent="0.25">
      <c r="A62" s="139" t="s">
        <v>1313</v>
      </c>
      <c r="B62" s="140">
        <f t="shared" ref="B62:AW62" si="2">AVERAGE(B12:B59)</f>
        <v>9.8999999999999915</v>
      </c>
      <c r="C62" s="140">
        <f t="shared" si="2"/>
        <v>38</v>
      </c>
      <c r="D62" s="140">
        <f t="shared" si="2"/>
        <v>121.40416666666674</v>
      </c>
      <c r="E62" s="140">
        <f t="shared" si="2"/>
        <v>82.976836250000005</v>
      </c>
      <c r="F62" s="140">
        <f t="shared" si="2"/>
        <v>40.229166666666671</v>
      </c>
      <c r="G62" s="140">
        <f t="shared" si="2"/>
        <v>130.75</v>
      </c>
      <c r="H62" s="140">
        <f t="shared" si="2"/>
        <v>25.245833333333351</v>
      </c>
      <c r="I62" s="140">
        <f t="shared" si="2"/>
        <v>111.25</v>
      </c>
      <c r="J62" s="140">
        <f t="shared" si="2"/>
        <v>10.538083333333329</v>
      </c>
      <c r="K62" s="140">
        <f t="shared" si="2"/>
        <v>10.312791666666666</v>
      </c>
      <c r="L62" s="140">
        <f t="shared" si="2"/>
        <v>10.425833333333332</v>
      </c>
      <c r="M62" s="140">
        <f t="shared" si="2"/>
        <v>1.07</v>
      </c>
      <c r="N62" s="140">
        <f t="shared" si="2"/>
        <v>173.42000000000002</v>
      </c>
      <c r="O62" s="140">
        <f t="shared" si="2"/>
        <v>2.5210000000000004</v>
      </c>
      <c r="P62" s="140">
        <f t="shared" si="2"/>
        <v>125.68958333333335</v>
      </c>
      <c r="Q62" s="140">
        <f t="shared" si="2"/>
        <v>159.78416666666661</v>
      </c>
      <c r="R62" s="140">
        <f t="shared" si="2"/>
        <v>460.5195833333334</v>
      </c>
      <c r="S62" s="140">
        <f t="shared" si="2"/>
        <v>484.64400000000018</v>
      </c>
      <c r="T62" s="140">
        <f t="shared" si="2"/>
        <v>198.07237499999997</v>
      </c>
      <c r="U62" s="140">
        <f t="shared" si="2"/>
        <v>13.077499999999995</v>
      </c>
      <c r="V62" s="140">
        <f t="shared" si="2"/>
        <v>17.256666666666657</v>
      </c>
      <c r="W62" s="140">
        <f t="shared" si="2"/>
        <v>8.7829166666666687</v>
      </c>
      <c r="X62" s="140">
        <f t="shared" si="2"/>
        <v>0.35956521739130431</v>
      </c>
      <c r="Y62" s="140">
        <f t="shared" si="2"/>
        <v>1.2220833333333325</v>
      </c>
      <c r="Z62" s="140">
        <f t="shared" si="2"/>
        <v>13.847083333333325</v>
      </c>
      <c r="AA62" s="140">
        <f t="shared" si="2"/>
        <v>234.48999999999998</v>
      </c>
      <c r="AB62" s="140">
        <f t="shared" si="2"/>
        <v>759.7791666666667</v>
      </c>
      <c r="AC62" s="140">
        <f t="shared" si="2"/>
        <v>231.44508333333329</v>
      </c>
      <c r="AD62" s="140">
        <f t="shared" si="2"/>
        <v>61.880416666666662</v>
      </c>
      <c r="AE62" s="140">
        <f t="shared" si="2"/>
        <v>100.59249999999997</v>
      </c>
      <c r="AF62" s="140">
        <f t="shared" si="2"/>
        <v>6.6666666666666666E-2</v>
      </c>
      <c r="AG62" s="140">
        <f t="shared" si="2"/>
        <v>20.362010000000026</v>
      </c>
      <c r="AH62" s="140">
        <f t="shared" si="2"/>
        <v>25.145833333333339</v>
      </c>
      <c r="AI62" s="140">
        <f t="shared" si="2"/>
        <v>7.4501620833333346</v>
      </c>
      <c r="AJ62" s="140">
        <f t="shared" si="2"/>
        <v>31.77500000000002</v>
      </c>
      <c r="AK62" s="140">
        <f t="shared" si="2"/>
        <v>31.775000000000031</v>
      </c>
      <c r="AL62" s="140">
        <f t="shared" si="2"/>
        <v>46.55125000000001</v>
      </c>
      <c r="AM62" s="140">
        <f t="shared" si="2"/>
        <v>46.811250000000001</v>
      </c>
      <c r="AN62" s="140">
        <f t="shared" si="2"/>
        <v>88.585666666666683</v>
      </c>
      <c r="AO62" s="140">
        <f t="shared" si="2"/>
        <v>86.617099999999994</v>
      </c>
      <c r="AP62" s="140">
        <f t="shared" si="2"/>
        <v>110.85904000000001</v>
      </c>
      <c r="AQ62" s="140">
        <f t="shared" si="2"/>
        <v>16.765166666666673</v>
      </c>
      <c r="AR62" s="140">
        <f t="shared" si="2"/>
        <v>99.609669999999994</v>
      </c>
      <c r="AS62" s="140">
        <f t="shared" si="2"/>
        <v>8.8441825000000005</v>
      </c>
      <c r="AT62" s="140">
        <f t="shared" si="2"/>
        <v>4.7150900000000027</v>
      </c>
      <c r="AU62" s="140">
        <f t="shared" si="2"/>
        <v>34.210916666666655</v>
      </c>
      <c r="AV62" s="140">
        <f t="shared" si="2"/>
        <v>8.4146666666666654</v>
      </c>
      <c r="AW62" s="141">
        <f t="shared" si="2"/>
        <v>52.701166666666673</v>
      </c>
    </row>
    <row r="63" spans="1:49" x14ac:dyDescent="0.25">
      <c r="A63" s="142" t="s">
        <v>7</v>
      </c>
      <c r="B63" s="137">
        <f t="shared" ref="B63:AW63" si="3">B12</f>
        <v>9.9</v>
      </c>
      <c r="C63" s="137">
        <f t="shared" si="3"/>
        <v>38</v>
      </c>
      <c r="D63" s="137">
        <f t="shared" si="3"/>
        <v>120.7</v>
      </c>
      <c r="E63" s="137">
        <f t="shared" si="3"/>
        <v>96.136120000000005</v>
      </c>
      <c r="F63" s="137">
        <f t="shared" si="3"/>
        <v>37.799999999999997</v>
      </c>
      <c r="G63" s="137">
        <f t="shared" si="3"/>
        <v>130</v>
      </c>
      <c r="H63" s="137">
        <f t="shared" si="3"/>
        <v>23.4</v>
      </c>
      <c r="I63" s="137">
        <f t="shared" si="3"/>
        <v>128</v>
      </c>
      <c r="J63" s="137">
        <f t="shared" si="3"/>
        <v>10.47</v>
      </c>
      <c r="K63" s="137">
        <f t="shared" si="3"/>
        <v>10.16</v>
      </c>
      <c r="L63" s="137">
        <f t="shared" si="3"/>
        <v>7.88</v>
      </c>
      <c r="M63" s="137" t="str">
        <f t="shared" si="3"/>
        <v>--</v>
      </c>
      <c r="N63" s="137" t="str">
        <f t="shared" si="3"/>
        <v>--</v>
      </c>
      <c r="O63" s="137">
        <f t="shared" si="3"/>
        <v>2.5209999999999999</v>
      </c>
      <c r="P63" s="137">
        <f t="shared" si="3"/>
        <v>145.49</v>
      </c>
      <c r="Q63" s="137">
        <f t="shared" si="3"/>
        <v>187.87</v>
      </c>
      <c r="R63" s="137">
        <f t="shared" si="3"/>
        <v>489.47</v>
      </c>
      <c r="S63" s="137">
        <f t="shared" si="3"/>
        <v>484.64400000000001</v>
      </c>
      <c r="T63" s="137">
        <f t="shared" si="3"/>
        <v>199.76400000000001</v>
      </c>
      <c r="U63" s="137">
        <f t="shared" si="3"/>
        <v>13.72</v>
      </c>
      <c r="V63" s="137">
        <f t="shared" si="3"/>
        <v>19.54</v>
      </c>
      <c r="W63" s="137">
        <f t="shared" si="3"/>
        <v>11.71</v>
      </c>
      <c r="X63" s="137">
        <f t="shared" si="3"/>
        <v>0.37</v>
      </c>
      <c r="Y63" s="137">
        <f t="shared" si="3"/>
        <v>1.17</v>
      </c>
      <c r="Z63" s="137">
        <f t="shared" si="3"/>
        <v>13.66</v>
      </c>
      <c r="AA63" s="137">
        <f t="shared" si="3"/>
        <v>500.48</v>
      </c>
      <c r="AB63" s="137">
        <f t="shared" si="3"/>
        <v>871.78700000000003</v>
      </c>
      <c r="AC63" s="137">
        <f t="shared" si="3"/>
        <v>267.11900000000003</v>
      </c>
      <c r="AD63" s="137">
        <f t="shared" si="3"/>
        <v>66.819999999999993</v>
      </c>
      <c r="AE63" s="137">
        <f t="shared" si="3"/>
        <v>106.58</v>
      </c>
      <c r="AF63" s="137">
        <f t="shared" si="3"/>
        <v>0</v>
      </c>
      <c r="AG63" s="137">
        <f t="shared" si="3"/>
        <v>20.362010000000001</v>
      </c>
      <c r="AH63" s="137">
        <f t="shared" si="3"/>
        <v>28</v>
      </c>
      <c r="AI63" s="137">
        <f t="shared" si="3"/>
        <v>9.2528400000000008</v>
      </c>
      <c r="AJ63" s="137">
        <f t="shared" si="3"/>
        <v>31.774999999999999</v>
      </c>
      <c r="AK63" s="137">
        <f t="shared" si="3"/>
        <v>35.9</v>
      </c>
      <c r="AL63" s="137">
        <f t="shared" si="3"/>
        <v>46.12</v>
      </c>
      <c r="AM63" s="137">
        <f t="shared" si="3"/>
        <v>46.38</v>
      </c>
      <c r="AN63" s="137">
        <f t="shared" si="3"/>
        <v>93.808999999999997</v>
      </c>
      <c r="AO63" s="137" t="str">
        <f t="shared" si="3"/>
        <v>--</v>
      </c>
      <c r="AP63" s="137">
        <f t="shared" si="3"/>
        <v>130.98285000000001</v>
      </c>
      <c r="AQ63" s="137">
        <f t="shared" si="3"/>
        <v>19.614000000000001</v>
      </c>
      <c r="AR63" s="137" t="str">
        <f t="shared" si="3"/>
        <v>--</v>
      </c>
      <c r="AS63" s="137">
        <f t="shared" si="3"/>
        <v>9.2756299999999996</v>
      </c>
      <c r="AT63" s="137">
        <f t="shared" si="3"/>
        <v>4.71509</v>
      </c>
      <c r="AU63" s="137">
        <f t="shared" si="3"/>
        <v>35.409999999999997</v>
      </c>
      <c r="AV63" s="137">
        <f t="shared" si="3"/>
        <v>9.2949999999999999</v>
      </c>
      <c r="AW63" s="137">
        <f t="shared" si="3"/>
        <v>58.927999999999997</v>
      </c>
    </row>
    <row r="64" spans="1:49" x14ac:dyDescent="0.25">
      <c r="A64" s="142" t="s">
        <v>8</v>
      </c>
      <c r="B64" s="137">
        <f t="shared" ref="B64:AW64" si="4">B59</f>
        <v>9.9</v>
      </c>
      <c r="C64" s="137">
        <f t="shared" si="4"/>
        <v>38</v>
      </c>
      <c r="D64" s="137">
        <f t="shared" si="4"/>
        <v>115.6</v>
      </c>
      <c r="E64" s="137">
        <f t="shared" si="4"/>
        <v>72.15419</v>
      </c>
      <c r="F64" s="137">
        <f t="shared" si="4"/>
        <v>40.9</v>
      </c>
      <c r="G64" s="137">
        <f t="shared" si="4"/>
        <v>125</v>
      </c>
      <c r="H64" s="137">
        <f t="shared" si="4"/>
        <v>21.7</v>
      </c>
      <c r="I64" s="137">
        <f t="shared" si="4"/>
        <v>100</v>
      </c>
      <c r="J64" s="137">
        <f t="shared" si="4"/>
        <v>10.76</v>
      </c>
      <c r="K64" s="137">
        <f t="shared" si="4"/>
        <v>10.3</v>
      </c>
      <c r="L64" s="137">
        <f t="shared" si="4"/>
        <v>11.07</v>
      </c>
      <c r="M64" s="137" t="str">
        <f t="shared" si="4"/>
        <v>--</v>
      </c>
      <c r="N64" s="137" t="str">
        <f t="shared" si="4"/>
        <v>--</v>
      </c>
      <c r="O64" s="137">
        <f t="shared" si="4"/>
        <v>2.5209999999999999</v>
      </c>
      <c r="P64" s="137">
        <f t="shared" si="4"/>
        <v>86.92</v>
      </c>
      <c r="Q64" s="137">
        <f t="shared" si="4"/>
        <v>130.97</v>
      </c>
      <c r="R64" s="137">
        <f t="shared" si="4"/>
        <v>408.13</v>
      </c>
      <c r="S64" s="137">
        <f t="shared" si="4"/>
        <v>484.64400000000001</v>
      </c>
      <c r="T64" s="137">
        <f t="shared" si="4"/>
        <v>181.80500000000001</v>
      </c>
      <c r="U64" s="137">
        <f t="shared" si="4"/>
        <v>12.81</v>
      </c>
      <c r="V64" s="137">
        <f t="shared" si="4"/>
        <v>16.899999999999999</v>
      </c>
      <c r="W64" s="137">
        <f t="shared" si="4"/>
        <v>7.5</v>
      </c>
      <c r="X64" s="137" t="str">
        <f t="shared" si="4"/>
        <v>--</v>
      </c>
      <c r="Y64" s="137">
        <f t="shared" si="4"/>
        <v>1.51</v>
      </c>
      <c r="Z64" s="137">
        <f t="shared" si="4"/>
        <v>13.156000000000001</v>
      </c>
      <c r="AA64" s="137">
        <f t="shared" si="4"/>
        <v>177.54</v>
      </c>
      <c r="AB64" s="137">
        <f t="shared" si="4"/>
        <v>708.74</v>
      </c>
      <c r="AC64" s="137">
        <f t="shared" si="4"/>
        <v>200.05</v>
      </c>
      <c r="AD64" s="137">
        <f t="shared" si="4"/>
        <v>67.239999999999995</v>
      </c>
      <c r="AE64" s="137">
        <f t="shared" si="4"/>
        <v>115.12</v>
      </c>
      <c r="AF64" s="137">
        <f t="shared" si="4"/>
        <v>0</v>
      </c>
      <c r="AG64" s="137">
        <f t="shared" si="4"/>
        <v>20.362010000000001</v>
      </c>
      <c r="AH64" s="137">
        <f t="shared" si="4"/>
        <v>22.7</v>
      </c>
      <c r="AI64" s="137">
        <f t="shared" si="4"/>
        <v>10.338900000000001</v>
      </c>
      <c r="AJ64" s="137">
        <f t="shared" si="4"/>
        <v>31.774999999999999</v>
      </c>
      <c r="AK64" s="137">
        <f t="shared" si="4"/>
        <v>30.7</v>
      </c>
      <c r="AL64" s="137">
        <f t="shared" si="4"/>
        <v>53.98</v>
      </c>
      <c r="AM64" s="137">
        <f t="shared" si="4"/>
        <v>54.24</v>
      </c>
      <c r="AN64" s="137">
        <f t="shared" si="4"/>
        <v>86.221000000000004</v>
      </c>
      <c r="AO64" s="137">
        <f t="shared" si="4"/>
        <v>86.617099999999994</v>
      </c>
      <c r="AP64" s="137">
        <f t="shared" si="4"/>
        <v>90.735230000000001</v>
      </c>
      <c r="AQ64" s="137">
        <f t="shared" si="4"/>
        <v>17.036000000000001</v>
      </c>
      <c r="AR64" s="137">
        <f t="shared" si="4"/>
        <v>99.609669999999994</v>
      </c>
      <c r="AS64" s="137">
        <f t="shared" si="4"/>
        <v>8.3803300000000007</v>
      </c>
      <c r="AT64" s="137">
        <f t="shared" si="4"/>
        <v>4.71509</v>
      </c>
      <c r="AU64" s="137">
        <f t="shared" si="4"/>
        <v>32.904000000000003</v>
      </c>
      <c r="AV64" s="137">
        <f t="shared" si="4"/>
        <v>7.4859999999999998</v>
      </c>
      <c r="AW64" s="137">
        <f t="shared" si="4"/>
        <v>53.308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211</v>
      </c>
      <c r="C5" s="115" t="s">
        <v>428</v>
      </c>
      <c r="D5" s="115" t="s">
        <v>61</v>
      </c>
      <c r="E5" s="115" t="s">
        <v>106</v>
      </c>
      <c r="F5" s="115" t="s">
        <v>106</v>
      </c>
      <c r="G5" s="115" t="s">
        <v>106</v>
      </c>
      <c r="H5" s="115" t="s">
        <v>125</v>
      </c>
      <c r="I5" s="115" t="s">
        <v>125</v>
      </c>
      <c r="J5" s="115" t="s">
        <v>125</v>
      </c>
      <c r="K5" s="115" t="s">
        <v>125</v>
      </c>
      <c r="L5" s="115" t="s">
        <v>125</v>
      </c>
      <c r="M5" s="115" t="s">
        <v>125</v>
      </c>
      <c r="N5" s="115" t="s">
        <v>125</v>
      </c>
      <c r="O5" s="115" t="s">
        <v>125</v>
      </c>
      <c r="P5" s="115" t="s">
        <v>75</v>
      </c>
      <c r="Q5" s="115" t="s">
        <v>75</v>
      </c>
      <c r="R5" s="115" t="s">
        <v>75</v>
      </c>
      <c r="S5" s="115" t="s">
        <v>101</v>
      </c>
      <c r="T5" s="115" t="s">
        <v>101</v>
      </c>
      <c r="U5" s="115" t="s">
        <v>426</v>
      </c>
      <c r="V5" s="115" t="s">
        <v>203</v>
      </c>
      <c r="W5" s="115" t="s">
        <v>66</v>
      </c>
      <c r="X5" s="115" t="s">
        <v>66</v>
      </c>
      <c r="Y5" s="115" t="s">
        <v>356</v>
      </c>
      <c r="Z5" s="115" t="s">
        <v>356</v>
      </c>
      <c r="AA5" s="115" t="s">
        <v>57</v>
      </c>
      <c r="AB5" s="115" t="s">
        <v>57</v>
      </c>
      <c r="AC5" s="115" t="s">
        <v>31</v>
      </c>
      <c r="AD5" s="115" t="s">
        <v>809</v>
      </c>
    </row>
    <row r="6" spans="1:30" ht="25.5" x14ac:dyDescent="0.25">
      <c r="A6" s="115" t="s">
        <v>1249</v>
      </c>
      <c r="B6" s="115" t="s">
        <v>212</v>
      </c>
      <c r="C6" s="115" t="s">
        <v>1315</v>
      </c>
      <c r="D6" s="115" t="s">
        <v>1316</v>
      </c>
      <c r="E6" s="115" t="s">
        <v>1266</v>
      </c>
      <c r="F6" s="115" t="s">
        <v>1266</v>
      </c>
      <c r="G6" s="115" t="s">
        <v>1266</v>
      </c>
      <c r="H6" s="115" t="s">
        <v>212</v>
      </c>
      <c r="I6" s="115" t="s">
        <v>1259</v>
      </c>
      <c r="J6" s="115" t="s">
        <v>1268</v>
      </c>
      <c r="K6" s="115" t="s">
        <v>1317</v>
      </c>
      <c r="L6" s="115" t="s">
        <v>212</v>
      </c>
      <c r="M6" s="115" t="s">
        <v>212</v>
      </c>
      <c r="N6" s="115" t="s">
        <v>1318</v>
      </c>
      <c r="O6" s="115" t="s">
        <v>1318</v>
      </c>
      <c r="P6" s="115" t="s">
        <v>1259</v>
      </c>
      <c r="Q6" s="115" t="s">
        <v>1259</v>
      </c>
      <c r="R6" s="115" t="s">
        <v>1263</v>
      </c>
      <c r="S6" s="115" t="s">
        <v>1263</v>
      </c>
      <c r="T6" s="115" t="s">
        <v>1264</v>
      </c>
      <c r="U6" s="115" t="s">
        <v>1254</v>
      </c>
      <c r="V6" s="115" t="s">
        <v>1319</v>
      </c>
      <c r="W6" s="115" t="s">
        <v>1253</v>
      </c>
      <c r="X6" s="115" t="s">
        <v>1253</v>
      </c>
      <c r="Y6" s="115" t="s">
        <v>356</v>
      </c>
      <c r="Z6" s="115" t="s">
        <v>356</v>
      </c>
      <c r="AA6" s="115" t="s">
        <v>1250</v>
      </c>
      <c r="AB6" s="115" t="s">
        <v>1250</v>
      </c>
      <c r="AC6" s="115" t="s">
        <v>212</v>
      </c>
      <c r="AD6" s="115" t="s">
        <v>1266</v>
      </c>
    </row>
    <row r="7" spans="1:30" ht="25.5" x14ac:dyDescent="0.25">
      <c r="A7" s="115" t="s">
        <v>1271</v>
      </c>
      <c r="B7" s="115" t="s">
        <v>1272</v>
      </c>
      <c r="C7" s="115" t="s">
        <v>1272</v>
      </c>
      <c r="D7" s="115" t="s">
        <v>1272</v>
      </c>
      <c r="E7" s="115" t="s">
        <v>1272</v>
      </c>
      <c r="F7" s="115" t="s">
        <v>1272</v>
      </c>
      <c r="G7" s="115" t="s">
        <v>1272</v>
      </c>
      <c r="H7" s="115" t="s">
        <v>1272</v>
      </c>
      <c r="I7" s="115" t="s">
        <v>1272</v>
      </c>
      <c r="J7" s="115" t="s">
        <v>1272</v>
      </c>
      <c r="K7" s="115" t="s">
        <v>1272</v>
      </c>
      <c r="L7" s="115" t="s">
        <v>1272</v>
      </c>
      <c r="M7" s="115" t="s">
        <v>1272</v>
      </c>
      <c r="N7" s="115" t="s">
        <v>1272</v>
      </c>
      <c r="O7" s="115" t="s">
        <v>1272</v>
      </c>
      <c r="P7" s="115" t="s">
        <v>1272</v>
      </c>
      <c r="Q7" s="115" t="s">
        <v>1272</v>
      </c>
      <c r="R7" s="115" t="s">
        <v>1272</v>
      </c>
      <c r="S7" s="115" t="s">
        <v>1272</v>
      </c>
      <c r="T7" s="115" t="s">
        <v>1272</v>
      </c>
      <c r="U7" s="115" t="s">
        <v>1272</v>
      </c>
      <c r="V7" s="115" t="s">
        <v>1272</v>
      </c>
      <c r="W7" s="115" t="s">
        <v>1272</v>
      </c>
      <c r="X7" s="115" t="s">
        <v>1272</v>
      </c>
      <c r="Y7" s="115" t="s">
        <v>1272</v>
      </c>
      <c r="Z7" s="115" t="s">
        <v>1272</v>
      </c>
      <c r="AA7" s="115" t="s">
        <v>1272</v>
      </c>
      <c r="AB7" s="115" t="s">
        <v>1272</v>
      </c>
      <c r="AC7" s="115" t="s">
        <v>1272</v>
      </c>
      <c r="AD7" s="115" t="s">
        <v>1272</v>
      </c>
    </row>
    <row r="8" spans="1:30" ht="38.25" x14ac:dyDescent="0.25">
      <c r="A8" s="115" t="s">
        <v>6</v>
      </c>
      <c r="B8" s="115" t="s">
        <v>1320</v>
      </c>
      <c r="C8" s="115" t="s">
        <v>1321</v>
      </c>
      <c r="D8" s="115" t="s">
        <v>1322</v>
      </c>
      <c r="E8" s="115" t="s">
        <v>1323</v>
      </c>
      <c r="F8" s="115" t="s">
        <v>1324</v>
      </c>
      <c r="G8" s="115" t="s">
        <v>1325</v>
      </c>
      <c r="H8" s="115" t="s">
        <v>1326</v>
      </c>
      <c r="I8" s="115" t="s">
        <v>1327</v>
      </c>
      <c r="J8" s="115" t="s">
        <v>1328</v>
      </c>
      <c r="K8" s="115" t="s">
        <v>1329</v>
      </c>
      <c r="L8" s="115" t="s">
        <v>1326</v>
      </c>
      <c r="M8" s="115" t="s">
        <v>1330</v>
      </c>
      <c r="N8" s="115" t="s">
        <v>1331</v>
      </c>
      <c r="O8" s="115" t="s">
        <v>1270</v>
      </c>
      <c r="P8" s="115" t="s">
        <v>1287</v>
      </c>
      <c r="Q8" s="115" t="s">
        <v>1287</v>
      </c>
      <c r="R8" s="115" t="s">
        <v>1261</v>
      </c>
      <c r="S8" s="115" t="s">
        <v>1332</v>
      </c>
      <c r="T8" s="115" t="s">
        <v>1292</v>
      </c>
      <c r="U8" s="115" t="s">
        <v>1333</v>
      </c>
      <c r="V8" s="115" t="s">
        <v>1334</v>
      </c>
      <c r="W8" s="115" t="s">
        <v>1277</v>
      </c>
      <c r="X8" s="115" t="s">
        <v>1278</v>
      </c>
      <c r="Y8" s="115" t="s">
        <v>1335</v>
      </c>
      <c r="Z8" s="115" t="s">
        <v>1336</v>
      </c>
      <c r="AA8" s="115" t="s">
        <v>1275</v>
      </c>
      <c r="AB8" s="115" t="s">
        <v>1337</v>
      </c>
      <c r="AC8" s="115" t="s">
        <v>1338</v>
      </c>
      <c r="AD8" s="115" t="s">
        <v>1339</v>
      </c>
    </row>
    <row r="9" spans="1:30" ht="25.5" x14ac:dyDescent="0.25">
      <c r="A9" s="115" t="s">
        <v>903</v>
      </c>
      <c r="B9" s="115" t="s">
        <v>1340</v>
      </c>
      <c r="C9" s="115" t="s">
        <v>1341</v>
      </c>
      <c r="D9" s="115" t="s">
        <v>1341</v>
      </c>
      <c r="E9" s="115" t="s">
        <v>1341</v>
      </c>
      <c r="F9" s="115" t="s">
        <v>1341</v>
      </c>
      <c r="G9" s="115" t="s">
        <v>1341</v>
      </c>
      <c r="H9" s="115" t="s">
        <v>1340</v>
      </c>
      <c r="I9" s="115" t="s">
        <v>1341</v>
      </c>
      <c r="J9" s="115" t="s">
        <v>1341</v>
      </c>
      <c r="K9" s="115" t="s">
        <v>1341</v>
      </c>
      <c r="L9" s="115" t="s">
        <v>1341</v>
      </c>
      <c r="M9" s="115" t="s">
        <v>1341</v>
      </c>
      <c r="N9" s="115" t="s">
        <v>1341</v>
      </c>
      <c r="O9" s="115" t="s">
        <v>1341</v>
      </c>
      <c r="P9" s="115" t="s">
        <v>1340</v>
      </c>
      <c r="Q9" s="115" t="s">
        <v>1341</v>
      </c>
      <c r="R9" s="115" t="s">
        <v>1341</v>
      </c>
      <c r="S9" s="115" t="s">
        <v>1341</v>
      </c>
      <c r="T9" s="115" t="s">
        <v>785</v>
      </c>
      <c r="U9" s="115" t="s">
        <v>1341</v>
      </c>
      <c r="V9" s="115" t="s">
        <v>1341</v>
      </c>
      <c r="W9" s="115" t="s">
        <v>1341</v>
      </c>
      <c r="X9" s="115" t="s">
        <v>1341</v>
      </c>
      <c r="Y9" s="115" t="s">
        <v>1341</v>
      </c>
      <c r="Z9" s="115" t="s">
        <v>1341</v>
      </c>
      <c r="AA9" s="115" t="s">
        <v>1341</v>
      </c>
      <c r="AB9" s="115" t="s">
        <v>1341</v>
      </c>
      <c r="AC9" s="115" t="s">
        <v>1341</v>
      </c>
      <c r="AD9" s="115" t="s">
        <v>1341</v>
      </c>
    </row>
    <row r="10" spans="1:30" x14ac:dyDescent="0.25">
      <c r="A10" s="115" t="s">
        <v>50</v>
      </c>
      <c r="B10" s="115" t="s">
        <v>1342</v>
      </c>
      <c r="C10" s="115" t="s">
        <v>1343</v>
      </c>
      <c r="D10" s="115" t="s">
        <v>1343</v>
      </c>
      <c r="E10" s="115" t="s">
        <v>1343</v>
      </c>
      <c r="F10" s="115" t="s">
        <v>1343</v>
      </c>
      <c r="G10" s="115" t="s">
        <v>1343</v>
      </c>
      <c r="H10" s="115" t="s">
        <v>1342</v>
      </c>
      <c r="I10" s="115" t="s">
        <v>1343</v>
      </c>
      <c r="J10" s="115" t="s">
        <v>1343</v>
      </c>
      <c r="K10" s="115" t="s">
        <v>1343</v>
      </c>
      <c r="L10" s="115" t="s">
        <v>1343</v>
      </c>
      <c r="M10" s="115" t="s">
        <v>1343</v>
      </c>
      <c r="N10" s="115" t="s">
        <v>1343</v>
      </c>
      <c r="O10" s="115" t="s">
        <v>1343</v>
      </c>
      <c r="P10" s="115" t="s">
        <v>1342</v>
      </c>
      <c r="Q10" s="115" t="s">
        <v>1343</v>
      </c>
      <c r="R10" s="115" t="s">
        <v>1343</v>
      </c>
      <c r="S10" s="115" t="s">
        <v>1343</v>
      </c>
      <c r="T10" s="115" t="s">
        <v>1343</v>
      </c>
      <c r="U10" s="115" t="s">
        <v>1343</v>
      </c>
      <c r="V10" s="115" t="s">
        <v>1343</v>
      </c>
      <c r="W10" s="115" t="s">
        <v>1343</v>
      </c>
      <c r="X10" s="115" t="s">
        <v>1343</v>
      </c>
      <c r="Y10" s="115" t="s">
        <v>1343</v>
      </c>
      <c r="Z10" s="115" t="s">
        <v>1343</v>
      </c>
      <c r="AA10" s="115" t="s">
        <v>1343</v>
      </c>
      <c r="AB10" s="115" t="s">
        <v>1343</v>
      </c>
      <c r="AC10" s="115" t="s">
        <v>1343</v>
      </c>
      <c r="AD10" s="115" t="s">
        <v>1343</v>
      </c>
    </row>
    <row r="11" spans="1:30" x14ac:dyDescent="0.25">
      <c r="A11" s="116" t="s">
        <v>55</v>
      </c>
      <c r="B11" s="144">
        <v>2695</v>
      </c>
      <c r="C11" s="144">
        <v>9.73278</v>
      </c>
      <c r="D11" s="144">
        <v>0.6855</v>
      </c>
      <c r="E11" s="144">
        <v>0.41599999999999998</v>
      </c>
      <c r="F11" s="144">
        <v>0</v>
      </c>
      <c r="G11" s="144">
        <v>1.933E-2</v>
      </c>
      <c r="H11" s="144">
        <v>3874.3063999999999</v>
      </c>
      <c r="I11" s="116" t="s">
        <v>1312</v>
      </c>
      <c r="J11" s="116" t="s">
        <v>1312</v>
      </c>
      <c r="K11" s="144">
        <v>0.49912000000000001</v>
      </c>
      <c r="L11" s="144">
        <v>20.474440000000001</v>
      </c>
      <c r="M11" s="116" t="s">
        <v>1312</v>
      </c>
      <c r="N11" s="144">
        <v>0.36048999999999998</v>
      </c>
      <c r="O11" s="144">
        <v>1.1100000000000001E-3</v>
      </c>
      <c r="P11" s="144">
        <v>2411.92</v>
      </c>
      <c r="Q11" s="144">
        <v>0.95099999999999996</v>
      </c>
      <c r="R11" s="144">
        <v>0.27</v>
      </c>
      <c r="S11" s="144">
        <v>0.71</v>
      </c>
      <c r="T11" s="144">
        <v>0.43</v>
      </c>
      <c r="U11" s="116" t="s">
        <v>1312</v>
      </c>
      <c r="V11" s="144">
        <v>233.435</v>
      </c>
      <c r="W11" s="144">
        <v>0.104</v>
      </c>
      <c r="X11" s="144">
        <v>7.3999999999999996E-2</v>
      </c>
      <c r="Y11" s="144">
        <v>20.93</v>
      </c>
      <c r="Z11" s="144">
        <v>0.14799999999999999</v>
      </c>
      <c r="AA11" s="144">
        <v>0.36470999999999998</v>
      </c>
      <c r="AB11" s="144">
        <v>0.23880999999999999</v>
      </c>
      <c r="AC11" s="144">
        <v>11.54</v>
      </c>
      <c r="AD11" s="144">
        <v>0.36575000000000002</v>
      </c>
    </row>
    <row r="12" spans="1:30" x14ac:dyDescent="0.25">
      <c r="A12" s="124" t="s">
        <v>632</v>
      </c>
      <c r="B12" s="122">
        <v>2695</v>
      </c>
      <c r="C12" s="122">
        <v>9.73278</v>
      </c>
      <c r="D12" s="122">
        <v>0.6855</v>
      </c>
      <c r="E12" s="122">
        <v>0.41599999999999998</v>
      </c>
      <c r="F12" s="122">
        <v>0</v>
      </c>
      <c r="G12" s="122">
        <v>1.933E-2</v>
      </c>
      <c r="H12" s="122">
        <v>3874.3063999999999</v>
      </c>
      <c r="I12" s="124" t="s">
        <v>1312</v>
      </c>
      <c r="J12" s="124" t="s">
        <v>1312</v>
      </c>
      <c r="K12" s="122">
        <v>0.49912000000000001</v>
      </c>
      <c r="L12" s="122">
        <v>20.474440000000001</v>
      </c>
      <c r="M12" s="124" t="s">
        <v>1312</v>
      </c>
      <c r="N12" s="122">
        <v>0.36048999999999998</v>
      </c>
      <c r="O12" s="122">
        <v>1.1100000000000001E-3</v>
      </c>
      <c r="P12" s="122">
        <v>2411.92</v>
      </c>
      <c r="Q12" s="122">
        <v>0.95099999999999996</v>
      </c>
      <c r="R12" s="122">
        <v>0.27</v>
      </c>
      <c r="S12" s="122">
        <v>0.71</v>
      </c>
      <c r="T12" s="122">
        <v>0.43</v>
      </c>
      <c r="U12" s="124" t="s">
        <v>1312</v>
      </c>
      <c r="V12" s="122">
        <v>233.435</v>
      </c>
      <c r="W12" s="122">
        <v>0.104</v>
      </c>
      <c r="X12" s="122">
        <v>7.3999999999999996E-2</v>
      </c>
      <c r="Y12" s="122">
        <v>20.93</v>
      </c>
      <c r="Z12" s="122">
        <v>0.14799999999999999</v>
      </c>
      <c r="AA12" s="122">
        <v>0.36470999999999998</v>
      </c>
      <c r="AB12" s="122">
        <v>0.23880999999999999</v>
      </c>
      <c r="AC12" s="122">
        <v>11.54</v>
      </c>
      <c r="AD12" s="122">
        <v>0.36575000000000002</v>
      </c>
    </row>
    <row r="13" spans="1:30" x14ac:dyDescent="0.25">
      <c r="A13" s="124" t="s">
        <v>633</v>
      </c>
      <c r="B13" s="122">
        <v>2695</v>
      </c>
      <c r="C13" s="122">
        <v>9.5604700000000005</v>
      </c>
      <c r="D13" s="122">
        <v>0.71050000000000002</v>
      </c>
      <c r="E13" s="122">
        <v>0.41299999999999998</v>
      </c>
      <c r="F13" s="122">
        <v>0</v>
      </c>
      <c r="G13" s="122">
        <v>1.8540000000000001E-2</v>
      </c>
      <c r="H13" s="122">
        <v>3874.2576300000001</v>
      </c>
      <c r="I13" s="124" t="s">
        <v>1312</v>
      </c>
      <c r="J13" s="124" t="s">
        <v>1312</v>
      </c>
      <c r="K13" s="122">
        <v>0.49808999999999998</v>
      </c>
      <c r="L13" s="122">
        <v>20.35369</v>
      </c>
      <c r="M13" s="124" t="s">
        <v>1312</v>
      </c>
      <c r="N13" s="122">
        <v>0.36725999999999998</v>
      </c>
      <c r="O13" s="122">
        <v>1.1100000000000001E-3</v>
      </c>
      <c r="P13" s="122">
        <v>2411.9</v>
      </c>
      <c r="Q13" s="122">
        <v>0.94899999999999995</v>
      </c>
      <c r="R13" s="122">
        <v>0.27</v>
      </c>
      <c r="S13" s="122">
        <v>0.71</v>
      </c>
      <c r="T13" s="122">
        <v>0.44</v>
      </c>
      <c r="U13" s="124" t="s">
        <v>1312</v>
      </c>
      <c r="V13" s="122">
        <v>233.43700000000001</v>
      </c>
      <c r="W13" s="122">
        <v>9.4E-2</v>
      </c>
      <c r="X13" s="122">
        <v>7.4999999999999997E-2</v>
      </c>
      <c r="Y13" s="122">
        <v>20.93</v>
      </c>
      <c r="Z13" s="122">
        <v>0.14699999999999999</v>
      </c>
      <c r="AA13" s="122">
        <v>0.37922</v>
      </c>
      <c r="AB13" s="122">
        <v>0.2356</v>
      </c>
      <c r="AC13" s="122">
        <v>11.54</v>
      </c>
      <c r="AD13" s="122">
        <v>0.35949999999999999</v>
      </c>
    </row>
    <row r="14" spans="1:30" x14ac:dyDescent="0.25">
      <c r="A14" s="124" t="s">
        <v>634</v>
      </c>
      <c r="B14" s="122">
        <v>2695</v>
      </c>
      <c r="C14" s="122">
        <v>9.5604700000000005</v>
      </c>
      <c r="D14" s="122">
        <v>0.71050000000000002</v>
      </c>
      <c r="E14" s="122">
        <v>0.41299999999999998</v>
      </c>
      <c r="F14" s="122">
        <v>0</v>
      </c>
      <c r="G14" s="122">
        <v>1.8540000000000001E-2</v>
      </c>
      <c r="H14" s="122">
        <v>3874.2576300000001</v>
      </c>
      <c r="I14" s="124" t="s">
        <v>1312</v>
      </c>
      <c r="J14" s="124" t="s">
        <v>1312</v>
      </c>
      <c r="K14" s="122">
        <v>0.49808999999999998</v>
      </c>
      <c r="L14" s="122">
        <v>20.35369</v>
      </c>
      <c r="M14" s="124" t="s">
        <v>1312</v>
      </c>
      <c r="N14" s="122">
        <v>0.36725999999999998</v>
      </c>
      <c r="O14" s="122">
        <v>1.1100000000000001E-3</v>
      </c>
      <c r="P14" s="122">
        <v>2411.9</v>
      </c>
      <c r="Q14" s="122">
        <v>0.94899999999999995</v>
      </c>
      <c r="R14" s="122">
        <v>0.27</v>
      </c>
      <c r="S14" s="122">
        <v>0.71</v>
      </c>
      <c r="T14" s="122">
        <v>0.44</v>
      </c>
      <c r="U14" s="124" t="s">
        <v>1312</v>
      </c>
      <c r="V14" s="122">
        <v>233.43700000000001</v>
      </c>
      <c r="W14" s="122">
        <v>9.4E-2</v>
      </c>
      <c r="X14" s="122">
        <v>7.4999999999999997E-2</v>
      </c>
      <c r="Y14" s="122">
        <v>20.93</v>
      </c>
      <c r="Z14" s="122">
        <v>0.14699999999999999</v>
      </c>
      <c r="AA14" s="122">
        <v>0.37922</v>
      </c>
      <c r="AB14" s="122">
        <v>0.2356</v>
      </c>
      <c r="AC14" s="122">
        <v>11.54</v>
      </c>
      <c r="AD14" s="122">
        <v>0.35949999999999999</v>
      </c>
    </row>
    <row r="15" spans="1:30" x14ac:dyDescent="0.25">
      <c r="A15" s="124" t="s">
        <v>635</v>
      </c>
      <c r="B15" s="122">
        <v>2695</v>
      </c>
      <c r="C15" s="122">
        <v>9.5438100000000006</v>
      </c>
      <c r="D15" s="122">
        <v>0.74050000000000005</v>
      </c>
      <c r="E15" s="122">
        <v>0.41799999999999998</v>
      </c>
      <c r="F15" s="122">
        <v>0</v>
      </c>
      <c r="G15" s="122">
        <v>1.8530000000000001E-2</v>
      </c>
      <c r="H15" s="122">
        <v>3874.2015500000002</v>
      </c>
      <c r="I15" s="124" t="s">
        <v>1312</v>
      </c>
      <c r="J15" s="124" t="s">
        <v>1312</v>
      </c>
      <c r="K15" s="122">
        <v>0.49752000000000002</v>
      </c>
      <c r="L15" s="122">
        <v>20.215039999999998</v>
      </c>
      <c r="M15" s="124" t="s">
        <v>1312</v>
      </c>
      <c r="N15" s="122">
        <v>0.36048999999999998</v>
      </c>
      <c r="O15" s="122">
        <v>1.1100000000000001E-3</v>
      </c>
      <c r="P15" s="122">
        <v>2411.9</v>
      </c>
      <c r="Q15" s="122">
        <v>0.94899999999999995</v>
      </c>
      <c r="R15" s="122">
        <v>0.27</v>
      </c>
      <c r="S15" s="122">
        <v>0.71</v>
      </c>
      <c r="T15" s="122">
        <v>0.438</v>
      </c>
      <c r="U15" s="124" t="s">
        <v>1312</v>
      </c>
      <c r="V15" s="122">
        <v>233.43799999999999</v>
      </c>
      <c r="W15" s="122">
        <v>8.3000000000000004E-2</v>
      </c>
      <c r="X15" s="122">
        <v>7.5999999999999998E-2</v>
      </c>
      <c r="Y15" s="122">
        <v>20.93</v>
      </c>
      <c r="Z15" s="122">
        <v>0.14499999999999999</v>
      </c>
      <c r="AA15" s="122">
        <v>0.37776999999999999</v>
      </c>
      <c r="AB15" s="122">
        <v>0.24637999999999999</v>
      </c>
      <c r="AC15" s="122">
        <v>11.54</v>
      </c>
      <c r="AD15" s="122">
        <v>0.35288999999999998</v>
      </c>
    </row>
    <row r="16" spans="1:30" x14ac:dyDescent="0.25">
      <c r="A16" s="124" t="s">
        <v>636</v>
      </c>
      <c r="B16" s="122">
        <v>2695</v>
      </c>
      <c r="C16" s="122">
        <v>9.5438100000000006</v>
      </c>
      <c r="D16" s="122">
        <v>0.74050000000000005</v>
      </c>
      <c r="E16" s="122">
        <v>0.41799999999999998</v>
      </c>
      <c r="F16" s="122">
        <v>0</v>
      </c>
      <c r="G16" s="122">
        <v>1.8530000000000001E-2</v>
      </c>
      <c r="H16" s="122">
        <v>3874.2015500000002</v>
      </c>
      <c r="I16" s="124" t="s">
        <v>1312</v>
      </c>
      <c r="J16" s="124" t="s">
        <v>1312</v>
      </c>
      <c r="K16" s="122">
        <v>0.49752000000000002</v>
      </c>
      <c r="L16" s="122">
        <v>20.215039999999998</v>
      </c>
      <c r="M16" s="124" t="s">
        <v>1312</v>
      </c>
      <c r="N16" s="122">
        <v>0.36048999999999998</v>
      </c>
      <c r="O16" s="122">
        <v>1.1100000000000001E-3</v>
      </c>
      <c r="P16" s="122">
        <v>2411.9</v>
      </c>
      <c r="Q16" s="122">
        <v>0.94899999999999995</v>
      </c>
      <c r="R16" s="122">
        <v>0.27</v>
      </c>
      <c r="S16" s="122">
        <v>0.71</v>
      </c>
      <c r="T16" s="122">
        <v>0.438</v>
      </c>
      <c r="U16" s="124" t="s">
        <v>1312</v>
      </c>
      <c r="V16" s="122">
        <v>233.43799999999999</v>
      </c>
      <c r="W16" s="122">
        <v>8.3000000000000004E-2</v>
      </c>
      <c r="X16" s="122">
        <v>7.5999999999999998E-2</v>
      </c>
      <c r="Y16" s="122">
        <v>20.93</v>
      </c>
      <c r="Z16" s="122">
        <v>0.14499999999999999</v>
      </c>
      <c r="AA16" s="122">
        <v>0.37776999999999999</v>
      </c>
      <c r="AB16" s="122">
        <v>0.24637999999999999</v>
      </c>
      <c r="AC16" s="122">
        <v>11.54</v>
      </c>
      <c r="AD16" s="122">
        <v>0.35288999999999998</v>
      </c>
    </row>
    <row r="17" spans="1:30" x14ac:dyDescent="0.25">
      <c r="A17" s="124" t="s">
        <v>637</v>
      </c>
      <c r="B17" s="122">
        <v>2695</v>
      </c>
      <c r="C17" s="122">
        <v>9.41296</v>
      </c>
      <c r="D17" s="122">
        <v>0.75049999999999994</v>
      </c>
      <c r="E17" s="122">
        <v>0.41599999999999998</v>
      </c>
      <c r="F17" s="122">
        <v>0</v>
      </c>
      <c r="G17" s="122">
        <v>1.711E-2</v>
      </c>
      <c r="H17" s="122">
        <v>3874.1436399999998</v>
      </c>
      <c r="I17" s="124" t="s">
        <v>1312</v>
      </c>
      <c r="J17" s="124" t="s">
        <v>1312</v>
      </c>
      <c r="K17" s="122">
        <v>0.49691000000000002</v>
      </c>
      <c r="L17" s="122">
        <v>20.072109999999999</v>
      </c>
      <c r="M17" s="124" t="s">
        <v>1312</v>
      </c>
      <c r="N17" s="122">
        <v>0.3473</v>
      </c>
      <c r="O17" s="122">
        <v>1.1100000000000001E-3</v>
      </c>
      <c r="P17" s="122">
        <v>2411.89</v>
      </c>
      <c r="Q17" s="122">
        <v>0.94799999999999995</v>
      </c>
      <c r="R17" s="122">
        <v>0.27</v>
      </c>
      <c r="S17" s="122">
        <v>0.71</v>
      </c>
      <c r="T17" s="122">
        <v>0.439</v>
      </c>
      <c r="U17" s="124" t="s">
        <v>1312</v>
      </c>
      <c r="V17" s="122">
        <v>233.43899999999999</v>
      </c>
      <c r="W17" s="122">
        <v>7.2999999999999995E-2</v>
      </c>
      <c r="X17" s="122">
        <v>7.4999999999999997E-2</v>
      </c>
      <c r="Y17" s="122">
        <v>20.93</v>
      </c>
      <c r="Z17" s="122">
        <v>0.14199999999999999</v>
      </c>
      <c r="AA17" s="122">
        <v>0.36181000000000002</v>
      </c>
      <c r="AB17" s="122">
        <v>0.25075999999999998</v>
      </c>
      <c r="AC17" s="122">
        <v>11.47</v>
      </c>
      <c r="AD17" s="122">
        <v>0.37435000000000002</v>
      </c>
    </row>
    <row r="18" spans="1:30" x14ac:dyDescent="0.25">
      <c r="A18" s="124" t="s">
        <v>638</v>
      </c>
      <c r="B18" s="122">
        <v>2695</v>
      </c>
      <c r="C18" s="122">
        <v>9.41296</v>
      </c>
      <c r="D18" s="122">
        <v>0.75049999999999994</v>
      </c>
      <c r="E18" s="122">
        <v>0.41599999999999998</v>
      </c>
      <c r="F18" s="122">
        <v>0</v>
      </c>
      <c r="G18" s="122">
        <v>1.711E-2</v>
      </c>
      <c r="H18" s="122">
        <v>3874.1436399999998</v>
      </c>
      <c r="I18" s="124" t="s">
        <v>1312</v>
      </c>
      <c r="J18" s="124" t="s">
        <v>1312</v>
      </c>
      <c r="K18" s="122">
        <v>0.49691000000000002</v>
      </c>
      <c r="L18" s="122">
        <v>20.072109999999999</v>
      </c>
      <c r="M18" s="124" t="s">
        <v>1312</v>
      </c>
      <c r="N18" s="122">
        <v>0.3473</v>
      </c>
      <c r="O18" s="122">
        <v>1.1100000000000001E-3</v>
      </c>
      <c r="P18" s="122">
        <v>2411.89</v>
      </c>
      <c r="Q18" s="122">
        <v>0.94799999999999995</v>
      </c>
      <c r="R18" s="122">
        <v>0.27</v>
      </c>
      <c r="S18" s="122">
        <v>0.71</v>
      </c>
      <c r="T18" s="122">
        <v>0.439</v>
      </c>
      <c r="U18" s="124" t="s">
        <v>1312</v>
      </c>
      <c r="V18" s="122">
        <v>233.43899999999999</v>
      </c>
      <c r="W18" s="122">
        <v>7.2999999999999995E-2</v>
      </c>
      <c r="X18" s="122">
        <v>7.4999999999999997E-2</v>
      </c>
      <c r="Y18" s="122">
        <v>20.93</v>
      </c>
      <c r="Z18" s="122">
        <v>0.14199999999999999</v>
      </c>
      <c r="AA18" s="122">
        <v>0.36181000000000002</v>
      </c>
      <c r="AB18" s="122">
        <v>0.25075999999999998</v>
      </c>
      <c r="AC18" s="122">
        <v>11.47</v>
      </c>
      <c r="AD18" s="122">
        <v>0.37435000000000002</v>
      </c>
    </row>
    <row r="19" spans="1:30" x14ac:dyDescent="0.25">
      <c r="A19" s="124" t="s">
        <v>639</v>
      </c>
      <c r="B19" s="122">
        <v>2695</v>
      </c>
      <c r="C19" s="122">
        <v>9.2797900000000002</v>
      </c>
      <c r="D19" s="122">
        <v>0.74550000000000005</v>
      </c>
      <c r="E19" s="122">
        <v>0.39</v>
      </c>
      <c r="F19" s="122">
        <v>0</v>
      </c>
      <c r="G19" s="122">
        <v>1.7440000000000001E-2</v>
      </c>
      <c r="H19" s="122">
        <v>3874.0936499999998</v>
      </c>
      <c r="I19" s="124" t="s">
        <v>1312</v>
      </c>
      <c r="J19" s="124" t="s">
        <v>1312</v>
      </c>
      <c r="K19" s="122">
        <v>0.49657000000000001</v>
      </c>
      <c r="L19" s="122">
        <v>19.94894</v>
      </c>
      <c r="M19" s="124" t="s">
        <v>1312</v>
      </c>
      <c r="N19" s="122">
        <v>0.32806000000000002</v>
      </c>
      <c r="O19" s="122">
        <v>1.1100000000000001E-3</v>
      </c>
      <c r="P19" s="122">
        <v>2411.88</v>
      </c>
      <c r="Q19" s="122">
        <v>0.94599999999999995</v>
      </c>
      <c r="R19" s="122">
        <v>0.26900000000000002</v>
      </c>
      <c r="S19" s="122">
        <v>0.71</v>
      </c>
      <c r="T19" s="122">
        <v>0.439</v>
      </c>
      <c r="U19" s="124" t="s">
        <v>1312</v>
      </c>
      <c r="V19" s="122">
        <v>233.44</v>
      </c>
      <c r="W19" s="122">
        <v>6.3E-2</v>
      </c>
      <c r="X19" s="122">
        <v>7.4999999999999997E-2</v>
      </c>
      <c r="Y19" s="122">
        <v>20.93</v>
      </c>
      <c r="Z19" s="122">
        <v>0.14000000000000001</v>
      </c>
      <c r="AA19" s="122">
        <v>0.37051000000000001</v>
      </c>
      <c r="AB19" s="122">
        <v>0.23452999999999999</v>
      </c>
      <c r="AC19" s="122">
        <v>11.35</v>
      </c>
      <c r="AD19" s="122">
        <v>0.40634999999999999</v>
      </c>
    </row>
    <row r="20" spans="1:30" x14ac:dyDescent="0.25">
      <c r="A20" s="124" t="s">
        <v>640</v>
      </c>
      <c r="B20" s="122">
        <v>2695</v>
      </c>
      <c r="C20" s="122">
        <v>9.2797900000000002</v>
      </c>
      <c r="D20" s="122">
        <v>0.74550000000000005</v>
      </c>
      <c r="E20" s="122">
        <v>0.39</v>
      </c>
      <c r="F20" s="122">
        <v>0</v>
      </c>
      <c r="G20" s="122">
        <v>1.7440000000000001E-2</v>
      </c>
      <c r="H20" s="122">
        <v>3874.0936499999998</v>
      </c>
      <c r="I20" s="124" t="s">
        <v>1312</v>
      </c>
      <c r="J20" s="124" t="s">
        <v>1312</v>
      </c>
      <c r="K20" s="122">
        <v>0.49657000000000001</v>
      </c>
      <c r="L20" s="122">
        <v>19.94894</v>
      </c>
      <c r="M20" s="124" t="s">
        <v>1312</v>
      </c>
      <c r="N20" s="122">
        <v>0.32806000000000002</v>
      </c>
      <c r="O20" s="122">
        <v>1.1100000000000001E-3</v>
      </c>
      <c r="P20" s="122">
        <v>2411.88</v>
      </c>
      <c r="Q20" s="122">
        <v>0.94599999999999995</v>
      </c>
      <c r="R20" s="122">
        <v>0.26900000000000002</v>
      </c>
      <c r="S20" s="122">
        <v>0.71</v>
      </c>
      <c r="T20" s="122">
        <v>0.439</v>
      </c>
      <c r="U20" s="124" t="s">
        <v>1312</v>
      </c>
      <c r="V20" s="122">
        <v>233.44</v>
      </c>
      <c r="W20" s="122">
        <v>6.3E-2</v>
      </c>
      <c r="X20" s="122">
        <v>7.4999999999999997E-2</v>
      </c>
      <c r="Y20" s="122">
        <v>20.93</v>
      </c>
      <c r="Z20" s="122">
        <v>0.14000000000000001</v>
      </c>
      <c r="AA20" s="122">
        <v>0.37051000000000001</v>
      </c>
      <c r="AB20" s="122">
        <v>0.23452999999999999</v>
      </c>
      <c r="AC20" s="122">
        <v>11.35</v>
      </c>
      <c r="AD20" s="122">
        <v>0.40634999999999999</v>
      </c>
    </row>
    <row r="21" spans="1:30" x14ac:dyDescent="0.25">
      <c r="A21" s="124" t="s">
        <v>641</v>
      </c>
      <c r="B21" s="122">
        <v>2695</v>
      </c>
      <c r="C21" s="122">
        <v>9.10459</v>
      </c>
      <c r="D21" s="122">
        <v>0.72550000000000003</v>
      </c>
      <c r="E21" s="122">
        <v>0.379</v>
      </c>
      <c r="F21" s="122">
        <v>0</v>
      </c>
      <c r="G21" s="122">
        <v>1.736E-2</v>
      </c>
      <c r="H21" s="122">
        <v>3874.0820699999999</v>
      </c>
      <c r="I21" s="124" t="s">
        <v>1312</v>
      </c>
      <c r="J21" s="124" t="s">
        <v>1312</v>
      </c>
      <c r="K21" s="122">
        <v>0.49635000000000001</v>
      </c>
      <c r="L21" s="122">
        <v>19.92043</v>
      </c>
      <c r="M21" s="124" t="s">
        <v>1312</v>
      </c>
      <c r="N21" s="122">
        <v>0.30986999999999998</v>
      </c>
      <c r="O21" s="122">
        <v>1.1100000000000001E-3</v>
      </c>
      <c r="P21" s="122">
        <v>2411.84</v>
      </c>
      <c r="Q21" s="122">
        <v>0.94099999999999995</v>
      </c>
      <c r="R21" s="122">
        <v>0.26300000000000001</v>
      </c>
      <c r="S21" s="122">
        <v>0.71</v>
      </c>
      <c r="T21" s="122">
        <v>0.439</v>
      </c>
      <c r="U21" s="124" t="s">
        <v>1312</v>
      </c>
      <c r="V21" s="122">
        <v>233.441</v>
      </c>
      <c r="W21" s="122">
        <v>5.3999999999999999E-2</v>
      </c>
      <c r="X21" s="122">
        <v>7.5999999999999998E-2</v>
      </c>
      <c r="Y21" s="122">
        <v>20.93</v>
      </c>
      <c r="Z21" s="122">
        <v>0.14099999999999999</v>
      </c>
      <c r="AA21" s="122">
        <v>0.37631999999999999</v>
      </c>
      <c r="AB21" s="122">
        <v>0.22298000000000001</v>
      </c>
      <c r="AC21" s="122">
        <v>11.27</v>
      </c>
      <c r="AD21" s="122">
        <v>0.42807000000000001</v>
      </c>
    </row>
    <row r="22" spans="1:30" x14ac:dyDescent="0.25">
      <c r="A22" s="124" t="s">
        <v>642</v>
      </c>
      <c r="B22" s="122">
        <v>2695</v>
      </c>
      <c r="C22" s="122">
        <v>9.10459</v>
      </c>
      <c r="D22" s="122">
        <v>0.72550000000000003</v>
      </c>
      <c r="E22" s="122">
        <v>0.379</v>
      </c>
      <c r="F22" s="122">
        <v>0</v>
      </c>
      <c r="G22" s="122">
        <v>1.736E-2</v>
      </c>
      <c r="H22" s="122">
        <v>3874.0820699999999</v>
      </c>
      <c r="I22" s="124" t="s">
        <v>1312</v>
      </c>
      <c r="J22" s="124" t="s">
        <v>1312</v>
      </c>
      <c r="K22" s="122">
        <v>0.49635000000000001</v>
      </c>
      <c r="L22" s="122">
        <v>19.92043</v>
      </c>
      <c r="M22" s="124" t="s">
        <v>1312</v>
      </c>
      <c r="N22" s="122">
        <v>0.30986999999999998</v>
      </c>
      <c r="O22" s="122">
        <v>1.1100000000000001E-3</v>
      </c>
      <c r="P22" s="122">
        <v>2411.84</v>
      </c>
      <c r="Q22" s="122">
        <v>0.94099999999999995</v>
      </c>
      <c r="R22" s="122">
        <v>0.26300000000000001</v>
      </c>
      <c r="S22" s="122">
        <v>0.71</v>
      </c>
      <c r="T22" s="122">
        <v>0.439</v>
      </c>
      <c r="U22" s="124" t="s">
        <v>1312</v>
      </c>
      <c r="V22" s="122">
        <v>233.441</v>
      </c>
      <c r="W22" s="122">
        <v>5.3999999999999999E-2</v>
      </c>
      <c r="X22" s="122">
        <v>7.5999999999999998E-2</v>
      </c>
      <c r="Y22" s="122">
        <v>20.93</v>
      </c>
      <c r="Z22" s="122">
        <v>0.14099999999999999</v>
      </c>
      <c r="AA22" s="122">
        <v>0.37631999999999999</v>
      </c>
      <c r="AB22" s="122">
        <v>0.22298000000000001</v>
      </c>
      <c r="AC22" s="122">
        <v>11.27</v>
      </c>
      <c r="AD22" s="122">
        <v>0.42807000000000001</v>
      </c>
    </row>
    <row r="23" spans="1:30" x14ac:dyDescent="0.25">
      <c r="A23" s="124" t="s">
        <v>643</v>
      </c>
      <c r="B23" s="122">
        <v>2695</v>
      </c>
      <c r="C23" s="122">
        <v>8.8799799999999998</v>
      </c>
      <c r="D23" s="122">
        <v>0.6905</v>
      </c>
      <c r="E23" s="122">
        <v>0.37</v>
      </c>
      <c r="F23" s="122">
        <v>0</v>
      </c>
      <c r="G23" s="122">
        <v>1.9199999999999998E-2</v>
      </c>
      <c r="H23" s="122">
        <v>3874.0936499999998</v>
      </c>
      <c r="I23" s="124" t="s">
        <v>1312</v>
      </c>
      <c r="J23" s="124" t="s">
        <v>1312</v>
      </c>
      <c r="K23" s="122">
        <v>0.49580999999999997</v>
      </c>
      <c r="L23" s="122">
        <v>19.94894</v>
      </c>
      <c r="M23" s="124" t="s">
        <v>1312</v>
      </c>
      <c r="N23" s="122">
        <v>0.28676000000000001</v>
      </c>
      <c r="O23" s="122">
        <v>1.1100000000000001E-3</v>
      </c>
      <c r="P23" s="122">
        <v>2411.81</v>
      </c>
      <c r="Q23" s="122">
        <v>0.93799999999999994</v>
      </c>
      <c r="R23" s="122">
        <v>0.26</v>
      </c>
      <c r="S23" s="122">
        <v>0.71</v>
      </c>
      <c r="T23" s="122">
        <v>0.442</v>
      </c>
      <c r="U23" s="122">
        <v>63.65</v>
      </c>
      <c r="V23" s="122">
        <v>233.44200000000001</v>
      </c>
      <c r="W23" s="122">
        <v>4.4999999999999998E-2</v>
      </c>
      <c r="X23" s="122">
        <v>7.5999999999999998E-2</v>
      </c>
      <c r="Y23" s="122">
        <v>20.93</v>
      </c>
      <c r="Z23" s="122">
        <v>0.14099999999999999</v>
      </c>
      <c r="AA23" s="122">
        <v>0.37341000000000002</v>
      </c>
      <c r="AB23" s="122">
        <v>0.21679999999999999</v>
      </c>
      <c r="AC23" s="122">
        <v>11.76</v>
      </c>
      <c r="AD23" s="122">
        <v>0.43464000000000003</v>
      </c>
    </row>
    <row r="24" spans="1:30" x14ac:dyDescent="0.25">
      <c r="A24" s="124" t="s">
        <v>644</v>
      </c>
      <c r="B24" s="122">
        <v>2695</v>
      </c>
      <c r="C24" s="122">
        <v>8.8799799999999998</v>
      </c>
      <c r="D24" s="122">
        <v>0.6905</v>
      </c>
      <c r="E24" s="122">
        <v>0.37</v>
      </c>
      <c r="F24" s="122">
        <v>0</v>
      </c>
      <c r="G24" s="122">
        <v>1.9199999999999998E-2</v>
      </c>
      <c r="H24" s="122">
        <v>3874.0936499999998</v>
      </c>
      <c r="I24" s="124" t="s">
        <v>1312</v>
      </c>
      <c r="J24" s="124" t="s">
        <v>1312</v>
      </c>
      <c r="K24" s="122">
        <v>0.49580999999999997</v>
      </c>
      <c r="L24" s="122">
        <v>19.94894</v>
      </c>
      <c r="M24" s="124" t="s">
        <v>1312</v>
      </c>
      <c r="N24" s="122">
        <v>0.28676000000000001</v>
      </c>
      <c r="O24" s="122">
        <v>1.1100000000000001E-3</v>
      </c>
      <c r="P24" s="122">
        <v>2411.81</v>
      </c>
      <c r="Q24" s="122">
        <v>0.93799999999999994</v>
      </c>
      <c r="R24" s="122">
        <v>0.26</v>
      </c>
      <c r="S24" s="122">
        <v>0.71</v>
      </c>
      <c r="T24" s="122">
        <v>0.442</v>
      </c>
      <c r="U24" s="122">
        <v>63.65</v>
      </c>
      <c r="V24" s="122">
        <v>233.44200000000001</v>
      </c>
      <c r="W24" s="122">
        <v>4.4999999999999998E-2</v>
      </c>
      <c r="X24" s="122">
        <v>7.5999999999999998E-2</v>
      </c>
      <c r="Y24" s="122">
        <v>20.93</v>
      </c>
      <c r="Z24" s="122">
        <v>0.14099999999999999</v>
      </c>
      <c r="AA24" s="122">
        <v>0.37341000000000002</v>
      </c>
      <c r="AB24" s="122">
        <v>0.21679999999999999</v>
      </c>
      <c r="AC24" s="122">
        <v>11.76</v>
      </c>
      <c r="AD24" s="122">
        <v>0.43464000000000003</v>
      </c>
    </row>
    <row r="25" spans="1:30" x14ac:dyDescent="0.25">
      <c r="A25" s="124" t="s">
        <v>645</v>
      </c>
      <c r="B25" s="122">
        <v>2695</v>
      </c>
      <c r="C25" s="122">
        <v>9.1412899999999997</v>
      </c>
      <c r="D25" s="122">
        <v>0.66800000000000004</v>
      </c>
      <c r="E25" s="122">
        <v>0.37</v>
      </c>
      <c r="F25" s="122">
        <v>0</v>
      </c>
      <c r="G25" s="122">
        <v>2.3470000000000001E-2</v>
      </c>
      <c r="H25" s="122">
        <v>3874.0939499999999</v>
      </c>
      <c r="I25" s="124" t="s">
        <v>1312</v>
      </c>
      <c r="J25" s="124" t="s">
        <v>1312</v>
      </c>
      <c r="K25" s="122">
        <v>0.49570999999999998</v>
      </c>
      <c r="L25" s="122">
        <v>19.94969</v>
      </c>
      <c r="M25" s="124" t="s">
        <v>1312</v>
      </c>
      <c r="N25" s="122">
        <v>0.26491999999999999</v>
      </c>
      <c r="O25" s="122">
        <v>1.1100000000000001E-3</v>
      </c>
      <c r="P25" s="122">
        <v>2411.77</v>
      </c>
      <c r="Q25" s="122">
        <v>0.93300000000000005</v>
      </c>
      <c r="R25" s="122">
        <v>0.26300000000000001</v>
      </c>
      <c r="S25" s="122">
        <v>0.71</v>
      </c>
      <c r="T25" s="122">
        <v>0.438</v>
      </c>
      <c r="U25" s="124" t="s">
        <v>1312</v>
      </c>
      <c r="V25" s="122">
        <v>233.44399999999999</v>
      </c>
      <c r="W25" s="122">
        <v>3.6999999999999998E-2</v>
      </c>
      <c r="X25" s="122">
        <v>7.3999999999999996E-2</v>
      </c>
      <c r="Y25" s="122">
        <v>20.93</v>
      </c>
      <c r="Z25" s="122">
        <v>0.14299999999999999</v>
      </c>
      <c r="AA25" s="122">
        <v>0.37051000000000001</v>
      </c>
      <c r="AB25" s="122">
        <v>0.21374000000000001</v>
      </c>
      <c r="AC25" s="122">
        <v>11.66</v>
      </c>
      <c r="AD25" s="122">
        <v>0.44075999999999999</v>
      </c>
    </row>
    <row r="26" spans="1:30" x14ac:dyDescent="0.25">
      <c r="A26" s="124" t="s">
        <v>646</v>
      </c>
      <c r="B26" s="122">
        <v>2695</v>
      </c>
      <c r="C26" s="122">
        <v>9.1412899999999997</v>
      </c>
      <c r="D26" s="122">
        <v>0.66800000000000004</v>
      </c>
      <c r="E26" s="122">
        <v>0.37</v>
      </c>
      <c r="F26" s="122">
        <v>0</v>
      </c>
      <c r="G26" s="122">
        <v>2.3470000000000001E-2</v>
      </c>
      <c r="H26" s="122">
        <v>3874.0939499999999</v>
      </c>
      <c r="I26" s="124" t="s">
        <v>1312</v>
      </c>
      <c r="J26" s="124" t="s">
        <v>1312</v>
      </c>
      <c r="K26" s="122">
        <v>0.49570999999999998</v>
      </c>
      <c r="L26" s="122">
        <v>19.94969</v>
      </c>
      <c r="M26" s="124" t="s">
        <v>1312</v>
      </c>
      <c r="N26" s="122">
        <v>0.26491999999999999</v>
      </c>
      <c r="O26" s="122">
        <v>1.1100000000000001E-3</v>
      </c>
      <c r="P26" s="122">
        <v>2411.77</v>
      </c>
      <c r="Q26" s="122">
        <v>0.93300000000000005</v>
      </c>
      <c r="R26" s="122">
        <v>0.26300000000000001</v>
      </c>
      <c r="S26" s="122">
        <v>0.71</v>
      </c>
      <c r="T26" s="122">
        <v>0.438</v>
      </c>
      <c r="U26" s="124" t="s">
        <v>1312</v>
      </c>
      <c r="V26" s="122">
        <v>233.44399999999999</v>
      </c>
      <c r="W26" s="122">
        <v>3.6999999999999998E-2</v>
      </c>
      <c r="X26" s="122">
        <v>7.3999999999999996E-2</v>
      </c>
      <c r="Y26" s="122">
        <v>20.93</v>
      </c>
      <c r="Z26" s="122">
        <v>0.14299999999999999</v>
      </c>
      <c r="AA26" s="122">
        <v>0.37051000000000001</v>
      </c>
      <c r="AB26" s="122">
        <v>0.21374000000000001</v>
      </c>
      <c r="AC26" s="122">
        <v>11.66</v>
      </c>
      <c r="AD26" s="122">
        <v>0.44075999999999999</v>
      </c>
    </row>
    <row r="27" spans="1:30" x14ac:dyDescent="0.25">
      <c r="A27" s="124" t="s">
        <v>647</v>
      </c>
      <c r="B27" s="122">
        <v>2695</v>
      </c>
      <c r="C27" s="122">
        <v>9.3016199999999998</v>
      </c>
      <c r="D27" s="122">
        <v>0.66800000000000004</v>
      </c>
      <c r="E27" s="122">
        <v>0.379</v>
      </c>
      <c r="F27" s="122">
        <v>0</v>
      </c>
      <c r="G27" s="122">
        <v>2.3210000000000001E-2</v>
      </c>
      <c r="H27" s="122">
        <v>3874.0835900000002</v>
      </c>
      <c r="I27" s="124" t="s">
        <v>1312</v>
      </c>
      <c r="J27" s="124" t="s">
        <v>1312</v>
      </c>
      <c r="K27" s="122">
        <v>0.49604999999999999</v>
      </c>
      <c r="L27" s="122">
        <v>19.92418</v>
      </c>
      <c r="M27" s="122">
        <v>74.347729999999999</v>
      </c>
      <c r="N27" s="122">
        <v>0.25974999999999998</v>
      </c>
      <c r="O27" s="122">
        <v>1.1100000000000001E-3</v>
      </c>
      <c r="P27" s="122">
        <v>2411.7199999999998</v>
      </c>
      <c r="Q27" s="122">
        <v>0.92700000000000005</v>
      </c>
      <c r="R27" s="122">
        <v>0.27</v>
      </c>
      <c r="S27" s="122">
        <v>0.71</v>
      </c>
      <c r="T27" s="122">
        <v>0.442</v>
      </c>
      <c r="U27" s="124" t="s">
        <v>1312</v>
      </c>
      <c r="V27" s="122">
        <v>233.44499999999999</v>
      </c>
      <c r="W27" s="122">
        <v>2.7E-2</v>
      </c>
      <c r="X27" s="122">
        <v>7.1999999999999995E-2</v>
      </c>
      <c r="Y27" s="122">
        <v>20.93</v>
      </c>
      <c r="Z27" s="122">
        <v>0.152</v>
      </c>
      <c r="AA27" s="122">
        <v>0.36760999999999999</v>
      </c>
      <c r="AB27" s="122">
        <v>0.20669000000000001</v>
      </c>
      <c r="AC27" s="122">
        <v>11.5</v>
      </c>
      <c r="AD27" s="122">
        <v>0.44540000000000002</v>
      </c>
    </row>
    <row r="28" spans="1:30" x14ac:dyDescent="0.25">
      <c r="A28" s="124" t="s">
        <v>648</v>
      </c>
      <c r="B28" s="122">
        <v>2695</v>
      </c>
      <c r="C28" s="122">
        <v>9.3016199999999998</v>
      </c>
      <c r="D28" s="122">
        <v>0.66800000000000004</v>
      </c>
      <c r="E28" s="122">
        <v>0.379</v>
      </c>
      <c r="F28" s="122">
        <v>0</v>
      </c>
      <c r="G28" s="122">
        <v>2.3210000000000001E-2</v>
      </c>
      <c r="H28" s="122">
        <v>3874.0835900000002</v>
      </c>
      <c r="I28" s="124" t="s">
        <v>1312</v>
      </c>
      <c r="J28" s="124" t="s">
        <v>1312</v>
      </c>
      <c r="K28" s="122">
        <v>0.49604999999999999</v>
      </c>
      <c r="L28" s="122">
        <v>19.92418</v>
      </c>
      <c r="M28" s="122">
        <v>74.347729999999999</v>
      </c>
      <c r="N28" s="122">
        <v>0.25974999999999998</v>
      </c>
      <c r="O28" s="122">
        <v>1.1100000000000001E-3</v>
      </c>
      <c r="P28" s="122">
        <v>2411.7199999999998</v>
      </c>
      <c r="Q28" s="122">
        <v>0.92700000000000005</v>
      </c>
      <c r="R28" s="122">
        <v>0.27</v>
      </c>
      <c r="S28" s="122">
        <v>0.71</v>
      </c>
      <c r="T28" s="122">
        <v>0.442</v>
      </c>
      <c r="U28" s="124" t="s">
        <v>1312</v>
      </c>
      <c r="V28" s="122">
        <v>233.44499999999999</v>
      </c>
      <c r="W28" s="122">
        <v>2.7E-2</v>
      </c>
      <c r="X28" s="122">
        <v>7.1999999999999995E-2</v>
      </c>
      <c r="Y28" s="122">
        <v>20.93</v>
      </c>
      <c r="Z28" s="122">
        <v>0.152</v>
      </c>
      <c r="AA28" s="122">
        <v>0.36760999999999999</v>
      </c>
      <c r="AB28" s="122">
        <v>0.20669000000000001</v>
      </c>
      <c r="AC28" s="122">
        <v>11.5</v>
      </c>
      <c r="AD28" s="122">
        <v>0.44540000000000002</v>
      </c>
    </row>
    <row r="29" spans="1:30" x14ac:dyDescent="0.25">
      <c r="A29" s="124" t="s">
        <v>649</v>
      </c>
      <c r="B29" s="122">
        <v>2695</v>
      </c>
      <c r="C29" s="122">
        <v>9.45425</v>
      </c>
      <c r="D29" s="122">
        <v>0.65549999999999997</v>
      </c>
      <c r="E29" s="122">
        <v>0.39800000000000002</v>
      </c>
      <c r="F29" s="122">
        <v>0</v>
      </c>
      <c r="G29" s="122">
        <v>1.915E-2</v>
      </c>
      <c r="H29" s="122">
        <v>3874.0796300000002</v>
      </c>
      <c r="I29" s="124" t="s">
        <v>1312</v>
      </c>
      <c r="J29" s="124" t="s">
        <v>1312</v>
      </c>
      <c r="K29" s="122">
        <v>0.49532999999999999</v>
      </c>
      <c r="L29" s="122">
        <v>19.914429999999999</v>
      </c>
      <c r="M29" s="124" t="s">
        <v>1312</v>
      </c>
      <c r="N29" s="122">
        <v>0.28129999999999999</v>
      </c>
      <c r="O29" s="122">
        <v>1.1100000000000001E-3</v>
      </c>
      <c r="P29" s="122">
        <v>2411.66</v>
      </c>
      <c r="Q29" s="122">
        <v>0.91900000000000004</v>
      </c>
      <c r="R29" s="122">
        <v>0.27</v>
      </c>
      <c r="S29" s="122">
        <v>0.71</v>
      </c>
      <c r="T29" s="122">
        <v>0.439</v>
      </c>
      <c r="U29" s="124" t="s">
        <v>1312</v>
      </c>
      <c r="V29" s="122">
        <v>233.44399999999999</v>
      </c>
      <c r="W29" s="122">
        <v>5.3999999999999999E-2</v>
      </c>
      <c r="X29" s="122">
        <v>7.0999999999999994E-2</v>
      </c>
      <c r="Y29" s="122">
        <v>20.93</v>
      </c>
      <c r="Z29" s="122">
        <v>0.122</v>
      </c>
      <c r="AA29" s="122">
        <v>0.36615999999999999</v>
      </c>
      <c r="AB29" s="122">
        <v>0.19975000000000001</v>
      </c>
      <c r="AC29" s="122">
        <v>11.39</v>
      </c>
      <c r="AD29" s="122">
        <v>0.43769000000000002</v>
      </c>
    </row>
    <row r="30" spans="1:30" x14ac:dyDescent="0.25">
      <c r="A30" s="124" t="s">
        <v>650</v>
      </c>
      <c r="B30" s="122">
        <v>2695</v>
      </c>
      <c r="C30" s="122">
        <v>9.45425</v>
      </c>
      <c r="D30" s="122">
        <v>0.65549999999999997</v>
      </c>
      <c r="E30" s="122">
        <v>0.39800000000000002</v>
      </c>
      <c r="F30" s="122">
        <v>0</v>
      </c>
      <c r="G30" s="122">
        <v>1.915E-2</v>
      </c>
      <c r="H30" s="122">
        <v>3874.0796300000002</v>
      </c>
      <c r="I30" s="124" t="s">
        <v>1312</v>
      </c>
      <c r="J30" s="124" t="s">
        <v>1312</v>
      </c>
      <c r="K30" s="122">
        <v>0.49532999999999999</v>
      </c>
      <c r="L30" s="122">
        <v>19.914429999999999</v>
      </c>
      <c r="M30" s="124" t="s">
        <v>1312</v>
      </c>
      <c r="N30" s="122">
        <v>0.28129999999999999</v>
      </c>
      <c r="O30" s="122">
        <v>1.1100000000000001E-3</v>
      </c>
      <c r="P30" s="122">
        <v>2411.66</v>
      </c>
      <c r="Q30" s="122">
        <v>0.91900000000000004</v>
      </c>
      <c r="R30" s="122">
        <v>0.27</v>
      </c>
      <c r="S30" s="122">
        <v>0.71</v>
      </c>
      <c r="T30" s="122">
        <v>0.439</v>
      </c>
      <c r="U30" s="124" t="s">
        <v>1312</v>
      </c>
      <c r="V30" s="122">
        <v>233.44399999999999</v>
      </c>
      <c r="W30" s="122">
        <v>5.3999999999999999E-2</v>
      </c>
      <c r="X30" s="122">
        <v>7.0999999999999994E-2</v>
      </c>
      <c r="Y30" s="122">
        <v>20.93</v>
      </c>
      <c r="Z30" s="122">
        <v>0.122</v>
      </c>
      <c r="AA30" s="122">
        <v>0.36615999999999999</v>
      </c>
      <c r="AB30" s="122">
        <v>0.19975000000000001</v>
      </c>
      <c r="AC30" s="122">
        <v>11.39</v>
      </c>
      <c r="AD30" s="122">
        <v>0.43769000000000002</v>
      </c>
    </row>
    <row r="31" spans="1:30" x14ac:dyDescent="0.25">
      <c r="A31" s="124" t="s">
        <v>651</v>
      </c>
      <c r="B31" s="122">
        <v>2695</v>
      </c>
      <c r="C31" s="122">
        <v>9.6360200000000003</v>
      </c>
      <c r="D31" s="122">
        <v>0.64549999999999996</v>
      </c>
      <c r="E31" s="122">
        <v>0.41299999999999998</v>
      </c>
      <c r="F31" s="122">
        <v>0</v>
      </c>
      <c r="G31" s="122">
        <v>2.0799999999999999E-2</v>
      </c>
      <c r="H31" s="122">
        <v>3874.07719</v>
      </c>
      <c r="I31" s="124" t="s">
        <v>1312</v>
      </c>
      <c r="J31" s="124" t="s">
        <v>1312</v>
      </c>
      <c r="K31" s="122">
        <v>0.49470999999999998</v>
      </c>
      <c r="L31" s="122">
        <v>19.908429999999999</v>
      </c>
      <c r="M31" s="124" t="s">
        <v>1312</v>
      </c>
      <c r="N31" s="122">
        <v>0.28676000000000001</v>
      </c>
      <c r="O31" s="122">
        <v>1.1100000000000001E-3</v>
      </c>
      <c r="P31" s="122">
        <v>2411.59</v>
      </c>
      <c r="Q31" s="122">
        <v>0.91100000000000003</v>
      </c>
      <c r="R31" s="122">
        <v>0.27</v>
      </c>
      <c r="S31" s="122">
        <v>0.71</v>
      </c>
      <c r="T31" s="122">
        <v>0.443</v>
      </c>
      <c r="U31" s="124" t="s">
        <v>1312</v>
      </c>
      <c r="V31" s="122">
        <v>233.44399999999999</v>
      </c>
      <c r="W31" s="122">
        <v>5.7000000000000002E-2</v>
      </c>
      <c r="X31" s="122">
        <v>7.1999999999999995E-2</v>
      </c>
      <c r="Y31" s="122">
        <v>20.93</v>
      </c>
      <c r="Z31" s="122">
        <v>0.14299999999999999</v>
      </c>
      <c r="AA31" s="122">
        <v>0.37051000000000001</v>
      </c>
      <c r="AB31" s="122">
        <v>0.19292999999999999</v>
      </c>
      <c r="AC31" s="122">
        <v>11.31</v>
      </c>
      <c r="AD31" s="122">
        <v>0.43058999999999997</v>
      </c>
    </row>
    <row r="32" spans="1:30" x14ac:dyDescent="0.25">
      <c r="A32" s="124" t="s">
        <v>652</v>
      </c>
      <c r="B32" s="122">
        <v>2695</v>
      </c>
      <c r="C32" s="122">
        <v>9.6360200000000003</v>
      </c>
      <c r="D32" s="122">
        <v>0.64549999999999996</v>
      </c>
      <c r="E32" s="122">
        <v>0.41299999999999998</v>
      </c>
      <c r="F32" s="122">
        <v>0</v>
      </c>
      <c r="G32" s="122">
        <v>2.0799999999999999E-2</v>
      </c>
      <c r="H32" s="122">
        <v>3874.07719</v>
      </c>
      <c r="I32" s="124" t="s">
        <v>1312</v>
      </c>
      <c r="J32" s="124" t="s">
        <v>1312</v>
      </c>
      <c r="K32" s="122">
        <v>0.49470999999999998</v>
      </c>
      <c r="L32" s="122">
        <v>19.908429999999999</v>
      </c>
      <c r="M32" s="124" t="s">
        <v>1312</v>
      </c>
      <c r="N32" s="122">
        <v>0.28676000000000001</v>
      </c>
      <c r="O32" s="122">
        <v>1.1100000000000001E-3</v>
      </c>
      <c r="P32" s="122">
        <v>2411.59</v>
      </c>
      <c r="Q32" s="122">
        <v>0.91100000000000003</v>
      </c>
      <c r="R32" s="122">
        <v>0.27</v>
      </c>
      <c r="S32" s="122">
        <v>0.71</v>
      </c>
      <c r="T32" s="122">
        <v>0.443</v>
      </c>
      <c r="U32" s="124" t="s">
        <v>1312</v>
      </c>
      <c r="V32" s="122">
        <v>233.44399999999999</v>
      </c>
      <c r="W32" s="122">
        <v>5.7000000000000002E-2</v>
      </c>
      <c r="X32" s="122">
        <v>7.1999999999999995E-2</v>
      </c>
      <c r="Y32" s="122">
        <v>20.93</v>
      </c>
      <c r="Z32" s="122">
        <v>0.14299999999999999</v>
      </c>
      <c r="AA32" s="122">
        <v>0.37051000000000001</v>
      </c>
      <c r="AB32" s="122">
        <v>0.19292999999999999</v>
      </c>
      <c r="AC32" s="122">
        <v>11.31</v>
      </c>
      <c r="AD32" s="122">
        <v>0.43058999999999997</v>
      </c>
    </row>
    <row r="33" spans="1:30" x14ac:dyDescent="0.25">
      <c r="A33" s="124" t="s">
        <v>653</v>
      </c>
      <c r="B33" s="122">
        <v>2695</v>
      </c>
      <c r="C33" s="122">
        <v>9.8700700000000001</v>
      </c>
      <c r="D33" s="122">
        <v>0.62607000000000002</v>
      </c>
      <c r="E33" s="122">
        <v>0.40799999999999997</v>
      </c>
      <c r="F33" s="122">
        <v>0</v>
      </c>
      <c r="G33" s="122">
        <v>2.4459999999999999E-2</v>
      </c>
      <c r="H33" s="122">
        <v>3874.0622499999999</v>
      </c>
      <c r="I33" s="124" t="s">
        <v>1312</v>
      </c>
      <c r="J33" s="124" t="s">
        <v>1312</v>
      </c>
      <c r="K33" s="122">
        <v>0.49381000000000003</v>
      </c>
      <c r="L33" s="122">
        <v>19.871680000000001</v>
      </c>
      <c r="M33" s="124" t="s">
        <v>1312</v>
      </c>
      <c r="N33" s="122">
        <v>0.25974999999999998</v>
      </c>
      <c r="O33" s="122">
        <v>1.1100000000000001E-3</v>
      </c>
      <c r="P33" s="122">
        <v>2411.5100000000002</v>
      </c>
      <c r="Q33" s="122">
        <v>0.90100000000000002</v>
      </c>
      <c r="R33" s="122">
        <v>0.27</v>
      </c>
      <c r="S33" s="122">
        <v>0.71</v>
      </c>
      <c r="T33" s="122">
        <v>0.441</v>
      </c>
      <c r="U33" s="124" t="s">
        <v>1312</v>
      </c>
      <c r="V33" s="122">
        <v>233.44300000000001</v>
      </c>
      <c r="W33" s="122">
        <v>6.0999999999999999E-2</v>
      </c>
      <c r="X33" s="122">
        <v>7.5999999999999998E-2</v>
      </c>
      <c r="Y33" s="122">
        <v>20.93</v>
      </c>
      <c r="Z33" s="122">
        <v>0.14899999999999999</v>
      </c>
      <c r="AA33" s="122">
        <v>0.37196000000000001</v>
      </c>
      <c r="AB33" s="122">
        <v>0.18815999999999999</v>
      </c>
      <c r="AC33" s="122">
        <v>11.28</v>
      </c>
      <c r="AD33" s="122">
        <v>0.42305999999999999</v>
      </c>
    </row>
    <row r="34" spans="1:30" x14ac:dyDescent="0.25">
      <c r="A34" s="124" t="s">
        <v>654</v>
      </c>
      <c r="B34" s="122">
        <v>2695</v>
      </c>
      <c r="C34" s="122">
        <v>9.8700700000000001</v>
      </c>
      <c r="D34" s="122">
        <v>0.62607000000000002</v>
      </c>
      <c r="E34" s="122">
        <v>0.40799999999999997</v>
      </c>
      <c r="F34" s="122">
        <v>0</v>
      </c>
      <c r="G34" s="122">
        <v>2.4459999999999999E-2</v>
      </c>
      <c r="H34" s="122">
        <v>3874.0622499999999</v>
      </c>
      <c r="I34" s="124" t="s">
        <v>1312</v>
      </c>
      <c r="J34" s="124" t="s">
        <v>1312</v>
      </c>
      <c r="K34" s="122">
        <v>0.49381000000000003</v>
      </c>
      <c r="L34" s="122">
        <v>19.871680000000001</v>
      </c>
      <c r="M34" s="124" t="s">
        <v>1312</v>
      </c>
      <c r="N34" s="122">
        <v>0.25974999999999998</v>
      </c>
      <c r="O34" s="122">
        <v>1.1100000000000001E-3</v>
      </c>
      <c r="P34" s="122">
        <v>2411.5100000000002</v>
      </c>
      <c r="Q34" s="122">
        <v>0.90100000000000002</v>
      </c>
      <c r="R34" s="122">
        <v>0.27</v>
      </c>
      <c r="S34" s="122">
        <v>0.71</v>
      </c>
      <c r="T34" s="122">
        <v>0.441</v>
      </c>
      <c r="U34" s="124" t="s">
        <v>1312</v>
      </c>
      <c r="V34" s="122">
        <v>233.44300000000001</v>
      </c>
      <c r="W34" s="122">
        <v>6.0999999999999999E-2</v>
      </c>
      <c r="X34" s="122">
        <v>7.5999999999999998E-2</v>
      </c>
      <c r="Y34" s="122">
        <v>20.93</v>
      </c>
      <c r="Z34" s="122">
        <v>0.14899999999999999</v>
      </c>
      <c r="AA34" s="122">
        <v>0.37196000000000001</v>
      </c>
      <c r="AB34" s="122">
        <v>0.18815999999999999</v>
      </c>
      <c r="AC34" s="122">
        <v>11.28</v>
      </c>
      <c r="AD34" s="122">
        <v>0.42305999999999999</v>
      </c>
    </row>
    <row r="35" spans="1:30" x14ac:dyDescent="0.25">
      <c r="A35" s="124" t="s">
        <v>655</v>
      </c>
      <c r="B35" s="122">
        <v>2695</v>
      </c>
      <c r="C35" s="122">
        <v>10.15963</v>
      </c>
      <c r="D35" s="122">
        <v>0.60758999999999996</v>
      </c>
      <c r="E35" s="122">
        <v>0.39800000000000002</v>
      </c>
      <c r="F35" s="122">
        <v>0</v>
      </c>
      <c r="G35" s="122">
        <v>2.5989999999999999E-2</v>
      </c>
      <c r="H35" s="122">
        <v>3874.0393899999999</v>
      </c>
      <c r="I35" s="124" t="s">
        <v>1312</v>
      </c>
      <c r="J35" s="124" t="s">
        <v>1312</v>
      </c>
      <c r="K35" s="122">
        <v>0.49337999999999999</v>
      </c>
      <c r="L35" s="122">
        <v>19.815460000000002</v>
      </c>
      <c r="M35" s="124" t="s">
        <v>1312</v>
      </c>
      <c r="N35" s="122">
        <v>0.25974999999999998</v>
      </c>
      <c r="O35" s="122">
        <v>1.1100000000000001E-3</v>
      </c>
      <c r="P35" s="122">
        <v>2411.4299999999998</v>
      </c>
      <c r="Q35" s="122">
        <v>0.89100000000000001</v>
      </c>
      <c r="R35" s="122">
        <v>0.27</v>
      </c>
      <c r="S35" s="122">
        <v>0.70799999999999996</v>
      </c>
      <c r="T35" s="122">
        <v>0.44400000000000001</v>
      </c>
      <c r="U35" s="124" t="s">
        <v>1312</v>
      </c>
      <c r="V35" s="122">
        <v>233.44200000000001</v>
      </c>
      <c r="W35" s="122">
        <v>6.5000000000000002E-2</v>
      </c>
      <c r="X35" s="122">
        <v>7.4999999999999997E-2</v>
      </c>
      <c r="Y35" s="122">
        <v>20.93</v>
      </c>
      <c r="Z35" s="122">
        <v>0.14799999999999999</v>
      </c>
      <c r="AA35" s="122">
        <v>0.37776999999999999</v>
      </c>
      <c r="AB35" s="122">
        <v>0.18440000000000001</v>
      </c>
      <c r="AC35" s="122">
        <v>11.32</v>
      </c>
      <c r="AD35" s="122">
        <v>0.41514000000000001</v>
      </c>
    </row>
    <row r="36" spans="1:30" x14ac:dyDescent="0.25">
      <c r="A36" s="124" t="s">
        <v>656</v>
      </c>
      <c r="B36" s="122">
        <v>2695</v>
      </c>
      <c r="C36" s="122">
        <v>10.15963</v>
      </c>
      <c r="D36" s="122">
        <v>0.60758999999999996</v>
      </c>
      <c r="E36" s="122">
        <v>0.39800000000000002</v>
      </c>
      <c r="F36" s="122">
        <v>0</v>
      </c>
      <c r="G36" s="122">
        <v>2.5989999999999999E-2</v>
      </c>
      <c r="H36" s="122">
        <v>3874.0393899999999</v>
      </c>
      <c r="I36" s="124" t="s">
        <v>1312</v>
      </c>
      <c r="J36" s="124" t="s">
        <v>1312</v>
      </c>
      <c r="K36" s="122">
        <v>0.49337999999999999</v>
      </c>
      <c r="L36" s="122">
        <v>19.815460000000002</v>
      </c>
      <c r="M36" s="124" t="s">
        <v>1312</v>
      </c>
      <c r="N36" s="122">
        <v>0.25974999999999998</v>
      </c>
      <c r="O36" s="122">
        <v>1.1100000000000001E-3</v>
      </c>
      <c r="P36" s="122">
        <v>2411.4299999999998</v>
      </c>
      <c r="Q36" s="122">
        <v>0.89100000000000001</v>
      </c>
      <c r="R36" s="122">
        <v>0.27</v>
      </c>
      <c r="S36" s="122">
        <v>0.70799999999999996</v>
      </c>
      <c r="T36" s="122">
        <v>0.44400000000000001</v>
      </c>
      <c r="U36" s="124" t="s">
        <v>1312</v>
      </c>
      <c r="V36" s="122">
        <v>233.44200000000001</v>
      </c>
      <c r="W36" s="122">
        <v>6.5000000000000002E-2</v>
      </c>
      <c r="X36" s="122">
        <v>7.4999999999999997E-2</v>
      </c>
      <c r="Y36" s="122">
        <v>20.93</v>
      </c>
      <c r="Z36" s="122">
        <v>0.14799999999999999</v>
      </c>
      <c r="AA36" s="122">
        <v>0.37776999999999999</v>
      </c>
      <c r="AB36" s="122">
        <v>0.18440000000000001</v>
      </c>
      <c r="AC36" s="122">
        <v>11.32</v>
      </c>
      <c r="AD36" s="122">
        <v>0.41514000000000001</v>
      </c>
    </row>
    <row r="37" spans="1:30" x14ac:dyDescent="0.25">
      <c r="A37" s="124" t="s">
        <v>657</v>
      </c>
      <c r="B37" s="122">
        <v>2695</v>
      </c>
      <c r="C37" s="122">
        <v>10.46983</v>
      </c>
      <c r="D37" s="122">
        <v>0.63549999999999995</v>
      </c>
      <c r="E37" s="122">
        <v>0.39400000000000002</v>
      </c>
      <c r="F37" s="122">
        <v>0</v>
      </c>
      <c r="G37" s="122">
        <v>2.879E-2</v>
      </c>
      <c r="H37" s="122">
        <v>3874.0186699999999</v>
      </c>
      <c r="I37" s="124" t="s">
        <v>1312</v>
      </c>
      <c r="J37" s="124" t="s">
        <v>1312</v>
      </c>
      <c r="K37" s="122">
        <v>0.49237999999999998</v>
      </c>
      <c r="L37" s="122">
        <v>19.764530000000001</v>
      </c>
      <c r="M37" s="124" t="s">
        <v>1312</v>
      </c>
      <c r="N37" s="122">
        <v>0.27583999999999997</v>
      </c>
      <c r="O37" s="122">
        <v>1.1100000000000001E-3</v>
      </c>
      <c r="P37" s="122">
        <v>2411.35</v>
      </c>
      <c r="Q37" s="122">
        <v>0.88100000000000001</v>
      </c>
      <c r="R37" s="122">
        <v>0.27</v>
      </c>
      <c r="S37" s="122">
        <v>0.70799999999999996</v>
      </c>
      <c r="T37" s="122">
        <v>0.44</v>
      </c>
      <c r="U37" s="124" t="s">
        <v>1312</v>
      </c>
      <c r="V37" s="122">
        <v>233.44200000000001</v>
      </c>
      <c r="W37" s="122">
        <v>6.9000000000000006E-2</v>
      </c>
      <c r="X37" s="122">
        <v>7.1999999999999995E-2</v>
      </c>
      <c r="Y37" s="122">
        <v>20.93</v>
      </c>
      <c r="Z37" s="122">
        <v>0.14699999999999999</v>
      </c>
      <c r="AA37" s="122">
        <v>0.38357000000000002</v>
      </c>
      <c r="AB37" s="122">
        <v>0.17976</v>
      </c>
      <c r="AC37" s="122">
        <v>11.47</v>
      </c>
      <c r="AD37" s="122">
        <v>0.40683000000000002</v>
      </c>
    </row>
    <row r="38" spans="1:30" x14ac:dyDescent="0.25">
      <c r="A38" s="124" t="s">
        <v>658</v>
      </c>
      <c r="B38" s="122">
        <v>2695</v>
      </c>
      <c r="C38" s="122">
        <v>10.46983</v>
      </c>
      <c r="D38" s="122">
        <v>0.63549999999999995</v>
      </c>
      <c r="E38" s="122">
        <v>0.39400000000000002</v>
      </c>
      <c r="F38" s="122">
        <v>0</v>
      </c>
      <c r="G38" s="122">
        <v>2.879E-2</v>
      </c>
      <c r="H38" s="122">
        <v>3874.0186699999999</v>
      </c>
      <c r="I38" s="124" t="s">
        <v>1312</v>
      </c>
      <c r="J38" s="124" t="s">
        <v>1312</v>
      </c>
      <c r="K38" s="122">
        <v>0.49237999999999998</v>
      </c>
      <c r="L38" s="122">
        <v>19.764530000000001</v>
      </c>
      <c r="M38" s="124" t="s">
        <v>1312</v>
      </c>
      <c r="N38" s="122">
        <v>0.27583999999999997</v>
      </c>
      <c r="O38" s="122">
        <v>1.1100000000000001E-3</v>
      </c>
      <c r="P38" s="122">
        <v>2411.35</v>
      </c>
      <c r="Q38" s="122">
        <v>0.88100000000000001</v>
      </c>
      <c r="R38" s="122">
        <v>0.27</v>
      </c>
      <c r="S38" s="122">
        <v>0.70799999999999996</v>
      </c>
      <c r="T38" s="122">
        <v>0.44</v>
      </c>
      <c r="U38" s="124" t="s">
        <v>1312</v>
      </c>
      <c r="V38" s="122">
        <v>233.44200000000001</v>
      </c>
      <c r="W38" s="122">
        <v>6.9000000000000006E-2</v>
      </c>
      <c r="X38" s="122">
        <v>7.1999999999999995E-2</v>
      </c>
      <c r="Y38" s="122">
        <v>20.93</v>
      </c>
      <c r="Z38" s="122">
        <v>0.14699999999999999</v>
      </c>
      <c r="AA38" s="122">
        <v>0.38357000000000002</v>
      </c>
      <c r="AB38" s="122">
        <v>0.17976</v>
      </c>
      <c r="AC38" s="122">
        <v>11.47</v>
      </c>
      <c r="AD38" s="122">
        <v>0.40683000000000002</v>
      </c>
    </row>
    <row r="39" spans="1:30" x14ac:dyDescent="0.25">
      <c r="A39" s="124" t="s">
        <v>659</v>
      </c>
      <c r="B39" s="122">
        <v>2695</v>
      </c>
      <c r="C39" s="122">
        <v>10.770519999999999</v>
      </c>
      <c r="D39" s="122">
        <v>0.64549999999999996</v>
      </c>
      <c r="E39" s="122">
        <v>0.38600000000000001</v>
      </c>
      <c r="F39" s="122">
        <v>0</v>
      </c>
      <c r="G39" s="122">
        <v>3.1910000000000001E-2</v>
      </c>
      <c r="H39" s="122">
        <v>3874.0223299999998</v>
      </c>
      <c r="I39" s="124" t="s">
        <v>1312</v>
      </c>
      <c r="J39" s="124" t="s">
        <v>1312</v>
      </c>
      <c r="K39" s="122">
        <v>0.49175000000000002</v>
      </c>
      <c r="L39" s="122">
        <v>19.773520000000001</v>
      </c>
      <c r="M39" s="124" t="s">
        <v>1312</v>
      </c>
      <c r="N39" s="122">
        <v>0.28676000000000001</v>
      </c>
      <c r="O39" s="122">
        <v>1.1100000000000001E-3</v>
      </c>
      <c r="P39" s="122">
        <v>2411.27</v>
      </c>
      <c r="Q39" s="122">
        <v>0.871</v>
      </c>
      <c r="R39" s="122">
        <v>0.27</v>
      </c>
      <c r="S39" s="122">
        <v>0.70699999999999996</v>
      </c>
      <c r="T39" s="122">
        <v>0.438</v>
      </c>
      <c r="U39" s="124" t="s">
        <v>1312</v>
      </c>
      <c r="V39" s="122">
        <v>233.441</v>
      </c>
      <c r="W39" s="122">
        <v>7.2999999999999995E-2</v>
      </c>
      <c r="X39" s="122">
        <v>7.0999999999999994E-2</v>
      </c>
      <c r="Y39" s="122">
        <v>20.93</v>
      </c>
      <c r="Z39" s="122">
        <v>0.14699999999999999</v>
      </c>
      <c r="AA39" s="122">
        <v>0.38501999999999997</v>
      </c>
      <c r="AB39" s="122">
        <v>0.17610999999999999</v>
      </c>
      <c r="AC39" s="122">
        <v>11.54</v>
      </c>
      <c r="AD39" s="122">
        <v>0.39865</v>
      </c>
    </row>
    <row r="40" spans="1:30" x14ac:dyDescent="0.25">
      <c r="A40" s="124" t="s">
        <v>660</v>
      </c>
      <c r="B40" s="122">
        <v>2695</v>
      </c>
      <c r="C40" s="122">
        <v>10.770519999999999</v>
      </c>
      <c r="D40" s="122">
        <v>0.64549999999999996</v>
      </c>
      <c r="E40" s="122">
        <v>0.38600000000000001</v>
      </c>
      <c r="F40" s="122">
        <v>0</v>
      </c>
      <c r="G40" s="122">
        <v>3.1910000000000001E-2</v>
      </c>
      <c r="H40" s="122">
        <v>3874.0223299999998</v>
      </c>
      <c r="I40" s="124" t="s">
        <v>1312</v>
      </c>
      <c r="J40" s="124" t="s">
        <v>1312</v>
      </c>
      <c r="K40" s="122">
        <v>0.49175000000000002</v>
      </c>
      <c r="L40" s="122">
        <v>19.773520000000001</v>
      </c>
      <c r="M40" s="124" t="s">
        <v>1312</v>
      </c>
      <c r="N40" s="122">
        <v>0.28676000000000001</v>
      </c>
      <c r="O40" s="122">
        <v>1.1100000000000001E-3</v>
      </c>
      <c r="P40" s="122">
        <v>2411.27</v>
      </c>
      <c r="Q40" s="122">
        <v>0.871</v>
      </c>
      <c r="R40" s="122">
        <v>0.27</v>
      </c>
      <c r="S40" s="122">
        <v>0.70699999999999996</v>
      </c>
      <c r="T40" s="122">
        <v>0.438</v>
      </c>
      <c r="U40" s="124" t="s">
        <v>1312</v>
      </c>
      <c r="V40" s="122">
        <v>233.441</v>
      </c>
      <c r="W40" s="122">
        <v>7.2999999999999995E-2</v>
      </c>
      <c r="X40" s="122">
        <v>7.0999999999999994E-2</v>
      </c>
      <c r="Y40" s="122">
        <v>20.93</v>
      </c>
      <c r="Z40" s="122">
        <v>0.14699999999999999</v>
      </c>
      <c r="AA40" s="122">
        <v>0.38501999999999997</v>
      </c>
      <c r="AB40" s="122">
        <v>0.17610999999999999</v>
      </c>
      <c r="AC40" s="122">
        <v>11.54</v>
      </c>
      <c r="AD40" s="122">
        <v>0.39865</v>
      </c>
    </row>
    <row r="41" spans="1:30" x14ac:dyDescent="0.25">
      <c r="A41" s="124" t="s">
        <v>661</v>
      </c>
      <c r="B41" s="122">
        <v>2695</v>
      </c>
      <c r="C41" s="122">
        <v>11.03308</v>
      </c>
      <c r="D41" s="122">
        <v>0.64549999999999996</v>
      </c>
      <c r="E41" s="122">
        <v>0.38100000000000001</v>
      </c>
      <c r="F41" s="122">
        <v>0</v>
      </c>
      <c r="G41" s="122">
        <v>3.2980000000000002E-2</v>
      </c>
      <c r="H41" s="122">
        <v>3874.0211100000001</v>
      </c>
      <c r="I41" s="124" t="s">
        <v>1312</v>
      </c>
      <c r="J41" s="124" t="s">
        <v>1312</v>
      </c>
      <c r="K41" s="122">
        <v>0.49103999999999998</v>
      </c>
      <c r="L41" s="122">
        <v>19.770520000000001</v>
      </c>
      <c r="M41" s="124" t="s">
        <v>1312</v>
      </c>
      <c r="N41" s="122">
        <v>0.29809999999999998</v>
      </c>
      <c r="O41" s="122">
        <v>1.1100000000000001E-3</v>
      </c>
      <c r="P41" s="122">
        <v>2411.1799999999998</v>
      </c>
      <c r="Q41" s="122">
        <v>0.86</v>
      </c>
      <c r="R41" s="122">
        <v>0.27</v>
      </c>
      <c r="S41" s="122">
        <v>0.70899999999999996</v>
      </c>
      <c r="T41" s="122">
        <v>0.438</v>
      </c>
      <c r="U41" s="124" t="s">
        <v>1312</v>
      </c>
      <c r="V41" s="122">
        <v>233.441</v>
      </c>
      <c r="W41" s="122">
        <v>8.1000000000000003E-2</v>
      </c>
      <c r="X41" s="122">
        <v>6.6000000000000003E-2</v>
      </c>
      <c r="Y41" s="122">
        <v>20.93</v>
      </c>
      <c r="Z41" s="122">
        <v>0.14899999999999999</v>
      </c>
      <c r="AA41" s="122">
        <v>0.38791999999999999</v>
      </c>
      <c r="AB41" s="122">
        <v>0.1734</v>
      </c>
      <c r="AC41" s="122">
        <v>11.54</v>
      </c>
      <c r="AD41" s="122">
        <v>0.39011000000000001</v>
      </c>
    </row>
    <row r="42" spans="1:30" x14ac:dyDescent="0.25">
      <c r="A42" s="124" t="s">
        <v>662</v>
      </c>
      <c r="B42" s="122">
        <v>2695</v>
      </c>
      <c r="C42" s="122">
        <v>11.03308</v>
      </c>
      <c r="D42" s="122">
        <v>0.64549999999999996</v>
      </c>
      <c r="E42" s="122">
        <v>0.38100000000000001</v>
      </c>
      <c r="F42" s="122">
        <v>0</v>
      </c>
      <c r="G42" s="122">
        <v>3.2980000000000002E-2</v>
      </c>
      <c r="H42" s="122">
        <v>3874.0211100000001</v>
      </c>
      <c r="I42" s="124" t="s">
        <v>1312</v>
      </c>
      <c r="J42" s="124" t="s">
        <v>1312</v>
      </c>
      <c r="K42" s="122">
        <v>0.49103999999999998</v>
      </c>
      <c r="L42" s="122">
        <v>19.770520000000001</v>
      </c>
      <c r="M42" s="124" t="s">
        <v>1312</v>
      </c>
      <c r="N42" s="122">
        <v>0.29809999999999998</v>
      </c>
      <c r="O42" s="122">
        <v>1.1100000000000001E-3</v>
      </c>
      <c r="P42" s="122">
        <v>2411.1799999999998</v>
      </c>
      <c r="Q42" s="122">
        <v>0.86</v>
      </c>
      <c r="R42" s="122">
        <v>0.27</v>
      </c>
      <c r="S42" s="122">
        <v>0.70899999999999996</v>
      </c>
      <c r="T42" s="122">
        <v>0.438</v>
      </c>
      <c r="U42" s="124" t="s">
        <v>1312</v>
      </c>
      <c r="V42" s="122">
        <v>233.441</v>
      </c>
      <c r="W42" s="122">
        <v>8.1000000000000003E-2</v>
      </c>
      <c r="X42" s="122">
        <v>6.6000000000000003E-2</v>
      </c>
      <c r="Y42" s="122">
        <v>20.93</v>
      </c>
      <c r="Z42" s="122">
        <v>0.14899999999999999</v>
      </c>
      <c r="AA42" s="122">
        <v>0.38791999999999999</v>
      </c>
      <c r="AB42" s="122">
        <v>0.1734</v>
      </c>
      <c r="AC42" s="122">
        <v>11.54</v>
      </c>
      <c r="AD42" s="122">
        <v>0.39011000000000001</v>
      </c>
    </row>
    <row r="43" spans="1:30" x14ac:dyDescent="0.25">
      <c r="A43" s="124" t="s">
        <v>663</v>
      </c>
      <c r="B43" s="122">
        <v>2695</v>
      </c>
      <c r="C43" s="122">
        <v>11.22747</v>
      </c>
      <c r="D43" s="122">
        <v>0.63800000000000001</v>
      </c>
      <c r="E43" s="122">
        <v>0.374</v>
      </c>
      <c r="F43" s="122">
        <v>0</v>
      </c>
      <c r="G43" s="122">
        <v>2.562E-2</v>
      </c>
      <c r="H43" s="122">
        <v>3874.0281199999999</v>
      </c>
      <c r="I43" s="124" t="s">
        <v>1312</v>
      </c>
      <c r="J43" s="124" t="s">
        <v>1312</v>
      </c>
      <c r="K43" s="122">
        <v>0.48973</v>
      </c>
      <c r="L43" s="122">
        <v>19.787749999999999</v>
      </c>
      <c r="M43" s="124" t="s">
        <v>1312</v>
      </c>
      <c r="N43" s="122">
        <v>0.30986999999999998</v>
      </c>
      <c r="O43" s="122">
        <v>1.1100000000000001E-3</v>
      </c>
      <c r="P43" s="122">
        <v>2411.06</v>
      </c>
      <c r="Q43" s="122">
        <v>0.84599999999999997</v>
      </c>
      <c r="R43" s="122">
        <v>0.27</v>
      </c>
      <c r="S43" s="122">
        <v>0.70899999999999996</v>
      </c>
      <c r="T43" s="122">
        <v>0.441</v>
      </c>
      <c r="U43" s="124" t="s">
        <v>1312</v>
      </c>
      <c r="V43" s="122">
        <v>233.44</v>
      </c>
      <c r="W43" s="122">
        <v>0.108</v>
      </c>
      <c r="X43" s="122">
        <v>6.0999999999999999E-2</v>
      </c>
      <c r="Y43" s="122">
        <v>20.93</v>
      </c>
      <c r="Z43" s="122">
        <v>0.154</v>
      </c>
      <c r="AA43" s="122">
        <v>0.38936999999999999</v>
      </c>
      <c r="AB43" s="122">
        <v>0.16545000000000001</v>
      </c>
      <c r="AC43" s="122">
        <v>11.39</v>
      </c>
      <c r="AD43" s="122">
        <v>0.38170999999999999</v>
      </c>
    </row>
    <row r="44" spans="1:30" x14ac:dyDescent="0.25">
      <c r="A44" s="124" t="s">
        <v>664</v>
      </c>
      <c r="B44" s="122">
        <v>2695</v>
      </c>
      <c r="C44" s="122">
        <v>11.22747</v>
      </c>
      <c r="D44" s="122">
        <v>0.63800000000000001</v>
      </c>
      <c r="E44" s="122">
        <v>0.374</v>
      </c>
      <c r="F44" s="122">
        <v>0</v>
      </c>
      <c r="G44" s="122">
        <v>2.562E-2</v>
      </c>
      <c r="H44" s="122">
        <v>3874.0281199999999</v>
      </c>
      <c r="I44" s="124" t="s">
        <v>1312</v>
      </c>
      <c r="J44" s="124" t="s">
        <v>1312</v>
      </c>
      <c r="K44" s="122">
        <v>0.48973</v>
      </c>
      <c r="L44" s="122">
        <v>19.787749999999999</v>
      </c>
      <c r="M44" s="124" t="s">
        <v>1312</v>
      </c>
      <c r="N44" s="122">
        <v>0.30986999999999998</v>
      </c>
      <c r="O44" s="122">
        <v>1.1100000000000001E-3</v>
      </c>
      <c r="P44" s="122">
        <v>2411.06</v>
      </c>
      <c r="Q44" s="122">
        <v>0.84599999999999997</v>
      </c>
      <c r="R44" s="122">
        <v>0.27</v>
      </c>
      <c r="S44" s="122">
        <v>0.70899999999999996</v>
      </c>
      <c r="T44" s="122">
        <v>0.441</v>
      </c>
      <c r="U44" s="124" t="s">
        <v>1312</v>
      </c>
      <c r="V44" s="122">
        <v>233.44</v>
      </c>
      <c r="W44" s="122">
        <v>0.108</v>
      </c>
      <c r="X44" s="122">
        <v>6.0999999999999999E-2</v>
      </c>
      <c r="Y44" s="122">
        <v>20.93</v>
      </c>
      <c r="Z44" s="122">
        <v>0.154</v>
      </c>
      <c r="AA44" s="122">
        <v>0.38936999999999999</v>
      </c>
      <c r="AB44" s="122">
        <v>0.16545000000000001</v>
      </c>
      <c r="AC44" s="122">
        <v>11.39</v>
      </c>
      <c r="AD44" s="122">
        <v>0.38170999999999999</v>
      </c>
    </row>
    <row r="45" spans="1:30" x14ac:dyDescent="0.25">
      <c r="A45" s="124" t="s">
        <v>665</v>
      </c>
      <c r="B45" s="122">
        <v>2695</v>
      </c>
      <c r="C45" s="122">
        <v>11.349550000000001</v>
      </c>
      <c r="D45" s="122">
        <v>0.62838000000000005</v>
      </c>
      <c r="E45" s="122">
        <v>0.37</v>
      </c>
      <c r="F45" s="122">
        <v>0</v>
      </c>
      <c r="G45" s="122">
        <v>2.0590000000000001E-2</v>
      </c>
      <c r="H45" s="122">
        <v>3874.0457999999999</v>
      </c>
      <c r="I45" s="122">
        <v>25.129000000000001</v>
      </c>
      <c r="J45" s="122">
        <v>1.79437</v>
      </c>
      <c r="K45" s="122">
        <v>0.48796</v>
      </c>
      <c r="L45" s="122">
        <v>19.831199999999999</v>
      </c>
      <c r="M45" s="124" t="s">
        <v>1312</v>
      </c>
      <c r="N45" s="122">
        <v>0.29809999999999998</v>
      </c>
      <c r="O45" s="122">
        <v>1.1100000000000001E-3</v>
      </c>
      <c r="P45" s="122">
        <v>2410.9499999999998</v>
      </c>
      <c r="Q45" s="122">
        <v>0.83199999999999996</v>
      </c>
      <c r="R45" s="122">
        <v>0.27</v>
      </c>
      <c r="S45" s="122">
        <v>0.70799999999999996</v>
      </c>
      <c r="T45" s="122">
        <v>0.439</v>
      </c>
      <c r="U45" s="124" t="s">
        <v>1312</v>
      </c>
      <c r="V45" s="122">
        <v>233.44</v>
      </c>
      <c r="W45" s="122">
        <v>0.11600000000000001</v>
      </c>
      <c r="X45" s="122">
        <v>5.6000000000000001E-2</v>
      </c>
      <c r="Y45" s="122">
        <v>20.93</v>
      </c>
      <c r="Z45" s="122">
        <v>0.151</v>
      </c>
      <c r="AA45" s="122">
        <v>0.39517999999999998</v>
      </c>
      <c r="AB45" s="122">
        <v>0.15454999999999999</v>
      </c>
      <c r="AC45" s="122">
        <v>11.27</v>
      </c>
      <c r="AD45" s="122">
        <v>0.37343999999999999</v>
      </c>
    </row>
    <row r="46" spans="1:30" x14ac:dyDescent="0.25">
      <c r="A46" s="124" t="s">
        <v>666</v>
      </c>
      <c r="B46" s="122">
        <v>2695</v>
      </c>
      <c r="C46" s="122">
        <v>11.349550000000001</v>
      </c>
      <c r="D46" s="122">
        <v>0.62838000000000005</v>
      </c>
      <c r="E46" s="122">
        <v>0.37</v>
      </c>
      <c r="F46" s="122">
        <v>0</v>
      </c>
      <c r="G46" s="122">
        <v>2.0590000000000001E-2</v>
      </c>
      <c r="H46" s="122">
        <v>3874.0457999999999</v>
      </c>
      <c r="I46" s="122">
        <v>25.129000000000001</v>
      </c>
      <c r="J46" s="122">
        <v>1.79437</v>
      </c>
      <c r="K46" s="122">
        <v>0.48796</v>
      </c>
      <c r="L46" s="122">
        <v>19.831199999999999</v>
      </c>
      <c r="M46" s="124" t="s">
        <v>1312</v>
      </c>
      <c r="N46" s="122">
        <v>0.29809999999999998</v>
      </c>
      <c r="O46" s="122">
        <v>1.1100000000000001E-3</v>
      </c>
      <c r="P46" s="122">
        <v>2410.9499999999998</v>
      </c>
      <c r="Q46" s="122">
        <v>0.83199999999999996</v>
      </c>
      <c r="R46" s="122">
        <v>0.27</v>
      </c>
      <c r="S46" s="122">
        <v>0.70799999999999996</v>
      </c>
      <c r="T46" s="122">
        <v>0.439</v>
      </c>
      <c r="U46" s="124" t="s">
        <v>1312</v>
      </c>
      <c r="V46" s="122">
        <v>233.44</v>
      </c>
      <c r="W46" s="122">
        <v>0.11600000000000001</v>
      </c>
      <c r="X46" s="122">
        <v>5.6000000000000001E-2</v>
      </c>
      <c r="Y46" s="122">
        <v>20.93</v>
      </c>
      <c r="Z46" s="122">
        <v>0.151</v>
      </c>
      <c r="AA46" s="122">
        <v>0.39517999999999998</v>
      </c>
      <c r="AB46" s="122">
        <v>0.15454999999999999</v>
      </c>
      <c r="AC46" s="122">
        <v>11.27</v>
      </c>
      <c r="AD46" s="122">
        <v>0.37343999999999999</v>
      </c>
    </row>
    <row r="47" spans="1:30" x14ac:dyDescent="0.25">
      <c r="A47" s="124" t="s">
        <v>667</v>
      </c>
      <c r="B47" s="122">
        <v>2695</v>
      </c>
      <c r="C47" s="122">
        <v>11.45593</v>
      </c>
      <c r="D47" s="122">
        <v>0.63800000000000001</v>
      </c>
      <c r="E47" s="122">
        <v>0.36799999999999999</v>
      </c>
      <c r="F47" s="122">
        <v>0</v>
      </c>
      <c r="G47" s="122">
        <v>2.291E-2</v>
      </c>
      <c r="H47" s="122">
        <v>3874.0582899999999</v>
      </c>
      <c r="I47" s="124" t="s">
        <v>1312</v>
      </c>
      <c r="J47" s="124" t="s">
        <v>1312</v>
      </c>
      <c r="K47" s="122">
        <v>0.48744999999999999</v>
      </c>
      <c r="L47" s="122">
        <v>19.861930000000001</v>
      </c>
      <c r="M47" s="122">
        <v>76.374920000000003</v>
      </c>
      <c r="N47" s="122">
        <v>0.27038000000000001</v>
      </c>
      <c r="O47" s="122">
        <v>1.1100000000000001E-3</v>
      </c>
      <c r="P47" s="122">
        <v>2410.88</v>
      </c>
      <c r="Q47" s="122">
        <v>0.82399999999999995</v>
      </c>
      <c r="R47" s="122">
        <v>0.27</v>
      </c>
      <c r="S47" s="122">
        <v>0.70899999999999996</v>
      </c>
      <c r="T47" s="122">
        <v>0.439</v>
      </c>
      <c r="U47" s="122">
        <v>63.65</v>
      </c>
      <c r="V47" s="122">
        <v>233.43899999999999</v>
      </c>
      <c r="W47" s="122">
        <v>0.106</v>
      </c>
      <c r="X47" s="122">
        <v>5.3999999999999999E-2</v>
      </c>
      <c r="Y47" s="122">
        <v>20.93</v>
      </c>
      <c r="Z47" s="122">
        <v>0.126</v>
      </c>
      <c r="AA47" s="122">
        <v>0.39517999999999998</v>
      </c>
      <c r="AB47" s="122">
        <v>0.14899999999999999</v>
      </c>
      <c r="AC47" s="122">
        <v>11.21</v>
      </c>
      <c r="AD47" s="122">
        <v>0.36575000000000002</v>
      </c>
    </row>
    <row r="48" spans="1:30" x14ac:dyDescent="0.25">
      <c r="A48" s="124" t="s">
        <v>668</v>
      </c>
      <c r="B48" s="122">
        <v>2695</v>
      </c>
      <c r="C48" s="122">
        <v>11.45593</v>
      </c>
      <c r="D48" s="122">
        <v>0.63800000000000001</v>
      </c>
      <c r="E48" s="122">
        <v>0.36799999999999999</v>
      </c>
      <c r="F48" s="122">
        <v>0</v>
      </c>
      <c r="G48" s="122">
        <v>2.291E-2</v>
      </c>
      <c r="H48" s="122">
        <v>3874.0582899999999</v>
      </c>
      <c r="I48" s="124" t="s">
        <v>1312</v>
      </c>
      <c r="J48" s="124" t="s">
        <v>1312</v>
      </c>
      <c r="K48" s="122">
        <v>0.48744999999999999</v>
      </c>
      <c r="L48" s="122">
        <v>19.861930000000001</v>
      </c>
      <c r="M48" s="122">
        <v>76.374920000000003</v>
      </c>
      <c r="N48" s="122">
        <v>0.27038000000000001</v>
      </c>
      <c r="O48" s="122">
        <v>1.1100000000000001E-3</v>
      </c>
      <c r="P48" s="122">
        <v>2410.88</v>
      </c>
      <c r="Q48" s="122">
        <v>0.82399999999999995</v>
      </c>
      <c r="R48" s="122">
        <v>0.27</v>
      </c>
      <c r="S48" s="122">
        <v>0.70899999999999996</v>
      </c>
      <c r="T48" s="122">
        <v>0.439</v>
      </c>
      <c r="U48" s="122">
        <v>63.65</v>
      </c>
      <c r="V48" s="122">
        <v>233.43899999999999</v>
      </c>
      <c r="W48" s="122">
        <v>0.106</v>
      </c>
      <c r="X48" s="122">
        <v>5.3999999999999999E-2</v>
      </c>
      <c r="Y48" s="122">
        <v>20.93</v>
      </c>
      <c r="Z48" s="122">
        <v>0.126</v>
      </c>
      <c r="AA48" s="122">
        <v>0.39517999999999998</v>
      </c>
      <c r="AB48" s="122">
        <v>0.14899999999999999</v>
      </c>
      <c r="AC48" s="122">
        <v>11.21</v>
      </c>
      <c r="AD48" s="122">
        <v>0.36575000000000002</v>
      </c>
    </row>
    <row r="49" spans="1:30" x14ac:dyDescent="0.25">
      <c r="A49" s="124" t="s">
        <v>669</v>
      </c>
      <c r="B49" s="122">
        <v>2695</v>
      </c>
      <c r="C49" s="122">
        <v>11.578810000000001</v>
      </c>
      <c r="D49" s="122">
        <v>0.65800000000000003</v>
      </c>
      <c r="E49" s="122">
        <v>0.379</v>
      </c>
      <c r="F49" s="122">
        <v>0</v>
      </c>
      <c r="G49" s="122">
        <v>2.6380000000000001E-2</v>
      </c>
      <c r="H49" s="122">
        <v>3874.0802399999998</v>
      </c>
      <c r="I49" s="124" t="s">
        <v>1312</v>
      </c>
      <c r="J49" s="124" t="s">
        <v>1312</v>
      </c>
      <c r="K49" s="122">
        <v>0.48912</v>
      </c>
      <c r="L49" s="122">
        <v>19.915929999999999</v>
      </c>
      <c r="M49" s="124" t="s">
        <v>1312</v>
      </c>
      <c r="N49" s="122">
        <v>0.28129999999999999</v>
      </c>
      <c r="O49" s="122">
        <v>1.1100000000000001E-3</v>
      </c>
      <c r="P49" s="122">
        <v>2410.8000000000002</v>
      </c>
      <c r="Q49" s="122">
        <v>0.81499999999999995</v>
      </c>
      <c r="R49" s="122">
        <v>0.27</v>
      </c>
      <c r="S49" s="122">
        <v>0.70799999999999996</v>
      </c>
      <c r="T49" s="122">
        <v>0.44</v>
      </c>
      <c r="U49" s="124" t="s">
        <v>1312</v>
      </c>
      <c r="V49" s="122">
        <v>233.43799999999999</v>
      </c>
      <c r="W49" s="122">
        <v>9.2999999999999999E-2</v>
      </c>
      <c r="X49" s="122">
        <v>5.3999999999999999E-2</v>
      </c>
      <c r="Y49" s="122">
        <v>20.93</v>
      </c>
      <c r="Z49" s="122">
        <v>0.105</v>
      </c>
      <c r="AA49" s="122">
        <v>0.40243000000000001</v>
      </c>
      <c r="AB49" s="122">
        <v>0.14899999999999999</v>
      </c>
      <c r="AC49" s="122">
        <v>11.22</v>
      </c>
      <c r="AD49" s="122">
        <v>0.35685</v>
      </c>
    </row>
    <row r="50" spans="1:30" x14ac:dyDescent="0.25">
      <c r="A50" s="124" t="s">
        <v>670</v>
      </c>
      <c r="B50" s="122">
        <v>2695</v>
      </c>
      <c r="C50" s="122">
        <v>11.578810000000001</v>
      </c>
      <c r="D50" s="122">
        <v>0.65800000000000003</v>
      </c>
      <c r="E50" s="122">
        <v>0.379</v>
      </c>
      <c r="F50" s="122">
        <v>0</v>
      </c>
      <c r="G50" s="122">
        <v>2.6380000000000001E-2</v>
      </c>
      <c r="H50" s="122">
        <v>3874.0802399999998</v>
      </c>
      <c r="I50" s="124" t="s">
        <v>1312</v>
      </c>
      <c r="J50" s="124" t="s">
        <v>1312</v>
      </c>
      <c r="K50" s="122">
        <v>0.48912</v>
      </c>
      <c r="L50" s="122">
        <v>19.915929999999999</v>
      </c>
      <c r="M50" s="124" t="s">
        <v>1312</v>
      </c>
      <c r="N50" s="122">
        <v>0.28129999999999999</v>
      </c>
      <c r="O50" s="122">
        <v>1.1100000000000001E-3</v>
      </c>
      <c r="P50" s="122">
        <v>2410.8000000000002</v>
      </c>
      <c r="Q50" s="122">
        <v>0.81499999999999995</v>
      </c>
      <c r="R50" s="122">
        <v>0.27</v>
      </c>
      <c r="S50" s="122">
        <v>0.70799999999999996</v>
      </c>
      <c r="T50" s="122">
        <v>0.44</v>
      </c>
      <c r="U50" s="124" t="s">
        <v>1312</v>
      </c>
      <c r="V50" s="122">
        <v>233.43799999999999</v>
      </c>
      <c r="W50" s="122">
        <v>9.2999999999999999E-2</v>
      </c>
      <c r="X50" s="122">
        <v>5.3999999999999999E-2</v>
      </c>
      <c r="Y50" s="122">
        <v>20.93</v>
      </c>
      <c r="Z50" s="122">
        <v>0.105</v>
      </c>
      <c r="AA50" s="122">
        <v>0.40243000000000001</v>
      </c>
      <c r="AB50" s="122">
        <v>0.14899999999999999</v>
      </c>
      <c r="AC50" s="122">
        <v>11.22</v>
      </c>
      <c r="AD50" s="122">
        <v>0.35685</v>
      </c>
    </row>
    <row r="51" spans="1:30" x14ac:dyDescent="0.25">
      <c r="A51" s="124" t="s">
        <v>671</v>
      </c>
      <c r="B51" s="122">
        <v>2695</v>
      </c>
      <c r="C51" s="122">
        <v>11.742710000000001</v>
      </c>
      <c r="D51" s="122">
        <v>0.66800000000000004</v>
      </c>
      <c r="E51" s="122">
        <v>0.372</v>
      </c>
      <c r="F51" s="122">
        <v>0</v>
      </c>
      <c r="G51" s="122">
        <v>2.8670000000000001E-2</v>
      </c>
      <c r="H51" s="122">
        <v>3874.1030999999998</v>
      </c>
      <c r="I51" s="124" t="s">
        <v>1312</v>
      </c>
      <c r="J51" s="124" t="s">
        <v>1312</v>
      </c>
      <c r="K51" s="122">
        <v>0.49101</v>
      </c>
      <c r="L51" s="122">
        <v>19.97221</v>
      </c>
      <c r="M51" s="124" t="s">
        <v>1312</v>
      </c>
      <c r="N51" s="122">
        <v>0.31575999999999999</v>
      </c>
      <c r="O51" s="122">
        <v>1.1100000000000001E-3</v>
      </c>
      <c r="P51" s="122">
        <v>2410.6999999999998</v>
      </c>
      <c r="Q51" s="122">
        <v>0.80300000000000005</v>
      </c>
      <c r="R51" s="122">
        <v>0.27</v>
      </c>
      <c r="S51" s="122">
        <v>0.70799999999999996</v>
      </c>
      <c r="T51" s="122">
        <v>0.442</v>
      </c>
      <c r="U51" s="124" t="s">
        <v>1312</v>
      </c>
      <c r="V51" s="122">
        <v>233.43799999999999</v>
      </c>
      <c r="W51" s="122">
        <v>9.1999999999999998E-2</v>
      </c>
      <c r="X51" s="122">
        <v>5.3999999999999999E-2</v>
      </c>
      <c r="Y51" s="122">
        <v>20.93</v>
      </c>
      <c r="Z51" s="122">
        <v>0.105</v>
      </c>
      <c r="AA51" s="122">
        <v>0.40823999999999999</v>
      </c>
      <c r="AB51" s="122">
        <v>0.15454999999999999</v>
      </c>
      <c r="AC51" s="122">
        <v>11.21</v>
      </c>
      <c r="AD51" s="122">
        <v>0.34897</v>
      </c>
    </row>
    <row r="52" spans="1:30" x14ac:dyDescent="0.25">
      <c r="A52" s="124" t="s">
        <v>672</v>
      </c>
      <c r="B52" s="122">
        <v>2695</v>
      </c>
      <c r="C52" s="122">
        <v>11.742710000000001</v>
      </c>
      <c r="D52" s="122">
        <v>0.66800000000000004</v>
      </c>
      <c r="E52" s="122">
        <v>0.372</v>
      </c>
      <c r="F52" s="122">
        <v>0</v>
      </c>
      <c r="G52" s="122">
        <v>2.8670000000000001E-2</v>
      </c>
      <c r="H52" s="122">
        <v>3874.1030999999998</v>
      </c>
      <c r="I52" s="124" t="s">
        <v>1312</v>
      </c>
      <c r="J52" s="124" t="s">
        <v>1312</v>
      </c>
      <c r="K52" s="122">
        <v>0.49101</v>
      </c>
      <c r="L52" s="122">
        <v>19.97221</v>
      </c>
      <c r="M52" s="124" t="s">
        <v>1312</v>
      </c>
      <c r="N52" s="122">
        <v>0.31575999999999999</v>
      </c>
      <c r="O52" s="122">
        <v>1.1100000000000001E-3</v>
      </c>
      <c r="P52" s="122">
        <v>2410.6999999999998</v>
      </c>
      <c r="Q52" s="122">
        <v>0.80300000000000005</v>
      </c>
      <c r="R52" s="122">
        <v>0.27</v>
      </c>
      <c r="S52" s="122">
        <v>0.70799999999999996</v>
      </c>
      <c r="T52" s="122">
        <v>0.442</v>
      </c>
      <c r="U52" s="124" t="s">
        <v>1312</v>
      </c>
      <c r="V52" s="122">
        <v>233.43799999999999</v>
      </c>
      <c r="W52" s="122">
        <v>9.1999999999999998E-2</v>
      </c>
      <c r="X52" s="122">
        <v>5.3999999999999999E-2</v>
      </c>
      <c r="Y52" s="122">
        <v>20.93</v>
      </c>
      <c r="Z52" s="122">
        <v>0.105</v>
      </c>
      <c r="AA52" s="122">
        <v>0.40823999999999999</v>
      </c>
      <c r="AB52" s="122">
        <v>0.15454999999999999</v>
      </c>
      <c r="AC52" s="122">
        <v>11.21</v>
      </c>
      <c r="AD52" s="122">
        <v>0.34897</v>
      </c>
    </row>
    <row r="53" spans="1:30" x14ac:dyDescent="0.25">
      <c r="A53" s="124" t="s">
        <v>673</v>
      </c>
      <c r="B53" s="122">
        <v>2695</v>
      </c>
      <c r="C53" s="122">
        <v>11.87612</v>
      </c>
      <c r="D53" s="122">
        <v>0.6855</v>
      </c>
      <c r="E53" s="122">
        <v>0.36199999999999999</v>
      </c>
      <c r="F53" s="122">
        <v>0</v>
      </c>
      <c r="G53" s="122">
        <v>2.8740000000000002E-2</v>
      </c>
      <c r="H53" s="122">
        <v>3874.1265699999999</v>
      </c>
      <c r="I53" s="124" t="s">
        <v>1312</v>
      </c>
      <c r="J53" s="124" t="s">
        <v>1312</v>
      </c>
      <c r="K53" s="122">
        <v>0.4924</v>
      </c>
      <c r="L53" s="122">
        <v>20.03003</v>
      </c>
      <c r="M53" s="124" t="s">
        <v>1312</v>
      </c>
      <c r="N53" s="122">
        <v>0.36725999999999998</v>
      </c>
      <c r="O53" s="122">
        <v>1.1100000000000001E-3</v>
      </c>
      <c r="P53" s="122">
        <v>2410.59</v>
      </c>
      <c r="Q53" s="122">
        <v>0.79100000000000004</v>
      </c>
      <c r="R53" s="122">
        <v>0.14399999999999999</v>
      </c>
      <c r="S53" s="122">
        <v>0.70799999999999996</v>
      </c>
      <c r="T53" s="122">
        <v>0.441</v>
      </c>
      <c r="U53" s="124" t="s">
        <v>1312</v>
      </c>
      <c r="V53" s="122">
        <v>233.43700000000001</v>
      </c>
      <c r="W53" s="122">
        <v>9.4E-2</v>
      </c>
      <c r="X53" s="122">
        <v>5.3999999999999999E-2</v>
      </c>
      <c r="Y53" s="122">
        <v>20.93</v>
      </c>
      <c r="Z53" s="122">
        <v>0.10100000000000001</v>
      </c>
      <c r="AA53" s="122">
        <v>0.41259000000000001</v>
      </c>
      <c r="AB53" s="122">
        <v>0.15783</v>
      </c>
      <c r="AC53" s="122">
        <v>11.18</v>
      </c>
      <c r="AD53" s="122">
        <v>0.34038000000000002</v>
      </c>
    </row>
    <row r="54" spans="1:30" x14ac:dyDescent="0.25">
      <c r="A54" s="124" t="s">
        <v>674</v>
      </c>
      <c r="B54" s="122">
        <v>2695</v>
      </c>
      <c r="C54" s="122">
        <v>11.87612</v>
      </c>
      <c r="D54" s="122">
        <v>0.6855</v>
      </c>
      <c r="E54" s="122">
        <v>0.36199999999999999</v>
      </c>
      <c r="F54" s="122">
        <v>0</v>
      </c>
      <c r="G54" s="122">
        <v>2.8740000000000002E-2</v>
      </c>
      <c r="H54" s="122">
        <v>3874.1265699999999</v>
      </c>
      <c r="I54" s="124" t="s">
        <v>1312</v>
      </c>
      <c r="J54" s="124" t="s">
        <v>1312</v>
      </c>
      <c r="K54" s="122">
        <v>0.4924</v>
      </c>
      <c r="L54" s="122">
        <v>20.03003</v>
      </c>
      <c r="M54" s="124" t="s">
        <v>1312</v>
      </c>
      <c r="N54" s="122">
        <v>0.36725999999999998</v>
      </c>
      <c r="O54" s="122">
        <v>1.1100000000000001E-3</v>
      </c>
      <c r="P54" s="122">
        <v>2410.59</v>
      </c>
      <c r="Q54" s="122">
        <v>0.79100000000000004</v>
      </c>
      <c r="R54" s="122">
        <v>0.14399999999999999</v>
      </c>
      <c r="S54" s="122">
        <v>0.70799999999999996</v>
      </c>
      <c r="T54" s="122">
        <v>0.441</v>
      </c>
      <c r="U54" s="124" t="s">
        <v>1312</v>
      </c>
      <c r="V54" s="122">
        <v>233.43700000000001</v>
      </c>
      <c r="W54" s="122">
        <v>9.4E-2</v>
      </c>
      <c r="X54" s="122">
        <v>5.3999999999999999E-2</v>
      </c>
      <c r="Y54" s="122">
        <v>20.93</v>
      </c>
      <c r="Z54" s="122">
        <v>0.10100000000000001</v>
      </c>
      <c r="AA54" s="122">
        <v>0.41259000000000001</v>
      </c>
      <c r="AB54" s="122">
        <v>0.15783</v>
      </c>
      <c r="AC54" s="122">
        <v>11.18</v>
      </c>
      <c r="AD54" s="122">
        <v>0.34038000000000002</v>
      </c>
    </row>
    <row r="55" spans="1:30" x14ac:dyDescent="0.25">
      <c r="A55" s="124" t="s">
        <v>675</v>
      </c>
      <c r="B55" s="122">
        <v>2695</v>
      </c>
      <c r="C55" s="122">
        <v>11.986319999999999</v>
      </c>
      <c r="D55" s="122">
        <v>0.69799999999999995</v>
      </c>
      <c r="E55" s="122">
        <v>0.35399999999999998</v>
      </c>
      <c r="F55" s="122">
        <v>0</v>
      </c>
      <c r="G55" s="122">
        <v>2.8500000000000001E-2</v>
      </c>
      <c r="H55" s="122">
        <v>3874.1488199999999</v>
      </c>
      <c r="I55" s="124" t="s">
        <v>1312</v>
      </c>
      <c r="J55" s="124" t="s">
        <v>1312</v>
      </c>
      <c r="K55" s="122">
        <v>0.49371999999999999</v>
      </c>
      <c r="L55" s="122">
        <v>20.084890000000001</v>
      </c>
      <c r="M55" s="124" t="s">
        <v>1312</v>
      </c>
      <c r="N55" s="122">
        <v>0.40165000000000001</v>
      </c>
      <c r="O55" s="122">
        <v>1.1100000000000001E-3</v>
      </c>
      <c r="P55" s="122">
        <v>2410.4699999999998</v>
      </c>
      <c r="Q55" s="122">
        <v>0.77700000000000002</v>
      </c>
      <c r="R55" s="122">
        <v>0.13800000000000001</v>
      </c>
      <c r="S55" s="122">
        <v>0.70799999999999996</v>
      </c>
      <c r="T55" s="122">
        <v>0.443</v>
      </c>
      <c r="U55" s="124" t="s">
        <v>1312</v>
      </c>
      <c r="V55" s="122">
        <v>233.43700000000001</v>
      </c>
      <c r="W55" s="122">
        <v>9.4E-2</v>
      </c>
      <c r="X55" s="122">
        <v>5.5E-2</v>
      </c>
      <c r="Y55" s="122">
        <v>20.93</v>
      </c>
      <c r="Z55" s="122">
        <v>0.11</v>
      </c>
      <c r="AA55" s="122">
        <v>0.41549000000000003</v>
      </c>
      <c r="AB55" s="122">
        <v>0.157</v>
      </c>
      <c r="AC55" s="122">
        <v>11.24</v>
      </c>
      <c r="AD55" s="122">
        <v>0.33151999999999998</v>
      </c>
    </row>
    <row r="56" spans="1:30" x14ac:dyDescent="0.25">
      <c r="A56" s="124" t="s">
        <v>676</v>
      </c>
      <c r="B56" s="122">
        <v>2695</v>
      </c>
      <c r="C56" s="122">
        <v>11.986319999999999</v>
      </c>
      <c r="D56" s="122">
        <v>0.69799999999999995</v>
      </c>
      <c r="E56" s="122">
        <v>0.35399999999999998</v>
      </c>
      <c r="F56" s="122">
        <v>0</v>
      </c>
      <c r="G56" s="122">
        <v>2.8500000000000001E-2</v>
      </c>
      <c r="H56" s="122">
        <v>3874.1488199999999</v>
      </c>
      <c r="I56" s="124" t="s">
        <v>1312</v>
      </c>
      <c r="J56" s="124" t="s">
        <v>1312</v>
      </c>
      <c r="K56" s="122">
        <v>0.49371999999999999</v>
      </c>
      <c r="L56" s="122">
        <v>20.084890000000001</v>
      </c>
      <c r="M56" s="124" t="s">
        <v>1312</v>
      </c>
      <c r="N56" s="122">
        <v>0.40165000000000001</v>
      </c>
      <c r="O56" s="122">
        <v>1.1100000000000001E-3</v>
      </c>
      <c r="P56" s="122">
        <v>2410.4699999999998</v>
      </c>
      <c r="Q56" s="122">
        <v>0.77700000000000002</v>
      </c>
      <c r="R56" s="122">
        <v>0.13800000000000001</v>
      </c>
      <c r="S56" s="122">
        <v>0.70799999999999996</v>
      </c>
      <c r="T56" s="122">
        <v>0.443</v>
      </c>
      <c r="U56" s="124" t="s">
        <v>1312</v>
      </c>
      <c r="V56" s="122">
        <v>233.43700000000001</v>
      </c>
      <c r="W56" s="122">
        <v>9.4E-2</v>
      </c>
      <c r="X56" s="122">
        <v>5.5E-2</v>
      </c>
      <c r="Y56" s="122">
        <v>20.93</v>
      </c>
      <c r="Z56" s="122">
        <v>0.11</v>
      </c>
      <c r="AA56" s="122">
        <v>0.41549000000000003</v>
      </c>
      <c r="AB56" s="122">
        <v>0.157</v>
      </c>
      <c r="AC56" s="122">
        <v>11.24</v>
      </c>
      <c r="AD56" s="122">
        <v>0.33151999999999998</v>
      </c>
    </row>
    <row r="57" spans="1:30" x14ac:dyDescent="0.25">
      <c r="A57" s="124" t="s">
        <v>677</v>
      </c>
      <c r="B57" s="122">
        <v>2695</v>
      </c>
      <c r="C57" s="122">
        <v>12.09281</v>
      </c>
      <c r="D57" s="122">
        <v>0.74050000000000005</v>
      </c>
      <c r="E57" s="122">
        <v>0.35</v>
      </c>
      <c r="F57" s="122">
        <v>0</v>
      </c>
      <c r="G57" s="122">
        <v>2.2890000000000001E-2</v>
      </c>
      <c r="H57" s="122">
        <v>3874.1732000000002</v>
      </c>
      <c r="I57" s="124" t="s">
        <v>1312</v>
      </c>
      <c r="J57" s="124" t="s">
        <v>1312</v>
      </c>
      <c r="K57" s="122">
        <v>0.49645</v>
      </c>
      <c r="L57" s="122">
        <v>20.1616</v>
      </c>
      <c r="M57" s="124" t="s">
        <v>1312</v>
      </c>
      <c r="N57" s="122">
        <v>0.40165000000000001</v>
      </c>
      <c r="O57" s="122">
        <v>1.1100000000000001E-3</v>
      </c>
      <c r="P57" s="122">
        <v>2410.44</v>
      </c>
      <c r="Q57" s="122">
        <v>0.77300000000000002</v>
      </c>
      <c r="R57" s="122">
        <v>0.13</v>
      </c>
      <c r="S57" s="122">
        <v>0.70799999999999996</v>
      </c>
      <c r="T57" s="122">
        <v>0.439</v>
      </c>
      <c r="U57" s="124" t="s">
        <v>1312</v>
      </c>
      <c r="V57" s="122">
        <v>233.43600000000001</v>
      </c>
      <c r="W57" s="122">
        <v>9.4E-2</v>
      </c>
      <c r="X57" s="122">
        <v>5.8000000000000003E-2</v>
      </c>
      <c r="Y57" s="122">
        <v>20.93</v>
      </c>
      <c r="Z57" s="122">
        <v>0.125</v>
      </c>
      <c r="AA57" s="122">
        <v>0.41693999999999998</v>
      </c>
      <c r="AB57" s="122">
        <v>0.15618000000000001</v>
      </c>
      <c r="AC57" s="122">
        <v>11.27</v>
      </c>
      <c r="AD57" s="122">
        <v>0.32242999999999999</v>
      </c>
    </row>
    <row r="58" spans="1:30" x14ac:dyDescent="0.25">
      <c r="A58" s="125" t="s">
        <v>678</v>
      </c>
      <c r="B58" s="131">
        <v>2695</v>
      </c>
      <c r="C58" s="131">
        <v>12.09281</v>
      </c>
      <c r="D58" s="131">
        <v>0.74050000000000005</v>
      </c>
      <c r="E58" s="131">
        <v>0.35</v>
      </c>
      <c r="F58" s="131">
        <v>0</v>
      </c>
      <c r="G58" s="131">
        <v>2.2890000000000001E-2</v>
      </c>
      <c r="H58" s="131">
        <v>3874.1732000000002</v>
      </c>
      <c r="I58" s="125" t="s">
        <v>1312</v>
      </c>
      <c r="J58" s="125" t="s">
        <v>1312</v>
      </c>
      <c r="K58" s="131">
        <v>0.49645</v>
      </c>
      <c r="L58" s="131">
        <v>20.1616</v>
      </c>
      <c r="M58" s="125" t="s">
        <v>1312</v>
      </c>
      <c r="N58" s="131">
        <v>0.40165000000000001</v>
      </c>
      <c r="O58" s="131">
        <v>1.1100000000000001E-3</v>
      </c>
      <c r="P58" s="131">
        <v>2410.44</v>
      </c>
      <c r="Q58" s="131">
        <v>0.77300000000000002</v>
      </c>
      <c r="R58" s="131">
        <v>0.13</v>
      </c>
      <c r="S58" s="131">
        <v>0.70799999999999996</v>
      </c>
      <c r="T58" s="131">
        <v>0.439</v>
      </c>
      <c r="U58" s="125" t="s">
        <v>1312</v>
      </c>
      <c r="V58" s="131">
        <v>233.43600000000001</v>
      </c>
      <c r="W58" s="131">
        <v>9.4E-2</v>
      </c>
      <c r="X58" s="131">
        <v>5.8000000000000003E-2</v>
      </c>
      <c r="Y58" s="131">
        <v>20.93</v>
      </c>
      <c r="Z58" s="131">
        <v>0.125</v>
      </c>
      <c r="AA58" s="131">
        <v>0.41693999999999998</v>
      </c>
      <c r="AB58" s="131">
        <v>0.15618000000000001</v>
      </c>
      <c r="AC58" s="131">
        <v>11.27</v>
      </c>
      <c r="AD58" s="131">
        <v>0.32242999999999999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1344</v>
      </c>
      <c r="C5" s="1"/>
      <c r="D5" s="1"/>
      <c r="E5" s="1"/>
      <c r="F5" s="1"/>
      <c r="G5" s="1"/>
      <c r="H5" s="1"/>
    </row>
    <row r="6" spans="1:8" ht="30" x14ac:dyDescent="0.25">
      <c r="A6" s="1"/>
      <c r="B6" s="3" t="s">
        <v>50</v>
      </c>
      <c r="C6" s="3" t="s">
        <v>3</v>
      </c>
      <c r="D6" s="3" t="s">
        <v>1345</v>
      </c>
      <c r="E6" s="3" t="s">
        <v>7</v>
      </c>
      <c r="F6" s="3" t="s">
        <v>8</v>
      </c>
      <c r="G6" s="3" t="s">
        <v>1346</v>
      </c>
      <c r="H6" s="3" t="s">
        <v>1347</v>
      </c>
    </row>
    <row r="7" spans="1:8" x14ac:dyDescent="0.25">
      <c r="A7" s="1"/>
      <c r="B7" s="85" t="s">
        <v>54</v>
      </c>
      <c r="C7" s="6" t="s">
        <v>426</v>
      </c>
      <c r="D7" s="6" t="s">
        <v>1333</v>
      </c>
      <c r="E7" s="85" t="s">
        <v>1348</v>
      </c>
      <c r="F7" s="85" t="s">
        <v>1349</v>
      </c>
      <c r="G7" s="145">
        <v>0.25</v>
      </c>
      <c r="H7" s="85"/>
    </row>
    <row r="8" spans="1:8" x14ac:dyDescent="0.25">
      <c r="A8" s="1"/>
      <c r="B8" s="85" t="s">
        <v>54</v>
      </c>
      <c r="C8" s="6" t="s">
        <v>211</v>
      </c>
      <c r="D8" s="6" t="s">
        <v>1350</v>
      </c>
      <c r="E8" s="85" t="s">
        <v>1348</v>
      </c>
      <c r="F8" s="85" t="s">
        <v>1349</v>
      </c>
      <c r="G8" s="145">
        <v>0.32</v>
      </c>
      <c r="H8" s="85"/>
    </row>
    <row r="9" spans="1:8" x14ac:dyDescent="0.25">
      <c r="A9" s="1"/>
      <c r="B9" s="85" t="s">
        <v>54</v>
      </c>
      <c r="C9" s="6" t="s">
        <v>211</v>
      </c>
      <c r="D9" s="6" t="s">
        <v>1351</v>
      </c>
      <c r="E9" s="85" t="s">
        <v>1348</v>
      </c>
      <c r="F9" s="85" t="s">
        <v>1349</v>
      </c>
      <c r="G9" s="145">
        <v>0.13</v>
      </c>
      <c r="H9" s="85"/>
    </row>
    <row r="10" spans="1:8" x14ac:dyDescent="0.25">
      <c r="A10" s="1"/>
      <c r="B10" s="85" t="s">
        <v>54</v>
      </c>
      <c r="C10" s="6" t="s">
        <v>211</v>
      </c>
      <c r="D10" s="6" t="s">
        <v>1352</v>
      </c>
      <c r="E10" s="85" t="s">
        <v>1348</v>
      </c>
      <c r="F10" s="85" t="s">
        <v>1349</v>
      </c>
      <c r="G10" s="145">
        <v>0.78</v>
      </c>
      <c r="H10" s="85"/>
    </row>
    <row r="11" spans="1:8" x14ac:dyDescent="0.25">
      <c r="A11" s="1"/>
      <c r="B11" s="85" t="s">
        <v>54</v>
      </c>
      <c r="C11" s="6" t="s">
        <v>211</v>
      </c>
      <c r="D11" s="6" t="s">
        <v>1353</v>
      </c>
      <c r="E11" s="85" t="s">
        <v>1348</v>
      </c>
      <c r="F11" s="85" t="s">
        <v>1349</v>
      </c>
      <c r="G11" s="145">
        <v>0.94</v>
      </c>
      <c r="H11" s="85"/>
    </row>
    <row r="12" spans="1:8" x14ac:dyDescent="0.25">
      <c r="A12" s="1"/>
      <c r="B12" s="85" t="s">
        <v>54</v>
      </c>
      <c r="C12" s="6" t="s">
        <v>211</v>
      </c>
      <c r="D12" s="6" t="s">
        <v>1354</v>
      </c>
      <c r="E12" s="85" t="s">
        <v>1348</v>
      </c>
      <c r="F12" s="85" t="s">
        <v>1349</v>
      </c>
      <c r="G12" s="145">
        <v>0.26</v>
      </c>
      <c r="H12" s="85"/>
    </row>
    <row r="13" spans="1:8" x14ac:dyDescent="0.25">
      <c r="A13" s="1"/>
      <c r="B13" s="85" t="s">
        <v>54</v>
      </c>
      <c r="C13" s="6" t="s">
        <v>211</v>
      </c>
      <c r="D13" s="6" t="s">
        <v>1355</v>
      </c>
      <c r="E13" s="85" t="s">
        <v>1348</v>
      </c>
      <c r="F13" s="85" t="s">
        <v>1349</v>
      </c>
      <c r="G13" s="145">
        <v>0.61</v>
      </c>
      <c r="H13" s="85"/>
    </row>
    <row r="14" spans="1:8" x14ac:dyDescent="0.25">
      <c r="A14" s="1"/>
      <c r="B14" s="85" t="s">
        <v>54</v>
      </c>
      <c r="C14" s="6" t="s">
        <v>211</v>
      </c>
      <c r="D14" s="6" t="s">
        <v>1356</v>
      </c>
      <c r="E14" s="85" t="s">
        <v>1348</v>
      </c>
      <c r="F14" s="85" t="s">
        <v>1349</v>
      </c>
      <c r="G14" s="145">
        <v>7.0000000000000007E-2</v>
      </c>
      <c r="H14" s="85"/>
    </row>
    <row r="15" spans="1:8" x14ac:dyDescent="0.25">
      <c r="A15" s="1"/>
      <c r="B15" s="85" t="s">
        <v>54</v>
      </c>
      <c r="C15" s="6" t="s">
        <v>211</v>
      </c>
      <c r="D15" s="6" t="s">
        <v>1357</v>
      </c>
      <c r="E15" s="85" t="s">
        <v>1348</v>
      </c>
      <c r="F15" s="85" t="s">
        <v>1349</v>
      </c>
      <c r="G15" s="145">
        <v>0.11</v>
      </c>
      <c r="H15" s="85"/>
    </row>
    <row r="16" spans="1:8" x14ac:dyDescent="0.25">
      <c r="A16" s="1"/>
      <c r="B16" s="85" t="s">
        <v>54</v>
      </c>
      <c r="C16" s="6" t="s">
        <v>211</v>
      </c>
      <c r="D16" s="6" t="s">
        <v>1358</v>
      </c>
      <c r="E16" s="85" t="s">
        <v>1348</v>
      </c>
      <c r="F16" s="85" t="s">
        <v>1349</v>
      </c>
      <c r="G16" s="145">
        <v>0.36</v>
      </c>
      <c r="H16" s="85"/>
    </row>
    <row r="17" spans="1:8" x14ac:dyDescent="0.25">
      <c r="A17" s="1"/>
      <c r="B17" s="85" t="s">
        <v>54</v>
      </c>
      <c r="C17" s="6" t="s">
        <v>211</v>
      </c>
      <c r="D17" s="6" t="s">
        <v>1359</v>
      </c>
      <c r="E17" s="85" t="s">
        <v>1348</v>
      </c>
      <c r="F17" s="85" t="s">
        <v>1349</v>
      </c>
      <c r="G17" s="145">
        <v>0.73</v>
      </c>
      <c r="H17" s="85"/>
    </row>
    <row r="18" spans="1:8" x14ac:dyDescent="0.25">
      <c r="A18" s="1"/>
      <c r="B18" s="85" t="s">
        <v>54</v>
      </c>
      <c r="C18" s="6" t="s">
        <v>211</v>
      </c>
      <c r="D18" s="6" t="s">
        <v>1360</v>
      </c>
      <c r="E18" s="85" t="s">
        <v>1348</v>
      </c>
      <c r="F18" s="85" t="s">
        <v>1349</v>
      </c>
      <c r="G18" s="145">
        <v>0.26</v>
      </c>
      <c r="H18" s="85"/>
    </row>
    <row r="19" spans="1:8" x14ac:dyDescent="0.25">
      <c r="A19" s="1"/>
      <c r="B19" s="85" t="s">
        <v>54</v>
      </c>
      <c r="C19" s="6" t="s">
        <v>211</v>
      </c>
      <c r="D19" s="6" t="s">
        <v>1361</v>
      </c>
      <c r="E19" s="85" t="s">
        <v>1348</v>
      </c>
      <c r="F19" s="85" t="s">
        <v>1349</v>
      </c>
      <c r="G19" s="145">
        <v>0.19</v>
      </c>
      <c r="H19" s="85"/>
    </row>
    <row r="20" spans="1:8" x14ac:dyDescent="0.25">
      <c r="A20" s="1"/>
      <c r="B20" s="85" t="s">
        <v>54</v>
      </c>
      <c r="C20" s="6" t="s">
        <v>211</v>
      </c>
      <c r="D20" s="6" t="s">
        <v>1362</v>
      </c>
      <c r="E20" s="85" t="s">
        <v>1348</v>
      </c>
      <c r="F20" s="85" t="s">
        <v>1349</v>
      </c>
      <c r="G20" s="145">
        <v>4.3380000000000001</v>
      </c>
      <c r="H20" s="85"/>
    </row>
    <row r="21" spans="1:8" x14ac:dyDescent="0.25">
      <c r="A21" s="1"/>
      <c r="B21" s="85" t="s">
        <v>54</v>
      </c>
      <c r="C21" s="6" t="s">
        <v>211</v>
      </c>
      <c r="D21" s="6" t="s">
        <v>1363</v>
      </c>
      <c r="E21" s="85" t="s">
        <v>1348</v>
      </c>
      <c r="F21" s="85" t="s">
        <v>1349</v>
      </c>
      <c r="G21" s="145">
        <v>0.13</v>
      </c>
      <c r="H21" s="85"/>
    </row>
    <row r="22" spans="1:8" x14ac:dyDescent="0.25">
      <c r="A22" s="1"/>
      <c r="B22" s="85" t="s">
        <v>54</v>
      </c>
      <c r="C22" s="6" t="s">
        <v>211</v>
      </c>
      <c r="D22" s="6" t="s">
        <v>1364</v>
      </c>
      <c r="E22" s="85" t="s">
        <v>1348</v>
      </c>
      <c r="F22" s="85" t="s">
        <v>1349</v>
      </c>
      <c r="G22" s="145">
        <v>0.06</v>
      </c>
      <c r="H22" s="85"/>
    </row>
    <row r="23" spans="1:8" x14ac:dyDescent="0.25">
      <c r="A23" s="1"/>
      <c r="B23" s="85" t="s">
        <v>54</v>
      </c>
      <c r="C23" s="6" t="s">
        <v>211</v>
      </c>
      <c r="D23" s="6" t="s">
        <v>1365</v>
      </c>
      <c r="E23" s="85" t="s">
        <v>1348</v>
      </c>
      <c r="F23" s="85" t="s">
        <v>1349</v>
      </c>
      <c r="G23" s="145">
        <v>0.13</v>
      </c>
      <c r="H23" s="85"/>
    </row>
    <row r="24" spans="1:8" x14ac:dyDescent="0.25">
      <c r="A24" s="1"/>
      <c r="B24" s="85" t="s">
        <v>54</v>
      </c>
      <c r="C24" s="6" t="s">
        <v>211</v>
      </c>
      <c r="D24" s="6" t="s">
        <v>1366</v>
      </c>
      <c r="E24" s="85" t="s">
        <v>1348</v>
      </c>
      <c r="F24" s="85" t="s">
        <v>1349</v>
      </c>
      <c r="G24" s="145">
        <v>0.51</v>
      </c>
      <c r="H24" s="85"/>
    </row>
    <row r="25" spans="1:8" x14ac:dyDescent="0.25">
      <c r="A25" s="1"/>
      <c r="B25" s="85" t="s">
        <v>54</v>
      </c>
      <c r="C25" s="6" t="s">
        <v>211</v>
      </c>
      <c r="D25" s="6" t="s">
        <v>1367</v>
      </c>
      <c r="E25" s="85" t="s">
        <v>1348</v>
      </c>
      <c r="F25" s="85" t="s">
        <v>1349</v>
      </c>
      <c r="G25" s="145">
        <v>0.16</v>
      </c>
      <c r="H25" s="85"/>
    </row>
    <row r="26" spans="1:8" x14ac:dyDescent="0.25">
      <c r="A26" s="1"/>
      <c r="B26" s="85" t="s">
        <v>54</v>
      </c>
      <c r="C26" s="6" t="s">
        <v>211</v>
      </c>
      <c r="D26" s="6" t="s">
        <v>1368</v>
      </c>
      <c r="E26" s="85" t="s">
        <v>1348</v>
      </c>
      <c r="F26" s="85" t="s">
        <v>1349</v>
      </c>
      <c r="G26" s="145">
        <v>0.28000000000000003</v>
      </c>
      <c r="H26" s="85"/>
    </row>
    <row r="27" spans="1:8" x14ac:dyDescent="0.25">
      <c r="A27" s="1"/>
      <c r="B27" s="85" t="s">
        <v>54</v>
      </c>
      <c r="C27" s="6" t="s">
        <v>211</v>
      </c>
      <c r="D27" s="6" t="s">
        <v>1369</v>
      </c>
      <c r="E27" s="85" t="s">
        <v>1348</v>
      </c>
      <c r="F27" s="85" t="s">
        <v>1349</v>
      </c>
      <c r="G27" s="145">
        <v>0.08</v>
      </c>
      <c r="H27" s="85"/>
    </row>
    <row r="28" spans="1:8" x14ac:dyDescent="0.25">
      <c r="A28" s="1"/>
      <c r="B28" s="85" t="s">
        <v>54</v>
      </c>
      <c r="C28" s="6" t="s">
        <v>211</v>
      </c>
      <c r="D28" s="6" t="s">
        <v>1370</v>
      </c>
      <c r="E28" s="85" t="s">
        <v>1348</v>
      </c>
      <c r="F28" s="85" t="s">
        <v>1349</v>
      </c>
      <c r="G28" s="145">
        <v>0.47</v>
      </c>
      <c r="H28" s="85"/>
    </row>
    <row r="29" spans="1:8" x14ac:dyDescent="0.25">
      <c r="A29" s="1"/>
      <c r="B29" s="85" t="s">
        <v>54</v>
      </c>
      <c r="C29" s="6" t="s">
        <v>125</v>
      </c>
      <c r="D29" s="6" t="s">
        <v>1371</v>
      </c>
      <c r="E29" s="85" t="s">
        <v>1348</v>
      </c>
      <c r="F29" s="85" t="s">
        <v>1349</v>
      </c>
      <c r="G29" s="145">
        <v>4.3380000000000001</v>
      </c>
      <c r="H29" s="85"/>
    </row>
    <row r="30" spans="1:8" x14ac:dyDescent="0.25">
      <c r="A30" s="1"/>
      <c r="B30" s="85" t="s">
        <v>54</v>
      </c>
      <c r="C30" s="6" t="s">
        <v>125</v>
      </c>
      <c r="D30" s="6" t="s">
        <v>1372</v>
      </c>
      <c r="E30" s="85" t="s">
        <v>1348</v>
      </c>
      <c r="F30" s="85" t="s">
        <v>1349</v>
      </c>
      <c r="G30" s="145">
        <v>5.26</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1373</v>
      </c>
      <c r="C5" s="1"/>
      <c r="D5" s="1"/>
      <c r="E5" s="1"/>
      <c r="F5" s="1"/>
      <c r="G5" s="1"/>
      <c r="H5" s="1"/>
    </row>
    <row r="6" spans="1:8" ht="30" x14ac:dyDescent="0.25">
      <c r="A6" s="1"/>
      <c r="B6" s="3" t="s">
        <v>50</v>
      </c>
      <c r="C6" s="3" t="s">
        <v>3</v>
      </c>
      <c r="D6" s="3" t="s">
        <v>1345</v>
      </c>
      <c r="E6" s="3" t="s">
        <v>7</v>
      </c>
      <c r="F6" s="3" t="s">
        <v>8</v>
      </c>
      <c r="G6" s="3" t="s">
        <v>1346</v>
      </c>
      <c r="H6" s="3" t="s">
        <v>1347</v>
      </c>
    </row>
    <row r="7" spans="1:8" x14ac:dyDescent="0.25">
      <c r="A7" s="1"/>
      <c r="B7" s="85" t="s">
        <v>54</v>
      </c>
      <c r="C7" s="6" t="s">
        <v>426</v>
      </c>
      <c r="D7" s="6" t="s">
        <v>1333</v>
      </c>
      <c r="E7" s="85" t="s">
        <v>1348</v>
      </c>
      <c r="F7" s="85" t="s">
        <v>1349</v>
      </c>
      <c r="G7" s="145">
        <v>0</v>
      </c>
      <c r="H7" s="85"/>
    </row>
    <row r="8" spans="1:8" x14ac:dyDescent="0.25">
      <c r="A8" s="1"/>
      <c r="B8" s="85" t="s">
        <v>54</v>
      </c>
      <c r="C8" s="6" t="s">
        <v>426</v>
      </c>
      <c r="D8" s="6" t="s">
        <v>1374</v>
      </c>
      <c r="E8" s="85" t="s">
        <v>1348</v>
      </c>
      <c r="F8" s="85" t="s">
        <v>1349</v>
      </c>
      <c r="G8" s="145">
        <v>79.540000000000006</v>
      </c>
      <c r="H8" s="85"/>
    </row>
    <row r="9" spans="1:8" x14ac:dyDescent="0.25">
      <c r="A9" s="1"/>
      <c r="B9" s="85" t="s">
        <v>54</v>
      </c>
      <c r="C9" s="6" t="s">
        <v>211</v>
      </c>
      <c r="D9" s="6" t="s">
        <v>1320</v>
      </c>
      <c r="E9" s="85" t="s">
        <v>1348</v>
      </c>
      <c r="F9" s="85" t="s">
        <v>1349</v>
      </c>
      <c r="G9" s="145">
        <v>366.72899999999998</v>
      </c>
      <c r="H9" s="85"/>
    </row>
    <row r="10" spans="1:8" ht="25.5" x14ac:dyDescent="0.25">
      <c r="A10" s="1"/>
      <c r="B10" s="85" t="s">
        <v>54</v>
      </c>
      <c r="C10" s="6" t="s">
        <v>428</v>
      </c>
      <c r="D10" s="6" t="s">
        <v>1321</v>
      </c>
      <c r="E10" s="85" t="s">
        <v>1348</v>
      </c>
      <c r="F10" s="85" t="s">
        <v>1375</v>
      </c>
      <c r="G10" s="145">
        <v>100</v>
      </c>
      <c r="H1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3.25" x14ac:dyDescent="0.35">
      <c r="A5" s="1"/>
      <c r="B5" s="22" t="s">
        <v>1376</v>
      </c>
      <c r="C5" s="1"/>
      <c r="D5" s="1"/>
      <c r="E5" s="1"/>
      <c r="F5" s="1"/>
      <c r="G5" s="1"/>
      <c r="H5" s="1"/>
      <c r="I5" s="1"/>
      <c r="J5" s="1"/>
    </row>
    <row r="6" spans="1:10" ht="27" customHeight="1" x14ac:dyDescent="0.25">
      <c r="A6" s="1"/>
      <c r="B6" s="7" t="s">
        <v>50</v>
      </c>
      <c r="C6" s="7" t="s">
        <v>3</v>
      </c>
      <c r="D6" s="7" t="s">
        <v>33</v>
      </c>
      <c r="E6" s="7" t="s">
        <v>1377</v>
      </c>
      <c r="F6" s="7" t="s">
        <v>7</v>
      </c>
      <c r="G6" s="7" t="s">
        <v>1378</v>
      </c>
      <c r="H6" s="7" t="s">
        <v>1379</v>
      </c>
      <c r="I6" s="7" t="s">
        <v>1380</v>
      </c>
      <c r="J6" s="7" t="s">
        <v>1381</v>
      </c>
    </row>
    <row r="7" spans="1:10" x14ac:dyDescent="0.25">
      <c r="A7" s="1"/>
      <c r="B7" s="146" t="s">
        <v>54</v>
      </c>
      <c r="C7" s="4" t="s">
        <v>66</v>
      </c>
      <c r="D7" s="4" t="s">
        <v>909</v>
      </c>
      <c r="E7" s="4" t="s">
        <v>1382</v>
      </c>
      <c r="F7" s="147">
        <v>672.65</v>
      </c>
      <c r="G7" s="147">
        <v>672.64700000000005</v>
      </c>
      <c r="H7" s="147">
        <v>0</v>
      </c>
      <c r="I7" s="4" t="s">
        <v>1383</v>
      </c>
      <c r="J7" s="5" t="s">
        <v>1384</v>
      </c>
    </row>
    <row r="8" spans="1:10" x14ac:dyDescent="0.25">
      <c r="A8" s="1"/>
      <c r="B8" s="146" t="s">
        <v>54</v>
      </c>
      <c r="C8" s="4" t="s">
        <v>66</v>
      </c>
      <c r="D8" s="4" t="s">
        <v>909</v>
      </c>
      <c r="E8" s="4" t="s">
        <v>1385</v>
      </c>
      <c r="F8" s="147">
        <v>355.83</v>
      </c>
      <c r="G8" s="147">
        <v>355.82799999999997</v>
      </c>
      <c r="H8" s="147">
        <v>0</v>
      </c>
      <c r="I8" s="4" t="s">
        <v>1383</v>
      </c>
      <c r="J8" s="5" t="s">
        <v>1384</v>
      </c>
    </row>
    <row r="9" spans="1:10" x14ac:dyDescent="0.25">
      <c r="A9" s="1"/>
      <c r="B9" s="146" t="s">
        <v>54</v>
      </c>
      <c r="C9" s="4" t="s">
        <v>66</v>
      </c>
      <c r="D9" s="4" t="s">
        <v>911</v>
      </c>
      <c r="E9" s="4" t="s">
        <v>1382</v>
      </c>
      <c r="F9" s="147">
        <v>301.33</v>
      </c>
      <c r="G9" s="147">
        <v>301.33300000000003</v>
      </c>
      <c r="H9" s="147">
        <v>0</v>
      </c>
      <c r="I9" s="4" t="s">
        <v>1383</v>
      </c>
      <c r="J9" s="5" t="s">
        <v>1384</v>
      </c>
    </row>
    <row r="10" spans="1:10" x14ac:dyDescent="0.25">
      <c r="A10" s="1"/>
      <c r="B10" s="146" t="s">
        <v>54</v>
      </c>
      <c r="C10" s="4" t="s">
        <v>66</v>
      </c>
      <c r="D10" s="4" t="s">
        <v>911</v>
      </c>
      <c r="E10" s="4" t="s">
        <v>1385</v>
      </c>
      <c r="F10" s="147">
        <v>33.81</v>
      </c>
      <c r="G10" s="147">
        <v>33.811</v>
      </c>
      <c r="H10" s="147">
        <v>0</v>
      </c>
      <c r="I10" s="4" t="s">
        <v>1383</v>
      </c>
      <c r="J10" s="5" t="s">
        <v>1384</v>
      </c>
    </row>
    <row r="11" spans="1:10" x14ac:dyDescent="0.25">
      <c r="A11" s="1"/>
      <c r="B11" s="146" t="s">
        <v>54</v>
      </c>
      <c r="C11" s="4" t="s">
        <v>211</v>
      </c>
      <c r="D11" s="4" t="s">
        <v>914</v>
      </c>
      <c r="E11" s="4" t="s">
        <v>1382</v>
      </c>
      <c r="F11" s="147">
        <v>411.98</v>
      </c>
      <c r="G11" s="147">
        <v>411.98</v>
      </c>
      <c r="H11" s="147">
        <v>0</v>
      </c>
      <c r="I11" s="4" t="s">
        <v>1383</v>
      </c>
      <c r="J11" s="5" t="s">
        <v>785</v>
      </c>
    </row>
    <row r="12" spans="1:10" x14ac:dyDescent="0.25">
      <c r="A12" s="1"/>
      <c r="B12" s="146" t="s">
        <v>54</v>
      </c>
      <c r="C12" s="4" t="s">
        <v>71</v>
      </c>
      <c r="D12" s="4" t="s">
        <v>920</v>
      </c>
      <c r="E12" s="4" t="s">
        <v>1382</v>
      </c>
      <c r="F12" s="147">
        <v>9661.5</v>
      </c>
      <c r="G12" s="147">
        <v>9661.5</v>
      </c>
      <c r="H12" s="147">
        <v>0</v>
      </c>
      <c r="I12" s="4" t="s">
        <v>1383</v>
      </c>
      <c r="J12" s="5" t="s">
        <v>785</v>
      </c>
    </row>
    <row r="13" spans="1:10" x14ac:dyDescent="0.25">
      <c r="A13" s="1"/>
      <c r="B13" s="146" t="s">
        <v>54</v>
      </c>
      <c r="C13" s="4" t="s">
        <v>75</v>
      </c>
      <c r="D13" s="4" t="s">
        <v>1386</v>
      </c>
      <c r="E13" s="4" t="s">
        <v>1387</v>
      </c>
      <c r="F13" s="147">
        <v>0</v>
      </c>
      <c r="G13" s="147">
        <v>0</v>
      </c>
      <c r="H13" s="147">
        <v>0</v>
      </c>
      <c r="I13" s="4" t="s">
        <v>1388</v>
      </c>
      <c r="J13" s="5" t="s">
        <v>785</v>
      </c>
    </row>
    <row r="14" spans="1:10" x14ac:dyDescent="0.25">
      <c r="A14" s="1"/>
      <c r="B14" s="146" t="s">
        <v>54</v>
      </c>
      <c r="C14" s="4" t="s">
        <v>75</v>
      </c>
      <c r="D14" s="4" t="s">
        <v>1386</v>
      </c>
      <c r="E14" s="4" t="s">
        <v>1382</v>
      </c>
      <c r="F14" s="147">
        <v>0</v>
      </c>
      <c r="G14" s="147">
        <v>0</v>
      </c>
      <c r="H14" s="147">
        <v>0</v>
      </c>
      <c r="I14" s="4" t="s">
        <v>1383</v>
      </c>
      <c r="J14" s="5" t="s">
        <v>785</v>
      </c>
    </row>
    <row r="15" spans="1:10" x14ac:dyDescent="0.25">
      <c r="A15" s="1"/>
      <c r="B15" s="146" t="s">
        <v>54</v>
      </c>
      <c r="C15" s="4" t="s">
        <v>75</v>
      </c>
      <c r="D15" s="4" t="s">
        <v>935</v>
      </c>
      <c r="E15" s="4" t="s">
        <v>1382</v>
      </c>
      <c r="F15" s="147">
        <v>59754.82</v>
      </c>
      <c r="G15" s="147">
        <v>59754.82</v>
      </c>
      <c r="H15" s="147">
        <v>0</v>
      </c>
      <c r="I15" s="4" t="s">
        <v>1383</v>
      </c>
      <c r="J15" s="5" t="s">
        <v>785</v>
      </c>
    </row>
    <row r="16" spans="1:10" x14ac:dyDescent="0.25">
      <c r="A16" s="1"/>
      <c r="B16" s="146" t="s">
        <v>54</v>
      </c>
      <c r="C16" s="4" t="s">
        <v>75</v>
      </c>
      <c r="D16" s="4" t="s">
        <v>938</v>
      </c>
      <c r="E16" s="4" t="s">
        <v>1382</v>
      </c>
      <c r="F16" s="147">
        <v>31202.2</v>
      </c>
      <c r="G16" s="147">
        <v>31202.2</v>
      </c>
      <c r="H16" s="147">
        <v>0</v>
      </c>
      <c r="I16" s="4" t="s">
        <v>1383</v>
      </c>
      <c r="J16" s="5" t="s">
        <v>785</v>
      </c>
    </row>
    <row r="17" spans="1:10" x14ac:dyDescent="0.25">
      <c r="A17" s="1"/>
      <c r="B17" s="146" t="s">
        <v>54</v>
      </c>
      <c r="C17" s="4" t="s">
        <v>90</v>
      </c>
      <c r="D17" s="4" t="s">
        <v>91</v>
      </c>
      <c r="E17" s="4" t="s">
        <v>1382</v>
      </c>
      <c r="F17" s="147">
        <v>490.04</v>
      </c>
      <c r="G17" s="147">
        <v>490.04</v>
      </c>
      <c r="H17" s="147">
        <v>0</v>
      </c>
      <c r="I17" s="4" t="s">
        <v>1383</v>
      </c>
      <c r="J17" s="5" t="s">
        <v>785</v>
      </c>
    </row>
    <row r="18" spans="1:10" x14ac:dyDescent="0.25">
      <c r="A18" s="1"/>
      <c r="B18" s="146" t="s">
        <v>54</v>
      </c>
      <c r="C18" s="4" t="s">
        <v>434</v>
      </c>
      <c r="D18" s="4" t="s">
        <v>949</v>
      </c>
      <c r="E18" s="4" t="s">
        <v>1382</v>
      </c>
      <c r="F18" s="147">
        <v>697.15</v>
      </c>
      <c r="G18" s="147">
        <v>697.15</v>
      </c>
      <c r="H18" s="147">
        <v>0</v>
      </c>
      <c r="I18" s="4" t="s">
        <v>1383</v>
      </c>
      <c r="J18" s="5" t="s">
        <v>785</v>
      </c>
    </row>
    <row r="19" spans="1:10" x14ac:dyDescent="0.25">
      <c r="A19" s="1"/>
      <c r="B19" s="146" t="s">
        <v>54</v>
      </c>
      <c r="C19" s="4" t="s">
        <v>434</v>
      </c>
      <c r="D19" s="4" t="s">
        <v>950</v>
      </c>
      <c r="E19" s="4" t="s">
        <v>1382</v>
      </c>
      <c r="F19" s="147">
        <v>747.37</v>
      </c>
      <c r="G19" s="147">
        <v>747.37</v>
      </c>
      <c r="H19" s="147">
        <v>0</v>
      </c>
      <c r="I19" s="4" t="s">
        <v>1383</v>
      </c>
      <c r="J19" s="5" t="s">
        <v>785</v>
      </c>
    </row>
    <row r="20" spans="1:10" x14ac:dyDescent="0.25">
      <c r="A20" s="1"/>
      <c r="B20" s="146" t="s">
        <v>54</v>
      </c>
      <c r="C20" s="4" t="s">
        <v>275</v>
      </c>
      <c r="D20" s="4" t="s">
        <v>954</v>
      </c>
      <c r="E20" s="4" t="s">
        <v>1382</v>
      </c>
      <c r="F20" s="147">
        <v>387.73</v>
      </c>
      <c r="G20" s="147">
        <v>461.26499999999999</v>
      </c>
      <c r="H20" s="147">
        <v>73.534999999999997</v>
      </c>
      <c r="I20" s="4" t="s">
        <v>1383</v>
      </c>
      <c r="J20" s="5" t="s">
        <v>1389</v>
      </c>
    </row>
    <row r="21" spans="1:10" x14ac:dyDescent="0.25">
      <c r="A21" s="1"/>
      <c r="B21" s="146" t="s">
        <v>54</v>
      </c>
      <c r="C21" s="4" t="s">
        <v>106</v>
      </c>
      <c r="D21" s="4" t="s">
        <v>962</v>
      </c>
      <c r="E21" s="4" t="s">
        <v>1382</v>
      </c>
      <c r="F21" s="147">
        <v>2229.1</v>
      </c>
      <c r="G21" s="147">
        <v>2229.1</v>
      </c>
      <c r="H21" s="147">
        <v>0</v>
      </c>
      <c r="I21" s="4" t="s">
        <v>1383</v>
      </c>
      <c r="J21" s="5" t="s">
        <v>785</v>
      </c>
    </row>
    <row r="22" spans="1:10" x14ac:dyDescent="0.25">
      <c r="A22" s="1"/>
      <c r="B22" s="146" t="s">
        <v>54</v>
      </c>
      <c r="C22" s="4" t="s">
        <v>106</v>
      </c>
      <c r="D22" s="4" t="s">
        <v>112</v>
      </c>
      <c r="E22" s="4" t="s">
        <v>1382</v>
      </c>
      <c r="F22" s="147">
        <v>2718.92</v>
      </c>
      <c r="G22" s="147">
        <v>2718.92</v>
      </c>
      <c r="H22" s="147">
        <v>0</v>
      </c>
      <c r="I22" s="4" t="s">
        <v>1383</v>
      </c>
      <c r="J22" s="5" t="s">
        <v>785</v>
      </c>
    </row>
    <row r="23" spans="1:10" x14ac:dyDescent="0.25">
      <c r="A23" s="1"/>
      <c r="B23" s="146" t="s">
        <v>54</v>
      </c>
      <c r="C23" s="4" t="s">
        <v>427</v>
      </c>
      <c r="D23" s="4" t="s">
        <v>975</v>
      </c>
      <c r="E23" s="4" t="s">
        <v>1382</v>
      </c>
      <c r="F23" s="147">
        <v>6772.01</v>
      </c>
      <c r="G23" s="147">
        <v>6772.01</v>
      </c>
      <c r="H23" s="147">
        <v>0</v>
      </c>
      <c r="I23" s="4" t="s">
        <v>1383</v>
      </c>
      <c r="J23" s="5" t="s">
        <v>1390</v>
      </c>
    </row>
    <row r="24" spans="1:10" x14ac:dyDescent="0.25">
      <c r="A24" s="1"/>
      <c r="B24" s="146" t="s">
        <v>54</v>
      </c>
      <c r="C24" s="4" t="s">
        <v>122</v>
      </c>
      <c r="D24" s="4" t="s">
        <v>123</v>
      </c>
      <c r="E24" s="4" t="s">
        <v>1382</v>
      </c>
      <c r="F24" s="147">
        <v>58021.78</v>
      </c>
      <c r="G24" s="147">
        <v>58021.78</v>
      </c>
      <c r="H24" s="147">
        <v>0</v>
      </c>
      <c r="I24" s="4" t="s">
        <v>1383</v>
      </c>
      <c r="J24" s="5" t="s">
        <v>785</v>
      </c>
    </row>
    <row r="25" spans="1:10" x14ac:dyDescent="0.25">
      <c r="A25" s="1"/>
      <c r="B25" s="146" t="s">
        <v>54</v>
      </c>
      <c r="C25" s="4" t="s">
        <v>466</v>
      </c>
      <c r="D25" s="4" t="s">
        <v>870</v>
      </c>
      <c r="E25" s="4" t="s">
        <v>1382</v>
      </c>
      <c r="F25" s="147">
        <v>136.97999999999999</v>
      </c>
      <c r="G25" s="147">
        <v>136.97999999999999</v>
      </c>
      <c r="H25" s="147">
        <v>0</v>
      </c>
      <c r="I25" s="4" t="s">
        <v>1383</v>
      </c>
      <c r="J25" s="5" t="s">
        <v>785</v>
      </c>
    </row>
    <row r="26" spans="1:10" x14ac:dyDescent="0.25">
      <c r="A26" s="1"/>
      <c r="B26" s="146" t="s">
        <v>54</v>
      </c>
      <c r="C26" s="4" t="s">
        <v>425</v>
      </c>
      <c r="D26" s="4" t="s">
        <v>980</v>
      </c>
      <c r="E26" s="4" t="s">
        <v>1382</v>
      </c>
      <c r="F26" s="147">
        <v>13.55</v>
      </c>
      <c r="G26" s="147">
        <v>13.55</v>
      </c>
      <c r="H26" s="147">
        <v>0</v>
      </c>
      <c r="I26" s="4" t="s">
        <v>1383</v>
      </c>
      <c r="J26" s="5" t="s">
        <v>785</v>
      </c>
    </row>
    <row r="27" spans="1:10" x14ac:dyDescent="0.25">
      <c r="A27" s="1"/>
      <c r="B27" s="146" t="s">
        <v>54</v>
      </c>
      <c r="C27" s="4" t="s">
        <v>425</v>
      </c>
      <c r="D27" s="4" t="s">
        <v>980</v>
      </c>
      <c r="E27" s="4" t="s">
        <v>1385</v>
      </c>
      <c r="F27" s="147">
        <v>519.32000000000005</v>
      </c>
      <c r="G27" s="147">
        <v>519.32000000000005</v>
      </c>
      <c r="H27" s="147">
        <v>0</v>
      </c>
      <c r="I27" s="4" t="s">
        <v>1383</v>
      </c>
      <c r="J27" s="5" t="s">
        <v>785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23.25" x14ac:dyDescent="0.35">
      <c r="A5" s="1"/>
      <c r="B5" s="22" t="s">
        <v>1391</v>
      </c>
      <c r="C5" s="1"/>
      <c r="D5" s="1"/>
      <c r="E5" s="1"/>
      <c r="F5" s="1"/>
      <c r="G5" s="1"/>
    </row>
    <row r="6" spans="1:7" ht="27" customHeight="1" x14ac:dyDescent="0.25">
      <c r="A6" s="1"/>
      <c r="B6" s="209" t="s">
        <v>1392</v>
      </c>
      <c r="C6" s="209"/>
      <c r="D6" s="209"/>
      <c r="E6" s="209"/>
      <c r="F6" s="209"/>
      <c r="G6" s="209"/>
    </row>
    <row r="7" spans="1:7" ht="27" customHeight="1" x14ac:dyDescent="0.25">
      <c r="A7" s="1"/>
      <c r="B7" s="3" t="s">
        <v>3</v>
      </c>
      <c r="C7" s="3" t="s">
        <v>33</v>
      </c>
      <c r="D7" s="3" t="s">
        <v>1393</v>
      </c>
      <c r="E7" s="3" t="s">
        <v>1377</v>
      </c>
      <c r="F7" s="3" t="s">
        <v>902</v>
      </c>
      <c r="G7" s="3" t="s">
        <v>1394</v>
      </c>
    </row>
    <row r="8" spans="1:7" x14ac:dyDescent="0.25">
      <c r="A8" s="1"/>
      <c r="B8" s="85" t="s">
        <v>154</v>
      </c>
      <c r="C8" s="85" t="s">
        <v>850</v>
      </c>
      <c r="D8" s="85" t="s">
        <v>1395</v>
      </c>
      <c r="E8" s="85" t="s">
        <v>1396</v>
      </c>
      <c r="F8" s="85" t="s">
        <v>1388</v>
      </c>
      <c r="G8" s="148">
        <v>0</v>
      </c>
    </row>
    <row r="9" spans="1:7" x14ac:dyDescent="0.25">
      <c r="A9" s="1"/>
      <c r="B9" s="85" t="s">
        <v>467</v>
      </c>
      <c r="C9" s="85" t="s">
        <v>905</v>
      </c>
      <c r="D9" s="85" t="s">
        <v>905</v>
      </c>
      <c r="E9" s="85" t="s">
        <v>1396</v>
      </c>
      <c r="F9" s="85" t="s">
        <v>1388</v>
      </c>
      <c r="G9" s="148">
        <v>1137.0999999999999</v>
      </c>
    </row>
    <row r="10" spans="1:7" x14ac:dyDescent="0.25">
      <c r="A10" s="1"/>
      <c r="B10" s="85" t="s">
        <v>164</v>
      </c>
      <c r="C10" s="85" t="s">
        <v>907</v>
      </c>
      <c r="D10" s="85" t="s">
        <v>188</v>
      </c>
      <c r="E10" s="85" t="s">
        <v>1396</v>
      </c>
      <c r="F10" s="85" t="s">
        <v>1388</v>
      </c>
      <c r="G10" s="148">
        <v>199.55</v>
      </c>
    </row>
    <row r="11" spans="1:7" x14ac:dyDescent="0.25">
      <c r="A11" s="1"/>
      <c r="B11" s="85" t="s">
        <v>464</v>
      </c>
      <c r="C11" s="85" t="s">
        <v>854</v>
      </c>
      <c r="D11" s="85" t="s">
        <v>1397</v>
      </c>
      <c r="E11" s="85" t="s">
        <v>1396</v>
      </c>
      <c r="F11" s="85" t="s">
        <v>1388</v>
      </c>
      <c r="G11" s="148">
        <v>947.3</v>
      </c>
    </row>
    <row r="12" spans="1:7" x14ac:dyDescent="0.25">
      <c r="A12" s="1"/>
      <c r="B12" s="85" t="s">
        <v>464</v>
      </c>
      <c r="C12" s="85" t="s">
        <v>854</v>
      </c>
      <c r="D12" s="85" t="s">
        <v>1398</v>
      </c>
      <c r="E12" s="85" t="s">
        <v>1396</v>
      </c>
      <c r="F12" s="85" t="s">
        <v>1388</v>
      </c>
      <c r="G12" s="148">
        <v>62.6</v>
      </c>
    </row>
    <row r="13" spans="1:7" x14ac:dyDescent="0.25">
      <c r="A13" s="1"/>
      <c r="B13" s="85" t="s">
        <v>66</v>
      </c>
      <c r="C13" s="85" t="s">
        <v>909</v>
      </c>
      <c r="D13" s="85" t="s">
        <v>1399</v>
      </c>
      <c r="E13" s="85" t="s">
        <v>1382</v>
      </c>
      <c r="F13" s="85" t="s">
        <v>1383</v>
      </c>
      <c r="G13" s="148">
        <v>0</v>
      </c>
    </row>
    <row r="14" spans="1:7" x14ac:dyDescent="0.25">
      <c r="A14" s="1"/>
      <c r="B14" s="85" t="s">
        <v>66</v>
      </c>
      <c r="C14" s="85" t="s">
        <v>909</v>
      </c>
      <c r="D14" s="85" t="s">
        <v>1399</v>
      </c>
      <c r="E14" s="85" t="s">
        <v>1385</v>
      </c>
      <c r="F14" s="85" t="s">
        <v>1383</v>
      </c>
      <c r="G14" s="148">
        <v>0</v>
      </c>
    </row>
    <row r="15" spans="1:7" x14ac:dyDescent="0.25">
      <c r="A15" s="1"/>
      <c r="B15" s="85" t="s">
        <v>66</v>
      </c>
      <c r="C15" s="85" t="s">
        <v>909</v>
      </c>
      <c r="D15" s="85" t="s">
        <v>1400</v>
      </c>
      <c r="E15" s="85" t="s">
        <v>1382</v>
      </c>
      <c r="F15" s="85" t="s">
        <v>1383</v>
      </c>
      <c r="G15" s="148">
        <v>0</v>
      </c>
    </row>
    <row r="16" spans="1:7" x14ac:dyDescent="0.25">
      <c r="A16" s="1"/>
      <c r="B16" s="85" t="s">
        <v>66</v>
      </c>
      <c r="C16" s="85" t="s">
        <v>909</v>
      </c>
      <c r="D16" s="85" t="s">
        <v>1400</v>
      </c>
      <c r="E16" s="85" t="s">
        <v>1385</v>
      </c>
      <c r="F16" s="85" t="s">
        <v>1383</v>
      </c>
      <c r="G16" s="148">
        <v>0</v>
      </c>
    </row>
    <row r="17" spans="1:7" x14ac:dyDescent="0.25">
      <c r="A17" s="1"/>
      <c r="B17" s="85" t="s">
        <v>66</v>
      </c>
      <c r="C17" s="85" t="s">
        <v>909</v>
      </c>
      <c r="D17" s="85" t="s">
        <v>1401</v>
      </c>
      <c r="E17" s="85" t="s">
        <v>1382</v>
      </c>
      <c r="F17" s="85" t="s">
        <v>1383</v>
      </c>
      <c r="G17" s="148">
        <v>0</v>
      </c>
    </row>
    <row r="18" spans="1:7" x14ac:dyDescent="0.25">
      <c r="A18" s="1"/>
      <c r="B18" s="85" t="s">
        <v>66</v>
      </c>
      <c r="C18" s="85" t="s">
        <v>911</v>
      </c>
      <c r="D18" s="85" t="s">
        <v>1402</v>
      </c>
      <c r="E18" s="85" t="s">
        <v>1382</v>
      </c>
      <c r="F18" s="85" t="s">
        <v>1383</v>
      </c>
      <c r="G18" s="148">
        <v>0</v>
      </c>
    </row>
    <row r="19" spans="1:7" x14ac:dyDescent="0.25">
      <c r="A19" s="1"/>
      <c r="B19" s="85" t="s">
        <v>66</v>
      </c>
      <c r="C19" s="85" t="s">
        <v>911</v>
      </c>
      <c r="D19" s="85" t="s">
        <v>1402</v>
      </c>
      <c r="E19" s="85" t="s">
        <v>1385</v>
      </c>
      <c r="F19" s="85" t="s">
        <v>1383</v>
      </c>
      <c r="G19" s="148">
        <v>0</v>
      </c>
    </row>
    <row r="20" spans="1:7" x14ac:dyDescent="0.25">
      <c r="A20" s="1"/>
      <c r="B20" s="85" t="s">
        <v>66</v>
      </c>
      <c r="C20" s="85" t="s">
        <v>911</v>
      </c>
      <c r="D20" s="85" t="s">
        <v>1403</v>
      </c>
      <c r="E20" s="85" t="s">
        <v>1382</v>
      </c>
      <c r="F20" s="85" t="s">
        <v>1383</v>
      </c>
      <c r="G20" s="148">
        <v>0</v>
      </c>
    </row>
    <row r="21" spans="1:7" x14ac:dyDescent="0.25">
      <c r="A21" s="1"/>
      <c r="B21" s="85" t="s">
        <v>66</v>
      </c>
      <c r="C21" s="85" t="s">
        <v>911</v>
      </c>
      <c r="D21" s="85" t="s">
        <v>1403</v>
      </c>
      <c r="E21" s="85" t="s">
        <v>1385</v>
      </c>
      <c r="F21" s="85" t="s">
        <v>1383</v>
      </c>
      <c r="G21" s="148">
        <v>0</v>
      </c>
    </row>
    <row r="22" spans="1:7" x14ac:dyDescent="0.25">
      <c r="A22" s="1"/>
      <c r="B22" s="85" t="s">
        <v>66</v>
      </c>
      <c r="C22" s="85" t="s">
        <v>911</v>
      </c>
      <c r="D22" s="85" t="s">
        <v>1404</v>
      </c>
      <c r="E22" s="85" t="s">
        <v>1382</v>
      </c>
      <c r="F22" s="85" t="s">
        <v>1383</v>
      </c>
      <c r="G22" s="148">
        <v>0</v>
      </c>
    </row>
    <row r="23" spans="1:7" x14ac:dyDescent="0.25">
      <c r="A23" s="1"/>
      <c r="B23" s="85" t="s">
        <v>66</v>
      </c>
      <c r="C23" s="85" t="s">
        <v>911</v>
      </c>
      <c r="D23" s="85" t="s">
        <v>1404</v>
      </c>
      <c r="E23" s="85" t="s">
        <v>1385</v>
      </c>
      <c r="F23" s="85" t="s">
        <v>1383</v>
      </c>
      <c r="G23" s="148">
        <v>0</v>
      </c>
    </row>
    <row r="24" spans="1:7" x14ac:dyDescent="0.25">
      <c r="A24" s="1"/>
      <c r="B24" s="85" t="s">
        <v>203</v>
      </c>
      <c r="C24" s="85" t="s">
        <v>912</v>
      </c>
      <c r="D24" s="85" t="s">
        <v>1405</v>
      </c>
      <c r="E24" s="85" t="s">
        <v>1406</v>
      </c>
      <c r="F24" s="85" t="s">
        <v>1383</v>
      </c>
      <c r="G24" s="148">
        <v>17253.135569999999</v>
      </c>
    </row>
    <row r="25" spans="1:7" x14ac:dyDescent="0.25">
      <c r="A25" s="1"/>
      <c r="B25" s="85" t="s">
        <v>203</v>
      </c>
      <c r="C25" s="85" t="s">
        <v>912</v>
      </c>
      <c r="D25" s="85" t="s">
        <v>1407</v>
      </c>
      <c r="E25" s="85" t="s">
        <v>1406</v>
      </c>
      <c r="F25" s="85" t="s">
        <v>1383</v>
      </c>
      <c r="G25" s="148">
        <v>16239.64263</v>
      </c>
    </row>
    <row r="26" spans="1:7" x14ac:dyDescent="0.25">
      <c r="A26" s="1"/>
      <c r="B26" s="85" t="s">
        <v>203</v>
      </c>
      <c r="C26" s="85" t="s">
        <v>912</v>
      </c>
      <c r="D26" s="85" t="s">
        <v>1408</v>
      </c>
      <c r="E26" s="85" t="s">
        <v>1406</v>
      </c>
      <c r="F26" s="85" t="s">
        <v>1383</v>
      </c>
      <c r="G26" s="148">
        <v>17286.321800000002</v>
      </c>
    </row>
    <row r="27" spans="1:7" x14ac:dyDescent="0.25">
      <c r="A27" s="1"/>
      <c r="B27" s="85" t="s">
        <v>203</v>
      </c>
      <c r="C27" s="85" t="s">
        <v>912</v>
      </c>
      <c r="D27" s="85" t="s">
        <v>1409</v>
      </c>
      <c r="E27" s="85" t="s">
        <v>1406</v>
      </c>
      <c r="F27" s="85" t="s">
        <v>1383</v>
      </c>
      <c r="G27" s="148">
        <v>0</v>
      </c>
    </row>
    <row r="28" spans="1:7" x14ac:dyDescent="0.25">
      <c r="A28" s="1"/>
      <c r="B28" s="85" t="s">
        <v>211</v>
      </c>
      <c r="C28" s="85" t="s">
        <v>914</v>
      </c>
      <c r="D28" s="85" t="s">
        <v>915</v>
      </c>
      <c r="E28" s="85" t="s">
        <v>1382</v>
      </c>
      <c r="F28" s="85" t="s">
        <v>1383</v>
      </c>
      <c r="G28" s="148">
        <v>0</v>
      </c>
    </row>
    <row r="29" spans="1:7" x14ac:dyDescent="0.25">
      <c r="A29" s="1"/>
      <c r="B29" s="85" t="s">
        <v>211</v>
      </c>
      <c r="C29" s="85" t="s">
        <v>914</v>
      </c>
      <c r="D29" s="85" t="s">
        <v>916</v>
      </c>
      <c r="E29" s="85" t="s">
        <v>1382</v>
      </c>
      <c r="F29" s="85" t="s">
        <v>1383</v>
      </c>
      <c r="G29" s="148">
        <v>0</v>
      </c>
    </row>
    <row r="30" spans="1:7" x14ac:dyDescent="0.25">
      <c r="A30" s="1"/>
      <c r="B30" s="85" t="s">
        <v>71</v>
      </c>
      <c r="C30" s="85" t="s">
        <v>917</v>
      </c>
      <c r="D30" s="85" t="s">
        <v>217</v>
      </c>
      <c r="E30" s="85" t="s">
        <v>1406</v>
      </c>
      <c r="F30" s="85" t="s">
        <v>1383</v>
      </c>
      <c r="G30" s="148">
        <v>2941.84</v>
      </c>
    </row>
    <row r="31" spans="1:7" x14ac:dyDescent="0.25">
      <c r="A31" s="1"/>
      <c r="B31" s="85" t="s">
        <v>71</v>
      </c>
      <c r="C31" s="85" t="s">
        <v>918</v>
      </c>
      <c r="D31" s="85" t="s">
        <v>1410</v>
      </c>
      <c r="E31" s="85" t="s">
        <v>1411</v>
      </c>
      <c r="F31" s="85" t="s">
        <v>1383</v>
      </c>
      <c r="G31" s="148">
        <v>0</v>
      </c>
    </row>
    <row r="32" spans="1:7" x14ac:dyDescent="0.25">
      <c r="A32" s="1"/>
      <c r="B32" s="85" t="s">
        <v>71</v>
      </c>
      <c r="C32" s="85" t="s">
        <v>918</v>
      </c>
      <c r="D32" s="85" t="s">
        <v>1410</v>
      </c>
      <c r="E32" s="85" t="s">
        <v>1406</v>
      </c>
      <c r="F32" s="85" t="s">
        <v>1383</v>
      </c>
      <c r="G32" s="148">
        <v>329583.21999999997</v>
      </c>
    </row>
    <row r="33" spans="1:7" x14ac:dyDescent="0.25">
      <c r="A33" s="1"/>
      <c r="B33" s="85" t="s">
        <v>71</v>
      </c>
      <c r="C33" s="85" t="s">
        <v>920</v>
      </c>
      <c r="D33" s="85" t="s">
        <v>1412</v>
      </c>
      <c r="E33" s="85" t="s">
        <v>1382</v>
      </c>
      <c r="F33" s="85" t="s">
        <v>1383</v>
      </c>
      <c r="G33" s="148">
        <v>0</v>
      </c>
    </row>
    <row r="34" spans="1:7" x14ac:dyDescent="0.25">
      <c r="A34" s="1"/>
      <c r="B34" s="85" t="s">
        <v>71</v>
      </c>
      <c r="C34" s="85" t="s">
        <v>920</v>
      </c>
      <c r="D34" s="85" t="s">
        <v>1412</v>
      </c>
      <c r="E34" s="85" t="s">
        <v>1406</v>
      </c>
      <c r="F34" s="85" t="s">
        <v>1383</v>
      </c>
      <c r="G34" s="148">
        <v>0</v>
      </c>
    </row>
    <row r="35" spans="1:7" x14ac:dyDescent="0.25">
      <c r="A35" s="1"/>
      <c r="B35" s="85" t="s">
        <v>75</v>
      </c>
      <c r="C35" s="85" t="s">
        <v>84</v>
      </c>
      <c r="D35" s="85" t="s">
        <v>1413</v>
      </c>
      <c r="E35" s="85" t="s">
        <v>1406</v>
      </c>
      <c r="F35" s="85" t="s">
        <v>1383</v>
      </c>
      <c r="G35" s="148">
        <v>0</v>
      </c>
    </row>
    <row r="36" spans="1:7" x14ac:dyDescent="0.25">
      <c r="A36" s="1"/>
      <c r="B36" s="85" t="s">
        <v>75</v>
      </c>
      <c r="C36" s="85" t="s">
        <v>84</v>
      </c>
      <c r="D36" s="85" t="s">
        <v>1414</v>
      </c>
      <c r="E36" s="85" t="s">
        <v>1406</v>
      </c>
      <c r="F36" s="85" t="s">
        <v>1383</v>
      </c>
      <c r="G36" s="148">
        <v>350933</v>
      </c>
    </row>
    <row r="37" spans="1:7" x14ac:dyDescent="0.25">
      <c r="A37" s="1"/>
      <c r="B37" s="85" t="s">
        <v>75</v>
      </c>
      <c r="C37" s="85" t="s">
        <v>84</v>
      </c>
      <c r="D37" s="85" t="s">
        <v>1415</v>
      </c>
      <c r="E37" s="85" t="s">
        <v>1406</v>
      </c>
      <c r="F37" s="85" t="s">
        <v>1383</v>
      </c>
      <c r="G37" s="148">
        <v>273830</v>
      </c>
    </row>
    <row r="38" spans="1:7" x14ac:dyDescent="0.25">
      <c r="A38" s="1"/>
      <c r="B38" s="85" t="s">
        <v>75</v>
      </c>
      <c r="C38" s="85" t="s">
        <v>88</v>
      </c>
      <c r="D38" s="85" t="s">
        <v>1416</v>
      </c>
      <c r="E38" s="85" t="s">
        <v>1406</v>
      </c>
      <c r="F38" s="85" t="s">
        <v>1383</v>
      </c>
      <c r="G38" s="148">
        <v>0</v>
      </c>
    </row>
    <row r="39" spans="1:7" x14ac:dyDescent="0.25">
      <c r="A39" s="1"/>
      <c r="B39" s="85" t="s">
        <v>75</v>
      </c>
      <c r="C39" s="85" t="s">
        <v>1386</v>
      </c>
      <c r="D39" s="85" t="s">
        <v>1417</v>
      </c>
      <c r="E39" s="85" t="s">
        <v>1387</v>
      </c>
      <c r="F39" s="85" t="s">
        <v>1388</v>
      </c>
      <c r="G39" s="148">
        <v>0</v>
      </c>
    </row>
    <row r="40" spans="1:7" x14ac:dyDescent="0.25">
      <c r="A40" s="1"/>
      <c r="B40" s="85" t="s">
        <v>75</v>
      </c>
      <c r="C40" s="85" t="s">
        <v>1386</v>
      </c>
      <c r="D40" s="85" t="s">
        <v>1417</v>
      </c>
      <c r="E40" s="85" t="s">
        <v>1382</v>
      </c>
      <c r="F40" s="85" t="s">
        <v>1383</v>
      </c>
      <c r="G40" s="148">
        <v>0</v>
      </c>
    </row>
    <row r="41" spans="1:7" x14ac:dyDescent="0.25">
      <c r="A41" s="1"/>
      <c r="B41" s="85" t="s">
        <v>75</v>
      </c>
      <c r="C41" s="85" t="s">
        <v>935</v>
      </c>
      <c r="D41" s="85" t="s">
        <v>1418</v>
      </c>
      <c r="E41" s="85" t="s">
        <v>1382</v>
      </c>
      <c r="F41" s="85" t="s">
        <v>1383</v>
      </c>
      <c r="G41" s="148">
        <v>0</v>
      </c>
    </row>
    <row r="42" spans="1:7" x14ac:dyDescent="0.25">
      <c r="A42" s="1"/>
      <c r="B42" s="85" t="s">
        <v>75</v>
      </c>
      <c r="C42" s="85" t="s">
        <v>935</v>
      </c>
      <c r="D42" s="85" t="s">
        <v>1419</v>
      </c>
      <c r="E42" s="85" t="s">
        <v>1382</v>
      </c>
      <c r="F42" s="85" t="s">
        <v>1383</v>
      </c>
      <c r="G42" s="148">
        <v>0</v>
      </c>
    </row>
    <row r="43" spans="1:7" x14ac:dyDescent="0.25">
      <c r="A43" s="1"/>
      <c r="B43" s="85" t="s">
        <v>75</v>
      </c>
      <c r="C43" s="85" t="s">
        <v>935</v>
      </c>
      <c r="D43" s="85" t="s">
        <v>1420</v>
      </c>
      <c r="E43" s="85" t="s">
        <v>1382</v>
      </c>
      <c r="F43" s="85" t="s">
        <v>1383</v>
      </c>
      <c r="G43" s="148">
        <v>0</v>
      </c>
    </row>
    <row r="44" spans="1:7" x14ac:dyDescent="0.25">
      <c r="A44" s="1"/>
      <c r="B44" s="85" t="s">
        <v>75</v>
      </c>
      <c r="C44" s="85" t="s">
        <v>938</v>
      </c>
      <c r="D44" s="85" t="s">
        <v>1421</v>
      </c>
      <c r="E44" s="85" t="s">
        <v>1382</v>
      </c>
      <c r="F44" s="85" t="s">
        <v>1383</v>
      </c>
      <c r="G44" s="148">
        <v>0</v>
      </c>
    </row>
    <row r="45" spans="1:7" x14ac:dyDescent="0.25">
      <c r="A45" s="1"/>
      <c r="B45" s="85" t="s">
        <v>75</v>
      </c>
      <c r="C45" s="85" t="s">
        <v>938</v>
      </c>
      <c r="D45" s="85" t="s">
        <v>1422</v>
      </c>
      <c r="E45" s="85" t="s">
        <v>1382</v>
      </c>
      <c r="F45" s="85" t="s">
        <v>1383</v>
      </c>
      <c r="G45" s="148">
        <v>0</v>
      </c>
    </row>
    <row r="46" spans="1:7" x14ac:dyDescent="0.25">
      <c r="A46" s="1"/>
      <c r="B46" s="85" t="s">
        <v>75</v>
      </c>
      <c r="C46" s="85" t="s">
        <v>938</v>
      </c>
      <c r="D46" s="85" t="s">
        <v>1423</v>
      </c>
      <c r="E46" s="85" t="s">
        <v>1382</v>
      </c>
      <c r="F46" s="85" t="s">
        <v>1383</v>
      </c>
      <c r="G46" s="148">
        <v>0</v>
      </c>
    </row>
    <row r="47" spans="1:7" x14ac:dyDescent="0.25">
      <c r="A47" s="1"/>
      <c r="B47" s="85" t="s">
        <v>90</v>
      </c>
      <c r="C47" s="85" t="s">
        <v>91</v>
      </c>
      <c r="D47" s="85" t="s">
        <v>1424</v>
      </c>
      <c r="E47" s="85" t="s">
        <v>1382</v>
      </c>
      <c r="F47" s="85" t="s">
        <v>1383</v>
      </c>
      <c r="G47" s="148">
        <v>0</v>
      </c>
    </row>
    <row r="48" spans="1:7" x14ac:dyDescent="0.25">
      <c r="A48" s="1"/>
      <c r="B48" s="85" t="s">
        <v>90</v>
      </c>
      <c r="C48" s="85" t="s">
        <v>91</v>
      </c>
      <c r="D48" s="85" t="s">
        <v>1424</v>
      </c>
      <c r="E48" s="85" t="s">
        <v>1406</v>
      </c>
      <c r="F48" s="85" t="s">
        <v>1383</v>
      </c>
      <c r="G48" s="148">
        <v>854737.06700000004</v>
      </c>
    </row>
    <row r="49" spans="1:7" x14ac:dyDescent="0.25">
      <c r="A49" s="1"/>
      <c r="B49" s="85" t="s">
        <v>90</v>
      </c>
      <c r="C49" s="85" t="s">
        <v>91</v>
      </c>
      <c r="D49" s="85" t="s">
        <v>1425</v>
      </c>
      <c r="E49" s="85" t="s">
        <v>1382</v>
      </c>
      <c r="F49" s="85" t="s">
        <v>1383</v>
      </c>
      <c r="G49" s="148">
        <v>0</v>
      </c>
    </row>
    <row r="50" spans="1:7" x14ac:dyDescent="0.25">
      <c r="A50" s="1"/>
      <c r="B50" s="85" t="s">
        <v>90</v>
      </c>
      <c r="C50" s="85" t="s">
        <v>91</v>
      </c>
      <c r="D50" s="85" t="s">
        <v>1425</v>
      </c>
      <c r="E50" s="85" t="s">
        <v>1406</v>
      </c>
      <c r="F50" s="85" t="s">
        <v>1383</v>
      </c>
      <c r="G50" s="148">
        <v>1069713.3049999999</v>
      </c>
    </row>
    <row r="51" spans="1:7" x14ac:dyDescent="0.25">
      <c r="A51" s="1"/>
      <c r="B51" s="85" t="s">
        <v>465</v>
      </c>
      <c r="C51" s="85" t="s">
        <v>943</v>
      </c>
      <c r="D51" s="85" t="s">
        <v>1426</v>
      </c>
      <c r="E51" s="85" t="s">
        <v>1427</v>
      </c>
      <c r="F51" s="85" t="s">
        <v>1383</v>
      </c>
      <c r="G51" s="148">
        <v>11917.77</v>
      </c>
    </row>
    <row r="52" spans="1:7" x14ac:dyDescent="0.25">
      <c r="A52" s="1"/>
      <c r="B52" s="85" t="s">
        <v>465</v>
      </c>
      <c r="C52" s="85" t="s">
        <v>943</v>
      </c>
      <c r="D52" s="85" t="s">
        <v>1426</v>
      </c>
      <c r="E52" s="85" t="s">
        <v>1428</v>
      </c>
      <c r="F52" s="85" t="s">
        <v>1383</v>
      </c>
      <c r="G52" s="148">
        <v>13.54</v>
      </c>
    </row>
    <row r="53" spans="1:7" x14ac:dyDescent="0.25">
      <c r="A53" s="1"/>
      <c r="B53" s="85" t="s">
        <v>465</v>
      </c>
      <c r="C53" s="85" t="s">
        <v>943</v>
      </c>
      <c r="D53" s="85" t="s">
        <v>1429</v>
      </c>
      <c r="E53" s="85" t="s">
        <v>1427</v>
      </c>
      <c r="F53" s="85" t="s">
        <v>1383</v>
      </c>
      <c r="G53" s="148">
        <v>633480.93999999994</v>
      </c>
    </row>
    <row r="54" spans="1:7" x14ac:dyDescent="0.25">
      <c r="A54" s="1"/>
      <c r="B54" s="85" t="s">
        <v>465</v>
      </c>
      <c r="C54" s="85" t="s">
        <v>943</v>
      </c>
      <c r="D54" s="85" t="s">
        <v>1429</v>
      </c>
      <c r="E54" s="85" t="s">
        <v>1428</v>
      </c>
      <c r="F54" s="85" t="s">
        <v>1383</v>
      </c>
      <c r="G54" s="148">
        <v>719.93</v>
      </c>
    </row>
    <row r="55" spans="1:7" x14ac:dyDescent="0.25">
      <c r="A55" s="1"/>
      <c r="B55" s="85" t="s">
        <v>434</v>
      </c>
      <c r="C55" s="85" t="s">
        <v>949</v>
      </c>
      <c r="D55" s="85" t="s">
        <v>949</v>
      </c>
      <c r="E55" s="85" t="s">
        <v>1382</v>
      </c>
      <c r="F55" s="85" t="s">
        <v>1383</v>
      </c>
      <c r="G55" s="148">
        <v>0</v>
      </c>
    </row>
    <row r="56" spans="1:7" x14ac:dyDescent="0.25">
      <c r="A56" s="1"/>
      <c r="B56" s="85" t="s">
        <v>434</v>
      </c>
      <c r="C56" s="85" t="s">
        <v>950</v>
      </c>
      <c r="D56" s="85" t="s">
        <v>950</v>
      </c>
      <c r="E56" s="85" t="s">
        <v>1382</v>
      </c>
      <c r="F56" s="85" t="s">
        <v>1383</v>
      </c>
      <c r="G56" s="148">
        <v>0</v>
      </c>
    </row>
    <row r="57" spans="1:7" x14ac:dyDescent="0.25">
      <c r="A57" s="1"/>
      <c r="B57" s="85" t="s">
        <v>31</v>
      </c>
      <c r="C57" s="85" t="s">
        <v>95</v>
      </c>
      <c r="D57" s="85" t="s">
        <v>1430</v>
      </c>
      <c r="E57" s="85" t="s">
        <v>1406</v>
      </c>
      <c r="F57" s="85" t="s">
        <v>1383</v>
      </c>
      <c r="G57" s="148">
        <v>952694.17</v>
      </c>
    </row>
    <row r="58" spans="1:7" x14ac:dyDescent="0.25">
      <c r="A58" s="1"/>
      <c r="B58" s="85" t="s">
        <v>31</v>
      </c>
      <c r="C58" s="85" t="s">
        <v>95</v>
      </c>
      <c r="D58" s="85" t="s">
        <v>1431</v>
      </c>
      <c r="E58" s="85" t="s">
        <v>1406</v>
      </c>
      <c r="F58" s="85" t="s">
        <v>1383</v>
      </c>
      <c r="G58" s="148">
        <v>928552.19900000002</v>
      </c>
    </row>
    <row r="59" spans="1:7" x14ac:dyDescent="0.25">
      <c r="A59" s="1"/>
      <c r="B59" s="85" t="s">
        <v>31</v>
      </c>
      <c r="C59" s="85" t="s">
        <v>95</v>
      </c>
      <c r="D59" s="85" t="s">
        <v>1432</v>
      </c>
      <c r="E59" s="85" t="s">
        <v>1406</v>
      </c>
      <c r="F59" s="85" t="s">
        <v>1383</v>
      </c>
      <c r="G59" s="148">
        <v>923623.53</v>
      </c>
    </row>
    <row r="60" spans="1:7" x14ac:dyDescent="0.25">
      <c r="A60" s="1"/>
      <c r="B60" s="85" t="s">
        <v>31</v>
      </c>
      <c r="C60" s="85" t="s">
        <v>98</v>
      </c>
      <c r="D60" s="85" t="s">
        <v>1433</v>
      </c>
      <c r="E60" s="85" t="s">
        <v>1406</v>
      </c>
      <c r="F60" s="85" t="s">
        <v>1383</v>
      </c>
      <c r="G60" s="148">
        <v>1077330.3929999999</v>
      </c>
    </row>
    <row r="61" spans="1:7" x14ac:dyDescent="0.25">
      <c r="A61" s="1"/>
      <c r="B61" s="85" t="s">
        <v>275</v>
      </c>
      <c r="C61" s="85" t="s">
        <v>954</v>
      </c>
      <c r="D61" s="85" t="s">
        <v>1434</v>
      </c>
      <c r="E61" s="85" t="s">
        <v>1382</v>
      </c>
      <c r="F61" s="85" t="s">
        <v>1383</v>
      </c>
      <c r="G61" s="148">
        <v>0</v>
      </c>
    </row>
    <row r="62" spans="1:7" x14ac:dyDescent="0.25">
      <c r="A62" s="1"/>
      <c r="B62" s="85" t="s">
        <v>106</v>
      </c>
      <c r="C62" s="85" t="s">
        <v>962</v>
      </c>
      <c r="D62" s="85" t="s">
        <v>1435</v>
      </c>
      <c r="E62" s="85" t="s">
        <v>1382</v>
      </c>
      <c r="F62" s="85" t="s">
        <v>1383</v>
      </c>
      <c r="G62" s="148">
        <v>0</v>
      </c>
    </row>
    <row r="63" spans="1:7" x14ac:dyDescent="0.25">
      <c r="A63" s="1"/>
      <c r="B63" s="85" t="s">
        <v>106</v>
      </c>
      <c r="C63" s="85" t="s">
        <v>962</v>
      </c>
      <c r="D63" s="85" t="s">
        <v>1435</v>
      </c>
      <c r="E63" s="85" t="s">
        <v>1406</v>
      </c>
      <c r="F63" s="85" t="s">
        <v>1383</v>
      </c>
      <c r="G63" s="148">
        <v>0</v>
      </c>
    </row>
    <row r="64" spans="1:7" x14ac:dyDescent="0.25">
      <c r="A64" s="1"/>
      <c r="B64" s="85" t="s">
        <v>106</v>
      </c>
      <c r="C64" s="85" t="s">
        <v>962</v>
      </c>
      <c r="D64" s="85" t="s">
        <v>963</v>
      </c>
      <c r="E64" s="85" t="s">
        <v>1382</v>
      </c>
      <c r="F64" s="85" t="s">
        <v>1383</v>
      </c>
      <c r="G64" s="148">
        <v>0</v>
      </c>
    </row>
    <row r="65" spans="1:7" x14ac:dyDescent="0.25">
      <c r="A65" s="1"/>
      <c r="B65" s="85" t="s">
        <v>106</v>
      </c>
      <c r="C65" s="85" t="s">
        <v>962</v>
      </c>
      <c r="D65" s="85" t="s">
        <v>963</v>
      </c>
      <c r="E65" s="85" t="s">
        <v>1406</v>
      </c>
      <c r="F65" s="85" t="s">
        <v>1383</v>
      </c>
      <c r="G65" s="148">
        <v>0</v>
      </c>
    </row>
    <row r="66" spans="1:7" x14ac:dyDescent="0.25">
      <c r="A66" s="1"/>
      <c r="B66" s="85" t="s">
        <v>106</v>
      </c>
      <c r="C66" s="85" t="s">
        <v>962</v>
      </c>
      <c r="D66" s="85" t="s">
        <v>1436</v>
      </c>
      <c r="E66" s="85" t="s">
        <v>1382</v>
      </c>
      <c r="F66" s="85" t="s">
        <v>1383</v>
      </c>
      <c r="G66" s="148">
        <v>0</v>
      </c>
    </row>
    <row r="67" spans="1:7" x14ac:dyDescent="0.25">
      <c r="A67" s="1"/>
      <c r="B67" s="85" t="s">
        <v>106</v>
      </c>
      <c r="C67" s="85" t="s">
        <v>962</v>
      </c>
      <c r="D67" s="85" t="s">
        <v>1436</v>
      </c>
      <c r="E67" s="85" t="s">
        <v>1406</v>
      </c>
      <c r="F67" s="85" t="s">
        <v>1383</v>
      </c>
      <c r="G67" s="148">
        <v>0</v>
      </c>
    </row>
    <row r="68" spans="1:7" x14ac:dyDescent="0.25">
      <c r="A68" s="1"/>
      <c r="B68" s="85" t="s">
        <v>106</v>
      </c>
      <c r="C68" s="85" t="s">
        <v>965</v>
      </c>
      <c r="D68" s="85" t="s">
        <v>1437</v>
      </c>
      <c r="E68" s="85" t="s">
        <v>1406</v>
      </c>
      <c r="F68" s="85" t="s">
        <v>1383</v>
      </c>
      <c r="G68" s="148">
        <v>0</v>
      </c>
    </row>
    <row r="69" spans="1:7" x14ac:dyDescent="0.25">
      <c r="A69" s="1"/>
      <c r="B69" s="85" t="s">
        <v>106</v>
      </c>
      <c r="C69" s="85" t="s">
        <v>112</v>
      </c>
      <c r="D69" s="85" t="s">
        <v>112</v>
      </c>
      <c r="E69" s="85" t="s">
        <v>1406</v>
      </c>
      <c r="F69" s="85" t="s">
        <v>1383</v>
      </c>
      <c r="G69" s="148">
        <v>1698195</v>
      </c>
    </row>
    <row r="70" spans="1:7" x14ac:dyDescent="0.25">
      <c r="A70" s="1"/>
      <c r="B70" s="85" t="s">
        <v>106</v>
      </c>
      <c r="C70" s="85" t="s">
        <v>112</v>
      </c>
      <c r="D70" s="85" t="s">
        <v>1438</v>
      </c>
      <c r="E70" s="85" t="s">
        <v>1382</v>
      </c>
      <c r="F70" s="85" t="s">
        <v>1383</v>
      </c>
      <c r="G70" s="148">
        <v>0</v>
      </c>
    </row>
    <row r="71" spans="1:7" x14ac:dyDescent="0.25">
      <c r="A71" s="1"/>
      <c r="B71" s="85" t="s">
        <v>106</v>
      </c>
      <c r="C71" s="85" t="s">
        <v>112</v>
      </c>
      <c r="D71" s="85" t="s">
        <v>1439</v>
      </c>
      <c r="E71" s="85" t="s">
        <v>1382</v>
      </c>
      <c r="F71" s="85" t="s">
        <v>1383</v>
      </c>
      <c r="G71" s="148">
        <v>0</v>
      </c>
    </row>
    <row r="72" spans="1:7" x14ac:dyDescent="0.25">
      <c r="A72" s="1"/>
      <c r="B72" s="85" t="s">
        <v>451</v>
      </c>
      <c r="C72" s="85" t="s">
        <v>866</v>
      </c>
      <c r="D72" s="85" t="s">
        <v>1440</v>
      </c>
      <c r="E72" s="85" t="s">
        <v>1441</v>
      </c>
      <c r="F72" s="85" t="s">
        <v>1383</v>
      </c>
      <c r="G72" s="148">
        <v>24004.78</v>
      </c>
    </row>
    <row r="73" spans="1:7" x14ac:dyDescent="0.25">
      <c r="A73" s="1"/>
      <c r="B73" s="85" t="s">
        <v>451</v>
      </c>
      <c r="C73" s="85" t="s">
        <v>866</v>
      </c>
      <c r="D73" s="85" t="s">
        <v>1442</v>
      </c>
      <c r="E73" s="85" t="s">
        <v>1441</v>
      </c>
      <c r="F73" s="85" t="s">
        <v>1383</v>
      </c>
      <c r="G73" s="148">
        <v>24286.55</v>
      </c>
    </row>
    <row r="74" spans="1:7" x14ac:dyDescent="0.25">
      <c r="A74" s="1"/>
      <c r="B74" s="85" t="s">
        <v>451</v>
      </c>
      <c r="C74" s="85" t="s">
        <v>866</v>
      </c>
      <c r="D74" s="85" t="s">
        <v>1443</v>
      </c>
      <c r="E74" s="85" t="s">
        <v>1441</v>
      </c>
      <c r="F74" s="85" t="s">
        <v>1383</v>
      </c>
      <c r="G74" s="148">
        <v>5824.29</v>
      </c>
    </row>
    <row r="75" spans="1:7" x14ac:dyDescent="0.25">
      <c r="A75" s="1"/>
      <c r="B75" s="85" t="s">
        <v>451</v>
      </c>
      <c r="C75" s="85" t="s">
        <v>972</v>
      </c>
      <c r="D75" s="85" t="s">
        <v>1444</v>
      </c>
      <c r="E75" s="85" t="s">
        <v>1441</v>
      </c>
      <c r="F75" s="85" t="s">
        <v>1383</v>
      </c>
      <c r="G75" s="148">
        <v>19698.2</v>
      </c>
    </row>
    <row r="76" spans="1:7" x14ac:dyDescent="0.25">
      <c r="A76" s="1"/>
      <c r="B76" s="85" t="s">
        <v>451</v>
      </c>
      <c r="C76" s="85" t="s">
        <v>972</v>
      </c>
      <c r="D76" s="85" t="s">
        <v>1445</v>
      </c>
      <c r="E76" s="85" t="s">
        <v>1441</v>
      </c>
      <c r="F76" s="85" t="s">
        <v>1383</v>
      </c>
      <c r="G76" s="148">
        <v>20172.080000000002</v>
      </c>
    </row>
    <row r="77" spans="1:7" x14ac:dyDescent="0.25">
      <c r="A77" s="1"/>
      <c r="B77" s="85" t="s">
        <v>451</v>
      </c>
      <c r="C77" s="85" t="s">
        <v>973</v>
      </c>
      <c r="D77" s="85" t="s">
        <v>1446</v>
      </c>
      <c r="E77" s="85" t="s">
        <v>1441</v>
      </c>
      <c r="F77" s="85" t="s">
        <v>1383</v>
      </c>
      <c r="G77" s="148">
        <v>18286.169999999998</v>
      </c>
    </row>
    <row r="78" spans="1:7" x14ac:dyDescent="0.25">
      <c r="A78" s="1"/>
      <c r="B78" s="85" t="s">
        <v>451</v>
      </c>
      <c r="C78" s="85" t="s">
        <v>973</v>
      </c>
      <c r="D78" s="85" t="s">
        <v>1447</v>
      </c>
      <c r="E78" s="85" t="s">
        <v>1441</v>
      </c>
      <c r="F78" s="85" t="s">
        <v>1383</v>
      </c>
      <c r="G78" s="148">
        <v>18443.03</v>
      </c>
    </row>
    <row r="79" spans="1:7" x14ac:dyDescent="0.25">
      <c r="A79" s="1"/>
      <c r="B79" s="85" t="s">
        <v>451</v>
      </c>
      <c r="C79" s="85" t="s">
        <v>974</v>
      </c>
      <c r="D79" s="85" t="s">
        <v>1448</v>
      </c>
      <c r="E79" s="85" t="s">
        <v>1441</v>
      </c>
      <c r="F79" s="85" t="s">
        <v>1383</v>
      </c>
      <c r="G79" s="148">
        <v>13817.4</v>
      </c>
    </row>
    <row r="80" spans="1:7" x14ac:dyDescent="0.25">
      <c r="A80" s="1"/>
      <c r="B80" s="85" t="s">
        <v>451</v>
      </c>
      <c r="C80" s="85" t="s">
        <v>974</v>
      </c>
      <c r="D80" s="85" t="s">
        <v>1449</v>
      </c>
      <c r="E80" s="85" t="s">
        <v>1441</v>
      </c>
      <c r="F80" s="85" t="s">
        <v>1383</v>
      </c>
      <c r="G80" s="148">
        <v>13697.87</v>
      </c>
    </row>
    <row r="81" spans="1:7" ht="25.5" x14ac:dyDescent="0.25">
      <c r="A81" s="1"/>
      <c r="B81" s="85" t="s">
        <v>427</v>
      </c>
      <c r="C81" s="85" t="s">
        <v>975</v>
      </c>
      <c r="D81" s="85" t="s">
        <v>508</v>
      </c>
      <c r="E81" s="85" t="s">
        <v>1382</v>
      </c>
      <c r="F81" s="85" t="s">
        <v>1383</v>
      </c>
      <c r="G81" s="148">
        <v>0</v>
      </c>
    </row>
    <row r="82" spans="1:7" ht="25.5" x14ac:dyDescent="0.25">
      <c r="A82" s="1"/>
      <c r="B82" s="85" t="s">
        <v>427</v>
      </c>
      <c r="C82" s="85" t="s">
        <v>975</v>
      </c>
      <c r="D82" s="85" t="s">
        <v>509</v>
      </c>
      <c r="E82" s="85" t="s">
        <v>1382</v>
      </c>
      <c r="F82" s="85" t="s">
        <v>1383</v>
      </c>
      <c r="G82" s="148">
        <v>0</v>
      </c>
    </row>
    <row r="83" spans="1:7" x14ac:dyDescent="0.25">
      <c r="A83" s="1"/>
      <c r="B83" s="85" t="s">
        <v>122</v>
      </c>
      <c r="C83" s="85" t="s">
        <v>123</v>
      </c>
      <c r="D83" s="85" t="s">
        <v>1450</v>
      </c>
      <c r="E83" s="85" t="s">
        <v>1382</v>
      </c>
      <c r="F83" s="85" t="s">
        <v>1383</v>
      </c>
      <c r="G83" s="148">
        <v>0</v>
      </c>
    </row>
    <row r="84" spans="1:7" x14ac:dyDescent="0.25">
      <c r="A84" s="1"/>
      <c r="B84" s="85" t="s">
        <v>122</v>
      </c>
      <c r="C84" s="85" t="s">
        <v>123</v>
      </c>
      <c r="D84" s="85" t="s">
        <v>1451</v>
      </c>
      <c r="E84" s="85" t="s">
        <v>1382</v>
      </c>
      <c r="F84" s="85" t="s">
        <v>1383</v>
      </c>
      <c r="G84" s="148">
        <v>0</v>
      </c>
    </row>
    <row r="85" spans="1:7" x14ac:dyDescent="0.25">
      <c r="A85" s="1"/>
      <c r="B85" s="85" t="s">
        <v>122</v>
      </c>
      <c r="C85" s="85" t="s">
        <v>123</v>
      </c>
      <c r="D85" s="85" t="s">
        <v>1452</v>
      </c>
      <c r="E85" s="85" t="s">
        <v>1382</v>
      </c>
      <c r="F85" s="85" t="s">
        <v>1383</v>
      </c>
      <c r="G85" s="148">
        <v>0</v>
      </c>
    </row>
    <row r="86" spans="1:7" x14ac:dyDescent="0.25">
      <c r="A86" s="1"/>
      <c r="B86" s="85" t="s">
        <v>122</v>
      </c>
      <c r="C86" s="85" t="s">
        <v>123</v>
      </c>
      <c r="D86" s="85" t="s">
        <v>1453</v>
      </c>
      <c r="E86" s="85" t="s">
        <v>1382</v>
      </c>
      <c r="F86" s="85" t="s">
        <v>1383</v>
      </c>
      <c r="G86" s="148">
        <v>0</v>
      </c>
    </row>
    <row r="87" spans="1:7" x14ac:dyDescent="0.25">
      <c r="A87" s="1"/>
      <c r="B87" s="85" t="s">
        <v>466</v>
      </c>
      <c r="C87" s="85" t="s">
        <v>870</v>
      </c>
      <c r="D87" s="85" t="s">
        <v>1454</v>
      </c>
      <c r="E87" s="85" t="s">
        <v>1382</v>
      </c>
      <c r="F87" s="85" t="s">
        <v>1383</v>
      </c>
      <c r="G87" s="148">
        <v>0</v>
      </c>
    </row>
    <row r="88" spans="1:7" x14ac:dyDescent="0.25">
      <c r="A88" s="1"/>
      <c r="B88" s="85" t="s">
        <v>466</v>
      </c>
      <c r="C88" s="85" t="s">
        <v>870</v>
      </c>
      <c r="D88" s="85" t="s">
        <v>1454</v>
      </c>
      <c r="E88" s="85" t="s">
        <v>1406</v>
      </c>
      <c r="F88" s="85" t="s">
        <v>1383</v>
      </c>
      <c r="G88" s="148">
        <v>198441.06400000001</v>
      </c>
    </row>
    <row r="89" spans="1:7" x14ac:dyDescent="0.25">
      <c r="A89" s="1"/>
      <c r="B89" s="85" t="s">
        <v>425</v>
      </c>
      <c r="C89" s="85" t="s">
        <v>980</v>
      </c>
      <c r="D89" s="85" t="s">
        <v>981</v>
      </c>
      <c r="E89" s="85" t="s">
        <v>1382</v>
      </c>
      <c r="F89" s="85" t="s">
        <v>1383</v>
      </c>
      <c r="G89" s="148">
        <v>0</v>
      </c>
    </row>
    <row r="90" spans="1:7" x14ac:dyDescent="0.25">
      <c r="A90" s="1"/>
      <c r="B90" s="85" t="s">
        <v>425</v>
      </c>
      <c r="C90" s="85" t="s">
        <v>980</v>
      </c>
      <c r="D90" s="85" t="s">
        <v>1455</v>
      </c>
      <c r="E90" s="85" t="s">
        <v>1382</v>
      </c>
      <c r="F90" s="85" t="s">
        <v>1383</v>
      </c>
      <c r="G90" s="148">
        <v>0</v>
      </c>
    </row>
    <row r="91" spans="1:7" x14ac:dyDescent="0.25">
      <c r="A91" s="1"/>
      <c r="B91" s="85" t="s">
        <v>425</v>
      </c>
      <c r="C91" s="85" t="s">
        <v>980</v>
      </c>
      <c r="D91" s="85" t="s">
        <v>1455</v>
      </c>
      <c r="E91" s="85" t="s">
        <v>1385</v>
      </c>
      <c r="F91" s="85" t="s">
        <v>1383</v>
      </c>
      <c r="G91" s="148">
        <v>0</v>
      </c>
    </row>
    <row r="92" spans="1:7" x14ac:dyDescent="0.25">
      <c r="A92" s="1"/>
      <c r="B92" s="85" t="s">
        <v>425</v>
      </c>
      <c r="C92" s="85" t="s">
        <v>980</v>
      </c>
      <c r="D92" s="85" t="s">
        <v>1456</v>
      </c>
      <c r="E92" s="85" t="s">
        <v>1382</v>
      </c>
      <c r="F92" s="85" t="s">
        <v>1383</v>
      </c>
      <c r="G92" s="148">
        <v>0</v>
      </c>
    </row>
    <row r="93" spans="1:7" x14ac:dyDescent="0.25">
      <c r="A93" s="1"/>
      <c r="B93" s="85" t="s">
        <v>425</v>
      </c>
      <c r="C93" s="85" t="s">
        <v>980</v>
      </c>
      <c r="D93" s="85" t="s">
        <v>1456</v>
      </c>
      <c r="E93" s="85" t="s">
        <v>1385</v>
      </c>
      <c r="F93" s="85" t="s">
        <v>1383</v>
      </c>
      <c r="G93" s="148">
        <v>0</v>
      </c>
    </row>
    <row r="94" spans="1:7" x14ac:dyDescent="0.25">
      <c r="A94" s="1"/>
      <c r="B94" s="85" t="s">
        <v>425</v>
      </c>
      <c r="C94" s="85" t="s">
        <v>980</v>
      </c>
      <c r="D94" s="85" t="s">
        <v>1457</v>
      </c>
      <c r="E94" s="85" t="s">
        <v>1382</v>
      </c>
      <c r="F94" s="85" t="s">
        <v>1383</v>
      </c>
      <c r="G94" s="148">
        <v>0</v>
      </c>
    </row>
    <row r="95" spans="1:7" x14ac:dyDescent="0.25">
      <c r="A95" s="1"/>
      <c r="B95" s="85" t="s">
        <v>425</v>
      </c>
      <c r="C95" s="85" t="s">
        <v>980</v>
      </c>
      <c r="D95" s="85" t="s">
        <v>1457</v>
      </c>
      <c r="E95" s="85" t="s">
        <v>1385</v>
      </c>
      <c r="F95" s="85" t="s">
        <v>1383</v>
      </c>
      <c r="G95" s="148">
        <v>0</v>
      </c>
    </row>
    <row r="96" spans="1:7" x14ac:dyDescent="0.25">
      <c r="A96" s="1"/>
      <c r="B96" s="85" t="s">
        <v>129</v>
      </c>
      <c r="C96" s="85" t="s">
        <v>988</v>
      </c>
      <c r="D96" s="85" t="s">
        <v>562</v>
      </c>
      <c r="E96" s="85" t="s">
        <v>1406</v>
      </c>
      <c r="F96" s="85" t="s">
        <v>1383</v>
      </c>
      <c r="G96" s="148">
        <v>0</v>
      </c>
    </row>
    <row r="97" spans="1:7" x14ac:dyDescent="0.25">
      <c r="A97" s="1"/>
      <c r="B97" s="85" t="s">
        <v>132</v>
      </c>
      <c r="C97" s="85" t="s">
        <v>989</v>
      </c>
      <c r="D97" s="85" t="s">
        <v>1458</v>
      </c>
      <c r="E97" s="85" t="s">
        <v>1406</v>
      </c>
      <c r="F97" s="85" t="s">
        <v>1383</v>
      </c>
      <c r="G97" s="148">
        <v>0</v>
      </c>
    </row>
    <row r="98" spans="1:7" x14ac:dyDescent="0.25">
      <c r="A98" s="1"/>
      <c r="B98" s="85" t="s">
        <v>132</v>
      </c>
      <c r="C98" s="85" t="s">
        <v>989</v>
      </c>
      <c r="D98" s="85" t="s">
        <v>1459</v>
      </c>
      <c r="E98" s="85" t="s">
        <v>1406</v>
      </c>
      <c r="F98" s="85" t="s">
        <v>1383</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1" t="s">
        <v>0</v>
      </c>
      <c r="C3" s="202"/>
      <c r="D3" s="202"/>
      <c r="E3" s="202"/>
      <c r="F3" s="202"/>
      <c r="G3" s="20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9" t="s">
        <v>413</v>
      </c>
      <c r="C6" s="209" t="s">
        <v>1460</v>
      </c>
      <c r="D6" s="209"/>
      <c r="E6" s="209"/>
      <c r="F6" s="209"/>
      <c r="G6" s="209"/>
      <c r="H6" s="209"/>
      <c r="I6" s="209"/>
      <c r="J6" s="209"/>
      <c r="K6" s="209"/>
      <c r="L6" s="209"/>
      <c r="M6" s="209"/>
      <c r="N6" s="209"/>
      <c r="O6" s="209"/>
      <c r="P6" s="209"/>
      <c r="Q6" s="209"/>
    </row>
    <row r="7" spans="1:17" ht="39.950000000000003" customHeight="1" x14ac:dyDescent="0.25">
      <c r="A7" s="1"/>
      <c r="B7" s="209"/>
      <c r="C7" s="3" t="s">
        <v>203</v>
      </c>
      <c r="D7" s="3" t="s">
        <v>71</v>
      </c>
      <c r="E7" s="3" t="s">
        <v>75</v>
      </c>
      <c r="F7" s="3" t="s">
        <v>75</v>
      </c>
      <c r="G7" s="3" t="s">
        <v>90</v>
      </c>
      <c r="H7" s="3" t="s">
        <v>465</v>
      </c>
      <c r="I7" s="3" t="s">
        <v>31</v>
      </c>
      <c r="J7" s="3" t="s">
        <v>31</v>
      </c>
      <c r="K7" s="3" t="s">
        <v>106</v>
      </c>
      <c r="L7" s="3" t="s">
        <v>106</v>
      </c>
      <c r="M7" s="3" t="s">
        <v>106</v>
      </c>
      <c r="N7" s="3" t="s">
        <v>106</v>
      </c>
      <c r="O7" s="3" t="s">
        <v>466</v>
      </c>
      <c r="P7" s="3" t="s">
        <v>129</v>
      </c>
      <c r="Q7" s="3" t="s">
        <v>132</v>
      </c>
    </row>
    <row r="8" spans="1:17" ht="39.950000000000003" customHeight="1" x14ac:dyDescent="0.25">
      <c r="A8" s="1"/>
      <c r="B8" s="209"/>
      <c r="C8" s="3" t="s">
        <v>33</v>
      </c>
      <c r="D8" s="3" t="s">
        <v>919</v>
      </c>
      <c r="E8" s="3" t="s">
        <v>1461</v>
      </c>
      <c r="F8" s="3" t="s">
        <v>1462</v>
      </c>
      <c r="G8" s="3" t="s">
        <v>1463</v>
      </c>
      <c r="H8" s="3" t="s">
        <v>1464</v>
      </c>
      <c r="I8" s="3" t="s">
        <v>95</v>
      </c>
      <c r="J8" s="3" t="s">
        <v>98</v>
      </c>
      <c r="K8" s="3" t="s">
        <v>1465</v>
      </c>
      <c r="L8" s="3" t="s">
        <v>1466</v>
      </c>
      <c r="M8" s="3" t="s">
        <v>109</v>
      </c>
      <c r="N8" s="3" t="s">
        <v>1467</v>
      </c>
      <c r="O8" s="3" t="s">
        <v>253</v>
      </c>
      <c r="P8" s="3" t="s">
        <v>253</v>
      </c>
      <c r="Q8" s="3" t="s">
        <v>1468</v>
      </c>
    </row>
    <row r="9" spans="1:17" x14ac:dyDescent="0.25">
      <c r="A9" s="1"/>
      <c r="B9" s="149" t="s">
        <v>157</v>
      </c>
      <c r="C9" s="147">
        <v>865.1</v>
      </c>
      <c r="D9" s="147">
        <v>0</v>
      </c>
      <c r="E9" s="147">
        <v>89.61</v>
      </c>
      <c r="F9" s="147">
        <v>89.61</v>
      </c>
      <c r="G9" s="147">
        <v>4467.8</v>
      </c>
      <c r="H9" s="147">
        <v>501</v>
      </c>
      <c r="I9" s="147">
        <v>8905</v>
      </c>
      <c r="J9" s="147">
        <v>22927</v>
      </c>
      <c r="K9" s="147">
        <v>4218.9102199999998</v>
      </c>
      <c r="L9" s="147">
        <v>4418.2895699999999</v>
      </c>
      <c r="M9" s="147">
        <v>4412.8547699999999</v>
      </c>
      <c r="N9" s="147">
        <v>0</v>
      </c>
      <c r="O9" s="147">
        <v>2690</v>
      </c>
      <c r="P9" s="147">
        <v>7116</v>
      </c>
      <c r="Q9" s="147">
        <v>5549.357</v>
      </c>
    </row>
    <row r="10" spans="1:17" x14ac:dyDescent="0.25">
      <c r="A10" s="1"/>
      <c r="B10" s="149" t="s">
        <v>1469</v>
      </c>
      <c r="C10" s="147">
        <v>804.2</v>
      </c>
      <c r="D10" s="147">
        <v>0</v>
      </c>
      <c r="E10" s="147">
        <v>91.66</v>
      </c>
      <c r="F10" s="147">
        <v>91.66</v>
      </c>
      <c r="G10" s="147">
        <v>4467.8</v>
      </c>
      <c r="H10" s="147">
        <v>502.1</v>
      </c>
      <c r="I10" s="147">
        <v>9130</v>
      </c>
      <c r="J10" s="147">
        <v>22868</v>
      </c>
      <c r="K10" s="147">
        <v>4281.5666199999996</v>
      </c>
      <c r="L10" s="147">
        <v>4448.5183699999998</v>
      </c>
      <c r="M10" s="147">
        <v>4442.9153399999996</v>
      </c>
      <c r="N10" s="147">
        <v>0</v>
      </c>
      <c r="O10" s="147">
        <v>2690</v>
      </c>
      <c r="P10" s="147">
        <v>7119</v>
      </c>
      <c r="Q10" s="147">
        <v>5549.6419999999998</v>
      </c>
    </row>
    <row r="11" spans="1:17" x14ac:dyDescent="0.25">
      <c r="A11" s="1"/>
      <c r="B11" s="149" t="s">
        <v>290</v>
      </c>
      <c r="C11" s="147">
        <v>802.7</v>
      </c>
      <c r="D11" s="147">
        <v>0</v>
      </c>
      <c r="E11" s="147">
        <v>93.27</v>
      </c>
      <c r="F11" s="147">
        <v>93.27</v>
      </c>
      <c r="G11" s="147">
        <v>4467.8</v>
      </c>
      <c r="H11" s="147">
        <v>501.12</v>
      </c>
      <c r="I11" s="147">
        <v>9279</v>
      </c>
      <c r="J11" s="147">
        <v>22973</v>
      </c>
      <c r="K11" s="147">
        <v>4352.8202099999999</v>
      </c>
      <c r="L11" s="147">
        <v>4489.9360699999997</v>
      </c>
      <c r="M11" s="147">
        <v>4484.1136900000001</v>
      </c>
      <c r="N11" s="147">
        <v>0</v>
      </c>
      <c r="O11" s="147">
        <v>2700</v>
      </c>
      <c r="P11" s="147">
        <v>7121</v>
      </c>
      <c r="Q11" s="147">
        <v>5549.5590000000002</v>
      </c>
    </row>
    <row r="12" spans="1:17" x14ac:dyDescent="0.25">
      <c r="A12" s="1"/>
      <c r="B12" s="149" t="s">
        <v>1470</v>
      </c>
      <c r="C12" s="147">
        <v>803.1</v>
      </c>
      <c r="D12" s="147">
        <v>0</v>
      </c>
      <c r="E12" s="147">
        <v>94.84</v>
      </c>
      <c r="F12" s="147">
        <v>94.84</v>
      </c>
      <c r="G12" s="147">
        <v>4467.8</v>
      </c>
      <c r="H12" s="147">
        <v>501.12</v>
      </c>
      <c r="I12" s="147">
        <v>9427</v>
      </c>
      <c r="J12" s="147">
        <v>23472</v>
      </c>
      <c r="K12" s="147">
        <v>4362.7136200000004</v>
      </c>
      <c r="L12" s="147">
        <v>4491.11366</v>
      </c>
      <c r="M12" s="147">
        <v>4485.9520000000002</v>
      </c>
      <c r="N12" s="147">
        <v>0</v>
      </c>
      <c r="O12" s="147">
        <v>2700</v>
      </c>
      <c r="P12" s="147">
        <v>7143</v>
      </c>
      <c r="Q12" s="147">
        <v>5549.4970000000003</v>
      </c>
    </row>
    <row r="13" spans="1:17" x14ac:dyDescent="0.25">
      <c r="A13" s="1"/>
      <c r="B13" s="149" t="s">
        <v>1471</v>
      </c>
      <c r="C13" s="147">
        <v>871.1</v>
      </c>
      <c r="D13" s="147">
        <v>0</v>
      </c>
      <c r="E13" s="147">
        <v>95.87</v>
      </c>
      <c r="F13" s="147">
        <v>95.87</v>
      </c>
      <c r="G13" s="147">
        <v>4467.8</v>
      </c>
      <c r="H13" s="147">
        <v>501.12</v>
      </c>
      <c r="I13" s="147">
        <v>9535</v>
      </c>
      <c r="J13" s="147">
        <v>23392</v>
      </c>
      <c r="K13" s="147">
        <v>4353.1738299999997</v>
      </c>
      <c r="L13" s="147">
        <v>4485.2249099999999</v>
      </c>
      <c r="M13" s="147">
        <v>4480.2207900000003</v>
      </c>
      <c r="N13" s="147">
        <v>0</v>
      </c>
      <c r="O13" s="147">
        <v>2700</v>
      </c>
      <c r="P13" s="147">
        <v>7156</v>
      </c>
      <c r="Q13" s="147">
        <v>5549.5039999999999</v>
      </c>
    </row>
    <row r="14" spans="1:17" x14ac:dyDescent="0.25">
      <c r="A14" s="1"/>
      <c r="B14" s="149" t="s">
        <v>1472</v>
      </c>
      <c r="C14" s="147">
        <v>870.9</v>
      </c>
      <c r="D14" s="147">
        <v>0</v>
      </c>
      <c r="E14" s="147">
        <v>96.41</v>
      </c>
      <c r="F14" s="147">
        <v>96.41</v>
      </c>
      <c r="G14" s="147">
        <v>4467.8</v>
      </c>
      <c r="H14" s="147">
        <v>501.12</v>
      </c>
      <c r="I14" s="147">
        <v>9574</v>
      </c>
      <c r="J14" s="147">
        <v>23361</v>
      </c>
      <c r="K14" s="147">
        <v>4313.9545399999997</v>
      </c>
      <c r="L14" s="147">
        <v>4465.7920800000002</v>
      </c>
      <c r="M14" s="147">
        <v>4460.6491100000003</v>
      </c>
      <c r="N14" s="147">
        <v>0</v>
      </c>
      <c r="O14" s="147">
        <v>2690</v>
      </c>
      <c r="P14" s="147">
        <v>7143</v>
      </c>
      <c r="Q14" s="147">
        <v>5549.4939999999997</v>
      </c>
    </row>
    <row r="15" spans="1:17" x14ac:dyDescent="0.25">
      <c r="A15" s="1"/>
      <c r="B15" s="149" t="s">
        <v>250</v>
      </c>
      <c r="C15" s="147">
        <v>871.11</v>
      </c>
      <c r="D15" s="147">
        <v>0</v>
      </c>
      <c r="E15" s="147">
        <v>96.23</v>
      </c>
      <c r="F15" s="147">
        <v>96.23</v>
      </c>
      <c r="G15" s="147">
        <v>4467.8</v>
      </c>
      <c r="H15" s="147">
        <v>501.12</v>
      </c>
      <c r="I15" s="147">
        <v>9533</v>
      </c>
      <c r="J15" s="147">
        <v>23346</v>
      </c>
      <c r="K15" s="147">
        <v>4209.4883</v>
      </c>
      <c r="L15" s="147">
        <v>4403.7639600000002</v>
      </c>
      <c r="M15" s="147">
        <v>4398.3650200000002</v>
      </c>
      <c r="N15" s="147">
        <v>0</v>
      </c>
      <c r="O15" s="147">
        <v>2680</v>
      </c>
      <c r="P15" s="147">
        <v>7136</v>
      </c>
      <c r="Q15" s="147">
        <v>5549.3680000000004</v>
      </c>
    </row>
    <row r="16" spans="1:17" x14ac:dyDescent="0.25">
      <c r="A16" s="1"/>
      <c r="B16" s="149" t="s">
        <v>1473</v>
      </c>
      <c r="C16" s="147">
        <v>871.4</v>
      </c>
      <c r="D16" s="147">
        <v>0</v>
      </c>
      <c r="E16" s="147">
        <v>94.89</v>
      </c>
      <c r="F16" s="147">
        <v>94.89</v>
      </c>
      <c r="G16" s="147">
        <v>4467.8</v>
      </c>
      <c r="H16" s="147">
        <v>505.04</v>
      </c>
      <c r="I16" s="147">
        <v>9422</v>
      </c>
      <c r="J16" s="147">
        <v>23553</v>
      </c>
      <c r="K16" s="147">
        <v>4103.9619400000001</v>
      </c>
      <c r="L16" s="147">
        <v>4338.2026699999997</v>
      </c>
      <c r="M16" s="147">
        <v>4333.1615400000001</v>
      </c>
      <c r="N16" s="147">
        <v>0</v>
      </c>
      <c r="O16" s="147">
        <v>2660</v>
      </c>
      <c r="P16" s="147">
        <v>7125</v>
      </c>
      <c r="Q16" s="147">
        <v>5549.451</v>
      </c>
    </row>
    <row r="17" spans="1:17" x14ac:dyDescent="0.25">
      <c r="A17" s="1"/>
      <c r="B17" s="149" t="s">
        <v>344</v>
      </c>
      <c r="C17" s="147">
        <v>871.5</v>
      </c>
      <c r="D17" s="147">
        <v>0</v>
      </c>
      <c r="E17" s="147">
        <v>93.6</v>
      </c>
      <c r="F17" s="147">
        <v>93.6</v>
      </c>
      <c r="G17" s="147">
        <v>4467.8</v>
      </c>
      <c r="H17" s="147">
        <v>503.08</v>
      </c>
      <c r="I17" s="147">
        <v>9286</v>
      </c>
      <c r="J17" s="147">
        <v>25597</v>
      </c>
      <c r="K17" s="147">
        <v>3895.02945</v>
      </c>
      <c r="L17" s="147">
        <v>4263.4159099999997</v>
      </c>
      <c r="M17" s="147">
        <v>4259.9563600000001</v>
      </c>
      <c r="N17" s="147">
        <v>0</v>
      </c>
      <c r="O17" s="147">
        <v>2620</v>
      </c>
      <c r="P17" s="147">
        <v>7153</v>
      </c>
      <c r="Q17" s="147">
        <v>5549.616</v>
      </c>
    </row>
    <row r="18" spans="1:17" x14ac:dyDescent="0.25">
      <c r="A18" s="1"/>
      <c r="B18" s="149" t="s">
        <v>267</v>
      </c>
      <c r="C18" s="147">
        <v>800.2</v>
      </c>
      <c r="D18" s="147">
        <v>1737.05</v>
      </c>
      <c r="E18" s="147">
        <v>91.66</v>
      </c>
      <c r="F18" s="147">
        <v>91.66</v>
      </c>
      <c r="G18" s="147">
        <v>4467.8</v>
      </c>
      <c r="H18" s="147">
        <v>502.1</v>
      </c>
      <c r="I18" s="147">
        <v>9095</v>
      </c>
      <c r="J18" s="147">
        <v>24352</v>
      </c>
      <c r="K18" s="147">
        <v>3849.09744</v>
      </c>
      <c r="L18" s="147">
        <v>4244.5716899999998</v>
      </c>
      <c r="M18" s="147">
        <v>4243.8446000000004</v>
      </c>
      <c r="N18" s="147">
        <v>0</v>
      </c>
      <c r="O18" s="147">
        <v>2610</v>
      </c>
      <c r="P18" s="147">
        <v>7103</v>
      </c>
      <c r="Q18" s="147">
        <v>5549.8109999999997</v>
      </c>
    </row>
    <row r="19" spans="1:17" x14ac:dyDescent="0.25">
      <c r="A19" s="1"/>
      <c r="B19" s="149" t="s">
        <v>1474</v>
      </c>
      <c r="C19" s="147">
        <v>799.6</v>
      </c>
      <c r="D19" s="147">
        <v>1733.6</v>
      </c>
      <c r="E19" s="147">
        <v>88.62</v>
      </c>
      <c r="F19" s="147">
        <v>88.62</v>
      </c>
      <c r="G19" s="147">
        <v>4467.8</v>
      </c>
      <c r="H19" s="147">
        <v>505.04</v>
      </c>
      <c r="I19" s="147">
        <v>8846</v>
      </c>
      <c r="J19" s="147">
        <v>23179</v>
      </c>
      <c r="K19" s="147">
        <v>3774.1924300000001</v>
      </c>
      <c r="L19" s="147">
        <v>4201.9763899999998</v>
      </c>
      <c r="M19" s="147">
        <v>4206.1065699999999</v>
      </c>
      <c r="N19" s="147">
        <v>0</v>
      </c>
      <c r="O19" s="147">
        <v>2600</v>
      </c>
      <c r="P19" s="147">
        <v>7083</v>
      </c>
      <c r="Q19" s="147">
        <v>5550.1419999999998</v>
      </c>
    </row>
    <row r="20" spans="1:17" x14ac:dyDescent="0.25">
      <c r="A20" s="1"/>
      <c r="B20" s="149" t="s">
        <v>1475</v>
      </c>
      <c r="C20" s="147">
        <v>798.8</v>
      </c>
      <c r="D20" s="147">
        <v>1736.12</v>
      </c>
      <c r="E20" s="147">
        <v>86.31</v>
      </c>
      <c r="F20" s="147">
        <v>86.31</v>
      </c>
      <c r="G20" s="147">
        <v>4467.8</v>
      </c>
      <c r="H20" s="147">
        <v>503.08</v>
      </c>
      <c r="I20" s="147">
        <v>8608</v>
      </c>
      <c r="J20" s="147">
        <v>23220</v>
      </c>
      <c r="K20" s="147">
        <v>3770.5413800000001</v>
      </c>
      <c r="L20" s="147">
        <v>4196.2840999999999</v>
      </c>
      <c r="M20" s="147">
        <v>4201.5647900000004</v>
      </c>
      <c r="N20" s="147">
        <v>0</v>
      </c>
      <c r="O20" s="147">
        <v>2610</v>
      </c>
      <c r="P20" s="147">
        <v>7088</v>
      </c>
      <c r="Q20" s="147">
        <v>5549.65</v>
      </c>
    </row>
    <row r="21" spans="1:17" x14ac:dyDescent="0.25">
      <c r="A21" s="1"/>
      <c r="B21" s="149" t="s">
        <v>1476</v>
      </c>
      <c r="C21" s="147">
        <v>799.4</v>
      </c>
      <c r="D21" s="147">
        <v>1736.19</v>
      </c>
      <c r="E21" s="147">
        <v>84.92</v>
      </c>
      <c r="F21" s="147">
        <v>84.92</v>
      </c>
      <c r="G21" s="147">
        <v>4467.8</v>
      </c>
      <c r="H21" s="147">
        <v>503.08</v>
      </c>
      <c r="I21" s="147">
        <v>8462</v>
      </c>
      <c r="J21" s="147">
        <v>22729</v>
      </c>
      <c r="K21" s="147">
        <v>3700.7011400000001</v>
      </c>
      <c r="L21" s="147">
        <v>4164.4847900000004</v>
      </c>
      <c r="M21" s="147">
        <v>4170.5310799999997</v>
      </c>
      <c r="N21" s="147">
        <v>0</v>
      </c>
      <c r="O21" s="147">
        <v>2600</v>
      </c>
      <c r="P21" s="147">
        <v>7075</v>
      </c>
      <c r="Q21" s="147">
        <v>5549.1319999999996</v>
      </c>
    </row>
    <row r="22" spans="1:17" x14ac:dyDescent="0.25">
      <c r="A22" s="1"/>
      <c r="B22" s="149" t="s">
        <v>1477</v>
      </c>
      <c r="C22" s="147">
        <v>798</v>
      </c>
      <c r="D22" s="147">
        <v>1842.74</v>
      </c>
      <c r="E22" s="147">
        <v>84.23</v>
      </c>
      <c r="F22" s="147">
        <v>84.23</v>
      </c>
      <c r="G22" s="147">
        <v>4467.8</v>
      </c>
      <c r="H22" s="147">
        <v>503.08</v>
      </c>
      <c r="I22" s="147">
        <v>8390</v>
      </c>
      <c r="J22" s="147">
        <v>22857</v>
      </c>
      <c r="K22" s="147">
        <v>3690.5723600000001</v>
      </c>
      <c r="L22" s="147">
        <v>4157.4184400000004</v>
      </c>
      <c r="M22" s="147">
        <v>4163.5024999999996</v>
      </c>
      <c r="N22" s="147">
        <v>0</v>
      </c>
      <c r="O22" s="147">
        <v>2620</v>
      </c>
      <c r="P22" s="147">
        <v>7059</v>
      </c>
      <c r="Q22" s="147">
        <v>5549.75</v>
      </c>
    </row>
    <row r="23" spans="1:17" x14ac:dyDescent="0.25">
      <c r="A23" s="1"/>
      <c r="B23" s="149" t="s">
        <v>251</v>
      </c>
      <c r="C23" s="147">
        <v>799.5</v>
      </c>
      <c r="D23" s="147">
        <v>1773.87</v>
      </c>
      <c r="E23" s="147">
        <v>83.71</v>
      </c>
      <c r="F23" s="147">
        <v>83.71</v>
      </c>
      <c r="G23" s="147">
        <v>4467.8</v>
      </c>
      <c r="H23" s="147">
        <v>502.1</v>
      </c>
      <c r="I23" s="147">
        <v>8339</v>
      </c>
      <c r="J23" s="147">
        <v>22755</v>
      </c>
      <c r="K23" s="147">
        <v>3759.3528700000002</v>
      </c>
      <c r="L23" s="147">
        <v>4191.7694099999999</v>
      </c>
      <c r="M23" s="147">
        <v>4198.7533599999997</v>
      </c>
      <c r="N23" s="147">
        <v>0</v>
      </c>
      <c r="O23" s="147">
        <v>2660</v>
      </c>
      <c r="P23" s="147">
        <v>7060</v>
      </c>
      <c r="Q23" s="147">
        <v>5549.0020000000004</v>
      </c>
    </row>
    <row r="24" spans="1:17" x14ac:dyDescent="0.25">
      <c r="A24" s="1"/>
      <c r="B24" s="149" t="s">
        <v>1478</v>
      </c>
      <c r="C24" s="147">
        <v>800.5</v>
      </c>
      <c r="D24" s="147">
        <v>1773.83</v>
      </c>
      <c r="E24" s="147">
        <v>83.41</v>
      </c>
      <c r="F24" s="147">
        <v>83.41</v>
      </c>
      <c r="G24" s="147">
        <v>4467.8</v>
      </c>
      <c r="H24" s="147">
        <v>507</v>
      </c>
      <c r="I24" s="147">
        <v>8288</v>
      </c>
      <c r="J24" s="147">
        <v>22826</v>
      </c>
      <c r="K24" s="147">
        <v>3826.48468</v>
      </c>
      <c r="L24" s="147">
        <v>4232.0091199999997</v>
      </c>
      <c r="M24" s="147">
        <v>4237.3565699999999</v>
      </c>
      <c r="N24" s="147">
        <v>0</v>
      </c>
      <c r="O24" s="147">
        <v>2660</v>
      </c>
      <c r="P24" s="147">
        <v>7057</v>
      </c>
      <c r="Q24" s="147">
        <v>5547.4660000000003</v>
      </c>
    </row>
    <row r="25" spans="1:17" x14ac:dyDescent="0.25">
      <c r="A25" s="1"/>
      <c r="B25" s="149" t="s">
        <v>345</v>
      </c>
      <c r="C25" s="147">
        <v>798.2</v>
      </c>
      <c r="D25" s="147">
        <v>1733.87</v>
      </c>
      <c r="E25" s="147">
        <v>83.13</v>
      </c>
      <c r="F25" s="147">
        <v>83.13</v>
      </c>
      <c r="G25" s="147">
        <v>4467.8</v>
      </c>
      <c r="H25" s="147">
        <v>503.08</v>
      </c>
      <c r="I25" s="147">
        <v>8250</v>
      </c>
      <c r="J25" s="147">
        <v>22703</v>
      </c>
      <c r="K25" s="147">
        <v>3852.5127400000001</v>
      </c>
      <c r="L25" s="147">
        <v>4247.1237199999996</v>
      </c>
      <c r="M25" s="147">
        <v>4250.76523</v>
      </c>
      <c r="N25" s="147">
        <v>0</v>
      </c>
      <c r="O25" s="147">
        <v>2670</v>
      </c>
      <c r="P25" s="147">
        <v>7055</v>
      </c>
      <c r="Q25" s="147">
        <v>5549.1030000000001</v>
      </c>
    </row>
    <row r="26" spans="1:17" x14ac:dyDescent="0.25">
      <c r="A26" s="1"/>
      <c r="B26" s="149" t="s">
        <v>166</v>
      </c>
      <c r="C26" s="147">
        <v>801.8</v>
      </c>
      <c r="D26" s="147">
        <v>1734.94</v>
      </c>
      <c r="E26" s="147">
        <v>82.34</v>
      </c>
      <c r="F26" s="147">
        <v>82.34</v>
      </c>
      <c r="G26" s="147">
        <v>4467.8</v>
      </c>
      <c r="H26" s="147">
        <v>501.12</v>
      </c>
      <c r="I26" s="147">
        <v>8219</v>
      </c>
      <c r="J26" s="147">
        <v>22745</v>
      </c>
      <c r="K26" s="147">
        <v>3842.2664599999998</v>
      </c>
      <c r="L26" s="147">
        <v>4237.8978699999998</v>
      </c>
      <c r="M26" s="147">
        <v>4241.46576</v>
      </c>
      <c r="N26" s="147">
        <v>0</v>
      </c>
      <c r="O26" s="147">
        <v>2660</v>
      </c>
      <c r="P26" s="147">
        <v>7056</v>
      </c>
      <c r="Q26" s="147">
        <v>5549.1329999999998</v>
      </c>
    </row>
    <row r="27" spans="1:17" x14ac:dyDescent="0.25">
      <c r="A27" s="1"/>
      <c r="B27" s="149" t="s">
        <v>1479</v>
      </c>
      <c r="C27" s="147">
        <v>802</v>
      </c>
      <c r="D27" s="147">
        <v>1810.88</v>
      </c>
      <c r="E27" s="147">
        <v>82.62</v>
      </c>
      <c r="F27" s="147">
        <v>82.62</v>
      </c>
      <c r="G27" s="147">
        <v>4467.8</v>
      </c>
      <c r="H27" s="147">
        <v>500.14</v>
      </c>
      <c r="I27" s="147">
        <v>8212</v>
      </c>
      <c r="J27" s="147">
        <v>22786</v>
      </c>
      <c r="K27" s="147">
        <v>3805.6385</v>
      </c>
      <c r="L27" s="147">
        <v>4222.3907499999996</v>
      </c>
      <c r="M27" s="147">
        <v>4221.5694400000002</v>
      </c>
      <c r="N27" s="147">
        <v>0</v>
      </c>
      <c r="O27" s="147">
        <v>2660</v>
      </c>
      <c r="P27" s="147">
        <v>7051</v>
      </c>
      <c r="Q27" s="147">
        <v>5548.8220000000001</v>
      </c>
    </row>
    <row r="28" spans="1:17" x14ac:dyDescent="0.25">
      <c r="A28" s="1"/>
      <c r="B28" s="149" t="s">
        <v>1480</v>
      </c>
      <c r="C28" s="147">
        <v>803.3</v>
      </c>
      <c r="D28" s="147">
        <v>1732.69</v>
      </c>
      <c r="E28" s="147">
        <v>83.1</v>
      </c>
      <c r="F28" s="147">
        <v>83.1</v>
      </c>
      <c r="G28" s="147">
        <v>4467.8</v>
      </c>
      <c r="H28" s="147">
        <v>500.14</v>
      </c>
      <c r="I28" s="147">
        <v>8241</v>
      </c>
      <c r="J28" s="147">
        <v>22833</v>
      </c>
      <c r="K28" s="147">
        <v>3786.9121599999999</v>
      </c>
      <c r="L28" s="147">
        <v>4218.8575700000001</v>
      </c>
      <c r="M28" s="147">
        <v>4215.7302900000004</v>
      </c>
      <c r="N28" s="147">
        <v>0</v>
      </c>
      <c r="O28" s="147">
        <v>2660</v>
      </c>
      <c r="P28" s="147">
        <v>7066</v>
      </c>
      <c r="Q28" s="147">
        <v>5548.74</v>
      </c>
    </row>
    <row r="29" spans="1:17" x14ac:dyDescent="0.25">
      <c r="A29" s="1"/>
      <c r="B29" s="149" t="s">
        <v>1481</v>
      </c>
      <c r="C29" s="147">
        <v>804.1</v>
      </c>
      <c r="D29" s="147">
        <v>1744.95</v>
      </c>
      <c r="E29" s="147">
        <v>83.01</v>
      </c>
      <c r="F29" s="147">
        <v>83.01</v>
      </c>
      <c r="G29" s="147">
        <v>4467.8</v>
      </c>
      <c r="H29" s="147">
        <v>500.14</v>
      </c>
      <c r="I29" s="147">
        <v>8262</v>
      </c>
      <c r="J29" s="147">
        <v>22715</v>
      </c>
      <c r="K29" s="147">
        <v>3745.80879</v>
      </c>
      <c r="L29" s="147">
        <v>4195.8915699999998</v>
      </c>
      <c r="M29" s="147">
        <v>4191.8331099999996</v>
      </c>
      <c r="N29" s="147">
        <v>0</v>
      </c>
      <c r="O29" s="147">
        <v>2660</v>
      </c>
      <c r="P29" s="147">
        <v>7058</v>
      </c>
      <c r="Q29" s="147">
        <v>5548.7910000000002</v>
      </c>
    </row>
    <row r="30" spans="1:17" x14ac:dyDescent="0.25">
      <c r="A30" s="1"/>
      <c r="B30" s="149" t="s">
        <v>1482</v>
      </c>
      <c r="C30" s="147">
        <v>804.9</v>
      </c>
      <c r="D30" s="147">
        <v>1744.78</v>
      </c>
      <c r="E30" s="147">
        <v>83.03</v>
      </c>
      <c r="F30" s="147">
        <v>83.03</v>
      </c>
      <c r="G30" s="147">
        <v>4467.8</v>
      </c>
      <c r="H30" s="147">
        <v>501.12</v>
      </c>
      <c r="I30" s="147">
        <v>8271</v>
      </c>
      <c r="J30" s="147">
        <v>22726</v>
      </c>
      <c r="K30" s="147">
        <v>3723.54927</v>
      </c>
      <c r="L30" s="147">
        <v>4186.2731899999999</v>
      </c>
      <c r="M30" s="147">
        <v>4181.56052</v>
      </c>
      <c r="N30" s="147">
        <v>0</v>
      </c>
      <c r="O30" s="147">
        <v>2660</v>
      </c>
      <c r="P30" s="147">
        <v>7047</v>
      </c>
      <c r="Q30" s="147">
        <v>5548.7640000000001</v>
      </c>
    </row>
    <row r="31" spans="1:17" x14ac:dyDescent="0.25">
      <c r="A31" s="1"/>
      <c r="B31" s="149" t="s">
        <v>158</v>
      </c>
      <c r="C31" s="147">
        <v>871.4</v>
      </c>
      <c r="D31" s="147">
        <v>1741.01</v>
      </c>
      <c r="E31" s="147">
        <v>83.65</v>
      </c>
      <c r="F31" s="147">
        <v>83.65</v>
      </c>
      <c r="G31" s="147">
        <v>4467.8</v>
      </c>
      <c r="H31" s="147">
        <v>500.14</v>
      </c>
      <c r="I31" s="147">
        <v>8336</v>
      </c>
      <c r="J31" s="147">
        <v>22749</v>
      </c>
      <c r="K31" s="147">
        <v>3813.8824500000001</v>
      </c>
      <c r="L31" s="147">
        <v>4239.0754699999998</v>
      </c>
      <c r="M31" s="147">
        <v>4233.7883000000002</v>
      </c>
      <c r="N31" s="147">
        <v>0</v>
      </c>
      <c r="O31" s="147">
        <v>2660</v>
      </c>
      <c r="P31" s="147">
        <v>7067</v>
      </c>
      <c r="Q31" s="147">
        <v>5548.8220000000001</v>
      </c>
    </row>
    <row r="32" spans="1:17" x14ac:dyDescent="0.25">
      <c r="A32" s="1"/>
      <c r="B32" s="149" t="s">
        <v>1483</v>
      </c>
      <c r="C32" s="147">
        <v>715</v>
      </c>
      <c r="D32" s="147">
        <v>1771.33</v>
      </c>
      <c r="E32" s="147">
        <v>85.02</v>
      </c>
      <c r="F32" s="147">
        <v>85.02</v>
      </c>
      <c r="G32" s="147">
        <v>4467.8</v>
      </c>
      <c r="H32" s="147">
        <v>501.12</v>
      </c>
      <c r="I32" s="147">
        <v>8486</v>
      </c>
      <c r="J32" s="147">
        <v>22726</v>
      </c>
      <c r="K32" s="147">
        <v>4056.6165900000001</v>
      </c>
      <c r="L32" s="147">
        <v>4310.9184299999997</v>
      </c>
      <c r="M32" s="147">
        <v>4305.5877700000001</v>
      </c>
      <c r="N32" s="147">
        <v>0</v>
      </c>
      <c r="O32" s="147">
        <v>2670</v>
      </c>
      <c r="P32" s="147">
        <v>7092</v>
      </c>
      <c r="Q32" s="147">
        <v>5548.78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1" t="s">
        <v>0</v>
      </c>
      <c r="C3" s="202"/>
      <c r="D3" s="202"/>
      <c r="E3" s="202"/>
      <c r="F3" s="202"/>
      <c r="G3" s="20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9" t="s">
        <v>413</v>
      </c>
      <c r="C6" s="209" t="s">
        <v>1484</v>
      </c>
      <c r="D6" s="209"/>
      <c r="E6" s="209"/>
      <c r="F6" s="209"/>
      <c r="G6" s="209"/>
      <c r="H6" s="209"/>
      <c r="I6" s="209"/>
      <c r="J6" s="209"/>
      <c r="K6" s="209"/>
      <c r="L6" s="209"/>
      <c r="M6" s="209"/>
      <c r="N6" s="209"/>
      <c r="O6" s="209"/>
      <c r="P6" s="209"/>
      <c r="Q6" s="209"/>
      <c r="R6" s="209"/>
    </row>
    <row r="7" spans="1:18" ht="39.950000000000003" customHeight="1" x14ac:dyDescent="0.25">
      <c r="A7" s="1"/>
      <c r="B7" s="209"/>
      <c r="C7" s="3" t="s">
        <v>203</v>
      </c>
      <c r="D7" s="3" t="s">
        <v>71</v>
      </c>
      <c r="E7" s="3" t="s">
        <v>71</v>
      </c>
      <c r="F7" s="3" t="s">
        <v>75</v>
      </c>
      <c r="G7" s="3" t="s">
        <v>75</v>
      </c>
      <c r="H7" s="3" t="s">
        <v>75</v>
      </c>
      <c r="I7" s="3" t="s">
        <v>75</v>
      </c>
      <c r="J7" s="3" t="s">
        <v>90</v>
      </c>
      <c r="K7" s="3" t="s">
        <v>465</v>
      </c>
      <c r="L7" s="3" t="s">
        <v>31</v>
      </c>
      <c r="M7" s="3" t="s">
        <v>31</v>
      </c>
      <c r="N7" s="3" t="s">
        <v>106</v>
      </c>
      <c r="O7" s="3" t="s">
        <v>106</v>
      </c>
      <c r="P7" s="3" t="s">
        <v>466</v>
      </c>
      <c r="Q7" s="3" t="s">
        <v>129</v>
      </c>
      <c r="R7" s="3" t="s">
        <v>132</v>
      </c>
    </row>
    <row r="8" spans="1:18" ht="39.950000000000003" customHeight="1" x14ac:dyDescent="0.25">
      <c r="A8" s="1"/>
      <c r="B8" s="209"/>
      <c r="C8" s="3" t="s">
        <v>912</v>
      </c>
      <c r="D8" s="3" t="s">
        <v>918</v>
      </c>
      <c r="E8" s="3" t="s">
        <v>920</v>
      </c>
      <c r="F8" s="3" t="s">
        <v>84</v>
      </c>
      <c r="G8" s="3" t="s">
        <v>88</v>
      </c>
      <c r="H8" s="3" t="s">
        <v>1386</v>
      </c>
      <c r="I8" s="3" t="s">
        <v>938</v>
      </c>
      <c r="J8" s="3" t="s">
        <v>91</v>
      </c>
      <c r="K8" s="3" t="s">
        <v>943</v>
      </c>
      <c r="L8" s="3" t="s">
        <v>95</v>
      </c>
      <c r="M8" s="3" t="s">
        <v>98</v>
      </c>
      <c r="N8" s="3" t="s">
        <v>962</v>
      </c>
      <c r="O8" s="3" t="s">
        <v>112</v>
      </c>
      <c r="P8" s="3" t="s">
        <v>870</v>
      </c>
      <c r="Q8" s="3" t="s">
        <v>988</v>
      </c>
      <c r="R8" s="3" t="s">
        <v>989</v>
      </c>
    </row>
    <row r="9" spans="1:18" x14ac:dyDescent="0.25">
      <c r="A9" s="1"/>
      <c r="B9" s="149" t="s">
        <v>157</v>
      </c>
      <c r="C9" s="147">
        <v>21</v>
      </c>
      <c r="D9" s="147">
        <v>23.37</v>
      </c>
      <c r="E9" s="147">
        <v>23.37</v>
      </c>
      <c r="F9" s="147">
        <v>20.5</v>
      </c>
      <c r="G9" s="147">
        <v>20.5</v>
      </c>
      <c r="H9" s="147">
        <v>20.5</v>
      </c>
      <c r="I9" s="147">
        <v>20.5</v>
      </c>
      <c r="J9" s="147">
        <v>20.7</v>
      </c>
      <c r="K9" s="147">
        <v>35.299999999999997</v>
      </c>
      <c r="L9" s="147">
        <v>21.1</v>
      </c>
      <c r="M9" s="147">
        <v>21.5</v>
      </c>
      <c r="N9" s="147">
        <v>25.782620000000001</v>
      </c>
      <c r="O9" s="147">
        <v>22</v>
      </c>
      <c r="P9" s="147">
        <v>68.900000000000006</v>
      </c>
      <c r="Q9" s="147">
        <v>23.457249999999998</v>
      </c>
      <c r="R9" s="147">
        <v>23.16</v>
      </c>
    </row>
    <row r="10" spans="1:18" x14ac:dyDescent="0.25">
      <c r="A10" s="1"/>
      <c r="B10" s="149" t="s">
        <v>1469</v>
      </c>
      <c r="C10" s="147">
        <v>21</v>
      </c>
      <c r="D10" s="147">
        <v>23.39</v>
      </c>
      <c r="E10" s="147">
        <v>23.39</v>
      </c>
      <c r="F10" s="147">
        <v>20.399999999999999</v>
      </c>
      <c r="G10" s="147">
        <v>20.399999999999999</v>
      </c>
      <c r="H10" s="147">
        <v>20.399999999999999</v>
      </c>
      <c r="I10" s="147">
        <v>20.399999999999999</v>
      </c>
      <c r="J10" s="147">
        <v>20.6</v>
      </c>
      <c r="K10" s="147">
        <v>35.35</v>
      </c>
      <c r="L10" s="147">
        <v>20.9</v>
      </c>
      <c r="M10" s="147">
        <v>21.6</v>
      </c>
      <c r="N10" s="147">
        <v>25.47325</v>
      </c>
      <c r="O10" s="147">
        <v>21.75</v>
      </c>
      <c r="P10" s="147">
        <v>70.400000000000006</v>
      </c>
      <c r="Q10" s="147">
        <v>23.31673</v>
      </c>
      <c r="R10" s="147">
        <v>23.09</v>
      </c>
    </row>
    <row r="11" spans="1:18" x14ac:dyDescent="0.25">
      <c r="A11" s="1"/>
      <c r="B11" s="149" t="s">
        <v>290</v>
      </c>
      <c r="C11" s="147">
        <v>21</v>
      </c>
      <c r="D11" s="147">
        <v>23.04</v>
      </c>
      <c r="E11" s="147">
        <v>23.04</v>
      </c>
      <c r="F11" s="147">
        <v>20.100000000000001</v>
      </c>
      <c r="G11" s="147">
        <v>20.100000000000001</v>
      </c>
      <c r="H11" s="147">
        <v>20.100000000000001</v>
      </c>
      <c r="I11" s="147">
        <v>20.100000000000001</v>
      </c>
      <c r="J11" s="147">
        <v>20.399999999999999</v>
      </c>
      <c r="K11" s="147">
        <v>35.090000000000003</v>
      </c>
      <c r="L11" s="147">
        <v>20.8</v>
      </c>
      <c r="M11" s="147">
        <v>20.8</v>
      </c>
      <c r="N11" s="147">
        <v>25.316980000000001</v>
      </c>
      <c r="O11" s="147">
        <v>21.75</v>
      </c>
      <c r="P11" s="147">
        <v>71.2</v>
      </c>
      <c r="Q11" s="147">
        <v>23.01763</v>
      </c>
      <c r="R11" s="147">
        <v>23.15</v>
      </c>
    </row>
    <row r="12" spans="1:18" x14ac:dyDescent="0.25">
      <c r="A12" s="1"/>
      <c r="B12" s="149" t="s">
        <v>1470</v>
      </c>
      <c r="C12" s="147">
        <v>20</v>
      </c>
      <c r="D12" s="147">
        <v>22.99</v>
      </c>
      <c r="E12" s="147">
        <v>22.99</v>
      </c>
      <c r="F12" s="147">
        <v>19.899999999999999</v>
      </c>
      <c r="G12" s="147">
        <v>19.899999999999999</v>
      </c>
      <c r="H12" s="147">
        <v>19.899999999999999</v>
      </c>
      <c r="I12" s="147">
        <v>19.899999999999999</v>
      </c>
      <c r="J12" s="147">
        <v>20.2</v>
      </c>
      <c r="K12" s="147">
        <v>35.07</v>
      </c>
      <c r="L12" s="147">
        <v>20.5</v>
      </c>
      <c r="M12" s="147">
        <v>22.1</v>
      </c>
      <c r="N12" s="147">
        <v>25.180990000000001</v>
      </c>
      <c r="O12" s="147">
        <v>21.824999999999999</v>
      </c>
      <c r="P12" s="147">
        <v>70.7</v>
      </c>
      <c r="Q12" s="147">
        <v>22.78679</v>
      </c>
      <c r="R12" s="147">
        <v>23.22</v>
      </c>
    </row>
    <row r="13" spans="1:18" x14ac:dyDescent="0.25">
      <c r="A13" s="1"/>
      <c r="B13" s="149" t="s">
        <v>1471</v>
      </c>
      <c r="C13" s="147">
        <v>20</v>
      </c>
      <c r="D13" s="147">
        <v>23.21</v>
      </c>
      <c r="E13" s="147">
        <v>23.21</v>
      </c>
      <c r="F13" s="147">
        <v>19.8</v>
      </c>
      <c r="G13" s="147">
        <v>19.8</v>
      </c>
      <c r="H13" s="147">
        <v>19.8</v>
      </c>
      <c r="I13" s="147">
        <v>19.8</v>
      </c>
      <c r="J13" s="147">
        <v>20</v>
      </c>
      <c r="K13" s="147">
        <v>35.17</v>
      </c>
      <c r="L13" s="147">
        <v>20.100000000000001</v>
      </c>
      <c r="M13" s="147">
        <v>22.4</v>
      </c>
      <c r="N13" s="147">
        <v>25.063189999999999</v>
      </c>
      <c r="O13" s="147">
        <v>21.887</v>
      </c>
      <c r="P13" s="147">
        <v>70.5</v>
      </c>
      <c r="Q13" s="147">
        <v>22.520810000000001</v>
      </c>
      <c r="R13" s="147">
        <v>23.28</v>
      </c>
    </row>
    <row r="14" spans="1:18" x14ac:dyDescent="0.25">
      <c r="A14" s="1"/>
      <c r="B14" s="149" t="s">
        <v>1472</v>
      </c>
      <c r="C14" s="147">
        <v>20</v>
      </c>
      <c r="D14" s="147">
        <v>23.38</v>
      </c>
      <c r="E14" s="147">
        <v>23.38</v>
      </c>
      <c r="F14" s="147">
        <v>19.5</v>
      </c>
      <c r="G14" s="147">
        <v>19.5</v>
      </c>
      <c r="H14" s="147">
        <v>19.5</v>
      </c>
      <c r="I14" s="147">
        <v>19.5</v>
      </c>
      <c r="J14" s="147">
        <v>20</v>
      </c>
      <c r="K14" s="147">
        <v>35.81</v>
      </c>
      <c r="L14" s="147">
        <v>20</v>
      </c>
      <c r="M14" s="147">
        <v>22.6</v>
      </c>
      <c r="N14" s="147">
        <v>25.014939999999999</v>
      </c>
      <c r="O14" s="147">
        <v>21.7</v>
      </c>
      <c r="P14" s="147">
        <v>72.599999999999994</v>
      </c>
      <c r="Q14" s="147">
        <v>22.289960000000001</v>
      </c>
      <c r="R14" s="147">
        <v>23.34</v>
      </c>
    </row>
    <row r="15" spans="1:18" x14ac:dyDescent="0.25">
      <c r="A15" s="1"/>
      <c r="B15" s="149" t="s">
        <v>250</v>
      </c>
      <c r="C15" s="147">
        <v>19</v>
      </c>
      <c r="D15" s="147">
        <v>23.48</v>
      </c>
      <c r="E15" s="147">
        <v>23.48</v>
      </c>
      <c r="F15" s="147">
        <v>19.5</v>
      </c>
      <c r="G15" s="147">
        <v>19.5</v>
      </c>
      <c r="H15" s="147">
        <v>19.5</v>
      </c>
      <c r="I15" s="147">
        <v>19.5</v>
      </c>
      <c r="J15" s="147">
        <v>20.100000000000001</v>
      </c>
      <c r="K15" s="147">
        <v>36.6</v>
      </c>
      <c r="L15" s="147">
        <v>19.899999999999999</v>
      </c>
      <c r="M15" s="147">
        <v>21.7</v>
      </c>
      <c r="N15" s="147">
        <v>24.848410000000001</v>
      </c>
      <c r="O15" s="147">
        <v>21.55</v>
      </c>
      <c r="P15" s="147">
        <v>73.8</v>
      </c>
      <c r="Q15" s="147">
        <v>22.06212</v>
      </c>
      <c r="R15" s="147">
        <v>23.41</v>
      </c>
    </row>
    <row r="16" spans="1:18" x14ac:dyDescent="0.25">
      <c r="A16" s="1"/>
      <c r="B16" s="149" t="s">
        <v>1473</v>
      </c>
      <c r="C16" s="147">
        <v>20</v>
      </c>
      <c r="D16" s="147">
        <v>23.52</v>
      </c>
      <c r="E16" s="147">
        <v>23.52</v>
      </c>
      <c r="F16" s="147">
        <v>19.600000000000001</v>
      </c>
      <c r="G16" s="147">
        <v>19.600000000000001</v>
      </c>
      <c r="H16" s="147">
        <v>19.600000000000001</v>
      </c>
      <c r="I16" s="147">
        <v>19.600000000000001</v>
      </c>
      <c r="J16" s="147">
        <v>20.2</v>
      </c>
      <c r="K16" s="147">
        <v>36.380000000000003</v>
      </c>
      <c r="L16" s="147">
        <v>20.3</v>
      </c>
      <c r="M16" s="147">
        <v>21.6</v>
      </c>
      <c r="N16" s="147">
        <v>24.962499999999999</v>
      </c>
      <c r="O16" s="147">
        <v>22</v>
      </c>
      <c r="P16" s="147">
        <v>68.5</v>
      </c>
      <c r="Q16" s="147">
        <v>22.094239999999999</v>
      </c>
      <c r="R16" s="147">
        <v>23.73</v>
      </c>
    </row>
    <row r="17" spans="1:18" x14ac:dyDescent="0.25">
      <c r="A17" s="1"/>
      <c r="B17" s="149" t="s">
        <v>344</v>
      </c>
      <c r="C17" s="147">
        <v>24</v>
      </c>
      <c r="D17" s="147">
        <v>23.62</v>
      </c>
      <c r="E17" s="147">
        <v>23.62</v>
      </c>
      <c r="F17" s="147">
        <v>20.399999999999999</v>
      </c>
      <c r="G17" s="147">
        <v>20.399999999999999</v>
      </c>
      <c r="H17" s="147">
        <v>20.399999999999999</v>
      </c>
      <c r="I17" s="147">
        <v>20.399999999999999</v>
      </c>
      <c r="J17" s="147">
        <v>20.6</v>
      </c>
      <c r="K17" s="147">
        <v>36.58</v>
      </c>
      <c r="L17" s="147">
        <v>21.1</v>
      </c>
      <c r="M17" s="147">
        <v>23.8</v>
      </c>
      <c r="N17" s="147">
        <v>25.545300000000001</v>
      </c>
      <c r="O17" s="147">
        <v>22.5</v>
      </c>
      <c r="P17" s="147">
        <v>69.7</v>
      </c>
      <c r="Q17" s="147">
        <v>22.63222</v>
      </c>
      <c r="R17" s="147">
        <v>24.01</v>
      </c>
    </row>
    <row r="18" spans="1:18" x14ac:dyDescent="0.25">
      <c r="A18" s="1"/>
      <c r="B18" s="149" t="s">
        <v>267</v>
      </c>
      <c r="C18" s="147">
        <v>28</v>
      </c>
      <c r="D18" s="147">
        <v>24.75</v>
      </c>
      <c r="E18" s="147">
        <v>24.75</v>
      </c>
      <c r="F18" s="147">
        <v>22.7</v>
      </c>
      <c r="G18" s="147">
        <v>22.7</v>
      </c>
      <c r="H18" s="147">
        <v>22.7</v>
      </c>
      <c r="I18" s="147">
        <v>22.7</v>
      </c>
      <c r="J18" s="147">
        <v>21.1</v>
      </c>
      <c r="K18" s="147">
        <v>37.93</v>
      </c>
      <c r="L18" s="147">
        <v>23.5</v>
      </c>
      <c r="M18" s="147">
        <v>26.7</v>
      </c>
      <c r="N18" s="147">
        <v>26.295809999999999</v>
      </c>
      <c r="O18" s="147">
        <v>22.675000000000001</v>
      </c>
      <c r="P18" s="147">
        <v>66.8</v>
      </c>
      <c r="Q18" s="147">
        <v>23.934000000000001</v>
      </c>
      <c r="R18" s="147">
        <v>25.9</v>
      </c>
    </row>
    <row r="19" spans="1:18" x14ac:dyDescent="0.25">
      <c r="A19" s="1"/>
      <c r="B19" s="149" t="s">
        <v>1474</v>
      </c>
      <c r="C19" s="147">
        <v>28</v>
      </c>
      <c r="D19" s="147">
        <v>27.56</v>
      </c>
      <c r="E19" s="147">
        <v>27.56</v>
      </c>
      <c r="F19" s="147">
        <v>22.5</v>
      </c>
      <c r="G19" s="147">
        <v>22.5</v>
      </c>
      <c r="H19" s="147">
        <v>22.5</v>
      </c>
      <c r="I19" s="147">
        <v>22.5</v>
      </c>
      <c r="J19" s="147">
        <v>21.2</v>
      </c>
      <c r="K19" s="147">
        <v>39.82</v>
      </c>
      <c r="L19" s="147">
        <v>23.2</v>
      </c>
      <c r="M19" s="147">
        <v>25.3</v>
      </c>
      <c r="N19" s="147">
        <v>27.231580000000001</v>
      </c>
      <c r="O19" s="147">
        <v>22.725000000000001</v>
      </c>
      <c r="P19" s="147">
        <v>62.9</v>
      </c>
      <c r="Q19" s="147">
        <v>24.954750000000001</v>
      </c>
      <c r="R19" s="147">
        <v>28.52</v>
      </c>
    </row>
    <row r="20" spans="1:18" x14ac:dyDescent="0.25">
      <c r="A20" s="1"/>
      <c r="B20" s="149" t="s">
        <v>1475</v>
      </c>
      <c r="C20" s="147">
        <v>31</v>
      </c>
      <c r="D20" s="147">
        <v>28.99</v>
      </c>
      <c r="E20" s="147">
        <v>28.99</v>
      </c>
      <c r="F20" s="147">
        <v>23.6</v>
      </c>
      <c r="G20" s="147">
        <v>23.6</v>
      </c>
      <c r="H20" s="147">
        <v>23.6</v>
      </c>
      <c r="I20" s="147">
        <v>23.6</v>
      </c>
      <c r="J20" s="147">
        <v>21.1</v>
      </c>
      <c r="K20" s="147">
        <v>39.020000000000003</v>
      </c>
      <c r="L20" s="147">
        <v>24.3</v>
      </c>
      <c r="M20" s="147">
        <v>25.9</v>
      </c>
      <c r="N20" s="147">
        <v>27.890080000000001</v>
      </c>
      <c r="O20" s="147">
        <v>23.55</v>
      </c>
      <c r="P20" s="147">
        <v>61.9</v>
      </c>
      <c r="Q20" s="147">
        <v>25.6754</v>
      </c>
      <c r="R20" s="147">
        <v>29.9</v>
      </c>
    </row>
    <row r="21" spans="1:18" x14ac:dyDescent="0.25">
      <c r="A21" s="1"/>
      <c r="B21" s="149" t="s">
        <v>1476</v>
      </c>
      <c r="C21" s="147">
        <v>33</v>
      </c>
      <c r="D21" s="147">
        <v>28.88</v>
      </c>
      <c r="E21" s="147">
        <v>28.88</v>
      </c>
      <c r="F21" s="147">
        <v>23.1</v>
      </c>
      <c r="G21" s="147">
        <v>23.1</v>
      </c>
      <c r="H21" s="147">
        <v>23.1</v>
      </c>
      <c r="I21" s="147">
        <v>23.1</v>
      </c>
      <c r="J21" s="147">
        <v>21</v>
      </c>
      <c r="K21" s="147">
        <v>39.03</v>
      </c>
      <c r="L21" s="147">
        <v>24.1</v>
      </c>
      <c r="M21" s="147">
        <v>26.4</v>
      </c>
      <c r="N21" s="147">
        <v>28.019079999999999</v>
      </c>
      <c r="O21" s="147">
        <v>23.475000000000001</v>
      </c>
      <c r="P21" s="147">
        <v>60.6</v>
      </c>
      <c r="Q21" s="147">
        <v>26.240480000000002</v>
      </c>
      <c r="R21" s="147">
        <v>29.74</v>
      </c>
    </row>
    <row r="22" spans="1:18" x14ac:dyDescent="0.25">
      <c r="A22" s="1"/>
      <c r="B22" s="149" t="s">
        <v>1477</v>
      </c>
      <c r="C22" s="147">
        <v>32</v>
      </c>
      <c r="D22" s="147">
        <v>28.86</v>
      </c>
      <c r="E22" s="147">
        <v>28.86</v>
      </c>
      <c r="F22" s="147">
        <v>23.2</v>
      </c>
      <c r="G22" s="147">
        <v>23.2</v>
      </c>
      <c r="H22" s="147">
        <v>23.2</v>
      </c>
      <c r="I22" s="147">
        <v>23.2</v>
      </c>
      <c r="J22" s="147">
        <v>20.8</v>
      </c>
      <c r="K22" s="147">
        <v>39.11</v>
      </c>
      <c r="L22" s="147">
        <v>24.3</v>
      </c>
      <c r="M22" s="147">
        <v>26.9</v>
      </c>
      <c r="N22" s="147">
        <v>28.804849999999998</v>
      </c>
      <c r="O22" s="147">
        <v>24.036999999999999</v>
      </c>
      <c r="P22" s="147">
        <v>59.9</v>
      </c>
      <c r="Q22" s="147">
        <v>26.85173</v>
      </c>
      <c r="R22" s="147">
        <v>31.8</v>
      </c>
    </row>
    <row r="23" spans="1:18" x14ac:dyDescent="0.25">
      <c r="A23" s="1"/>
      <c r="B23" s="149" t="s">
        <v>251</v>
      </c>
      <c r="C23" s="147">
        <v>32</v>
      </c>
      <c r="D23" s="147">
        <v>27.15</v>
      </c>
      <c r="E23" s="147">
        <v>27.15</v>
      </c>
      <c r="F23" s="147">
        <v>23</v>
      </c>
      <c r="G23" s="147">
        <v>23</v>
      </c>
      <c r="H23" s="147">
        <v>23</v>
      </c>
      <c r="I23" s="147">
        <v>23</v>
      </c>
      <c r="J23" s="147">
        <v>20.6</v>
      </c>
      <c r="K23" s="147">
        <v>38.71</v>
      </c>
      <c r="L23" s="147">
        <v>23.7</v>
      </c>
      <c r="M23" s="147">
        <v>25.2</v>
      </c>
      <c r="N23" s="147">
        <v>28.771799999999999</v>
      </c>
      <c r="O23" s="147">
        <v>25.9</v>
      </c>
      <c r="P23" s="147">
        <v>56.2</v>
      </c>
      <c r="Q23" s="147">
        <v>27.486059999999998</v>
      </c>
      <c r="R23" s="147">
        <v>30.22</v>
      </c>
    </row>
    <row r="24" spans="1:18" x14ac:dyDescent="0.25">
      <c r="A24" s="1"/>
      <c r="B24" s="149" t="s">
        <v>1478</v>
      </c>
      <c r="C24" s="147">
        <v>31</v>
      </c>
      <c r="D24" s="147">
        <v>27.02</v>
      </c>
      <c r="E24" s="147">
        <v>27.02</v>
      </c>
      <c r="F24" s="147">
        <v>22.3</v>
      </c>
      <c r="G24" s="147">
        <v>22.3</v>
      </c>
      <c r="H24" s="147">
        <v>22.3</v>
      </c>
      <c r="I24" s="147">
        <v>22.3</v>
      </c>
      <c r="J24" s="147">
        <v>20.7</v>
      </c>
      <c r="K24" s="147">
        <v>38.54</v>
      </c>
      <c r="L24" s="147">
        <v>23.3</v>
      </c>
      <c r="M24" s="147">
        <v>24.3</v>
      </c>
      <c r="N24" s="147">
        <v>29.171320000000001</v>
      </c>
      <c r="O24" s="147">
        <v>25.925000000000001</v>
      </c>
      <c r="P24" s="147">
        <v>56.7</v>
      </c>
      <c r="Q24" s="147">
        <v>27.71791</v>
      </c>
      <c r="R24" s="147">
        <v>25.19</v>
      </c>
    </row>
    <row r="25" spans="1:18" x14ac:dyDescent="0.25">
      <c r="A25" s="1"/>
      <c r="B25" s="149" t="s">
        <v>345</v>
      </c>
      <c r="C25" s="147">
        <v>31</v>
      </c>
      <c r="D25" s="147">
        <v>26.24</v>
      </c>
      <c r="E25" s="147">
        <v>26.24</v>
      </c>
      <c r="F25" s="147">
        <v>22.1</v>
      </c>
      <c r="G25" s="147">
        <v>22.1</v>
      </c>
      <c r="H25" s="147">
        <v>22.1</v>
      </c>
      <c r="I25" s="147">
        <v>22.1</v>
      </c>
      <c r="J25" s="147">
        <v>20.6</v>
      </c>
      <c r="K25" s="147">
        <v>38.25</v>
      </c>
      <c r="L25" s="147">
        <v>22.9</v>
      </c>
      <c r="M25" s="147">
        <v>23</v>
      </c>
      <c r="N25" s="147">
        <v>29.800529999999998</v>
      </c>
      <c r="O25" s="147">
        <v>24.475000000000001</v>
      </c>
      <c r="P25" s="147">
        <v>61.6</v>
      </c>
      <c r="Q25" s="147">
        <v>27.72795</v>
      </c>
      <c r="R25" s="147">
        <v>25.41</v>
      </c>
    </row>
    <row r="26" spans="1:18" x14ac:dyDescent="0.25">
      <c r="A26" s="1"/>
      <c r="B26" s="149" t="s">
        <v>166</v>
      </c>
      <c r="C26" s="147">
        <v>29</v>
      </c>
      <c r="D26" s="147">
        <v>26.57</v>
      </c>
      <c r="E26" s="147">
        <v>26.57</v>
      </c>
      <c r="F26" s="147">
        <v>22.7</v>
      </c>
      <c r="G26" s="147">
        <v>22.7</v>
      </c>
      <c r="H26" s="147">
        <v>22.7</v>
      </c>
      <c r="I26" s="147">
        <v>22.7</v>
      </c>
      <c r="J26" s="147">
        <v>20.5</v>
      </c>
      <c r="K26" s="147">
        <v>37.69</v>
      </c>
      <c r="L26" s="147">
        <v>23.6</v>
      </c>
      <c r="M26" s="147">
        <v>23.6</v>
      </c>
      <c r="N26" s="147">
        <v>29.516690000000001</v>
      </c>
      <c r="O26" s="147">
        <v>23.85</v>
      </c>
      <c r="P26" s="147">
        <v>66.099999999999994</v>
      </c>
      <c r="Q26" s="147">
        <v>27.223089999999999</v>
      </c>
      <c r="R26" s="147">
        <v>25.36</v>
      </c>
    </row>
    <row r="27" spans="1:18" x14ac:dyDescent="0.25">
      <c r="A27" s="1"/>
      <c r="B27" s="149" t="s">
        <v>1479</v>
      </c>
      <c r="C27" s="147">
        <v>29</v>
      </c>
      <c r="D27" s="147">
        <v>25.92</v>
      </c>
      <c r="E27" s="147">
        <v>25.92</v>
      </c>
      <c r="F27" s="147">
        <v>22.6</v>
      </c>
      <c r="G27" s="147">
        <v>22.6</v>
      </c>
      <c r="H27" s="147">
        <v>22.6</v>
      </c>
      <c r="I27" s="147">
        <v>22.6</v>
      </c>
      <c r="J27" s="147">
        <v>20.2</v>
      </c>
      <c r="K27" s="147">
        <v>38.04</v>
      </c>
      <c r="L27" s="147">
        <v>22.2</v>
      </c>
      <c r="M27" s="147">
        <v>22.9</v>
      </c>
      <c r="N27" s="147">
        <v>29.295950000000001</v>
      </c>
      <c r="O27" s="147">
        <v>22.75</v>
      </c>
      <c r="P27" s="147">
        <v>70.5</v>
      </c>
      <c r="Q27" s="147">
        <v>26.511479999999999</v>
      </c>
      <c r="R27" s="147">
        <v>25.08</v>
      </c>
    </row>
    <row r="28" spans="1:18" x14ac:dyDescent="0.25">
      <c r="A28" s="1"/>
      <c r="B28" s="149" t="s">
        <v>1480</v>
      </c>
      <c r="C28" s="147">
        <v>27</v>
      </c>
      <c r="D28" s="147">
        <v>24.19</v>
      </c>
      <c r="E28" s="147">
        <v>24.19</v>
      </c>
      <c r="F28" s="147">
        <v>21.1</v>
      </c>
      <c r="G28" s="147">
        <v>21.1</v>
      </c>
      <c r="H28" s="147">
        <v>21.1</v>
      </c>
      <c r="I28" s="147">
        <v>21.1</v>
      </c>
      <c r="J28" s="147">
        <v>20.2</v>
      </c>
      <c r="K28" s="147">
        <v>36.799999999999997</v>
      </c>
      <c r="L28" s="147">
        <v>21.2</v>
      </c>
      <c r="M28" s="147">
        <v>22.4</v>
      </c>
      <c r="N28" s="147">
        <v>28.683869999999999</v>
      </c>
      <c r="O28" s="147">
        <v>22.55</v>
      </c>
      <c r="P28" s="147">
        <v>73.2</v>
      </c>
      <c r="Q28" s="147">
        <v>25.571020000000001</v>
      </c>
      <c r="R28" s="147">
        <v>24.85</v>
      </c>
    </row>
    <row r="29" spans="1:18" x14ac:dyDescent="0.25">
      <c r="A29" s="1"/>
      <c r="B29" s="149" t="s">
        <v>1481</v>
      </c>
      <c r="C29" s="147">
        <v>27</v>
      </c>
      <c r="D29" s="147">
        <v>22.98</v>
      </c>
      <c r="E29" s="147">
        <v>22.98</v>
      </c>
      <c r="F29" s="147">
        <v>21.1</v>
      </c>
      <c r="G29" s="147">
        <v>21.1</v>
      </c>
      <c r="H29" s="147">
        <v>21.1</v>
      </c>
      <c r="I29" s="147">
        <v>21.1</v>
      </c>
      <c r="J29" s="147">
        <v>20.7</v>
      </c>
      <c r="K29" s="147">
        <v>36.25</v>
      </c>
      <c r="L29" s="147">
        <v>21.6</v>
      </c>
      <c r="M29" s="147">
        <v>22.6</v>
      </c>
      <c r="N29" s="147">
        <v>27.982949999999999</v>
      </c>
      <c r="O29" s="147">
        <v>22.125</v>
      </c>
      <c r="P29" s="147">
        <v>73.400000000000006</v>
      </c>
      <c r="Q29" s="147">
        <v>24.830300000000001</v>
      </c>
      <c r="R29" s="147">
        <v>24.77</v>
      </c>
    </row>
    <row r="30" spans="1:18" x14ac:dyDescent="0.25">
      <c r="A30" s="1"/>
      <c r="B30" s="149" t="s">
        <v>1482</v>
      </c>
      <c r="C30" s="147">
        <v>24</v>
      </c>
      <c r="D30" s="147">
        <v>22.72</v>
      </c>
      <c r="E30" s="147">
        <v>22.72</v>
      </c>
      <c r="F30" s="147">
        <v>21</v>
      </c>
      <c r="G30" s="147">
        <v>21</v>
      </c>
      <c r="H30" s="147">
        <v>21</v>
      </c>
      <c r="I30" s="147">
        <v>21</v>
      </c>
      <c r="J30" s="147">
        <v>20.3</v>
      </c>
      <c r="K30" s="147">
        <v>35.83</v>
      </c>
      <c r="L30" s="147">
        <v>21.5</v>
      </c>
      <c r="M30" s="147">
        <v>22.7</v>
      </c>
      <c r="N30" s="147">
        <v>27.32574</v>
      </c>
      <c r="O30" s="147">
        <v>22.099</v>
      </c>
      <c r="P30" s="147">
        <v>70.8</v>
      </c>
      <c r="Q30" s="147">
        <v>24.439859999999999</v>
      </c>
      <c r="R30" s="147">
        <v>24.68</v>
      </c>
    </row>
    <row r="31" spans="1:18" x14ac:dyDescent="0.25">
      <c r="A31" s="1"/>
      <c r="B31" s="149" t="s">
        <v>158</v>
      </c>
      <c r="C31" s="147">
        <v>22</v>
      </c>
      <c r="D31" s="147">
        <v>22.52</v>
      </c>
      <c r="E31" s="147">
        <v>22.52</v>
      </c>
      <c r="F31" s="147">
        <v>21.1</v>
      </c>
      <c r="G31" s="147">
        <v>21.1</v>
      </c>
      <c r="H31" s="147">
        <v>21.1</v>
      </c>
      <c r="I31" s="147">
        <v>21.1</v>
      </c>
      <c r="J31" s="147">
        <v>20.2</v>
      </c>
      <c r="K31" s="147">
        <v>35.83</v>
      </c>
      <c r="L31" s="147">
        <v>21.5</v>
      </c>
      <c r="M31" s="147">
        <v>22.7</v>
      </c>
      <c r="N31" s="147">
        <v>26.718050000000002</v>
      </c>
      <c r="O31" s="147">
        <v>22.125</v>
      </c>
      <c r="P31" s="147">
        <v>70.5</v>
      </c>
      <c r="Q31" s="147">
        <v>24.184920000000002</v>
      </c>
      <c r="R31" s="147">
        <v>24.6</v>
      </c>
    </row>
    <row r="32" spans="1:18" x14ac:dyDescent="0.25">
      <c r="A32" s="1"/>
      <c r="B32" s="149" t="s">
        <v>1483</v>
      </c>
      <c r="C32" s="147">
        <v>22</v>
      </c>
      <c r="D32" s="147">
        <v>22.58</v>
      </c>
      <c r="E32" s="147">
        <v>22.58</v>
      </c>
      <c r="F32" s="147">
        <v>20.7</v>
      </c>
      <c r="G32" s="147">
        <v>20.7</v>
      </c>
      <c r="H32" s="147">
        <v>20.7</v>
      </c>
      <c r="I32" s="147">
        <v>20.7</v>
      </c>
      <c r="J32" s="147">
        <v>20.2</v>
      </c>
      <c r="K32" s="147">
        <v>35.81</v>
      </c>
      <c r="L32" s="147">
        <v>21</v>
      </c>
      <c r="M32" s="147">
        <v>21.7</v>
      </c>
      <c r="N32" s="147">
        <v>26.26155</v>
      </c>
      <c r="O32" s="147">
        <v>22.087</v>
      </c>
      <c r="P32" s="147">
        <v>75.2</v>
      </c>
      <c r="Q32" s="147">
        <v>23.8507</v>
      </c>
      <c r="R32" s="147">
        <v>24.18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1485</v>
      </c>
      <c r="C5" s="1"/>
      <c r="D5" s="1"/>
      <c r="E5" s="1"/>
      <c r="F5" s="1"/>
      <c r="G5" s="1"/>
      <c r="H5" s="1"/>
    </row>
    <row r="6" spans="1:8" x14ac:dyDescent="0.25">
      <c r="A6" s="1"/>
      <c r="B6" s="1"/>
      <c r="C6" s="1"/>
      <c r="D6" s="1"/>
      <c r="E6" s="1"/>
      <c r="F6" s="1"/>
      <c r="G6" s="1"/>
      <c r="H6" s="1"/>
    </row>
    <row r="7" spans="1:8" ht="45" customHeight="1" x14ac:dyDescent="0.25">
      <c r="A7" s="1"/>
      <c r="B7" s="3" t="s">
        <v>50</v>
      </c>
      <c r="C7" s="3" t="s">
        <v>3</v>
      </c>
      <c r="D7" s="3" t="s">
        <v>1486</v>
      </c>
      <c r="E7" s="3" t="s">
        <v>1487</v>
      </c>
      <c r="F7" s="3" t="s">
        <v>1488</v>
      </c>
      <c r="G7" s="3" t="s">
        <v>8</v>
      </c>
      <c r="H7" s="3" t="s">
        <v>1381</v>
      </c>
    </row>
    <row r="8" spans="1:8" x14ac:dyDescent="0.25">
      <c r="A8" s="1"/>
      <c r="B8" s="4" t="s">
        <v>54</v>
      </c>
      <c r="C8" s="150" t="s">
        <v>203</v>
      </c>
      <c r="D8" s="150" t="s">
        <v>1489</v>
      </c>
      <c r="E8" s="147">
        <v>130</v>
      </c>
      <c r="F8" s="4" t="s">
        <v>250</v>
      </c>
      <c r="G8" s="4" t="s">
        <v>1490</v>
      </c>
      <c r="H8" s="151"/>
    </row>
    <row r="9" spans="1:8" x14ac:dyDescent="0.25">
      <c r="A9" s="1"/>
      <c r="B9" s="4" t="s">
        <v>54</v>
      </c>
      <c r="C9" s="150" t="s">
        <v>71</v>
      </c>
      <c r="D9" s="150" t="s">
        <v>1491</v>
      </c>
      <c r="E9" s="147">
        <v>396.5</v>
      </c>
      <c r="F9" s="4" t="s">
        <v>250</v>
      </c>
      <c r="G9" s="4" t="s">
        <v>1490</v>
      </c>
      <c r="H9" s="151"/>
    </row>
    <row r="10" spans="1:8" x14ac:dyDescent="0.25">
      <c r="A10" s="1"/>
      <c r="B10" s="4" t="s">
        <v>54</v>
      </c>
      <c r="C10" s="150" t="s">
        <v>75</v>
      </c>
      <c r="D10" s="150" t="s">
        <v>1492</v>
      </c>
      <c r="E10" s="147">
        <v>3942.3150000000001</v>
      </c>
      <c r="F10" s="4" t="s">
        <v>250</v>
      </c>
      <c r="G10" s="4" t="s">
        <v>1490</v>
      </c>
      <c r="H10" s="151"/>
    </row>
    <row r="11" spans="1:8" x14ac:dyDescent="0.25">
      <c r="A11" s="1"/>
      <c r="B11" s="4" t="s">
        <v>54</v>
      </c>
      <c r="C11" s="150" t="s">
        <v>90</v>
      </c>
      <c r="D11" s="150" t="s">
        <v>1493</v>
      </c>
      <c r="E11" s="147">
        <v>2380</v>
      </c>
      <c r="F11" s="4" t="s">
        <v>250</v>
      </c>
      <c r="G11" s="4" t="s">
        <v>1490</v>
      </c>
      <c r="H11" s="151"/>
    </row>
    <row r="12" spans="1:8" x14ac:dyDescent="0.25">
      <c r="A12" s="1"/>
      <c r="B12" s="4" t="s">
        <v>54</v>
      </c>
      <c r="C12" s="150" t="s">
        <v>31</v>
      </c>
      <c r="D12" s="150" t="s">
        <v>1494</v>
      </c>
      <c r="E12" s="147">
        <v>3737</v>
      </c>
      <c r="F12" s="4" t="s">
        <v>250</v>
      </c>
      <c r="G12" s="4" t="s">
        <v>1490</v>
      </c>
      <c r="H12" s="151"/>
    </row>
    <row r="13" spans="1:8" x14ac:dyDescent="0.25">
      <c r="A13" s="1"/>
      <c r="B13" s="4" t="s">
        <v>54</v>
      </c>
      <c r="C13" s="150" t="s">
        <v>31</v>
      </c>
      <c r="D13" s="150" t="s">
        <v>1495</v>
      </c>
      <c r="E13" s="147">
        <v>1337</v>
      </c>
      <c r="F13" s="4" t="s">
        <v>250</v>
      </c>
      <c r="G13" s="4" t="s">
        <v>1490</v>
      </c>
      <c r="H13" s="151"/>
    </row>
    <row r="14" spans="1:8" x14ac:dyDescent="0.25">
      <c r="A14" s="1"/>
      <c r="B14" s="4" t="s">
        <v>54</v>
      </c>
      <c r="C14" s="150" t="s">
        <v>106</v>
      </c>
      <c r="D14" s="150" t="s">
        <v>1496</v>
      </c>
      <c r="E14" s="147">
        <v>1600</v>
      </c>
      <c r="F14" s="4" t="s">
        <v>250</v>
      </c>
      <c r="G14" s="4" t="s">
        <v>1490</v>
      </c>
      <c r="H14" s="151"/>
    </row>
    <row r="15" spans="1:8" x14ac:dyDescent="0.25">
      <c r="A15" s="1"/>
      <c r="B15" s="4" t="s">
        <v>54</v>
      </c>
      <c r="C15" s="150" t="s">
        <v>466</v>
      </c>
      <c r="D15" s="150" t="s">
        <v>1497</v>
      </c>
      <c r="E15" s="147">
        <v>200</v>
      </c>
      <c r="F15" s="4" t="s">
        <v>250</v>
      </c>
      <c r="G15" s="4" t="s">
        <v>1490</v>
      </c>
      <c r="H15" s="151"/>
    </row>
    <row r="16" spans="1:8" x14ac:dyDescent="0.25">
      <c r="A16" s="1"/>
      <c r="B16" s="4" t="s">
        <v>54</v>
      </c>
      <c r="C16" s="150" t="s">
        <v>129</v>
      </c>
      <c r="D16" s="150" t="s">
        <v>1498</v>
      </c>
      <c r="E16" s="147">
        <v>1275</v>
      </c>
      <c r="F16" s="4" t="s">
        <v>250</v>
      </c>
      <c r="G16" s="4" t="s">
        <v>1490</v>
      </c>
      <c r="H16" s="151"/>
    </row>
    <row r="17" spans="1:8" x14ac:dyDescent="0.25">
      <c r="A17" s="1"/>
      <c r="B17" s="4" t="s">
        <v>54</v>
      </c>
      <c r="C17" s="150" t="s">
        <v>132</v>
      </c>
      <c r="D17" s="150" t="s">
        <v>1499</v>
      </c>
      <c r="E17" s="147">
        <v>707.92</v>
      </c>
      <c r="F17" s="4" t="s">
        <v>250</v>
      </c>
      <c r="G17" s="4" t="s">
        <v>1490</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4" t="s">
        <v>1500</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1.95" hidden="1" customHeight="1" x14ac:dyDescent="0.25">
      <c r="A5" s="209" t="s">
        <v>50</v>
      </c>
      <c r="B5" s="209" t="s">
        <v>413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9"/>
      <c r="B6" s="209"/>
      <c r="C6" s="233" t="s">
        <v>154</v>
      </c>
      <c r="D6" s="233" t="s">
        <v>467</v>
      </c>
      <c r="E6" s="233" t="s">
        <v>164</v>
      </c>
      <c r="F6" s="233" t="s">
        <v>464</v>
      </c>
      <c r="G6" s="233" t="s">
        <v>435</v>
      </c>
      <c r="H6" s="233" t="s">
        <v>458</v>
      </c>
      <c r="I6" s="233"/>
      <c r="J6" s="233" t="s">
        <v>436</v>
      </c>
      <c r="K6" s="233" t="s">
        <v>75</v>
      </c>
      <c r="L6" s="233"/>
      <c r="M6" s="233"/>
      <c r="N6" s="233"/>
      <c r="O6" s="233"/>
      <c r="P6" s="233" t="s">
        <v>437</v>
      </c>
      <c r="Q6" s="233" t="s">
        <v>236</v>
      </c>
      <c r="R6" s="233" t="s">
        <v>438</v>
      </c>
      <c r="S6" s="233" t="s">
        <v>439</v>
      </c>
      <c r="T6" s="233" t="s">
        <v>461</v>
      </c>
      <c r="U6" s="233" t="s">
        <v>447</v>
      </c>
      <c r="V6" s="233" t="s">
        <v>106</v>
      </c>
      <c r="W6" s="233"/>
      <c r="X6" s="233"/>
      <c r="Y6" s="233"/>
      <c r="Z6" s="233" t="s">
        <v>448</v>
      </c>
      <c r="AA6" s="233" t="s">
        <v>449</v>
      </c>
      <c r="AB6" s="233" t="s">
        <v>450</v>
      </c>
      <c r="AC6" s="233" t="s">
        <v>451</v>
      </c>
      <c r="AD6" s="233"/>
      <c r="AE6" s="233"/>
      <c r="AF6" s="233"/>
      <c r="AG6" s="233"/>
      <c r="AH6" s="233"/>
      <c r="AI6" s="233"/>
      <c r="AJ6" s="233"/>
      <c r="AK6" s="233"/>
      <c r="AL6" s="233" t="s">
        <v>462</v>
      </c>
      <c r="AM6" s="233" t="s">
        <v>452</v>
      </c>
    </row>
    <row r="7" spans="1:39" ht="57" customHeight="1" x14ac:dyDescent="0.25">
      <c r="A7" s="209"/>
      <c r="B7" s="209"/>
      <c r="C7" s="9" t="s">
        <v>1501</v>
      </c>
      <c r="D7" s="9" t="s">
        <v>1502</v>
      </c>
      <c r="E7" s="9" t="s">
        <v>1503</v>
      </c>
      <c r="F7" s="9" t="s">
        <v>1504</v>
      </c>
      <c r="G7" s="9" t="s">
        <v>1505</v>
      </c>
      <c r="H7" s="9" t="s">
        <v>1506</v>
      </c>
      <c r="I7" s="9" t="s">
        <v>1507</v>
      </c>
      <c r="J7" s="9" t="s">
        <v>1508</v>
      </c>
      <c r="K7" s="9" t="s">
        <v>1509</v>
      </c>
      <c r="L7" s="9" t="s">
        <v>1510</v>
      </c>
      <c r="M7" s="9" t="s">
        <v>1511</v>
      </c>
      <c r="N7" s="9" t="s">
        <v>1512</v>
      </c>
      <c r="O7" s="9" t="s">
        <v>1513</v>
      </c>
      <c r="P7" s="9" t="s">
        <v>1514</v>
      </c>
      <c r="Q7" s="9" t="s">
        <v>1515</v>
      </c>
      <c r="R7" s="9" t="s">
        <v>1516</v>
      </c>
      <c r="S7" s="9" t="s">
        <v>1517</v>
      </c>
      <c r="T7" s="9" t="s">
        <v>1518</v>
      </c>
      <c r="U7" s="9" t="s">
        <v>1519</v>
      </c>
      <c r="V7" s="9" t="s">
        <v>1520</v>
      </c>
      <c r="W7" s="9" t="s">
        <v>1521</v>
      </c>
      <c r="X7" s="9" t="s">
        <v>1522</v>
      </c>
      <c r="Y7" s="9" t="s">
        <v>1523</v>
      </c>
      <c r="Z7" s="9" t="s">
        <v>1524</v>
      </c>
      <c r="AA7" s="9" t="s">
        <v>1525</v>
      </c>
      <c r="AB7" s="9" t="s">
        <v>1526</v>
      </c>
      <c r="AC7" s="9" t="s">
        <v>1527</v>
      </c>
      <c r="AD7" s="9" t="s">
        <v>1528</v>
      </c>
      <c r="AE7" s="9" t="s">
        <v>1529</v>
      </c>
      <c r="AF7" s="9" t="s">
        <v>1530</v>
      </c>
      <c r="AG7" s="9" t="s">
        <v>1531</v>
      </c>
      <c r="AH7" s="9" t="s">
        <v>1532</v>
      </c>
      <c r="AI7" s="9" t="s">
        <v>1533</v>
      </c>
      <c r="AJ7" s="9" t="s">
        <v>1534</v>
      </c>
      <c r="AK7" s="9" t="s">
        <v>1535</v>
      </c>
      <c r="AL7" s="9" t="s">
        <v>1536</v>
      </c>
      <c r="AM7" s="9" t="s">
        <v>1537</v>
      </c>
    </row>
    <row r="8" spans="1:39" ht="24" customHeight="1" x14ac:dyDescent="0.25">
      <c r="A8" s="13" t="s">
        <v>54</v>
      </c>
      <c r="B8" s="13" t="s">
        <v>632</v>
      </c>
      <c r="C8" s="152">
        <v>0</v>
      </c>
      <c r="D8" s="152">
        <v>48.46</v>
      </c>
      <c r="E8" s="152">
        <v>0</v>
      </c>
      <c r="F8" s="152">
        <v>22.74</v>
      </c>
      <c r="G8" s="152"/>
      <c r="H8" s="152">
        <v>4.59</v>
      </c>
      <c r="I8" s="152">
        <v>3.18</v>
      </c>
      <c r="J8" s="152">
        <v>5.3</v>
      </c>
      <c r="K8" s="152"/>
      <c r="L8" s="152"/>
      <c r="M8" s="152"/>
      <c r="N8" s="152"/>
      <c r="O8" s="152"/>
      <c r="P8" s="152"/>
      <c r="Q8" s="152">
        <v>1</v>
      </c>
      <c r="R8" s="152">
        <v>1</v>
      </c>
      <c r="S8" s="152"/>
      <c r="T8" s="152"/>
      <c r="U8" s="152"/>
      <c r="V8" s="152">
        <v>5.9513999999999996</v>
      </c>
      <c r="W8" s="152">
        <v>5.2810800000000002</v>
      </c>
      <c r="X8" s="152"/>
      <c r="Y8" s="152"/>
      <c r="Z8" s="152"/>
      <c r="AA8" s="152">
        <v>6.3312900000000001</v>
      </c>
      <c r="AB8" s="152">
        <v>6.01</v>
      </c>
      <c r="AC8" s="152">
        <v>480.28766000000002</v>
      </c>
      <c r="AD8" s="152">
        <v>496.29725000000002</v>
      </c>
      <c r="AE8" s="152">
        <v>486.69148999999999</v>
      </c>
      <c r="AF8" s="152">
        <v>416.24930000000001</v>
      </c>
      <c r="AG8" s="152">
        <v>416.24930000000001</v>
      </c>
      <c r="AH8" s="152">
        <v>292.74155999999999</v>
      </c>
      <c r="AI8" s="152">
        <v>292.74155999999999</v>
      </c>
      <c r="AJ8" s="152">
        <v>384.22984000000002</v>
      </c>
      <c r="AK8" s="152">
        <v>384.22984000000002</v>
      </c>
      <c r="AL8" s="152"/>
      <c r="AM8" s="152"/>
    </row>
    <row r="9" spans="1:39" ht="24" customHeight="1" x14ac:dyDescent="0.25">
      <c r="A9" s="16" t="s">
        <v>54</v>
      </c>
      <c r="B9" s="16" t="s">
        <v>633</v>
      </c>
      <c r="C9" s="153">
        <v>0</v>
      </c>
      <c r="D9" s="153">
        <v>39.92</v>
      </c>
      <c r="E9" s="153">
        <v>0</v>
      </c>
      <c r="F9" s="153">
        <v>22.74</v>
      </c>
      <c r="G9" s="153"/>
      <c r="H9" s="153">
        <v>4.4800000000000004</v>
      </c>
      <c r="I9" s="153">
        <v>2.21</v>
      </c>
      <c r="J9" s="153">
        <v>5.2</v>
      </c>
      <c r="K9" s="153"/>
      <c r="L9" s="153"/>
      <c r="M9" s="153"/>
      <c r="N9" s="153"/>
      <c r="O9" s="153"/>
      <c r="P9" s="153"/>
      <c r="Q9" s="153">
        <v>3</v>
      </c>
      <c r="R9" s="153">
        <v>1</v>
      </c>
      <c r="S9" s="153"/>
      <c r="T9" s="153"/>
      <c r="U9" s="153"/>
      <c r="V9" s="153">
        <v>5.8239799999999997</v>
      </c>
      <c r="W9" s="153">
        <v>5.9064500000000004</v>
      </c>
      <c r="X9" s="153"/>
      <c r="Y9" s="153"/>
      <c r="Z9" s="153"/>
      <c r="AA9" s="153">
        <v>5.8539000000000003</v>
      </c>
      <c r="AB9" s="153">
        <v>6.49</v>
      </c>
      <c r="AC9" s="153">
        <v>480.28766000000002</v>
      </c>
      <c r="AD9" s="153">
        <v>496.29725000000002</v>
      </c>
      <c r="AE9" s="153">
        <v>486.69148999999999</v>
      </c>
      <c r="AF9" s="153">
        <v>416.24930000000001</v>
      </c>
      <c r="AG9" s="153">
        <v>416.24930000000001</v>
      </c>
      <c r="AH9" s="153">
        <v>292.74155999999999</v>
      </c>
      <c r="AI9" s="153">
        <v>292.74155999999999</v>
      </c>
      <c r="AJ9" s="153">
        <v>384.22984000000002</v>
      </c>
      <c r="AK9" s="153">
        <v>384.22984000000002</v>
      </c>
      <c r="AL9" s="153"/>
      <c r="AM9" s="153"/>
    </row>
    <row r="10" spans="1:39" ht="24" customHeight="1" x14ac:dyDescent="0.25">
      <c r="A10" s="16" t="s">
        <v>54</v>
      </c>
      <c r="B10" s="16" t="s">
        <v>634</v>
      </c>
      <c r="C10" s="153">
        <v>0</v>
      </c>
      <c r="D10" s="153">
        <v>36.56</v>
      </c>
      <c r="E10" s="153">
        <v>0</v>
      </c>
      <c r="F10" s="153">
        <v>22.74</v>
      </c>
      <c r="G10" s="153"/>
      <c r="H10" s="153">
        <v>5.08</v>
      </c>
      <c r="I10" s="153">
        <v>2.48</v>
      </c>
      <c r="J10" s="153">
        <v>5.0999999999999996</v>
      </c>
      <c r="K10" s="153"/>
      <c r="L10" s="153"/>
      <c r="M10" s="153"/>
      <c r="N10" s="153"/>
      <c r="O10" s="153"/>
      <c r="P10" s="153"/>
      <c r="Q10" s="153">
        <v>1</v>
      </c>
      <c r="R10" s="153">
        <v>1</v>
      </c>
      <c r="S10" s="153"/>
      <c r="T10" s="153"/>
      <c r="U10" s="153"/>
      <c r="V10" s="153">
        <v>4.8465600000000002</v>
      </c>
      <c r="W10" s="153">
        <v>4.9915700000000003</v>
      </c>
      <c r="X10" s="153"/>
      <c r="Y10" s="153"/>
      <c r="Z10" s="153"/>
      <c r="AA10" s="153">
        <v>6.2903099999999998</v>
      </c>
      <c r="AB10" s="153">
        <v>6.06</v>
      </c>
      <c r="AC10" s="153">
        <v>480.28766000000002</v>
      </c>
      <c r="AD10" s="153">
        <v>496.29725000000002</v>
      </c>
      <c r="AE10" s="153">
        <v>486.69148999999999</v>
      </c>
      <c r="AF10" s="153">
        <v>416.24930000000001</v>
      </c>
      <c r="AG10" s="153">
        <v>416.24930000000001</v>
      </c>
      <c r="AH10" s="153">
        <v>292.74155999999999</v>
      </c>
      <c r="AI10" s="153">
        <v>292.74155999999999</v>
      </c>
      <c r="AJ10" s="153">
        <v>384.22984000000002</v>
      </c>
      <c r="AK10" s="153">
        <v>384.22984000000002</v>
      </c>
      <c r="AL10" s="153"/>
      <c r="AM10" s="153"/>
    </row>
    <row r="11" spans="1:39" ht="24" customHeight="1" x14ac:dyDescent="0.25">
      <c r="A11" s="16" t="s">
        <v>54</v>
      </c>
      <c r="B11" s="16" t="s">
        <v>635</v>
      </c>
      <c r="C11" s="153">
        <v>0</v>
      </c>
      <c r="D11" s="153">
        <v>42.66</v>
      </c>
      <c r="E11" s="153">
        <v>0</v>
      </c>
      <c r="F11" s="153">
        <v>22.74</v>
      </c>
      <c r="G11" s="153"/>
      <c r="H11" s="153">
        <v>5.7</v>
      </c>
      <c r="I11" s="153">
        <v>2.13</v>
      </c>
      <c r="J11" s="153">
        <v>5.0999999999999996</v>
      </c>
      <c r="K11" s="153"/>
      <c r="L11" s="153"/>
      <c r="M11" s="153"/>
      <c r="N11" s="153"/>
      <c r="O11" s="153"/>
      <c r="P11" s="153"/>
      <c r="Q11" s="153">
        <v>1</v>
      </c>
      <c r="R11" s="153">
        <v>1</v>
      </c>
      <c r="S11" s="153"/>
      <c r="T11" s="153"/>
      <c r="U11" s="153"/>
      <c r="V11" s="153">
        <v>4.7827299999999999</v>
      </c>
      <c r="W11" s="153">
        <v>5.3187899999999999</v>
      </c>
      <c r="X11" s="153"/>
      <c r="Y11" s="153"/>
      <c r="Z11" s="153"/>
      <c r="AA11" s="153">
        <v>5.8739800000000004</v>
      </c>
      <c r="AB11" s="153">
        <v>6.26</v>
      </c>
      <c r="AC11" s="153">
        <v>480.28766000000002</v>
      </c>
      <c r="AD11" s="153">
        <v>496.29725000000002</v>
      </c>
      <c r="AE11" s="153">
        <v>486.69148999999999</v>
      </c>
      <c r="AF11" s="153">
        <v>416.24930000000001</v>
      </c>
      <c r="AG11" s="153">
        <v>416.24930000000001</v>
      </c>
      <c r="AH11" s="153">
        <v>292.74155999999999</v>
      </c>
      <c r="AI11" s="153">
        <v>292.74155999999999</v>
      </c>
      <c r="AJ11" s="153">
        <v>384.22984000000002</v>
      </c>
      <c r="AK11" s="153">
        <v>384.22984000000002</v>
      </c>
      <c r="AL11" s="153"/>
      <c r="AM11" s="153"/>
    </row>
    <row r="12" spans="1:39" ht="24" customHeight="1" x14ac:dyDescent="0.25">
      <c r="A12" s="16" t="s">
        <v>54</v>
      </c>
      <c r="B12" s="16" t="s">
        <v>636</v>
      </c>
      <c r="C12" s="153">
        <v>0</v>
      </c>
      <c r="D12" s="153">
        <v>44.87</v>
      </c>
      <c r="E12" s="153">
        <v>0</v>
      </c>
      <c r="F12" s="153">
        <v>22.74</v>
      </c>
      <c r="G12" s="153"/>
      <c r="H12" s="153">
        <v>5.15</v>
      </c>
      <c r="I12" s="153">
        <v>2.2799999999999998</v>
      </c>
      <c r="J12" s="153">
        <v>5.0999999999999996</v>
      </c>
      <c r="K12" s="153"/>
      <c r="L12" s="153"/>
      <c r="M12" s="153"/>
      <c r="N12" s="153"/>
      <c r="O12" s="153"/>
      <c r="P12" s="153"/>
      <c r="Q12" s="153">
        <v>1</v>
      </c>
      <c r="R12" s="153">
        <v>3</v>
      </c>
      <c r="S12" s="153"/>
      <c r="T12" s="153"/>
      <c r="U12" s="153"/>
      <c r="V12" s="153">
        <v>4.5163099999999998</v>
      </c>
      <c r="W12" s="153">
        <v>5.0597500000000002</v>
      </c>
      <c r="X12" s="153"/>
      <c r="Y12" s="153"/>
      <c r="Z12" s="153"/>
      <c r="AA12" s="153">
        <v>6.4548500000000004</v>
      </c>
      <c r="AB12" s="153">
        <v>6.2</v>
      </c>
      <c r="AC12" s="153">
        <v>480.28766000000002</v>
      </c>
      <c r="AD12" s="153">
        <v>496.29725000000002</v>
      </c>
      <c r="AE12" s="153">
        <v>486.69148999999999</v>
      </c>
      <c r="AF12" s="153">
        <v>416.24930000000001</v>
      </c>
      <c r="AG12" s="153">
        <v>416.24930000000001</v>
      </c>
      <c r="AH12" s="153">
        <v>292.74155999999999</v>
      </c>
      <c r="AI12" s="153">
        <v>292.74155999999999</v>
      </c>
      <c r="AJ12" s="153">
        <v>384.22984000000002</v>
      </c>
      <c r="AK12" s="153">
        <v>384.22984000000002</v>
      </c>
      <c r="AL12" s="153"/>
      <c r="AM12" s="153"/>
    </row>
    <row r="13" spans="1:39" ht="24" customHeight="1" x14ac:dyDescent="0.25">
      <c r="A13" s="16" t="s">
        <v>54</v>
      </c>
      <c r="B13" s="16" t="s">
        <v>637</v>
      </c>
      <c r="C13" s="153">
        <v>0</v>
      </c>
      <c r="D13" s="153">
        <v>48.51</v>
      </c>
      <c r="E13" s="153">
        <v>0</v>
      </c>
      <c r="F13" s="153">
        <v>22.74</v>
      </c>
      <c r="G13" s="153"/>
      <c r="H13" s="153">
        <v>4.8499999999999996</v>
      </c>
      <c r="I13" s="153">
        <v>1.61</v>
      </c>
      <c r="J13" s="153">
        <v>5.0999999999999996</v>
      </c>
      <c r="K13" s="153"/>
      <c r="L13" s="153"/>
      <c r="M13" s="153"/>
      <c r="N13" s="153"/>
      <c r="O13" s="153"/>
      <c r="P13" s="153"/>
      <c r="Q13" s="153">
        <v>1</v>
      </c>
      <c r="R13" s="153">
        <v>1</v>
      </c>
      <c r="S13" s="153"/>
      <c r="T13" s="153"/>
      <c r="U13" s="153"/>
      <c r="V13" s="153">
        <v>5.11782</v>
      </c>
      <c r="W13" s="153">
        <v>5.1592700000000002</v>
      </c>
      <c r="X13" s="153"/>
      <c r="Y13" s="153"/>
      <c r="Z13" s="153"/>
      <c r="AA13" s="153">
        <v>6.9663700000000004</v>
      </c>
      <c r="AB13" s="153">
        <v>7.44</v>
      </c>
      <c r="AC13" s="153">
        <v>480.28766000000002</v>
      </c>
      <c r="AD13" s="153">
        <v>496.29725000000002</v>
      </c>
      <c r="AE13" s="153">
        <v>486.69148999999999</v>
      </c>
      <c r="AF13" s="153">
        <v>416.24930000000001</v>
      </c>
      <c r="AG13" s="153">
        <v>416.24930000000001</v>
      </c>
      <c r="AH13" s="153">
        <v>292.74155999999999</v>
      </c>
      <c r="AI13" s="153">
        <v>292.74155999999999</v>
      </c>
      <c r="AJ13" s="153">
        <v>384.22984000000002</v>
      </c>
      <c r="AK13" s="153">
        <v>384.22984000000002</v>
      </c>
      <c r="AL13" s="153"/>
      <c r="AM13" s="153"/>
    </row>
    <row r="14" spans="1:39" ht="24" customHeight="1" x14ac:dyDescent="0.25">
      <c r="A14" s="16" t="s">
        <v>54</v>
      </c>
      <c r="B14" s="16" t="s">
        <v>638</v>
      </c>
      <c r="C14" s="153">
        <v>0</v>
      </c>
      <c r="D14" s="153">
        <v>47.19</v>
      </c>
      <c r="E14" s="153">
        <v>0</v>
      </c>
      <c r="F14" s="153">
        <v>22.74</v>
      </c>
      <c r="G14" s="153"/>
      <c r="H14" s="153">
        <v>4.71</v>
      </c>
      <c r="I14" s="153">
        <v>2.11</v>
      </c>
      <c r="J14" s="153">
        <v>5</v>
      </c>
      <c r="K14" s="153"/>
      <c r="L14" s="153"/>
      <c r="M14" s="153"/>
      <c r="N14" s="153"/>
      <c r="O14" s="153"/>
      <c r="P14" s="153"/>
      <c r="Q14" s="153">
        <v>1</v>
      </c>
      <c r="R14" s="153">
        <v>1</v>
      </c>
      <c r="S14" s="153"/>
      <c r="T14" s="153"/>
      <c r="U14" s="153"/>
      <c r="V14" s="153">
        <v>4.9960599999999999</v>
      </c>
      <c r="W14" s="153">
        <v>5.8569300000000002</v>
      </c>
      <c r="X14" s="153"/>
      <c r="Y14" s="153"/>
      <c r="Z14" s="153"/>
      <c r="AA14" s="153">
        <v>6.42239</v>
      </c>
      <c r="AB14" s="153">
        <v>6.07</v>
      </c>
      <c r="AC14" s="153">
        <v>464.27807000000001</v>
      </c>
      <c r="AD14" s="153">
        <v>496.29725000000002</v>
      </c>
      <c r="AE14" s="153">
        <v>486.69148999999999</v>
      </c>
      <c r="AF14" s="153">
        <v>416.24930000000001</v>
      </c>
      <c r="AG14" s="153">
        <v>416.24930000000001</v>
      </c>
      <c r="AH14" s="153">
        <v>292.74155999999999</v>
      </c>
      <c r="AI14" s="153">
        <v>292.74155999999999</v>
      </c>
      <c r="AJ14" s="153">
        <v>384.22984000000002</v>
      </c>
      <c r="AK14" s="153">
        <v>384.22984000000002</v>
      </c>
      <c r="AL14" s="153"/>
      <c r="AM14" s="153"/>
    </row>
    <row r="15" spans="1:39" ht="24" customHeight="1" x14ac:dyDescent="0.25">
      <c r="A15" s="18" t="s">
        <v>54</v>
      </c>
      <c r="B15" s="18" t="s">
        <v>639</v>
      </c>
      <c r="C15" s="154">
        <v>0</v>
      </c>
      <c r="D15" s="154">
        <v>47.24</v>
      </c>
      <c r="E15" s="154">
        <v>0</v>
      </c>
      <c r="F15" s="154">
        <v>22.74</v>
      </c>
      <c r="G15" s="154"/>
      <c r="H15" s="154">
        <v>5.99</v>
      </c>
      <c r="I15" s="154">
        <v>2.94</v>
      </c>
      <c r="J15" s="154">
        <v>5</v>
      </c>
      <c r="K15" s="154"/>
      <c r="L15" s="154"/>
      <c r="M15" s="154"/>
      <c r="N15" s="154"/>
      <c r="O15" s="154"/>
      <c r="P15" s="154"/>
      <c r="Q15" s="154">
        <v>1</v>
      </c>
      <c r="R15" s="154">
        <v>1</v>
      </c>
      <c r="S15" s="154"/>
      <c r="T15" s="154"/>
      <c r="U15" s="154"/>
      <c r="V15" s="154">
        <v>3.79413</v>
      </c>
      <c r="W15" s="154">
        <v>5.4257799999999996</v>
      </c>
      <c r="X15" s="154"/>
      <c r="Y15" s="154"/>
      <c r="Z15" s="154"/>
      <c r="AA15" s="154">
        <v>5.8156299999999996</v>
      </c>
      <c r="AB15" s="154">
        <v>5.6</v>
      </c>
      <c r="AC15" s="154">
        <v>464.27807000000001</v>
      </c>
      <c r="AD15" s="154">
        <v>496.29725000000002</v>
      </c>
      <c r="AE15" s="154">
        <v>483.48957000000001</v>
      </c>
      <c r="AF15" s="154">
        <v>416.24930000000001</v>
      </c>
      <c r="AG15" s="154">
        <v>416.24930000000001</v>
      </c>
      <c r="AH15" s="154">
        <v>292.74155999999999</v>
      </c>
      <c r="AI15" s="154">
        <v>292.74155999999999</v>
      </c>
      <c r="AJ15" s="154">
        <v>384.22984000000002</v>
      </c>
      <c r="AK15" s="154">
        <v>384.22984000000002</v>
      </c>
      <c r="AL15" s="154"/>
      <c r="AM15" s="154"/>
    </row>
    <row r="16" spans="1:39" ht="24" customHeight="1" x14ac:dyDescent="0.25">
      <c r="A16" s="13" t="s">
        <v>54</v>
      </c>
      <c r="B16" s="13" t="s">
        <v>640</v>
      </c>
      <c r="C16" s="152">
        <v>0</v>
      </c>
      <c r="D16" s="152">
        <v>47.27</v>
      </c>
      <c r="E16" s="152">
        <v>0</v>
      </c>
      <c r="F16" s="152">
        <v>22.74</v>
      </c>
      <c r="G16" s="152"/>
      <c r="H16" s="152">
        <v>6.41</v>
      </c>
      <c r="I16" s="152">
        <v>1.54</v>
      </c>
      <c r="J16" s="152">
        <v>4.9000000000000004</v>
      </c>
      <c r="K16" s="152"/>
      <c r="L16" s="152"/>
      <c r="M16" s="152"/>
      <c r="N16" s="152"/>
      <c r="O16" s="152"/>
      <c r="P16" s="152"/>
      <c r="Q16" s="152">
        <v>1</v>
      </c>
      <c r="R16" s="152">
        <v>3</v>
      </c>
      <c r="S16" s="152"/>
      <c r="T16" s="152"/>
      <c r="U16" s="152"/>
      <c r="V16" s="152">
        <v>3.3261799999999999</v>
      </c>
      <c r="W16" s="152">
        <v>4.7270099999999999</v>
      </c>
      <c r="X16" s="152"/>
      <c r="Y16" s="152"/>
      <c r="Z16" s="152"/>
      <c r="AA16" s="152">
        <v>5.5501800000000001</v>
      </c>
      <c r="AB16" s="152">
        <v>5.32</v>
      </c>
      <c r="AC16" s="152">
        <v>464.27807000000001</v>
      </c>
      <c r="AD16" s="152">
        <v>496.29725000000002</v>
      </c>
      <c r="AE16" s="152">
        <v>483.48957000000001</v>
      </c>
      <c r="AF16" s="152">
        <v>416.24930000000001</v>
      </c>
      <c r="AG16" s="152">
        <v>416.24930000000001</v>
      </c>
      <c r="AH16" s="152">
        <v>292.74155999999999</v>
      </c>
      <c r="AI16" s="152">
        <v>292.74155999999999</v>
      </c>
      <c r="AJ16" s="152">
        <v>384.22984000000002</v>
      </c>
      <c r="AK16" s="152">
        <v>384.22984000000002</v>
      </c>
      <c r="AL16" s="152"/>
      <c r="AM16" s="152"/>
    </row>
    <row r="17" spans="1:39" ht="24" customHeight="1" x14ac:dyDescent="0.25">
      <c r="A17" s="16" t="s">
        <v>54</v>
      </c>
      <c r="B17" s="16" t="s">
        <v>641</v>
      </c>
      <c r="C17" s="153">
        <v>0</v>
      </c>
      <c r="D17" s="153">
        <v>47.27</v>
      </c>
      <c r="E17" s="153">
        <v>0</v>
      </c>
      <c r="F17" s="153">
        <v>22.74</v>
      </c>
      <c r="G17" s="153">
        <v>0</v>
      </c>
      <c r="H17" s="153">
        <v>5.81</v>
      </c>
      <c r="I17" s="153">
        <v>1.84</v>
      </c>
      <c r="J17" s="153">
        <v>4.8</v>
      </c>
      <c r="K17" s="153"/>
      <c r="L17" s="153"/>
      <c r="M17" s="153"/>
      <c r="N17" s="153"/>
      <c r="O17" s="153">
        <v>0.03</v>
      </c>
      <c r="P17" s="153">
        <v>0</v>
      </c>
      <c r="Q17" s="153">
        <v>4</v>
      </c>
      <c r="R17" s="153">
        <v>5</v>
      </c>
      <c r="S17" s="153">
        <v>0</v>
      </c>
      <c r="T17" s="153">
        <v>0</v>
      </c>
      <c r="U17" s="153">
        <v>2.1</v>
      </c>
      <c r="V17" s="153">
        <v>3.28024</v>
      </c>
      <c r="W17" s="153">
        <v>4.3778199999999998</v>
      </c>
      <c r="X17" s="153">
        <v>0</v>
      </c>
      <c r="Y17" s="153">
        <v>0</v>
      </c>
      <c r="Z17" s="153">
        <v>2.1</v>
      </c>
      <c r="AA17" s="153">
        <v>5.5433500000000002</v>
      </c>
      <c r="AB17" s="153">
        <v>5.63</v>
      </c>
      <c r="AC17" s="153">
        <v>464.27807000000001</v>
      </c>
      <c r="AD17" s="153">
        <v>496.29725000000002</v>
      </c>
      <c r="AE17" s="153">
        <v>480.28766000000002</v>
      </c>
      <c r="AF17" s="153">
        <v>416.24930000000001</v>
      </c>
      <c r="AG17" s="153">
        <v>416.24930000000001</v>
      </c>
      <c r="AH17" s="153">
        <v>292.74155999999999</v>
      </c>
      <c r="AI17" s="153">
        <v>292.74155999999999</v>
      </c>
      <c r="AJ17" s="153">
        <v>384.22984000000002</v>
      </c>
      <c r="AK17" s="153">
        <v>384.22984000000002</v>
      </c>
      <c r="AL17" s="153">
        <v>0</v>
      </c>
      <c r="AM17" s="153">
        <v>2.7410000000000001</v>
      </c>
    </row>
    <row r="18" spans="1:39" ht="24" customHeight="1" x14ac:dyDescent="0.25">
      <c r="A18" s="16" t="s">
        <v>54</v>
      </c>
      <c r="B18" s="16" t="s">
        <v>642</v>
      </c>
      <c r="C18" s="153">
        <v>0</v>
      </c>
      <c r="D18" s="153">
        <v>47.26</v>
      </c>
      <c r="E18" s="153">
        <v>0</v>
      </c>
      <c r="F18" s="153">
        <v>22.74</v>
      </c>
      <c r="G18" s="153">
        <v>0</v>
      </c>
      <c r="H18" s="153">
        <v>5.92</v>
      </c>
      <c r="I18" s="153">
        <v>3.35</v>
      </c>
      <c r="J18" s="153">
        <v>4.7</v>
      </c>
      <c r="K18" s="153"/>
      <c r="L18" s="153"/>
      <c r="M18" s="153"/>
      <c r="N18" s="153"/>
      <c r="O18" s="153">
        <v>0.02</v>
      </c>
      <c r="P18" s="153">
        <v>6.5454499999999998</v>
      </c>
      <c r="Q18" s="153">
        <v>4</v>
      </c>
      <c r="R18" s="153">
        <v>5</v>
      </c>
      <c r="S18" s="153">
        <v>0.22142999999999999</v>
      </c>
      <c r="T18" s="153">
        <v>7</v>
      </c>
      <c r="U18" s="153">
        <v>25</v>
      </c>
      <c r="V18" s="153">
        <v>3.4307300000000001</v>
      </c>
      <c r="W18" s="153">
        <v>4.3361499999999999</v>
      </c>
      <c r="X18" s="153">
        <v>3.3949199999999999</v>
      </c>
      <c r="Y18" s="153">
        <v>2.7351899999999998</v>
      </c>
      <c r="Z18" s="153">
        <v>25</v>
      </c>
      <c r="AA18" s="153">
        <v>5.2720200000000004</v>
      </c>
      <c r="AB18" s="153">
        <v>5.35</v>
      </c>
      <c r="AC18" s="153">
        <v>464.27807000000001</v>
      </c>
      <c r="AD18" s="153">
        <v>496.29725000000002</v>
      </c>
      <c r="AE18" s="153">
        <v>483.48957000000001</v>
      </c>
      <c r="AF18" s="153">
        <v>416.24930000000001</v>
      </c>
      <c r="AG18" s="153">
        <v>416.24930000000001</v>
      </c>
      <c r="AH18" s="153">
        <v>292.74155999999999</v>
      </c>
      <c r="AI18" s="153">
        <v>292.74155999999999</v>
      </c>
      <c r="AJ18" s="153">
        <v>384.22984000000002</v>
      </c>
      <c r="AK18" s="153">
        <v>384.22984000000002</v>
      </c>
      <c r="AL18" s="153">
        <v>13</v>
      </c>
      <c r="AM18" s="153">
        <v>29.934000000000001</v>
      </c>
    </row>
    <row r="19" spans="1:39" ht="24" customHeight="1" x14ac:dyDescent="0.25">
      <c r="A19" s="16" t="s">
        <v>54</v>
      </c>
      <c r="B19" s="16" t="s">
        <v>643</v>
      </c>
      <c r="C19" s="153">
        <v>0</v>
      </c>
      <c r="D19" s="153">
        <v>47.28</v>
      </c>
      <c r="E19" s="153">
        <v>0</v>
      </c>
      <c r="F19" s="153">
        <v>22.74</v>
      </c>
      <c r="G19" s="153">
        <v>0</v>
      </c>
      <c r="H19" s="153">
        <v>5.91</v>
      </c>
      <c r="I19" s="153">
        <v>3.32</v>
      </c>
      <c r="J19" s="153">
        <v>4.7</v>
      </c>
      <c r="K19" s="153"/>
      <c r="L19" s="153"/>
      <c r="M19" s="153"/>
      <c r="N19" s="153"/>
      <c r="O19" s="153">
        <v>10.93</v>
      </c>
      <c r="P19" s="153">
        <v>39.818199999999997</v>
      </c>
      <c r="Q19" s="153">
        <v>5</v>
      </c>
      <c r="R19" s="153">
        <v>6</v>
      </c>
      <c r="S19" s="153">
        <v>0</v>
      </c>
      <c r="T19" s="153">
        <v>39</v>
      </c>
      <c r="U19" s="153">
        <v>59.4</v>
      </c>
      <c r="V19" s="153">
        <v>4.08826</v>
      </c>
      <c r="W19" s="153">
        <v>3.9263599999999999</v>
      </c>
      <c r="X19" s="153">
        <v>21.017990000000001</v>
      </c>
      <c r="Y19" s="153">
        <v>18.68093</v>
      </c>
      <c r="Z19" s="153">
        <v>59.4</v>
      </c>
      <c r="AA19" s="153">
        <v>5.7143899999999999</v>
      </c>
      <c r="AB19" s="153">
        <v>5.78</v>
      </c>
      <c r="AC19" s="153">
        <v>464.27807000000001</v>
      </c>
      <c r="AD19" s="153">
        <v>496.29725000000002</v>
      </c>
      <c r="AE19" s="153">
        <v>486.69148999999999</v>
      </c>
      <c r="AF19" s="153">
        <v>416.24930000000001</v>
      </c>
      <c r="AG19" s="153">
        <v>416.24930000000001</v>
      </c>
      <c r="AH19" s="153">
        <v>292.74155999999999</v>
      </c>
      <c r="AI19" s="153">
        <v>292.74155999999999</v>
      </c>
      <c r="AJ19" s="153">
        <v>384.22984000000002</v>
      </c>
      <c r="AK19" s="153">
        <v>384.22984000000002</v>
      </c>
      <c r="AL19" s="153">
        <v>70</v>
      </c>
      <c r="AM19" s="153">
        <v>52.816000000000003</v>
      </c>
    </row>
    <row r="20" spans="1:39" ht="24" customHeight="1" x14ac:dyDescent="0.25">
      <c r="A20" s="16" t="s">
        <v>54</v>
      </c>
      <c r="B20" s="16" t="s">
        <v>644</v>
      </c>
      <c r="C20" s="153">
        <v>0</v>
      </c>
      <c r="D20" s="153">
        <v>47.38</v>
      </c>
      <c r="E20" s="153">
        <v>0</v>
      </c>
      <c r="F20" s="153">
        <v>22.74</v>
      </c>
      <c r="G20" s="153">
        <v>28.184999999999999</v>
      </c>
      <c r="H20" s="153">
        <v>5.35</v>
      </c>
      <c r="I20" s="153">
        <v>3.7</v>
      </c>
      <c r="J20" s="153">
        <v>4.5999999999999996</v>
      </c>
      <c r="K20" s="153"/>
      <c r="L20" s="153"/>
      <c r="M20" s="153"/>
      <c r="N20" s="153"/>
      <c r="O20" s="153">
        <v>61.58</v>
      </c>
      <c r="P20" s="153">
        <v>122.182</v>
      </c>
      <c r="Q20" s="153">
        <v>5</v>
      </c>
      <c r="R20" s="153">
        <v>6</v>
      </c>
      <c r="S20" s="153">
        <v>1.9940800000000001</v>
      </c>
      <c r="T20" s="153">
        <v>107</v>
      </c>
      <c r="U20" s="153">
        <v>91.6</v>
      </c>
      <c r="V20" s="153">
        <v>3.22959</v>
      </c>
      <c r="W20" s="153">
        <v>4.3601799999999997</v>
      </c>
      <c r="X20" s="153">
        <v>51.125959999999999</v>
      </c>
      <c r="Y20" s="153">
        <v>45.982599999999998</v>
      </c>
      <c r="Z20" s="153">
        <v>91.6</v>
      </c>
      <c r="AA20" s="153">
        <v>5.0186000000000002</v>
      </c>
      <c r="AB20" s="153">
        <v>4.63</v>
      </c>
      <c r="AC20" s="153">
        <v>496.29725000000002</v>
      </c>
      <c r="AD20" s="153">
        <v>496.29725000000002</v>
      </c>
      <c r="AE20" s="153">
        <v>0</v>
      </c>
      <c r="AF20" s="153">
        <v>416.24930000000001</v>
      </c>
      <c r="AG20" s="153">
        <v>416.24930000000001</v>
      </c>
      <c r="AH20" s="153">
        <v>292.74155999999999</v>
      </c>
      <c r="AI20" s="153">
        <v>292.74155999999999</v>
      </c>
      <c r="AJ20" s="153">
        <v>384.22984000000002</v>
      </c>
      <c r="AK20" s="153">
        <v>384.22984000000002</v>
      </c>
      <c r="AL20" s="153">
        <v>164</v>
      </c>
      <c r="AM20" s="153">
        <v>74.328000000000003</v>
      </c>
    </row>
    <row r="21" spans="1:39" ht="24" customHeight="1" x14ac:dyDescent="0.25">
      <c r="A21" s="16" t="s">
        <v>54</v>
      </c>
      <c r="B21" s="16" t="s">
        <v>645</v>
      </c>
      <c r="C21" s="153">
        <v>0</v>
      </c>
      <c r="D21" s="153">
        <v>48.51</v>
      </c>
      <c r="E21" s="153">
        <v>0</v>
      </c>
      <c r="F21" s="153">
        <v>22.74</v>
      </c>
      <c r="G21" s="153">
        <v>81.575999999999993</v>
      </c>
      <c r="H21" s="153">
        <v>5.48</v>
      </c>
      <c r="I21" s="153">
        <v>4.0599999999999996</v>
      </c>
      <c r="J21" s="153">
        <v>4.5999999999999996</v>
      </c>
      <c r="K21" s="153"/>
      <c r="L21" s="153"/>
      <c r="M21" s="153"/>
      <c r="N21" s="153"/>
      <c r="O21" s="153">
        <v>66.959999999999994</v>
      </c>
      <c r="P21" s="153">
        <v>356.36401000000001</v>
      </c>
      <c r="Q21" s="153">
        <v>5</v>
      </c>
      <c r="R21" s="153">
        <v>6</v>
      </c>
      <c r="S21" s="153">
        <v>20.66694</v>
      </c>
      <c r="T21" s="153">
        <v>236</v>
      </c>
      <c r="U21" s="153">
        <v>181</v>
      </c>
      <c r="V21" s="153">
        <v>3.5730599999999999</v>
      </c>
      <c r="W21" s="153">
        <v>3.9660000000000002</v>
      </c>
      <c r="X21" s="153">
        <v>111.24211</v>
      </c>
      <c r="Y21" s="153">
        <v>69.496440000000007</v>
      </c>
      <c r="Z21" s="153">
        <v>181</v>
      </c>
      <c r="AA21" s="153">
        <v>5.1553199999999997</v>
      </c>
      <c r="AB21" s="153">
        <v>4.83</v>
      </c>
      <c r="AC21" s="153">
        <v>496.29725000000002</v>
      </c>
      <c r="AD21" s="153">
        <v>496.29725000000002</v>
      </c>
      <c r="AE21" s="153">
        <v>0</v>
      </c>
      <c r="AF21" s="153">
        <v>416.24930000000001</v>
      </c>
      <c r="AG21" s="153">
        <v>416.24930000000001</v>
      </c>
      <c r="AH21" s="153">
        <v>292.74155999999999</v>
      </c>
      <c r="AI21" s="153">
        <v>292.74155999999999</v>
      </c>
      <c r="AJ21" s="153">
        <v>384.22984000000002</v>
      </c>
      <c r="AK21" s="153">
        <v>384.22984000000002</v>
      </c>
      <c r="AL21" s="153">
        <v>266</v>
      </c>
      <c r="AM21" s="153">
        <v>61.171999999999997</v>
      </c>
    </row>
    <row r="22" spans="1:39" ht="24" customHeight="1" x14ac:dyDescent="0.25">
      <c r="A22" s="16" t="s">
        <v>54</v>
      </c>
      <c r="B22" s="16" t="s">
        <v>646</v>
      </c>
      <c r="C22" s="153">
        <v>0</v>
      </c>
      <c r="D22" s="153">
        <v>48.68</v>
      </c>
      <c r="E22" s="153">
        <v>0</v>
      </c>
      <c r="F22" s="153">
        <v>22.74</v>
      </c>
      <c r="G22" s="153">
        <v>113.514</v>
      </c>
      <c r="H22" s="153">
        <v>5.15</v>
      </c>
      <c r="I22" s="153">
        <v>4.4000000000000004</v>
      </c>
      <c r="J22" s="153">
        <v>4.5</v>
      </c>
      <c r="K22" s="153"/>
      <c r="L22" s="153"/>
      <c r="M22" s="153"/>
      <c r="N22" s="153"/>
      <c r="O22" s="153">
        <v>97.66</v>
      </c>
      <c r="P22" s="153">
        <v>777.09100000000001</v>
      </c>
      <c r="Q22" s="153">
        <v>6</v>
      </c>
      <c r="R22" s="153">
        <v>8</v>
      </c>
      <c r="S22" s="153">
        <v>65.223519999999994</v>
      </c>
      <c r="T22" s="153">
        <v>263</v>
      </c>
      <c r="U22" s="153">
        <v>294.39999999999998</v>
      </c>
      <c r="V22" s="153">
        <v>2.5756600000000001</v>
      </c>
      <c r="W22" s="153">
        <v>3.42543</v>
      </c>
      <c r="X22" s="153">
        <v>212.42153999999999</v>
      </c>
      <c r="Y22" s="153">
        <v>199.47309000000001</v>
      </c>
      <c r="Z22" s="153">
        <v>294.39999999999998</v>
      </c>
      <c r="AA22" s="153">
        <v>4.1469199999999997</v>
      </c>
      <c r="AB22" s="153">
        <v>4.13</v>
      </c>
      <c r="AC22" s="153">
        <v>496.29725000000002</v>
      </c>
      <c r="AD22" s="153">
        <v>496.29725000000002</v>
      </c>
      <c r="AE22" s="153">
        <v>0</v>
      </c>
      <c r="AF22" s="153">
        <v>416.24930000000001</v>
      </c>
      <c r="AG22" s="153">
        <v>416.24930000000001</v>
      </c>
      <c r="AH22" s="153">
        <v>292.74155999999999</v>
      </c>
      <c r="AI22" s="153">
        <v>292.74155999999999</v>
      </c>
      <c r="AJ22" s="153">
        <v>384.22984000000002</v>
      </c>
      <c r="AK22" s="153">
        <v>384.22984000000002</v>
      </c>
      <c r="AL22" s="153">
        <v>276</v>
      </c>
      <c r="AM22" s="153">
        <v>73.703999999999994</v>
      </c>
    </row>
    <row r="23" spans="1:39" ht="24" customHeight="1" x14ac:dyDescent="0.25">
      <c r="A23" s="18" t="s">
        <v>54</v>
      </c>
      <c r="B23" s="18" t="s">
        <v>647</v>
      </c>
      <c r="C23" s="154">
        <v>0</v>
      </c>
      <c r="D23" s="154">
        <v>49.82</v>
      </c>
      <c r="E23" s="154">
        <v>0</v>
      </c>
      <c r="F23" s="154">
        <v>22.74</v>
      </c>
      <c r="G23" s="154">
        <v>97.480999999999995</v>
      </c>
      <c r="H23" s="154">
        <v>5.14</v>
      </c>
      <c r="I23" s="154">
        <v>4.59</v>
      </c>
      <c r="J23" s="154">
        <v>4.5999999999999996</v>
      </c>
      <c r="K23" s="154"/>
      <c r="L23" s="154"/>
      <c r="M23" s="154"/>
      <c r="N23" s="154"/>
      <c r="O23" s="154">
        <v>153.87</v>
      </c>
      <c r="P23" s="154">
        <v>969.20001000000002</v>
      </c>
      <c r="Q23" s="154">
        <v>6</v>
      </c>
      <c r="R23" s="154">
        <v>8</v>
      </c>
      <c r="S23" s="154">
        <v>129.1431</v>
      </c>
      <c r="T23" s="154">
        <v>329</v>
      </c>
      <c r="U23" s="154">
        <v>292</v>
      </c>
      <c r="V23" s="154">
        <v>2.5827599999999999</v>
      </c>
      <c r="W23" s="154">
        <v>2.9120699999999999</v>
      </c>
      <c r="X23" s="154">
        <v>280.02042999999998</v>
      </c>
      <c r="Y23" s="154">
        <v>282.89868000000001</v>
      </c>
      <c r="Z23" s="154">
        <v>292</v>
      </c>
      <c r="AA23" s="154">
        <v>4.0317499999999997</v>
      </c>
      <c r="AB23" s="154">
        <v>4.34</v>
      </c>
      <c r="AC23" s="154">
        <v>496.29725000000002</v>
      </c>
      <c r="AD23" s="154">
        <v>496.29725000000002</v>
      </c>
      <c r="AE23" s="154">
        <v>0</v>
      </c>
      <c r="AF23" s="154">
        <v>416.24930000000001</v>
      </c>
      <c r="AG23" s="154">
        <v>416.24930000000001</v>
      </c>
      <c r="AH23" s="154">
        <v>292.74155999999999</v>
      </c>
      <c r="AI23" s="154">
        <v>290.30205000000001</v>
      </c>
      <c r="AJ23" s="154">
        <v>384.22984000000002</v>
      </c>
      <c r="AK23" s="154">
        <v>384.22984000000002</v>
      </c>
      <c r="AL23" s="154">
        <v>312</v>
      </c>
      <c r="AM23" s="154">
        <v>164.017</v>
      </c>
    </row>
    <row r="24" spans="1:39" ht="24" customHeight="1" x14ac:dyDescent="0.25">
      <c r="A24" s="13" t="s">
        <v>54</v>
      </c>
      <c r="B24" s="13" t="s">
        <v>648</v>
      </c>
      <c r="C24" s="152">
        <v>0</v>
      </c>
      <c r="D24" s="152">
        <v>49.8</v>
      </c>
      <c r="E24" s="152">
        <v>0</v>
      </c>
      <c r="F24" s="152">
        <v>20.58</v>
      </c>
      <c r="G24" s="152">
        <v>362.68099999999998</v>
      </c>
      <c r="H24" s="152">
        <v>4.2300000000000004</v>
      </c>
      <c r="I24" s="152">
        <v>4.2300000000000004</v>
      </c>
      <c r="J24" s="152">
        <v>4.5999999999999996</v>
      </c>
      <c r="K24" s="152"/>
      <c r="L24" s="152"/>
      <c r="M24" s="152"/>
      <c r="N24" s="152"/>
      <c r="O24" s="152">
        <v>333.61</v>
      </c>
      <c r="P24" s="152">
        <v>1019.27002</v>
      </c>
      <c r="Q24" s="152">
        <v>8</v>
      </c>
      <c r="R24" s="152">
        <v>9</v>
      </c>
      <c r="S24" s="152">
        <v>232.33909</v>
      </c>
      <c r="T24" s="152">
        <v>463</v>
      </c>
      <c r="U24" s="152">
        <v>346.5</v>
      </c>
      <c r="V24" s="152">
        <v>2.8992</v>
      </c>
      <c r="W24" s="152">
        <v>4.4393700000000003</v>
      </c>
      <c r="X24" s="152">
        <v>416.04262</v>
      </c>
      <c r="Y24" s="152">
        <v>475.23392999999999</v>
      </c>
      <c r="Z24" s="152">
        <v>346.5</v>
      </c>
      <c r="AA24" s="152">
        <v>4.7008200000000002</v>
      </c>
      <c r="AB24" s="152">
        <v>5.24</v>
      </c>
      <c r="AC24" s="152">
        <v>496.29725000000002</v>
      </c>
      <c r="AD24" s="152">
        <v>496.29725000000002</v>
      </c>
      <c r="AE24" s="152">
        <v>0</v>
      </c>
      <c r="AF24" s="152">
        <v>416.24930000000001</v>
      </c>
      <c r="AG24" s="152">
        <v>416.24930000000001</v>
      </c>
      <c r="AH24" s="152">
        <v>292.74155999999999</v>
      </c>
      <c r="AI24" s="152">
        <v>290.30205000000001</v>
      </c>
      <c r="AJ24" s="152">
        <v>384.22984000000002</v>
      </c>
      <c r="AK24" s="152">
        <v>384.22984000000002</v>
      </c>
      <c r="AL24" s="152">
        <v>698</v>
      </c>
      <c r="AM24" s="152">
        <v>204.19399999999999</v>
      </c>
    </row>
    <row r="25" spans="1:39" ht="24" customHeight="1" x14ac:dyDescent="0.25">
      <c r="A25" s="16" t="s">
        <v>54</v>
      </c>
      <c r="B25" s="16" t="s">
        <v>649</v>
      </c>
      <c r="C25" s="153">
        <v>0</v>
      </c>
      <c r="D25" s="153">
        <v>47.27</v>
      </c>
      <c r="E25" s="153">
        <v>0</v>
      </c>
      <c r="F25" s="153">
        <v>20.58</v>
      </c>
      <c r="G25" s="153">
        <v>466.24700000000001</v>
      </c>
      <c r="H25" s="153">
        <v>4.01</v>
      </c>
      <c r="I25" s="153">
        <v>3.79</v>
      </c>
      <c r="J25" s="153">
        <v>4.8</v>
      </c>
      <c r="K25" s="153"/>
      <c r="L25" s="153"/>
      <c r="M25" s="153"/>
      <c r="N25" s="153"/>
      <c r="O25" s="153">
        <v>291.51</v>
      </c>
      <c r="P25" s="153">
        <v>1100.3599899999999</v>
      </c>
      <c r="Q25" s="153">
        <v>9</v>
      </c>
      <c r="R25" s="153">
        <v>10</v>
      </c>
      <c r="S25" s="153">
        <v>238.56988000000001</v>
      </c>
      <c r="T25" s="153">
        <v>701</v>
      </c>
      <c r="U25" s="153">
        <v>475.6</v>
      </c>
      <c r="V25" s="153">
        <v>5.1417400000000004</v>
      </c>
      <c r="W25" s="153">
        <v>5.1616</v>
      </c>
      <c r="X25" s="153">
        <v>752.61603000000002</v>
      </c>
      <c r="Y25" s="153">
        <v>624.00372000000004</v>
      </c>
      <c r="Z25" s="153">
        <v>475.6</v>
      </c>
      <c r="AA25" s="153">
        <v>5.4722499999999998</v>
      </c>
      <c r="AB25" s="153">
        <v>5.45</v>
      </c>
      <c r="AC25" s="153">
        <v>496.29725000000002</v>
      </c>
      <c r="AD25" s="153">
        <v>496.29725000000002</v>
      </c>
      <c r="AE25" s="153">
        <v>0</v>
      </c>
      <c r="AF25" s="153">
        <v>416.24930000000001</v>
      </c>
      <c r="AG25" s="153">
        <v>416.24930000000001</v>
      </c>
      <c r="AH25" s="153">
        <v>292.74155999999999</v>
      </c>
      <c r="AI25" s="153">
        <v>285.42302000000001</v>
      </c>
      <c r="AJ25" s="153">
        <v>384.22984000000002</v>
      </c>
      <c r="AK25" s="153">
        <v>384.22984000000002</v>
      </c>
      <c r="AL25" s="153">
        <v>829</v>
      </c>
      <c r="AM25" s="153">
        <v>228.49100000000001</v>
      </c>
    </row>
    <row r="26" spans="1:39" ht="24" customHeight="1" x14ac:dyDescent="0.25">
      <c r="A26" s="16" t="s">
        <v>54</v>
      </c>
      <c r="B26" s="16" t="s">
        <v>650</v>
      </c>
      <c r="C26" s="153">
        <v>0</v>
      </c>
      <c r="D26" s="153">
        <v>48.09</v>
      </c>
      <c r="E26" s="153">
        <v>0</v>
      </c>
      <c r="F26" s="153">
        <v>20.58</v>
      </c>
      <c r="G26" s="153">
        <v>506.83</v>
      </c>
      <c r="H26" s="153">
        <v>4.92</v>
      </c>
      <c r="I26" s="153">
        <v>3.53</v>
      </c>
      <c r="J26" s="153">
        <v>5</v>
      </c>
      <c r="K26" s="153"/>
      <c r="L26" s="153"/>
      <c r="M26" s="153"/>
      <c r="N26" s="153"/>
      <c r="O26" s="153">
        <v>340.64</v>
      </c>
      <c r="P26" s="153">
        <v>742.90899999999999</v>
      </c>
      <c r="Q26" s="153">
        <v>8</v>
      </c>
      <c r="R26" s="153">
        <v>10</v>
      </c>
      <c r="S26" s="153">
        <v>243.93952999999999</v>
      </c>
      <c r="T26" s="153">
        <v>841</v>
      </c>
      <c r="U26" s="153">
        <v>775.1</v>
      </c>
      <c r="V26" s="153">
        <v>5.6630399999999996</v>
      </c>
      <c r="W26" s="153">
        <v>4.6885000000000003</v>
      </c>
      <c r="X26" s="153">
        <v>686.54809999999998</v>
      </c>
      <c r="Y26" s="153">
        <v>706.58542</v>
      </c>
      <c r="Z26" s="153">
        <v>775.1</v>
      </c>
      <c r="AA26" s="153">
        <v>6.1237899999999996</v>
      </c>
      <c r="AB26" s="153">
        <v>5.15</v>
      </c>
      <c r="AC26" s="153">
        <v>502.70107999999999</v>
      </c>
      <c r="AD26" s="153">
        <v>496.29725000000002</v>
      </c>
      <c r="AE26" s="153">
        <v>0</v>
      </c>
      <c r="AF26" s="153">
        <v>416.24930000000001</v>
      </c>
      <c r="AG26" s="153">
        <v>416.24930000000001</v>
      </c>
      <c r="AH26" s="153">
        <v>292.74155999999999</v>
      </c>
      <c r="AI26" s="153">
        <v>273.22546</v>
      </c>
      <c r="AJ26" s="153">
        <v>384.22984000000002</v>
      </c>
      <c r="AK26" s="153">
        <v>384.22984000000002</v>
      </c>
      <c r="AL26" s="153">
        <v>692</v>
      </c>
      <c r="AM26" s="153">
        <v>269.52199999999999</v>
      </c>
    </row>
    <row r="27" spans="1:39" ht="24" customHeight="1" x14ac:dyDescent="0.25">
      <c r="A27" s="16" t="s">
        <v>54</v>
      </c>
      <c r="B27" s="16" t="s">
        <v>651</v>
      </c>
      <c r="C27" s="153">
        <v>0</v>
      </c>
      <c r="D27" s="153">
        <v>45.08</v>
      </c>
      <c r="E27" s="153">
        <v>0</v>
      </c>
      <c r="F27" s="153">
        <v>20.58</v>
      </c>
      <c r="G27" s="153">
        <v>486.88499999999999</v>
      </c>
      <c r="H27" s="153">
        <v>6.27</v>
      </c>
      <c r="I27" s="153">
        <v>4.3600000000000003</v>
      </c>
      <c r="J27" s="153">
        <v>5.2</v>
      </c>
      <c r="K27" s="153"/>
      <c r="L27" s="153"/>
      <c r="M27" s="153"/>
      <c r="N27" s="153"/>
      <c r="O27" s="153">
        <v>687.83</v>
      </c>
      <c r="P27" s="153">
        <v>1182.5500500000001</v>
      </c>
      <c r="Q27" s="153">
        <v>9</v>
      </c>
      <c r="R27" s="153">
        <v>11</v>
      </c>
      <c r="S27" s="153">
        <v>210.04568</v>
      </c>
      <c r="T27" s="153">
        <v>924</v>
      </c>
      <c r="U27" s="153">
        <v>1018.4</v>
      </c>
      <c r="V27" s="153">
        <v>6.34633</v>
      </c>
      <c r="W27" s="153">
        <v>4.3953100000000003</v>
      </c>
      <c r="X27" s="153">
        <v>622.24486999999999</v>
      </c>
      <c r="Y27" s="153">
        <v>650.54398000000003</v>
      </c>
      <c r="Z27" s="153">
        <v>1018.4</v>
      </c>
      <c r="AA27" s="153">
        <v>6.7990500000000003</v>
      </c>
      <c r="AB27" s="153">
        <v>5.69</v>
      </c>
      <c r="AC27" s="153">
        <v>512.30682999999999</v>
      </c>
      <c r="AD27" s="153">
        <v>512.30682999999999</v>
      </c>
      <c r="AE27" s="153">
        <v>0</v>
      </c>
      <c r="AF27" s="153">
        <v>416.24930000000001</v>
      </c>
      <c r="AG27" s="153">
        <v>416.24930000000001</v>
      </c>
      <c r="AH27" s="153">
        <v>292.74155999999999</v>
      </c>
      <c r="AI27" s="153">
        <v>273.22546</v>
      </c>
      <c r="AJ27" s="153">
        <v>384.22984000000002</v>
      </c>
      <c r="AK27" s="153">
        <v>384.22984000000002</v>
      </c>
      <c r="AL27" s="153">
        <v>1007</v>
      </c>
      <c r="AM27" s="153">
        <v>448.113</v>
      </c>
    </row>
    <row r="28" spans="1:39" ht="24" customHeight="1" x14ac:dyDescent="0.25">
      <c r="A28" s="16" t="s">
        <v>54</v>
      </c>
      <c r="B28" s="16" t="s">
        <v>652</v>
      </c>
      <c r="C28" s="153">
        <v>0</v>
      </c>
      <c r="D28" s="153">
        <v>46.01</v>
      </c>
      <c r="E28" s="153">
        <v>0</v>
      </c>
      <c r="F28" s="153">
        <v>20.58</v>
      </c>
      <c r="G28" s="153">
        <v>270.82799999999997</v>
      </c>
      <c r="H28" s="153">
        <v>7.56</v>
      </c>
      <c r="I28" s="153">
        <v>4.21</v>
      </c>
      <c r="J28" s="153">
        <v>5.3</v>
      </c>
      <c r="K28" s="153"/>
      <c r="L28" s="153"/>
      <c r="M28" s="153"/>
      <c r="N28" s="153"/>
      <c r="O28" s="153">
        <v>1102.6600000000001</v>
      </c>
      <c r="P28" s="153">
        <v>1157.08997</v>
      </c>
      <c r="Q28" s="153">
        <v>8</v>
      </c>
      <c r="R28" s="153">
        <v>10</v>
      </c>
      <c r="S28" s="153">
        <v>261.39506999999998</v>
      </c>
      <c r="T28" s="153">
        <v>967</v>
      </c>
      <c r="U28" s="153">
        <v>1102.0999999999999</v>
      </c>
      <c r="V28" s="153">
        <v>4.81975</v>
      </c>
      <c r="W28" s="153">
        <v>3.8201900000000002</v>
      </c>
      <c r="X28" s="153">
        <v>1091.17572</v>
      </c>
      <c r="Y28" s="153">
        <v>1067.09933</v>
      </c>
      <c r="Z28" s="153">
        <v>1102.0999999999999</v>
      </c>
      <c r="AA28" s="153">
        <v>6.8128399999999996</v>
      </c>
      <c r="AB28" s="153">
        <v>6.79</v>
      </c>
      <c r="AC28" s="153">
        <v>512.30682999999999</v>
      </c>
      <c r="AD28" s="153">
        <v>512.30682999999999</v>
      </c>
      <c r="AE28" s="153">
        <v>0</v>
      </c>
      <c r="AF28" s="153">
        <v>416.24930000000001</v>
      </c>
      <c r="AG28" s="153">
        <v>416.24930000000001</v>
      </c>
      <c r="AH28" s="153">
        <v>290.30205000000001</v>
      </c>
      <c r="AI28" s="153">
        <v>273.22546</v>
      </c>
      <c r="AJ28" s="153">
        <v>384.22984000000002</v>
      </c>
      <c r="AK28" s="153">
        <v>384.22984000000002</v>
      </c>
      <c r="AL28" s="153">
        <v>571</v>
      </c>
      <c r="AM28" s="153">
        <v>728.32</v>
      </c>
    </row>
    <row r="29" spans="1:39" ht="24" customHeight="1" x14ac:dyDescent="0.25">
      <c r="A29" s="16" t="s">
        <v>54</v>
      </c>
      <c r="B29" s="16" t="s">
        <v>653</v>
      </c>
      <c r="C29" s="153">
        <v>0</v>
      </c>
      <c r="D29" s="153">
        <v>48.52</v>
      </c>
      <c r="E29" s="153">
        <v>0</v>
      </c>
      <c r="F29" s="153">
        <v>20.58</v>
      </c>
      <c r="G29" s="153">
        <v>324.21499999999997</v>
      </c>
      <c r="H29" s="153">
        <v>8.18</v>
      </c>
      <c r="I29" s="153">
        <v>4.91</v>
      </c>
      <c r="J29" s="153">
        <v>5.5</v>
      </c>
      <c r="K29" s="153"/>
      <c r="L29" s="153"/>
      <c r="M29" s="153"/>
      <c r="N29" s="153"/>
      <c r="O29" s="153">
        <v>898.62</v>
      </c>
      <c r="P29" s="153">
        <v>1181.8199500000001</v>
      </c>
      <c r="Q29" s="153">
        <v>8</v>
      </c>
      <c r="R29" s="153">
        <v>10</v>
      </c>
      <c r="S29" s="153">
        <v>523.74289999999996</v>
      </c>
      <c r="T29" s="153">
        <v>968</v>
      </c>
      <c r="U29" s="153">
        <v>1114.8</v>
      </c>
      <c r="V29" s="153">
        <v>4.5876000000000001</v>
      </c>
      <c r="W29" s="153">
        <v>4.8625999999999996</v>
      </c>
      <c r="X29" s="153">
        <v>1007.92981</v>
      </c>
      <c r="Y29" s="153">
        <v>921.40237000000002</v>
      </c>
      <c r="Z29" s="153">
        <v>1114.8</v>
      </c>
      <c r="AA29" s="153">
        <v>6.5176299999999996</v>
      </c>
      <c r="AB29" s="153">
        <v>7.17</v>
      </c>
      <c r="AC29" s="153">
        <v>512.30682999999999</v>
      </c>
      <c r="AD29" s="153">
        <v>512.30682999999999</v>
      </c>
      <c r="AE29" s="153">
        <v>0</v>
      </c>
      <c r="AF29" s="153">
        <v>416.24930000000001</v>
      </c>
      <c r="AG29" s="153">
        <v>416.24930000000001</v>
      </c>
      <c r="AH29" s="153">
        <v>280.54399999999998</v>
      </c>
      <c r="AI29" s="153">
        <v>273.22546</v>
      </c>
      <c r="AJ29" s="153">
        <v>384.22984000000002</v>
      </c>
      <c r="AK29" s="153">
        <v>384.22984000000002</v>
      </c>
      <c r="AL29" s="153">
        <v>1088</v>
      </c>
      <c r="AM29" s="153">
        <v>1027.0050000000001</v>
      </c>
    </row>
    <row r="30" spans="1:39" ht="24" customHeight="1" x14ac:dyDescent="0.25">
      <c r="A30" s="16" t="s">
        <v>54</v>
      </c>
      <c r="B30" s="16" t="s">
        <v>654</v>
      </c>
      <c r="C30" s="153">
        <v>0</v>
      </c>
      <c r="D30" s="153">
        <v>48.55</v>
      </c>
      <c r="E30" s="153">
        <v>0</v>
      </c>
      <c r="F30" s="153">
        <v>20.58</v>
      </c>
      <c r="G30" s="153">
        <v>410.197</v>
      </c>
      <c r="H30" s="153">
        <v>8.57</v>
      </c>
      <c r="I30" s="153">
        <v>6.19</v>
      </c>
      <c r="J30" s="153">
        <v>5.6</v>
      </c>
      <c r="K30" s="153"/>
      <c r="L30" s="153"/>
      <c r="M30" s="153"/>
      <c r="N30" s="153"/>
      <c r="O30" s="153">
        <v>657.22</v>
      </c>
      <c r="P30" s="153">
        <v>1068</v>
      </c>
      <c r="Q30" s="153">
        <v>8</v>
      </c>
      <c r="R30" s="153">
        <v>9</v>
      </c>
      <c r="S30" s="153">
        <v>942.10014000000001</v>
      </c>
      <c r="T30" s="153">
        <v>1036</v>
      </c>
      <c r="U30" s="153">
        <v>1128.7</v>
      </c>
      <c r="V30" s="153">
        <v>6.5812900000000001</v>
      </c>
      <c r="W30" s="153">
        <v>5.2350599999999998</v>
      </c>
      <c r="X30" s="153">
        <v>934.31583000000001</v>
      </c>
      <c r="Y30" s="153">
        <v>1058.13428</v>
      </c>
      <c r="Z30" s="153">
        <v>1128.7</v>
      </c>
      <c r="AA30" s="153">
        <v>6.0939800000000002</v>
      </c>
      <c r="AB30" s="153">
        <v>6.84</v>
      </c>
      <c r="AC30" s="153">
        <v>512.30682999999999</v>
      </c>
      <c r="AD30" s="153">
        <v>512.30682999999999</v>
      </c>
      <c r="AE30" s="153">
        <v>0</v>
      </c>
      <c r="AF30" s="153">
        <v>416.24930000000001</v>
      </c>
      <c r="AG30" s="153">
        <v>416.24930000000001</v>
      </c>
      <c r="AH30" s="153">
        <v>278.10448000000002</v>
      </c>
      <c r="AI30" s="153">
        <v>273.22546</v>
      </c>
      <c r="AJ30" s="153">
        <v>384.22984000000002</v>
      </c>
      <c r="AK30" s="153">
        <v>384.22984000000002</v>
      </c>
      <c r="AL30" s="153">
        <v>1137</v>
      </c>
      <c r="AM30" s="153">
        <v>935.61</v>
      </c>
    </row>
    <row r="31" spans="1:39" ht="24" customHeight="1" x14ac:dyDescent="0.25">
      <c r="A31" s="18" t="s">
        <v>54</v>
      </c>
      <c r="B31" s="18" t="s">
        <v>655</v>
      </c>
      <c r="C31" s="154">
        <v>0</v>
      </c>
      <c r="D31" s="154">
        <v>47.79</v>
      </c>
      <c r="E31" s="154">
        <v>5.2</v>
      </c>
      <c r="F31" s="154">
        <v>20.58</v>
      </c>
      <c r="G31" s="154">
        <v>477.69400000000002</v>
      </c>
      <c r="H31" s="154">
        <v>9.15</v>
      </c>
      <c r="I31" s="154">
        <v>5.78</v>
      </c>
      <c r="J31" s="154">
        <v>5.7</v>
      </c>
      <c r="K31" s="154"/>
      <c r="L31" s="154"/>
      <c r="M31" s="154"/>
      <c r="N31" s="154"/>
      <c r="O31" s="154">
        <v>600.39</v>
      </c>
      <c r="P31" s="154">
        <v>1168</v>
      </c>
      <c r="Q31" s="154">
        <v>8</v>
      </c>
      <c r="R31" s="154">
        <v>10</v>
      </c>
      <c r="S31" s="154">
        <v>1097.03619</v>
      </c>
      <c r="T31" s="154">
        <v>1093</v>
      </c>
      <c r="U31" s="154">
        <v>1130.4000000000001</v>
      </c>
      <c r="V31" s="154">
        <v>8.1638400000000004</v>
      </c>
      <c r="W31" s="154">
        <v>6.0861799999999997</v>
      </c>
      <c r="X31" s="154">
        <v>918.24869000000001</v>
      </c>
      <c r="Y31" s="154">
        <v>1042.6335099999999</v>
      </c>
      <c r="Z31" s="154">
        <v>1130.4000000000001</v>
      </c>
      <c r="AA31" s="154">
        <v>6.2476500000000001</v>
      </c>
      <c r="AB31" s="154">
        <v>6.78</v>
      </c>
      <c r="AC31" s="154">
        <v>512.30682999999999</v>
      </c>
      <c r="AD31" s="154">
        <v>512.30682999999999</v>
      </c>
      <c r="AE31" s="154">
        <v>0</v>
      </c>
      <c r="AF31" s="154">
        <v>384.23012999999997</v>
      </c>
      <c r="AG31" s="154">
        <v>416.24930000000001</v>
      </c>
      <c r="AH31" s="154">
        <v>278.10448000000002</v>
      </c>
      <c r="AI31" s="154">
        <v>273.22546</v>
      </c>
      <c r="AJ31" s="154">
        <v>368.22131999999999</v>
      </c>
      <c r="AK31" s="154">
        <v>384.22984000000002</v>
      </c>
      <c r="AL31" s="154">
        <v>987</v>
      </c>
      <c r="AM31" s="154">
        <v>1271.9349999999999</v>
      </c>
    </row>
    <row r="32" spans="1:39" ht="24" customHeight="1" x14ac:dyDescent="0.25">
      <c r="A32" s="13" t="s">
        <v>54</v>
      </c>
      <c r="B32" s="13" t="s">
        <v>656</v>
      </c>
      <c r="C32" s="152">
        <v>0</v>
      </c>
      <c r="D32" s="152">
        <v>48.59</v>
      </c>
      <c r="E32" s="152">
        <v>3.22</v>
      </c>
      <c r="F32" s="152">
        <v>20.58</v>
      </c>
      <c r="G32" s="152">
        <v>690.23</v>
      </c>
      <c r="H32" s="152">
        <v>9.7200000000000006</v>
      </c>
      <c r="I32" s="152">
        <v>5.41</v>
      </c>
      <c r="J32" s="152">
        <v>5.8</v>
      </c>
      <c r="K32" s="152"/>
      <c r="L32" s="152"/>
      <c r="M32" s="152"/>
      <c r="N32" s="152"/>
      <c r="O32" s="152">
        <v>733.87</v>
      </c>
      <c r="P32" s="152">
        <v>1125.8199500000001</v>
      </c>
      <c r="Q32" s="152">
        <v>8</v>
      </c>
      <c r="R32" s="152">
        <v>10</v>
      </c>
      <c r="S32" s="152">
        <v>1115.26016</v>
      </c>
      <c r="T32" s="152">
        <v>1079</v>
      </c>
      <c r="U32" s="152">
        <v>912.6</v>
      </c>
      <c r="V32" s="152">
        <v>6.2943800000000003</v>
      </c>
      <c r="W32" s="152">
        <v>7.7471199999999998</v>
      </c>
      <c r="X32" s="152">
        <v>1193.48865</v>
      </c>
      <c r="Y32" s="152">
        <v>1286.8845200000001</v>
      </c>
      <c r="Z32" s="152">
        <v>912.6</v>
      </c>
      <c r="AA32" s="152">
        <v>5.8759100000000002</v>
      </c>
      <c r="AB32" s="152">
        <v>6.46</v>
      </c>
      <c r="AC32" s="152">
        <v>512.30682999999999</v>
      </c>
      <c r="AD32" s="152">
        <v>512.30682999999999</v>
      </c>
      <c r="AE32" s="152">
        <v>0</v>
      </c>
      <c r="AF32" s="152">
        <v>384.23012999999997</v>
      </c>
      <c r="AG32" s="152">
        <v>416.24930000000001</v>
      </c>
      <c r="AH32" s="152">
        <v>273.22546</v>
      </c>
      <c r="AI32" s="152">
        <v>273.22546</v>
      </c>
      <c r="AJ32" s="152">
        <v>368.22131999999999</v>
      </c>
      <c r="AK32" s="152">
        <v>384.22984000000002</v>
      </c>
      <c r="AL32" s="152">
        <v>1050</v>
      </c>
      <c r="AM32" s="152">
        <v>1156.6510000000001</v>
      </c>
    </row>
    <row r="33" spans="1:39" ht="24" customHeight="1" x14ac:dyDescent="0.25">
      <c r="A33" s="16" t="s">
        <v>54</v>
      </c>
      <c r="B33" s="16" t="s">
        <v>657</v>
      </c>
      <c r="C33" s="153">
        <v>0</v>
      </c>
      <c r="D33" s="153">
        <v>48.08</v>
      </c>
      <c r="E33" s="153">
        <v>4.17</v>
      </c>
      <c r="F33" s="153">
        <v>20.58</v>
      </c>
      <c r="G33" s="153">
        <v>709.16499999999996</v>
      </c>
      <c r="H33" s="153">
        <v>9.34</v>
      </c>
      <c r="I33" s="153">
        <v>5.39</v>
      </c>
      <c r="J33" s="153">
        <v>5.8</v>
      </c>
      <c r="K33" s="153"/>
      <c r="L33" s="153"/>
      <c r="M33" s="153"/>
      <c r="N33" s="153"/>
      <c r="O33" s="153">
        <v>831.32</v>
      </c>
      <c r="P33" s="153">
        <v>1123.6400100000001</v>
      </c>
      <c r="Q33" s="153">
        <v>8</v>
      </c>
      <c r="R33" s="153">
        <v>10</v>
      </c>
      <c r="S33" s="153">
        <v>1042.98623</v>
      </c>
      <c r="T33" s="153">
        <v>1047</v>
      </c>
      <c r="U33" s="153">
        <v>726.8</v>
      </c>
      <c r="V33" s="153">
        <v>7.0519499999999997</v>
      </c>
      <c r="W33" s="153">
        <v>7.4224800000000002</v>
      </c>
      <c r="X33" s="153">
        <v>1257.5690300000001</v>
      </c>
      <c r="Y33" s="153">
        <v>1249.99677</v>
      </c>
      <c r="Z33" s="153">
        <v>726.8</v>
      </c>
      <c r="AA33" s="153">
        <v>5.6440599999999996</v>
      </c>
      <c r="AB33" s="153">
        <v>6.3</v>
      </c>
      <c r="AC33" s="153">
        <v>512.30682999999999</v>
      </c>
      <c r="AD33" s="153">
        <v>512.30682999999999</v>
      </c>
      <c r="AE33" s="153">
        <v>0</v>
      </c>
      <c r="AF33" s="153">
        <v>384.23012999999997</v>
      </c>
      <c r="AG33" s="153">
        <v>416.24930000000001</v>
      </c>
      <c r="AH33" s="153">
        <v>273.22546</v>
      </c>
      <c r="AI33" s="153">
        <v>273.22546</v>
      </c>
      <c r="AJ33" s="153">
        <v>368.22131999999999</v>
      </c>
      <c r="AK33" s="153">
        <v>384.22984000000002</v>
      </c>
      <c r="AL33" s="153">
        <v>1044</v>
      </c>
      <c r="AM33" s="153">
        <v>1100.9839999999999</v>
      </c>
    </row>
    <row r="34" spans="1:39" ht="24" customHeight="1" x14ac:dyDescent="0.25">
      <c r="A34" s="16" t="s">
        <v>54</v>
      </c>
      <c r="B34" s="16" t="s">
        <v>658</v>
      </c>
      <c r="C34" s="153">
        <v>0</v>
      </c>
      <c r="D34" s="153">
        <v>48.62</v>
      </c>
      <c r="E34" s="153">
        <v>4.3499999999999996</v>
      </c>
      <c r="F34" s="153">
        <v>20.58</v>
      </c>
      <c r="G34" s="153">
        <v>519.21699999999998</v>
      </c>
      <c r="H34" s="153">
        <v>10.210000000000001</v>
      </c>
      <c r="I34" s="153">
        <v>5.38</v>
      </c>
      <c r="J34" s="153">
        <v>5.8</v>
      </c>
      <c r="K34" s="153"/>
      <c r="L34" s="153"/>
      <c r="M34" s="153"/>
      <c r="N34" s="153"/>
      <c r="O34" s="153">
        <v>619.48</v>
      </c>
      <c r="P34" s="153">
        <v>1112</v>
      </c>
      <c r="Q34" s="153">
        <v>8</v>
      </c>
      <c r="R34" s="153">
        <v>9</v>
      </c>
      <c r="S34" s="153">
        <v>732.41465000000005</v>
      </c>
      <c r="T34" s="153">
        <v>998</v>
      </c>
      <c r="U34" s="153">
        <v>1125.5</v>
      </c>
      <c r="V34" s="153">
        <v>6.19597</v>
      </c>
      <c r="W34" s="153">
        <v>7.57944</v>
      </c>
      <c r="X34" s="153">
        <v>1211.2094099999999</v>
      </c>
      <c r="Y34" s="153">
        <v>1160.2646500000001</v>
      </c>
      <c r="Z34" s="153">
        <v>1125.5</v>
      </c>
      <c r="AA34" s="153">
        <v>5.3343699999999998</v>
      </c>
      <c r="AB34" s="153">
        <v>5.85</v>
      </c>
      <c r="AC34" s="153">
        <v>512.30682999999999</v>
      </c>
      <c r="AD34" s="153">
        <v>512.30682999999999</v>
      </c>
      <c r="AE34" s="153">
        <v>0</v>
      </c>
      <c r="AF34" s="153">
        <v>384.23012999999997</v>
      </c>
      <c r="AG34" s="153">
        <v>416.24930000000001</v>
      </c>
      <c r="AH34" s="153">
        <v>273.22546</v>
      </c>
      <c r="AI34" s="153">
        <v>273.22546</v>
      </c>
      <c r="AJ34" s="153">
        <v>368.22131999999999</v>
      </c>
      <c r="AK34" s="153">
        <v>384.22984000000002</v>
      </c>
      <c r="AL34" s="153">
        <v>977</v>
      </c>
      <c r="AM34" s="153">
        <v>803.76800000000003</v>
      </c>
    </row>
    <row r="35" spans="1:39" ht="24" customHeight="1" x14ac:dyDescent="0.25">
      <c r="A35" s="16" t="s">
        <v>54</v>
      </c>
      <c r="B35" s="16" t="s">
        <v>659</v>
      </c>
      <c r="C35" s="153">
        <v>0</v>
      </c>
      <c r="D35" s="153">
        <v>47.89</v>
      </c>
      <c r="E35" s="153">
        <v>5.22</v>
      </c>
      <c r="F35" s="153">
        <v>20.58</v>
      </c>
      <c r="G35" s="153">
        <v>310.59100000000001</v>
      </c>
      <c r="H35" s="153">
        <v>10.19</v>
      </c>
      <c r="I35" s="153">
        <v>7.02</v>
      </c>
      <c r="J35" s="153">
        <v>5.8</v>
      </c>
      <c r="K35" s="153"/>
      <c r="L35" s="153"/>
      <c r="M35" s="153"/>
      <c r="N35" s="153"/>
      <c r="O35" s="153">
        <v>486.1</v>
      </c>
      <c r="P35" s="153">
        <v>1109.8199500000001</v>
      </c>
      <c r="Q35" s="153">
        <v>7</v>
      </c>
      <c r="R35" s="153">
        <v>9</v>
      </c>
      <c r="S35" s="153">
        <v>372.63130999999998</v>
      </c>
      <c r="T35" s="153">
        <v>940</v>
      </c>
      <c r="U35" s="153">
        <v>983.7</v>
      </c>
      <c r="V35" s="153">
        <v>6.0666700000000002</v>
      </c>
      <c r="W35" s="153">
        <v>9.2035</v>
      </c>
      <c r="X35" s="153">
        <v>1170.87628</v>
      </c>
      <c r="Y35" s="153">
        <v>1165.3917200000001</v>
      </c>
      <c r="Z35" s="153">
        <v>983.7</v>
      </c>
      <c r="AA35" s="153">
        <v>5.0960900000000002</v>
      </c>
      <c r="AB35" s="153">
        <v>5.77</v>
      </c>
      <c r="AC35" s="153">
        <v>512.30682999999999</v>
      </c>
      <c r="AD35" s="153">
        <v>512.30682999999999</v>
      </c>
      <c r="AE35" s="153">
        <v>0</v>
      </c>
      <c r="AF35" s="153">
        <v>390.63396</v>
      </c>
      <c r="AG35" s="153">
        <v>416.24930000000001</v>
      </c>
      <c r="AH35" s="153">
        <v>273.22546</v>
      </c>
      <c r="AI35" s="153">
        <v>273.22546</v>
      </c>
      <c r="AJ35" s="153">
        <v>368.22131999999999</v>
      </c>
      <c r="AK35" s="153">
        <v>384.22984000000002</v>
      </c>
      <c r="AL35" s="153">
        <v>986</v>
      </c>
      <c r="AM35" s="153">
        <v>755.27599999999995</v>
      </c>
    </row>
    <row r="36" spans="1:39" ht="24" customHeight="1" x14ac:dyDescent="0.25">
      <c r="A36" s="16" t="s">
        <v>54</v>
      </c>
      <c r="B36" s="16" t="s">
        <v>660</v>
      </c>
      <c r="C36" s="153">
        <v>0</v>
      </c>
      <c r="D36" s="153">
        <v>48.65</v>
      </c>
      <c r="E36" s="153">
        <v>5.84</v>
      </c>
      <c r="F36" s="153">
        <v>20.58</v>
      </c>
      <c r="G36" s="153">
        <v>198.96600000000001</v>
      </c>
      <c r="H36" s="153">
        <v>10.14</v>
      </c>
      <c r="I36" s="153">
        <v>6.91</v>
      </c>
      <c r="J36" s="153">
        <v>5.8</v>
      </c>
      <c r="K36" s="153"/>
      <c r="L36" s="153"/>
      <c r="M36" s="153"/>
      <c r="N36" s="153"/>
      <c r="O36" s="153">
        <v>601.92999999999995</v>
      </c>
      <c r="P36" s="153">
        <v>862.90899999999999</v>
      </c>
      <c r="Q36" s="153">
        <v>7</v>
      </c>
      <c r="R36" s="153">
        <v>8</v>
      </c>
      <c r="S36" s="153">
        <v>196.58333999999999</v>
      </c>
      <c r="T36" s="153">
        <v>845</v>
      </c>
      <c r="U36" s="153">
        <v>705.9</v>
      </c>
      <c r="V36" s="153">
        <v>7.05837</v>
      </c>
      <c r="W36" s="153">
        <v>8.23278</v>
      </c>
      <c r="X36" s="153">
        <v>1060.009</v>
      </c>
      <c r="Y36" s="153">
        <v>1133.2463399999999</v>
      </c>
      <c r="Z36" s="153">
        <v>705.9</v>
      </c>
      <c r="AA36" s="153">
        <v>5.0541099999999997</v>
      </c>
      <c r="AB36" s="153">
        <v>5.76</v>
      </c>
      <c r="AC36" s="153">
        <v>512.30682999999999</v>
      </c>
      <c r="AD36" s="153">
        <v>512.30682999999999</v>
      </c>
      <c r="AE36" s="153">
        <v>0</v>
      </c>
      <c r="AF36" s="153">
        <v>400.23971</v>
      </c>
      <c r="AG36" s="153">
        <v>416.24930000000001</v>
      </c>
      <c r="AH36" s="153">
        <v>273.22546</v>
      </c>
      <c r="AI36" s="153">
        <v>273.22546</v>
      </c>
      <c r="AJ36" s="153">
        <v>374.62515999999999</v>
      </c>
      <c r="AK36" s="153">
        <v>384.22984000000002</v>
      </c>
      <c r="AL36" s="153">
        <v>900</v>
      </c>
      <c r="AM36" s="153">
        <v>590.5865</v>
      </c>
    </row>
    <row r="37" spans="1:39" ht="24" customHeight="1" x14ac:dyDescent="0.25">
      <c r="A37" s="16" t="s">
        <v>54</v>
      </c>
      <c r="B37" s="16" t="s">
        <v>661</v>
      </c>
      <c r="C37" s="153">
        <v>0</v>
      </c>
      <c r="D37" s="153">
        <v>49.83</v>
      </c>
      <c r="E37" s="153">
        <v>7.2</v>
      </c>
      <c r="F37" s="153">
        <v>20.58</v>
      </c>
      <c r="G37" s="153">
        <v>182.11</v>
      </c>
      <c r="H37" s="153">
        <v>9.6199999999999992</v>
      </c>
      <c r="I37" s="153">
        <v>6.83</v>
      </c>
      <c r="J37" s="153">
        <v>5.8</v>
      </c>
      <c r="K37" s="153"/>
      <c r="L37" s="153"/>
      <c r="M37" s="153"/>
      <c r="N37" s="153"/>
      <c r="O37" s="153">
        <v>516.5</v>
      </c>
      <c r="P37" s="153">
        <v>652.72699</v>
      </c>
      <c r="Q37" s="153">
        <v>8</v>
      </c>
      <c r="R37" s="153">
        <v>9</v>
      </c>
      <c r="S37" s="153">
        <v>132.86772999999999</v>
      </c>
      <c r="T37" s="153">
        <v>843</v>
      </c>
      <c r="U37" s="153">
        <v>654.79999999999995</v>
      </c>
      <c r="V37" s="153">
        <v>6.5939800000000002</v>
      </c>
      <c r="W37" s="153">
        <v>8.0590799999999998</v>
      </c>
      <c r="X37" s="153">
        <v>1106.0769</v>
      </c>
      <c r="Y37" s="153">
        <v>1023.49356</v>
      </c>
      <c r="Z37" s="153">
        <v>654.79999999999995</v>
      </c>
      <c r="AA37" s="153">
        <v>5.782</v>
      </c>
      <c r="AB37" s="153">
        <v>5.68</v>
      </c>
      <c r="AC37" s="153">
        <v>512.30682999999999</v>
      </c>
      <c r="AD37" s="153">
        <v>512.30682999999999</v>
      </c>
      <c r="AE37" s="153">
        <v>0</v>
      </c>
      <c r="AF37" s="153">
        <v>400.23971</v>
      </c>
      <c r="AG37" s="153">
        <v>416.24930000000001</v>
      </c>
      <c r="AH37" s="153">
        <v>273.22546</v>
      </c>
      <c r="AI37" s="153">
        <v>273.22546</v>
      </c>
      <c r="AJ37" s="153">
        <v>374.62515999999999</v>
      </c>
      <c r="AK37" s="153">
        <v>384.22984000000002</v>
      </c>
      <c r="AL37" s="153">
        <v>470</v>
      </c>
      <c r="AM37" s="153">
        <v>361.714</v>
      </c>
    </row>
    <row r="38" spans="1:39" ht="24" customHeight="1" x14ac:dyDescent="0.25">
      <c r="A38" s="16" t="s">
        <v>54</v>
      </c>
      <c r="B38" s="16" t="s">
        <v>662</v>
      </c>
      <c r="C38" s="153">
        <v>0</v>
      </c>
      <c r="D38" s="153">
        <v>49.83</v>
      </c>
      <c r="E38" s="153">
        <v>6.85</v>
      </c>
      <c r="F38" s="153">
        <v>20.58</v>
      </c>
      <c r="G38" s="153">
        <v>196.7</v>
      </c>
      <c r="H38" s="153">
        <v>9.67</v>
      </c>
      <c r="I38" s="153">
        <v>6.43</v>
      </c>
      <c r="J38" s="153">
        <v>5.8</v>
      </c>
      <c r="K38" s="153"/>
      <c r="L38" s="153"/>
      <c r="M38" s="153"/>
      <c r="N38" s="153"/>
      <c r="O38" s="153">
        <v>241.94</v>
      </c>
      <c r="P38" s="153">
        <v>389.27301</v>
      </c>
      <c r="Q38" s="153">
        <v>8</v>
      </c>
      <c r="R38" s="153">
        <v>9</v>
      </c>
      <c r="S38" s="153">
        <v>50.659170000000003</v>
      </c>
      <c r="T38" s="153">
        <v>407</v>
      </c>
      <c r="U38" s="153">
        <v>748.8</v>
      </c>
      <c r="V38" s="153">
        <v>6.7028299999999996</v>
      </c>
      <c r="W38" s="153">
        <v>10.163869999999999</v>
      </c>
      <c r="X38" s="153">
        <v>773.08356000000003</v>
      </c>
      <c r="Y38" s="153">
        <v>893.44350999999995</v>
      </c>
      <c r="Z38" s="153">
        <v>748.8</v>
      </c>
      <c r="AA38" s="153">
        <v>5.9656700000000003</v>
      </c>
      <c r="AB38" s="153">
        <v>5.64</v>
      </c>
      <c r="AC38" s="153">
        <v>512.30682999999999</v>
      </c>
      <c r="AD38" s="153">
        <v>512.30682999999999</v>
      </c>
      <c r="AE38" s="153">
        <v>0</v>
      </c>
      <c r="AF38" s="153">
        <v>400.23971</v>
      </c>
      <c r="AG38" s="153">
        <v>416.24930000000001</v>
      </c>
      <c r="AH38" s="153">
        <v>273.22546</v>
      </c>
      <c r="AI38" s="153">
        <v>273.22546</v>
      </c>
      <c r="AJ38" s="153">
        <v>374.62515999999999</v>
      </c>
      <c r="AK38" s="153">
        <v>384.22984000000002</v>
      </c>
      <c r="AL38" s="153">
        <v>259</v>
      </c>
      <c r="AM38" s="153">
        <v>345.548</v>
      </c>
    </row>
    <row r="39" spans="1:39" ht="24" customHeight="1" x14ac:dyDescent="0.25">
      <c r="A39" s="18" t="s">
        <v>54</v>
      </c>
      <c r="B39" s="18" t="s">
        <v>663</v>
      </c>
      <c r="C39" s="154">
        <v>0</v>
      </c>
      <c r="D39" s="154">
        <v>49.81</v>
      </c>
      <c r="E39" s="154">
        <v>7.93</v>
      </c>
      <c r="F39" s="154">
        <v>20.58</v>
      </c>
      <c r="G39" s="154">
        <v>62.68</v>
      </c>
      <c r="H39" s="154">
        <v>9.3699999999999992</v>
      </c>
      <c r="I39" s="154">
        <v>6.86</v>
      </c>
      <c r="J39" s="154">
        <v>5.9</v>
      </c>
      <c r="K39" s="154"/>
      <c r="L39" s="154"/>
      <c r="M39" s="154"/>
      <c r="N39" s="154"/>
      <c r="O39" s="154">
        <v>180.33</v>
      </c>
      <c r="P39" s="154">
        <v>202.90899999999999</v>
      </c>
      <c r="Q39" s="154">
        <v>7</v>
      </c>
      <c r="R39" s="154">
        <v>9</v>
      </c>
      <c r="S39" s="154">
        <v>49.311</v>
      </c>
      <c r="T39" s="154">
        <v>249</v>
      </c>
      <c r="U39" s="154">
        <v>636.1</v>
      </c>
      <c r="V39" s="154">
        <v>8.7365899999999996</v>
      </c>
      <c r="W39" s="154">
        <v>8.5038099999999996</v>
      </c>
      <c r="X39" s="154">
        <v>246.94574</v>
      </c>
      <c r="Y39" s="154">
        <v>255.84689</v>
      </c>
      <c r="Z39" s="154">
        <v>636.1</v>
      </c>
      <c r="AA39" s="154">
        <v>6.2950299999999997</v>
      </c>
      <c r="AB39" s="154">
        <v>6.21</v>
      </c>
      <c r="AC39" s="154">
        <v>512.30682999999999</v>
      </c>
      <c r="AD39" s="154">
        <v>512.30682999999999</v>
      </c>
      <c r="AE39" s="154">
        <v>0</v>
      </c>
      <c r="AF39" s="154">
        <v>400.23971</v>
      </c>
      <c r="AG39" s="154">
        <v>416.24930000000001</v>
      </c>
      <c r="AH39" s="154">
        <v>282.98351000000002</v>
      </c>
      <c r="AI39" s="154">
        <v>273.22546</v>
      </c>
      <c r="AJ39" s="154">
        <v>374.62515999999999</v>
      </c>
      <c r="AK39" s="154">
        <v>384.22984000000002</v>
      </c>
      <c r="AL39" s="154">
        <v>215</v>
      </c>
      <c r="AM39" s="154">
        <v>137.40899999999999</v>
      </c>
    </row>
    <row r="40" spans="1:39" ht="24" customHeight="1" x14ac:dyDescent="0.25">
      <c r="A40" s="13" t="s">
        <v>54</v>
      </c>
      <c r="B40" s="13" t="s">
        <v>664</v>
      </c>
      <c r="C40" s="152">
        <v>0</v>
      </c>
      <c r="D40" s="152">
        <v>49.82</v>
      </c>
      <c r="E40" s="152">
        <v>7.6</v>
      </c>
      <c r="F40" s="152">
        <v>19.809999999999999</v>
      </c>
      <c r="G40" s="152">
        <v>43.228000000000002</v>
      </c>
      <c r="H40" s="152">
        <v>9.2100000000000009</v>
      </c>
      <c r="I40" s="152">
        <v>7.17</v>
      </c>
      <c r="J40" s="152">
        <v>5.9</v>
      </c>
      <c r="K40" s="152"/>
      <c r="L40" s="152"/>
      <c r="M40" s="152"/>
      <c r="N40" s="152"/>
      <c r="O40" s="152">
        <v>144.53</v>
      </c>
      <c r="P40" s="152">
        <v>135.60001</v>
      </c>
      <c r="Q40" s="152">
        <v>7</v>
      </c>
      <c r="R40" s="152">
        <v>9</v>
      </c>
      <c r="S40" s="152">
        <v>18.29091</v>
      </c>
      <c r="T40" s="152">
        <v>182</v>
      </c>
      <c r="U40" s="152">
        <v>565.6</v>
      </c>
      <c r="V40" s="152">
        <v>8.5532400000000006</v>
      </c>
      <c r="W40" s="152">
        <v>9.0872200000000003</v>
      </c>
      <c r="X40" s="152">
        <v>143.96420000000001</v>
      </c>
      <c r="Y40" s="152">
        <v>153.59395000000001</v>
      </c>
      <c r="Z40" s="152">
        <v>565.6</v>
      </c>
      <c r="AA40" s="152">
        <v>6.3343699999999998</v>
      </c>
      <c r="AB40" s="152">
        <v>6.77</v>
      </c>
      <c r="AC40" s="152">
        <v>512.30682999999999</v>
      </c>
      <c r="AD40" s="152">
        <v>512.30682999999999</v>
      </c>
      <c r="AE40" s="152">
        <v>0</v>
      </c>
      <c r="AF40" s="152">
        <v>400.23971</v>
      </c>
      <c r="AG40" s="152">
        <v>416.24930000000001</v>
      </c>
      <c r="AH40" s="152">
        <v>282.98351000000002</v>
      </c>
      <c r="AI40" s="152">
        <v>273.22546</v>
      </c>
      <c r="AJ40" s="152">
        <v>374.62515999999999</v>
      </c>
      <c r="AK40" s="152">
        <v>384.22984000000002</v>
      </c>
      <c r="AL40" s="152">
        <v>189</v>
      </c>
      <c r="AM40" s="152">
        <v>54.572000000000003</v>
      </c>
    </row>
    <row r="41" spans="1:39" ht="24" customHeight="1" x14ac:dyDescent="0.25">
      <c r="A41" s="16" t="s">
        <v>54</v>
      </c>
      <c r="B41" s="16" t="s">
        <v>665</v>
      </c>
      <c r="C41" s="153">
        <v>0</v>
      </c>
      <c r="D41" s="153">
        <v>49.76</v>
      </c>
      <c r="E41" s="153">
        <v>8.92</v>
      </c>
      <c r="F41" s="153">
        <v>19.809999999999999</v>
      </c>
      <c r="G41" s="153">
        <v>37.722000000000001</v>
      </c>
      <c r="H41" s="153">
        <v>9.1</v>
      </c>
      <c r="I41" s="153">
        <v>7.37</v>
      </c>
      <c r="J41" s="153">
        <v>6.1</v>
      </c>
      <c r="K41" s="153"/>
      <c r="L41" s="153"/>
      <c r="M41" s="153"/>
      <c r="N41" s="153"/>
      <c r="O41" s="153">
        <v>70.02</v>
      </c>
      <c r="P41" s="153">
        <v>122.90900000000001</v>
      </c>
      <c r="Q41" s="153">
        <v>7</v>
      </c>
      <c r="R41" s="153">
        <v>8</v>
      </c>
      <c r="S41" s="153">
        <v>17.219080000000002</v>
      </c>
      <c r="T41" s="153">
        <v>107</v>
      </c>
      <c r="U41" s="153">
        <v>441.3</v>
      </c>
      <c r="V41" s="153">
        <v>8.0110700000000001</v>
      </c>
      <c r="W41" s="153">
        <v>8.9620200000000008</v>
      </c>
      <c r="X41" s="153">
        <v>121.40338</v>
      </c>
      <c r="Y41" s="153">
        <v>129.30183</v>
      </c>
      <c r="Z41" s="153">
        <v>441.3</v>
      </c>
      <c r="AA41" s="153">
        <v>6.6579600000000001</v>
      </c>
      <c r="AB41" s="153">
        <v>6.9</v>
      </c>
      <c r="AC41" s="153">
        <v>512.30682999999999</v>
      </c>
      <c r="AD41" s="153">
        <v>512.30682999999999</v>
      </c>
      <c r="AE41" s="153">
        <v>0</v>
      </c>
      <c r="AF41" s="153">
        <v>400.23971</v>
      </c>
      <c r="AG41" s="153">
        <v>416.24930000000001</v>
      </c>
      <c r="AH41" s="153">
        <v>285.42302000000001</v>
      </c>
      <c r="AI41" s="153">
        <v>280.54399999999998</v>
      </c>
      <c r="AJ41" s="153">
        <v>374.62515999999999</v>
      </c>
      <c r="AK41" s="153">
        <v>384.22984000000002</v>
      </c>
      <c r="AL41" s="153">
        <v>68</v>
      </c>
      <c r="AM41" s="153">
        <v>25.023</v>
      </c>
    </row>
    <row r="42" spans="1:39" ht="24" customHeight="1" x14ac:dyDescent="0.25">
      <c r="A42" s="16" t="s">
        <v>54</v>
      </c>
      <c r="B42" s="16" t="s">
        <v>666</v>
      </c>
      <c r="C42" s="153">
        <v>0</v>
      </c>
      <c r="D42" s="153">
        <v>49.78</v>
      </c>
      <c r="E42" s="153">
        <v>8.27</v>
      </c>
      <c r="F42" s="153">
        <v>19.809999999999999</v>
      </c>
      <c r="G42" s="153">
        <v>46.058999999999997</v>
      </c>
      <c r="H42" s="153">
        <v>9.33</v>
      </c>
      <c r="I42" s="153">
        <v>7.56</v>
      </c>
      <c r="J42" s="153">
        <v>6.2</v>
      </c>
      <c r="K42" s="153"/>
      <c r="L42" s="153"/>
      <c r="M42" s="153"/>
      <c r="N42" s="153"/>
      <c r="O42" s="153">
        <v>32.090000000000003</v>
      </c>
      <c r="P42" s="153">
        <v>75.090900000000005</v>
      </c>
      <c r="Q42" s="153">
        <v>6</v>
      </c>
      <c r="R42" s="153">
        <v>8</v>
      </c>
      <c r="S42" s="153">
        <v>14.43093</v>
      </c>
      <c r="T42" s="153">
        <v>59</v>
      </c>
      <c r="U42" s="153">
        <v>41.3</v>
      </c>
      <c r="V42" s="153">
        <v>6.5268300000000004</v>
      </c>
      <c r="W42" s="153">
        <v>8.1338299999999997</v>
      </c>
      <c r="X42" s="153">
        <v>87.381519999999995</v>
      </c>
      <c r="Y42" s="153">
        <v>97.629509999999996</v>
      </c>
      <c r="Z42" s="153">
        <v>41.3</v>
      </c>
      <c r="AA42" s="153">
        <v>6.6146000000000003</v>
      </c>
      <c r="AB42" s="153">
        <v>7.11</v>
      </c>
      <c r="AC42" s="153">
        <v>512.30682999999999</v>
      </c>
      <c r="AD42" s="153">
        <v>512.30682999999999</v>
      </c>
      <c r="AE42" s="153">
        <v>0</v>
      </c>
      <c r="AF42" s="153">
        <v>400.23971</v>
      </c>
      <c r="AG42" s="153">
        <v>416.24930000000001</v>
      </c>
      <c r="AH42" s="153">
        <v>285.42302000000001</v>
      </c>
      <c r="AI42" s="153">
        <v>280.54399999999998</v>
      </c>
      <c r="AJ42" s="153">
        <v>374.62515999999999</v>
      </c>
      <c r="AK42" s="153">
        <v>384.22984000000002</v>
      </c>
      <c r="AL42" s="153">
        <v>42</v>
      </c>
      <c r="AM42" s="153">
        <v>19.771000000000001</v>
      </c>
    </row>
    <row r="43" spans="1:39" ht="24" customHeight="1" x14ac:dyDescent="0.25">
      <c r="A43" s="16" t="s">
        <v>54</v>
      </c>
      <c r="B43" s="16" t="s">
        <v>667</v>
      </c>
      <c r="C43" s="153">
        <v>0</v>
      </c>
      <c r="D43" s="153">
        <v>49.76</v>
      </c>
      <c r="E43" s="153">
        <v>7.82</v>
      </c>
      <c r="F43" s="153">
        <v>19.809999999999999</v>
      </c>
      <c r="G43" s="153">
        <v>35.223999999999997</v>
      </c>
      <c r="H43" s="153">
        <v>9.1300000000000008</v>
      </c>
      <c r="I43" s="153">
        <v>7.86</v>
      </c>
      <c r="J43" s="153">
        <v>6.4</v>
      </c>
      <c r="K43" s="153"/>
      <c r="L43" s="153"/>
      <c r="M43" s="153"/>
      <c r="N43" s="153"/>
      <c r="O43" s="153">
        <v>20.02</v>
      </c>
      <c r="P43" s="153">
        <v>30.636399999999998</v>
      </c>
      <c r="Q43" s="153">
        <v>5</v>
      </c>
      <c r="R43" s="153">
        <v>6</v>
      </c>
      <c r="S43" s="153">
        <v>15.05795</v>
      </c>
      <c r="T43" s="153">
        <v>21</v>
      </c>
      <c r="U43" s="153">
        <v>5.3</v>
      </c>
      <c r="V43" s="153">
        <v>7.4904799999999998</v>
      </c>
      <c r="W43" s="153">
        <v>8.6234300000000008</v>
      </c>
      <c r="X43" s="153">
        <v>32.880760000000002</v>
      </c>
      <c r="Y43" s="153">
        <v>34.429850000000002</v>
      </c>
      <c r="Z43" s="153">
        <v>5.3</v>
      </c>
      <c r="AA43" s="153">
        <v>6.8460200000000002</v>
      </c>
      <c r="AB43" s="153">
        <v>6.5</v>
      </c>
      <c r="AC43" s="153">
        <v>512.30682999999999</v>
      </c>
      <c r="AD43" s="153">
        <v>512.30682999999999</v>
      </c>
      <c r="AE43" s="153">
        <v>0</v>
      </c>
      <c r="AF43" s="153">
        <v>400.23971</v>
      </c>
      <c r="AG43" s="153">
        <v>416.24930000000001</v>
      </c>
      <c r="AH43" s="153">
        <v>285.42302000000001</v>
      </c>
      <c r="AI43" s="153">
        <v>280.54399999999998</v>
      </c>
      <c r="AJ43" s="153">
        <v>374.62515999999999</v>
      </c>
      <c r="AK43" s="153">
        <v>384.22984000000002</v>
      </c>
      <c r="AL43" s="153">
        <v>29</v>
      </c>
      <c r="AM43" s="153">
        <v>8.4979999999999993</v>
      </c>
    </row>
    <row r="44" spans="1:39" ht="24" customHeight="1" x14ac:dyDescent="0.25">
      <c r="A44" s="16" t="s">
        <v>54</v>
      </c>
      <c r="B44" s="16" t="s">
        <v>668</v>
      </c>
      <c r="C44" s="153">
        <v>0</v>
      </c>
      <c r="D44" s="153">
        <v>49.73</v>
      </c>
      <c r="E44" s="153">
        <v>10.55</v>
      </c>
      <c r="F44" s="153">
        <v>19.809999999999999</v>
      </c>
      <c r="G44" s="153">
        <v>9.7379999999999995</v>
      </c>
      <c r="H44" s="153">
        <v>8.68</v>
      </c>
      <c r="I44" s="153">
        <v>8.58</v>
      </c>
      <c r="J44" s="153">
        <v>6.6</v>
      </c>
      <c r="K44" s="153"/>
      <c r="L44" s="153"/>
      <c r="M44" s="153"/>
      <c r="N44" s="153"/>
      <c r="O44" s="153">
        <v>15</v>
      </c>
      <c r="P44" s="153">
        <v>1.4</v>
      </c>
      <c r="Q44" s="153">
        <v>5</v>
      </c>
      <c r="R44" s="153">
        <v>6</v>
      </c>
      <c r="S44" s="153">
        <v>6.1719999999999997</v>
      </c>
      <c r="T44" s="153">
        <v>0</v>
      </c>
      <c r="U44" s="153">
        <v>0</v>
      </c>
      <c r="V44" s="153">
        <v>8.0240600000000004</v>
      </c>
      <c r="W44" s="153">
        <v>9.8885799999999993</v>
      </c>
      <c r="X44" s="153">
        <v>5.36395</v>
      </c>
      <c r="Y44" s="153">
        <v>5.1711</v>
      </c>
      <c r="Z44" s="153">
        <v>0</v>
      </c>
      <c r="AA44" s="153">
        <v>6.8380400000000003</v>
      </c>
      <c r="AB44" s="153">
        <v>7.29</v>
      </c>
      <c r="AC44" s="153">
        <v>512.30682999999999</v>
      </c>
      <c r="AD44" s="153">
        <v>512.30682999999999</v>
      </c>
      <c r="AE44" s="153">
        <v>0</v>
      </c>
      <c r="AF44" s="153">
        <v>416.24930000000001</v>
      </c>
      <c r="AG44" s="153">
        <v>432.25889000000001</v>
      </c>
      <c r="AH44" s="153">
        <v>285.42302000000001</v>
      </c>
      <c r="AI44" s="153">
        <v>280.54399999999998</v>
      </c>
      <c r="AJ44" s="153">
        <v>384.23093999999998</v>
      </c>
      <c r="AK44" s="153">
        <v>384.22984000000002</v>
      </c>
      <c r="AL44" s="153">
        <v>2</v>
      </c>
      <c r="AM44" s="153">
        <v>1.6E-2</v>
      </c>
    </row>
    <row r="45" spans="1:39" ht="24" customHeight="1" x14ac:dyDescent="0.25">
      <c r="A45" s="16" t="s">
        <v>54</v>
      </c>
      <c r="B45" s="16" t="s">
        <v>669</v>
      </c>
      <c r="C45" s="153">
        <v>0</v>
      </c>
      <c r="D45" s="153">
        <v>49.76</v>
      </c>
      <c r="E45" s="153">
        <v>9.02</v>
      </c>
      <c r="F45" s="153">
        <v>19.809999999999999</v>
      </c>
      <c r="G45" s="153">
        <v>0</v>
      </c>
      <c r="H45" s="153">
        <v>9.1199999999999992</v>
      </c>
      <c r="I45" s="153">
        <v>8.93</v>
      </c>
      <c r="J45" s="153">
        <v>6.8</v>
      </c>
      <c r="K45" s="153"/>
      <c r="L45" s="153"/>
      <c r="M45" s="153"/>
      <c r="N45" s="153"/>
      <c r="O45" s="153">
        <v>0.01</v>
      </c>
      <c r="P45" s="153">
        <v>0</v>
      </c>
      <c r="Q45" s="153">
        <v>4</v>
      </c>
      <c r="R45" s="153">
        <v>5</v>
      </c>
      <c r="S45" s="153">
        <v>0.18934000000000001</v>
      </c>
      <c r="T45" s="153">
        <v>0</v>
      </c>
      <c r="U45" s="153">
        <v>0</v>
      </c>
      <c r="V45" s="153">
        <v>9.7234200000000008</v>
      </c>
      <c r="W45" s="153">
        <v>9.1575199999999999</v>
      </c>
      <c r="X45" s="153">
        <v>0</v>
      </c>
      <c r="Y45" s="153">
        <v>0</v>
      </c>
      <c r="Z45" s="153">
        <v>0</v>
      </c>
      <c r="AA45" s="153">
        <v>7.0984699999999998</v>
      </c>
      <c r="AB45" s="153">
        <v>7.79</v>
      </c>
      <c r="AC45" s="153">
        <v>512.30682999999999</v>
      </c>
      <c r="AD45" s="153">
        <v>512.30682999999999</v>
      </c>
      <c r="AE45" s="153">
        <v>0</v>
      </c>
      <c r="AF45" s="153">
        <v>416.24930000000001</v>
      </c>
      <c r="AG45" s="153">
        <v>432.25889000000001</v>
      </c>
      <c r="AH45" s="153">
        <v>287.86252999999999</v>
      </c>
      <c r="AI45" s="153">
        <v>292.74155999999999</v>
      </c>
      <c r="AJ45" s="153">
        <v>384.23093999999998</v>
      </c>
      <c r="AK45" s="153">
        <v>384.22984000000002</v>
      </c>
      <c r="AL45" s="153">
        <v>0</v>
      </c>
      <c r="AM45" s="153">
        <v>0</v>
      </c>
    </row>
    <row r="46" spans="1:39" ht="24" customHeight="1" x14ac:dyDescent="0.25">
      <c r="A46" s="16" t="s">
        <v>54</v>
      </c>
      <c r="B46" s="16" t="s">
        <v>670</v>
      </c>
      <c r="C46" s="153">
        <v>0</v>
      </c>
      <c r="D46" s="153">
        <v>49.78</v>
      </c>
      <c r="E46" s="153">
        <v>9.64</v>
      </c>
      <c r="F46" s="153">
        <v>19.809999999999999</v>
      </c>
      <c r="G46" s="153">
        <v>0</v>
      </c>
      <c r="H46" s="153">
        <v>8.82</v>
      </c>
      <c r="I46" s="153">
        <v>8.93</v>
      </c>
      <c r="J46" s="153">
        <v>7</v>
      </c>
      <c r="K46" s="153"/>
      <c r="L46" s="153"/>
      <c r="M46" s="153"/>
      <c r="N46" s="153"/>
      <c r="O46" s="153">
        <v>0.02</v>
      </c>
      <c r="P46" s="153">
        <v>0</v>
      </c>
      <c r="Q46" s="153">
        <v>3</v>
      </c>
      <c r="R46" s="153">
        <v>4</v>
      </c>
      <c r="S46" s="153">
        <v>0</v>
      </c>
      <c r="T46" s="153">
        <v>0</v>
      </c>
      <c r="U46" s="153">
        <v>0</v>
      </c>
      <c r="V46" s="153">
        <v>8.2146000000000008</v>
      </c>
      <c r="W46" s="153">
        <v>9.1615599999999997</v>
      </c>
      <c r="X46" s="153">
        <v>0</v>
      </c>
      <c r="Y46" s="153">
        <v>0</v>
      </c>
      <c r="Z46" s="153">
        <v>0</v>
      </c>
      <c r="AA46" s="153">
        <v>6.5567099999999998</v>
      </c>
      <c r="AB46" s="153">
        <v>7.32</v>
      </c>
      <c r="AC46" s="153">
        <v>512.30682999999999</v>
      </c>
      <c r="AD46" s="153">
        <v>512.30682999999999</v>
      </c>
      <c r="AE46" s="153">
        <v>0</v>
      </c>
      <c r="AF46" s="153">
        <v>416.24930000000001</v>
      </c>
      <c r="AG46" s="153">
        <v>432.25889000000001</v>
      </c>
      <c r="AH46" s="153">
        <v>292.74155999999999</v>
      </c>
      <c r="AI46" s="153">
        <v>292.74155999999999</v>
      </c>
      <c r="AJ46" s="153">
        <v>384.23093999999998</v>
      </c>
      <c r="AK46" s="153">
        <v>384.22984000000002</v>
      </c>
      <c r="AL46" s="153">
        <v>0</v>
      </c>
      <c r="AM46" s="153">
        <v>0</v>
      </c>
    </row>
    <row r="47" spans="1:39" ht="24" customHeight="1" x14ac:dyDescent="0.25">
      <c r="A47" s="18" t="s">
        <v>54</v>
      </c>
      <c r="B47" s="18" t="s">
        <v>671</v>
      </c>
      <c r="C47" s="154">
        <v>0</v>
      </c>
      <c r="D47" s="154">
        <v>47.42</v>
      </c>
      <c r="E47" s="154">
        <v>9.49</v>
      </c>
      <c r="F47" s="154">
        <v>19.809999999999999</v>
      </c>
      <c r="G47" s="154"/>
      <c r="H47" s="154">
        <v>8.3699999999999992</v>
      </c>
      <c r="I47" s="154">
        <v>9</v>
      </c>
      <c r="J47" s="154">
        <v>7.1</v>
      </c>
      <c r="K47" s="154"/>
      <c r="L47" s="154"/>
      <c r="M47" s="154"/>
      <c r="N47" s="154"/>
      <c r="O47" s="154"/>
      <c r="P47" s="154"/>
      <c r="Q47" s="154">
        <v>4</v>
      </c>
      <c r="R47" s="154">
        <v>5</v>
      </c>
      <c r="S47" s="154"/>
      <c r="T47" s="154"/>
      <c r="U47" s="154"/>
      <c r="V47" s="154">
        <v>8.7510999999999992</v>
      </c>
      <c r="W47" s="154">
        <v>8.1848700000000001</v>
      </c>
      <c r="X47" s="154"/>
      <c r="Y47" s="154"/>
      <c r="Z47" s="154"/>
      <c r="AA47" s="154">
        <v>6.7377799999999999</v>
      </c>
      <c r="AB47" s="154">
        <v>7.13</v>
      </c>
      <c r="AC47" s="154">
        <v>512.30682999999999</v>
      </c>
      <c r="AD47" s="154">
        <v>512.30682999999999</v>
      </c>
      <c r="AE47" s="154">
        <v>0</v>
      </c>
      <c r="AF47" s="154">
        <v>416.24930000000001</v>
      </c>
      <c r="AG47" s="154">
        <v>432.25889000000001</v>
      </c>
      <c r="AH47" s="154">
        <v>292.74155999999999</v>
      </c>
      <c r="AI47" s="154">
        <v>292.74155999999999</v>
      </c>
      <c r="AJ47" s="154">
        <v>384.23093999999998</v>
      </c>
      <c r="AK47" s="154">
        <v>384.22984000000002</v>
      </c>
      <c r="AL47" s="154"/>
      <c r="AM47" s="154"/>
    </row>
    <row r="48" spans="1:39" ht="24" customHeight="1" x14ac:dyDescent="0.25">
      <c r="A48" s="13" t="s">
        <v>54</v>
      </c>
      <c r="B48" s="13" t="s">
        <v>672</v>
      </c>
      <c r="C48" s="152">
        <v>0</v>
      </c>
      <c r="D48" s="152">
        <v>36.4</v>
      </c>
      <c r="E48" s="152">
        <v>9.67</v>
      </c>
      <c r="F48" s="152">
        <v>19.809999999999999</v>
      </c>
      <c r="G48" s="152"/>
      <c r="H48" s="152">
        <v>7.92</v>
      </c>
      <c r="I48" s="152">
        <v>7.53</v>
      </c>
      <c r="J48" s="152">
        <v>7.1</v>
      </c>
      <c r="K48" s="152"/>
      <c r="L48" s="152"/>
      <c r="M48" s="152"/>
      <c r="N48" s="152"/>
      <c r="O48" s="152"/>
      <c r="P48" s="152"/>
      <c r="Q48" s="152">
        <v>4</v>
      </c>
      <c r="R48" s="152">
        <v>6</v>
      </c>
      <c r="S48" s="152"/>
      <c r="T48" s="152"/>
      <c r="U48" s="152"/>
      <c r="V48" s="152">
        <v>7.9817499999999999</v>
      </c>
      <c r="W48" s="152">
        <v>8.3331599999999995</v>
      </c>
      <c r="X48" s="152"/>
      <c r="Y48" s="152"/>
      <c r="Z48" s="152"/>
      <c r="AA48" s="152">
        <v>6.5267499999999998</v>
      </c>
      <c r="AB48" s="152">
        <v>7.02</v>
      </c>
      <c r="AC48" s="152">
        <v>512.30682999999999</v>
      </c>
      <c r="AD48" s="152">
        <v>512.30682999999999</v>
      </c>
      <c r="AE48" s="152">
        <v>0</v>
      </c>
      <c r="AF48" s="152">
        <v>416.24930000000001</v>
      </c>
      <c r="AG48" s="152">
        <v>432.25889000000001</v>
      </c>
      <c r="AH48" s="152">
        <v>292.74155999999999</v>
      </c>
      <c r="AI48" s="152">
        <v>292.74155999999999</v>
      </c>
      <c r="AJ48" s="152">
        <v>384.23093999999998</v>
      </c>
      <c r="AK48" s="152">
        <v>384.22984000000002</v>
      </c>
      <c r="AL48" s="152"/>
      <c r="AM48" s="152"/>
    </row>
    <row r="49" spans="1:39" ht="24" customHeight="1" x14ac:dyDescent="0.25">
      <c r="A49" s="16" t="s">
        <v>54</v>
      </c>
      <c r="B49" s="16" t="s">
        <v>673</v>
      </c>
      <c r="C49" s="153">
        <v>0</v>
      </c>
      <c r="D49" s="153">
        <v>37.99</v>
      </c>
      <c r="E49" s="153">
        <v>11.2</v>
      </c>
      <c r="F49" s="153">
        <v>19.809999999999999</v>
      </c>
      <c r="G49" s="153"/>
      <c r="H49" s="153">
        <v>6.97</v>
      </c>
      <c r="I49" s="153">
        <v>6.75</v>
      </c>
      <c r="J49" s="153">
        <v>7.2</v>
      </c>
      <c r="K49" s="153"/>
      <c r="L49" s="153"/>
      <c r="M49" s="153"/>
      <c r="N49" s="153"/>
      <c r="O49" s="153"/>
      <c r="P49" s="153"/>
      <c r="Q49" s="153">
        <v>4</v>
      </c>
      <c r="R49" s="153">
        <v>5</v>
      </c>
      <c r="S49" s="153"/>
      <c r="T49" s="153"/>
      <c r="U49" s="153"/>
      <c r="V49" s="153">
        <v>6.8169300000000002</v>
      </c>
      <c r="W49" s="153">
        <v>6.8414799999999998</v>
      </c>
      <c r="X49" s="153"/>
      <c r="Y49" s="153"/>
      <c r="Z49" s="153"/>
      <c r="AA49" s="153">
        <v>6.6779099999999998</v>
      </c>
      <c r="AB49" s="153">
        <v>7.26</v>
      </c>
      <c r="AC49" s="153">
        <v>512.30682999999999</v>
      </c>
      <c r="AD49" s="153">
        <v>512.30682999999999</v>
      </c>
      <c r="AE49" s="153">
        <v>0</v>
      </c>
      <c r="AF49" s="153">
        <v>416.24930000000001</v>
      </c>
      <c r="AG49" s="153">
        <v>432.25889000000001</v>
      </c>
      <c r="AH49" s="153">
        <v>292.74155999999999</v>
      </c>
      <c r="AI49" s="153">
        <v>292.74155999999999</v>
      </c>
      <c r="AJ49" s="153">
        <v>384.23093999999998</v>
      </c>
      <c r="AK49" s="153">
        <v>384.22984000000002</v>
      </c>
      <c r="AL49" s="153"/>
      <c r="AM49" s="153"/>
    </row>
    <row r="50" spans="1:39" ht="24" customHeight="1" x14ac:dyDescent="0.25">
      <c r="A50" s="16" t="s">
        <v>54</v>
      </c>
      <c r="B50" s="16" t="s">
        <v>674</v>
      </c>
      <c r="C50" s="153">
        <v>0</v>
      </c>
      <c r="D50" s="153">
        <v>48.62</v>
      </c>
      <c r="E50" s="153">
        <v>8.67</v>
      </c>
      <c r="F50" s="153">
        <v>19.809999999999999</v>
      </c>
      <c r="G50" s="153"/>
      <c r="H50" s="153">
        <v>7.14</v>
      </c>
      <c r="I50" s="153">
        <v>6.37</v>
      </c>
      <c r="J50" s="153">
        <v>7.2</v>
      </c>
      <c r="K50" s="153"/>
      <c r="L50" s="153"/>
      <c r="M50" s="153"/>
      <c r="N50" s="153"/>
      <c r="O50" s="153"/>
      <c r="P50" s="153"/>
      <c r="Q50" s="153">
        <v>5</v>
      </c>
      <c r="R50" s="153">
        <v>6</v>
      </c>
      <c r="S50" s="153"/>
      <c r="T50" s="153"/>
      <c r="U50" s="153"/>
      <c r="V50" s="153">
        <v>8.3473699999999997</v>
      </c>
      <c r="W50" s="153">
        <v>8.86524</v>
      </c>
      <c r="X50" s="153"/>
      <c r="Y50" s="153"/>
      <c r="Z50" s="153"/>
      <c r="AA50" s="153">
        <v>7.0354099999999997</v>
      </c>
      <c r="AB50" s="153">
        <v>7.18</v>
      </c>
      <c r="AC50" s="153">
        <v>512.30682999999999</v>
      </c>
      <c r="AD50" s="153">
        <v>512.30682999999999</v>
      </c>
      <c r="AE50" s="153">
        <v>0</v>
      </c>
      <c r="AF50" s="153">
        <v>416.24930000000001</v>
      </c>
      <c r="AG50" s="153">
        <v>432.25889000000001</v>
      </c>
      <c r="AH50" s="153">
        <v>292.74155999999999</v>
      </c>
      <c r="AI50" s="153">
        <v>292.74155999999999</v>
      </c>
      <c r="AJ50" s="153">
        <v>384.23093999999998</v>
      </c>
      <c r="AK50" s="153">
        <v>384.22984000000002</v>
      </c>
      <c r="AL50" s="153"/>
      <c r="AM50" s="153"/>
    </row>
    <row r="51" spans="1:39" ht="24" customHeight="1" x14ac:dyDescent="0.25">
      <c r="A51" s="16" t="s">
        <v>54</v>
      </c>
      <c r="B51" s="16" t="s">
        <v>675</v>
      </c>
      <c r="C51" s="153">
        <v>0</v>
      </c>
      <c r="D51" s="153">
        <v>49.7</v>
      </c>
      <c r="E51" s="153">
        <v>7.85</v>
      </c>
      <c r="F51" s="153">
        <v>19.809999999999999</v>
      </c>
      <c r="G51" s="153"/>
      <c r="H51" s="153">
        <v>7.31</v>
      </c>
      <c r="I51" s="153">
        <v>6.49</v>
      </c>
      <c r="J51" s="153">
        <v>7.3</v>
      </c>
      <c r="K51" s="153"/>
      <c r="L51" s="153"/>
      <c r="M51" s="153"/>
      <c r="N51" s="153"/>
      <c r="O51" s="153"/>
      <c r="P51" s="153"/>
      <c r="Q51" s="153">
        <v>4</v>
      </c>
      <c r="R51" s="153">
        <v>5</v>
      </c>
      <c r="S51" s="153"/>
      <c r="T51" s="153"/>
      <c r="U51" s="153"/>
      <c r="V51" s="153">
        <v>8.7804800000000007</v>
      </c>
      <c r="W51" s="153">
        <v>7.88788</v>
      </c>
      <c r="X51" s="153"/>
      <c r="Y51" s="153"/>
      <c r="Z51" s="153"/>
      <c r="AA51" s="153">
        <v>7.1448200000000002</v>
      </c>
      <c r="AB51" s="153">
        <v>7.66</v>
      </c>
      <c r="AC51" s="153">
        <v>512.30682999999999</v>
      </c>
      <c r="AD51" s="153">
        <v>512.30682999999999</v>
      </c>
      <c r="AE51" s="153">
        <v>0</v>
      </c>
      <c r="AF51" s="153">
        <v>416.24930000000001</v>
      </c>
      <c r="AG51" s="153">
        <v>432.25889000000001</v>
      </c>
      <c r="AH51" s="153">
        <v>292.74155999999999</v>
      </c>
      <c r="AI51" s="153">
        <v>292.74155999999999</v>
      </c>
      <c r="AJ51" s="153">
        <v>384.23093999999998</v>
      </c>
      <c r="AK51" s="153">
        <v>384.22984000000002</v>
      </c>
      <c r="AL51" s="153"/>
      <c r="AM51" s="153"/>
    </row>
    <row r="52" spans="1:39" ht="24" customHeight="1" x14ac:dyDescent="0.25">
      <c r="A52" s="16" t="s">
        <v>54</v>
      </c>
      <c r="B52" s="16" t="s">
        <v>676</v>
      </c>
      <c r="C52" s="153">
        <v>0</v>
      </c>
      <c r="D52" s="153">
        <v>49.29</v>
      </c>
      <c r="E52" s="153">
        <v>8.91</v>
      </c>
      <c r="F52" s="153">
        <v>19.809999999999999</v>
      </c>
      <c r="G52" s="153"/>
      <c r="H52" s="153">
        <v>7.55</v>
      </c>
      <c r="I52" s="153">
        <v>6.76</v>
      </c>
      <c r="J52" s="153">
        <v>7.3</v>
      </c>
      <c r="K52" s="153"/>
      <c r="L52" s="153"/>
      <c r="M52" s="153"/>
      <c r="N52" s="153"/>
      <c r="O52" s="153"/>
      <c r="P52" s="153"/>
      <c r="Q52" s="153">
        <v>3</v>
      </c>
      <c r="R52" s="153">
        <v>4</v>
      </c>
      <c r="S52" s="153"/>
      <c r="T52" s="153"/>
      <c r="U52" s="153"/>
      <c r="V52" s="153">
        <v>7.84579</v>
      </c>
      <c r="W52" s="153">
        <v>6.5709600000000004</v>
      </c>
      <c r="X52" s="153"/>
      <c r="Y52" s="153"/>
      <c r="Z52" s="153"/>
      <c r="AA52" s="153">
        <v>6.64438</v>
      </c>
      <c r="AB52" s="153">
        <v>6.68</v>
      </c>
      <c r="AC52" s="153">
        <v>512.30682999999999</v>
      </c>
      <c r="AD52" s="153">
        <v>512.30682999999999</v>
      </c>
      <c r="AE52" s="153">
        <v>0</v>
      </c>
      <c r="AF52" s="153">
        <v>416.24930000000001</v>
      </c>
      <c r="AG52" s="153">
        <v>432.25889000000001</v>
      </c>
      <c r="AH52" s="153">
        <v>292.74155999999999</v>
      </c>
      <c r="AI52" s="153">
        <v>292.74155999999999</v>
      </c>
      <c r="AJ52" s="153">
        <v>384.23093999999998</v>
      </c>
      <c r="AK52" s="153">
        <v>384.22984000000002</v>
      </c>
      <c r="AL52" s="153"/>
      <c r="AM52" s="153"/>
    </row>
    <row r="53" spans="1:39" ht="24" customHeight="1" x14ac:dyDescent="0.25">
      <c r="A53" s="16" t="s">
        <v>54</v>
      </c>
      <c r="B53" s="16" t="s">
        <v>677</v>
      </c>
      <c r="C53" s="153">
        <v>0</v>
      </c>
      <c r="D53" s="153">
        <v>47.71</v>
      </c>
      <c r="E53" s="153">
        <v>9.35</v>
      </c>
      <c r="F53" s="153">
        <v>19.809999999999999</v>
      </c>
      <c r="G53" s="153"/>
      <c r="H53" s="153">
        <v>7.77</v>
      </c>
      <c r="I53" s="153">
        <v>6.58</v>
      </c>
      <c r="J53" s="153">
        <v>7.3</v>
      </c>
      <c r="K53" s="153"/>
      <c r="L53" s="153"/>
      <c r="M53" s="153"/>
      <c r="N53" s="153"/>
      <c r="O53" s="153"/>
      <c r="P53" s="153"/>
      <c r="Q53" s="153">
        <v>1</v>
      </c>
      <c r="R53" s="153">
        <v>1</v>
      </c>
      <c r="S53" s="153"/>
      <c r="T53" s="153"/>
      <c r="U53" s="153"/>
      <c r="V53" s="153">
        <v>6.2552199999999996</v>
      </c>
      <c r="W53" s="153">
        <v>7.0824800000000003</v>
      </c>
      <c r="X53" s="153"/>
      <c r="Y53" s="153"/>
      <c r="Z53" s="153"/>
      <c r="AA53" s="153">
        <v>5.9588099999999997</v>
      </c>
      <c r="AB53" s="153">
        <v>5.96</v>
      </c>
      <c r="AC53" s="153">
        <v>512.30682999999999</v>
      </c>
      <c r="AD53" s="153">
        <v>512.30682999999999</v>
      </c>
      <c r="AE53" s="153">
        <v>0</v>
      </c>
      <c r="AF53" s="153">
        <v>416.24930000000001</v>
      </c>
      <c r="AG53" s="153">
        <v>432.25889000000001</v>
      </c>
      <c r="AH53" s="153">
        <v>292.74155999999999</v>
      </c>
      <c r="AI53" s="153">
        <v>292.74155999999999</v>
      </c>
      <c r="AJ53" s="153">
        <v>384.23093999999998</v>
      </c>
      <c r="AK53" s="153">
        <v>384.22984000000002</v>
      </c>
      <c r="AL53" s="153"/>
      <c r="AM53" s="153"/>
    </row>
    <row r="54" spans="1:39" ht="24" customHeight="1" x14ac:dyDescent="0.25">
      <c r="A54" s="16" t="s">
        <v>54</v>
      </c>
      <c r="B54" s="16" t="s">
        <v>678</v>
      </c>
      <c r="C54" s="153">
        <v>0</v>
      </c>
      <c r="D54" s="153">
        <v>49.38</v>
      </c>
      <c r="E54" s="153">
        <v>11.03</v>
      </c>
      <c r="F54" s="153">
        <v>19.809999999999999</v>
      </c>
      <c r="G54" s="153"/>
      <c r="H54" s="153">
        <v>7.56</v>
      </c>
      <c r="I54" s="153">
        <v>7.12</v>
      </c>
      <c r="J54" s="153">
        <v>7.2</v>
      </c>
      <c r="K54" s="153"/>
      <c r="L54" s="153"/>
      <c r="M54" s="153"/>
      <c r="N54" s="153"/>
      <c r="O54" s="153"/>
      <c r="P54" s="153"/>
      <c r="Q54" s="153">
        <v>1</v>
      </c>
      <c r="R54" s="153">
        <v>3</v>
      </c>
      <c r="S54" s="153"/>
      <c r="T54" s="153"/>
      <c r="U54" s="153"/>
      <c r="V54" s="153">
        <v>6.40137</v>
      </c>
      <c r="W54" s="153">
        <v>6.8344300000000002</v>
      </c>
      <c r="X54" s="153"/>
      <c r="Y54" s="153"/>
      <c r="Z54" s="153"/>
      <c r="AA54" s="153">
        <v>6.1920400000000004</v>
      </c>
      <c r="AB54" s="153">
        <v>6.47</v>
      </c>
      <c r="AC54" s="153">
        <v>512.30682999999999</v>
      </c>
      <c r="AD54" s="153">
        <v>512.30682999999999</v>
      </c>
      <c r="AE54" s="153">
        <v>0</v>
      </c>
      <c r="AF54" s="153">
        <v>416.24930000000001</v>
      </c>
      <c r="AG54" s="153">
        <v>432.25889000000001</v>
      </c>
      <c r="AH54" s="153">
        <v>292.74155999999999</v>
      </c>
      <c r="AI54" s="153">
        <v>292.74155999999999</v>
      </c>
      <c r="AJ54" s="153">
        <v>384.23093999999998</v>
      </c>
      <c r="AK54" s="153">
        <v>384.22984000000002</v>
      </c>
      <c r="AL54" s="153"/>
      <c r="AM54" s="153"/>
    </row>
    <row r="55" spans="1:39" ht="24" customHeight="1" x14ac:dyDescent="0.25">
      <c r="A55" s="18" t="s">
        <v>679</v>
      </c>
      <c r="B55" s="18" t="s">
        <v>55</v>
      </c>
      <c r="C55" s="154">
        <v>0</v>
      </c>
      <c r="D55" s="154">
        <v>47.99</v>
      </c>
      <c r="E55" s="154">
        <v>11.58</v>
      </c>
      <c r="F55" s="154">
        <v>19.809999999999999</v>
      </c>
      <c r="G55" s="154"/>
      <c r="H55" s="154">
        <v>7.42</v>
      </c>
      <c r="I55" s="154">
        <v>6.64</v>
      </c>
      <c r="J55" s="154">
        <v>7.1</v>
      </c>
      <c r="K55" s="154"/>
      <c r="L55" s="154"/>
      <c r="M55" s="154"/>
      <c r="N55" s="154"/>
      <c r="O55" s="154"/>
      <c r="P55" s="154"/>
      <c r="Q55" s="154">
        <v>1</v>
      </c>
      <c r="R55" s="154">
        <v>3</v>
      </c>
      <c r="S55" s="154"/>
      <c r="T55" s="154"/>
      <c r="U55" s="154"/>
      <c r="V55" s="154">
        <v>6.2848100000000002</v>
      </c>
      <c r="W55" s="154">
        <v>6.9682199999999996</v>
      </c>
      <c r="X55" s="154"/>
      <c r="Y55" s="154"/>
      <c r="Z55" s="154"/>
      <c r="AA55" s="154">
        <v>6.5497100000000001</v>
      </c>
      <c r="AB55" s="154">
        <v>6.15</v>
      </c>
      <c r="AC55" s="154">
        <v>512.30682999999999</v>
      </c>
      <c r="AD55" s="154">
        <v>512.30682999999999</v>
      </c>
      <c r="AE55" s="154">
        <v>0</v>
      </c>
      <c r="AF55" s="154">
        <v>416.24930000000001</v>
      </c>
      <c r="AG55" s="154">
        <v>432.25889000000001</v>
      </c>
      <c r="AH55" s="154">
        <v>292.74155999999999</v>
      </c>
      <c r="AI55" s="154">
        <v>292.74155999999999</v>
      </c>
      <c r="AJ55" s="154">
        <v>384.23093999999998</v>
      </c>
      <c r="AK55" s="154">
        <v>384.22984000000002</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1" t="s">
        <v>0</v>
      </c>
      <c r="B3" s="202"/>
      <c r="C3" s="202"/>
      <c r="D3" s="202"/>
      <c r="E3" s="202"/>
      <c r="F3" s="202"/>
      <c r="G3" s="1"/>
      <c r="H3" s="1"/>
      <c r="I3" s="1"/>
      <c r="J3" s="1"/>
    </row>
    <row r="4" spans="1:10" ht="30" customHeight="1" x14ac:dyDescent="0.25">
      <c r="A4" s="234" t="s">
        <v>1538</v>
      </c>
      <c r="B4" s="209"/>
      <c r="C4" s="209"/>
      <c r="D4" s="209"/>
      <c r="E4" s="209"/>
      <c r="F4" s="209"/>
      <c r="G4" s="209"/>
      <c r="H4" s="209"/>
      <c r="I4" s="209"/>
      <c r="J4" s="209"/>
    </row>
    <row r="5" spans="1:10" ht="21.95" hidden="1" customHeight="1" x14ac:dyDescent="0.25">
      <c r="A5" s="209" t="s">
        <v>50</v>
      </c>
      <c r="B5" s="209" t="s">
        <v>413</v>
      </c>
      <c r="C5" s="9">
        <v>42879</v>
      </c>
      <c r="D5" s="9">
        <v>42880</v>
      </c>
      <c r="E5" s="9">
        <v>46665</v>
      </c>
      <c r="F5" s="9">
        <v>47090</v>
      </c>
      <c r="G5" s="9">
        <v>62201</v>
      </c>
      <c r="H5" s="9">
        <v>42881</v>
      </c>
      <c r="I5" s="9">
        <v>44003</v>
      </c>
      <c r="J5" s="209" t="s">
        <v>1539</v>
      </c>
    </row>
    <row r="6" spans="1:10" ht="39.950000000000003" customHeight="1" x14ac:dyDescent="0.25">
      <c r="A6" s="209"/>
      <c r="B6" s="209"/>
      <c r="C6" s="233" t="s">
        <v>154</v>
      </c>
      <c r="D6" s="233" t="s">
        <v>467</v>
      </c>
      <c r="E6" s="233" t="s">
        <v>164</v>
      </c>
      <c r="F6" s="233" t="s">
        <v>464</v>
      </c>
      <c r="G6" s="233" t="s">
        <v>465</v>
      </c>
      <c r="H6" s="233" t="s">
        <v>466</v>
      </c>
      <c r="I6" s="233"/>
      <c r="J6" s="209"/>
    </row>
    <row r="7" spans="1:10" ht="57" customHeight="1" x14ac:dyDescent="0.25">
      <c r="A7" s="209"/>
      <c r="B7" s="209"/>
      <c r="C7" s="9" t="s">
        <v>1540</v>
      </c>
      <c r="D7" s="9" t="s">
        <v>1541</v>
      </c>
      <c r="E7" s="9" t="s">
        <v>1542</v>
      </c>
      <c r="F7" s="9" t="s">
        <v>1543</v>
      </c>
      <c r="G7" s="9" t="s">
        <v>1544</v>
      </c>
      <c r="H7" s="9" t="s">
        <v>1545</v>
      </c>
      <c r="I7" s="9" t="s">
        <v>1546</v>
      </c>
      <c r="J7" s="209" t="s">
        <v>622</v>
      </c>
    </row>
    <row r="8" spans="1:10" ht="24" customHeight="1" x14ac:dyDescent="0.25">
      <c r="A8" s="13" t="s">
        <v>54</v>
      </c>
      <c r="B8" s="13" t="s">
        <v>632</v>
      </c>
      <c r="C8" s="152">
        <v>0</v>
      </c>
      <c r="D8" s="152">
        <v>9.69</v>
      </c>
      <c r="E8" s="152">
        <v>0</v>
      </c>
      <c r="F8" s="152">
        <v>73.709999999999994</v>
      </c>
      <c r="G8" s="152">
        <v>204.29</v>
      </c>
      <c r="H8" s="152">
        <v>28.74</v>
      </c>
      <c r="I8" s="152">
        <v>3.0790000000000002</v>
      </c>
      <c r="J8" s="152">
        <v>319.50900000000001</v>
      </c>
    </row>
    <row r="9" spans="1:10" ht="24" customHeight="1" x14ac:dyDescent="0.25">
      <c r="A9" s="16" t="s">
        <v>54</v>
      </c>
      <c r="B9" s="16" t="s">
        <v>633</v>
      </c>
      <c r="C9" s="153">
        <v>0</v>
      </c>
      <c r="D9" s="153">
        <v>7.92</v>
      </c>
      <c r="E9" s="153">
        <v>0</v>
      </c>
      <c r="F9" s="153">
        <v>73.709999999999994</v>
      </c>
      <c r="G9" s="153">
        <v>217.59</v>
      </c>
      <c r="H9" s="153">
        <v>28.74</v>
      </c>
      <c r="I9" s="153">
        <v>3.0790000000000002</v>
      </c>
      <c r="J9" s="153">
        <v>331.03899999999999</v>
      </c>
    </row>
    <row r="10" spans="1:10" ht="24" customHeight="1" x14ac:dyDescent="0.25">
      <c r="A10" s="16" t="s">
        <v>54</v>
      </c>
      <c r="B10" s="16" t="s">
        <v>634</v>
      </c>
      <c r="C10" s="153">
        <v>0</v>
      </c>
      <c r="D10" s="153">
        <v>7.26</v>
      </c>
      <c r="E10" s="153">
        <v>0</v>
      </c>
      <c r="F10" s="153">
        <v>73.709999999999994</v>
      </c>
      <c r="G10" s="153">
        <v>221.89</v>
      </c>
      <c r="H10" s="153">
        <v>28.74</v>
      </c>
      <c r="I10" s="153">
        <v>3.0790000000000002</v>
      </c>
      <c r="J10" s="153">
        <v>334.67899999999997</v>
      </c>
    </row>
    <row r="11" spans="1:10" ht="24" customHeight="1" x14ac:dyDescent="0.25">
      <c r="A11" s="16" t="s">
        <v>54</v>
      </c>
      <c r="B11" s="16" t="s">
        <v>635</v>
      </c>
      <c r="C11" s="153">
        <v>0</v>
      </c>
      <c r="D11" s="153">
        <v>9.67</v>
      </c>
      <c r="E11" s="153">
        <v>0</v>
      </c>
      <c r="F11" s="153">
        <v>73.709999999999994</v>
      </c>
      <c r="G11" s="153">
        <v>205.77</v>
      </c>
      <c r="H11" s="153">
        <v>28.74</v>
      </c>
      <c r="I11" s="153">
        <v>3.0790000000000002</v>
      </c>
      <c r="J11" s="153">
        <v>320.96899999999999</v>
      </c>
    </row>
    <row r="12" spans="1:10" ht="24" customHeight="1" x14ac:dyDescent="0.25">
      <c r="A12" s="16" t="s">
        <v>54</v>
      </c>
      <c r="B12" s="16" t="s">
        <v>636</v>
      </c>
      <c r="C12" s="153">
        <v>0</v>
      </c>
      <c r="D12" s="153">
        <v>10.17</v>
      </c>
      <c r="E12" s="153">
        <v>0</v>
      </c>
      <c r="F12" s="153">
        <v>73.709999999999994</v>
      </c>
      <c r="G12" s="153">
        <v>208.33</v>
      </c>
      <c r="H12" s="153">
        <v>28.74</v>
      </c>
      <c r="I12" s="153">
        <v>3.0790000000000002</v>
      </c>
      <c r="J12" s="153">
        <v>324.029</v>
      </c>
    </row>
    <row r="13" spans="1:10" ht="24" customHeight="1" x14ac:dyDescent="0.25">
      <c r="A13" s="16" t="s">
        <v>54</v>
      </c>
      <c r="B13" s="16" t="s">
        <v>637</v>
      </c>
      <c r="C13" s="153">
        <v>0</v>
      </c>
      <c r="D13" s="153">
        <v>12.11</v>
      </c>
      <c r="E13" s="153">
        <v>0</v>
      </c>
      <c r="F13" s="153">
        <v>73.709999999999994</v>
      </c>
      <c r="G13" s="153">
        <v>210.11</v>
      </c>
      <c r="H13" s="153">
        <v>28.74</v>
      </c>
      <c r="I13" s="153">
        <v>3.0790000000000002</v>
      </c>
      <c r="J13" s="153">
        <v>327.74900000000002</v>
      </c>
    </row>
    <row r="14" spans="1:10" ht="24" customHeight="1" x14ac:dyDescent="0.25">
      <c r="A14" s="16" t="s">
        <v>54</v>
      </c>
      <c r="B14" s="16" t="s">
        <v>638</v>
      </c>
      <c r="C14" s="153">
        <v>0</v>
      </c>
      <c r="D14" s="153">
        <v>11.78</v>
      </c>
      <c r="E14" s="153">
        <v>0</v>
      </c>
      <c r="F14" s="153">
        <v>73.709999999999994</v>
      </c>
      <c r="G14" s="153">
        <v>198.49</v>
      </c>
      <c r="H14" s="153">
        <v>28.74</v>
      </c>
      <c r="I14" s="153">
        <v>3.0790000000000002</v>
      </c>
      <c r="J14" s="153">
        <v>315.79899999999998</v>
      </c>
    </row>
    <row r="15" spans="1:10" ht="24" customHeight="1" x14ac:dyDescent="0.25">
      <c r="A15" s="18" t="s">
        <v>54</v>
      </c>
      <c r="B15" s="18" t="s">
        <v>639</v>
      </c>
      <c r="C15" s="154">
        <v>0</v>
      </c>
      <c r="D15" s="154">
        <v>11.99</v>
      </c>
      <c r="E15" s="154">
        <v>0</v>
      </c>
      <c r="F15" s="154">
        <v>73.709999999999994</v>
      </c>
      <c r="G15" s="154">
        <v>191.89</v>
      </c>
      <c r="H15" s="154">
        <v>28.74</v>
      </c>
      <c r="I15" s="154">
        <v>3.0790000000000002</v>
      </c>
      <c r="J15" s="154">
        <v>309.40899999999999</v>
      </c>
    </row>
    <row r="16" spans="1:10" ht="24" customHeight="1" x14ac:dyDescent="0.25">
      <c r="A16" s="13" t="s">
        <v>54</v>
      </c>
      <c r="B16" s="13" t="s">
        <v>640</v>
      </c>
      <c r="C16" s="152">
        <v>0</v>
      </c>
      <c r="D16" s="152">
        <v>12</v>
      </c>
      <c r="E16" s="152">
        <v>0</v>
      </c>
      <c r="F16" s="152">
        <v>73.709999999999994</v>
      </c>
      <c r="G16" s="152">
        <v>202.56</v>
      </c>
      <c r="H16" s="152">
        <v>28.74</v>
      </c>
      <c r="I16" s="152">
        <v>3.0790000000000002</v>
      </c>
      <c r="J16" s="152">
        <v>320.089</v>
      </c>
    </row>
    <row r="17" spans="1:10" ht="24" customHeight="1" x14ac:dyDescent="0.25">
      <c r="A17" s="16" t="s">
        <v>54</v>
      </c>
      <c r="B17" s="16" t="s">
        <v>641</v>
      </c>
      <c r="C17" s="153">
        <v>0</v>
      </c>
      <c r="D17" s="153">
        <v>13.11</v>
      </c>
      <c r="E17" s="153">
        <v>0</v>
      </c>
      <c r="F17" s="153">
        <v>73.709999999999994</v>
      </c>
      <c r="G17" s="153">
        <v>211.06</v>
      </c>
      <c r="H17" s="153">
        <v>28.74</v>
      </c>
      <c r="I17" s="153">
        <v>3.0790000000000002</v>
      </c>
      <c r="J17" s="153">
        <v>329.69900000000001</v>
      </c>
    </row>
    <row r="18" spans="1:10" ht="24" customHeight="1" x14ac:dyDescent="0.25">
      <c r="A18" s="16" t="s">
        <v>54</v>
      </c>
      <c r="B18" s="16" t="s">
        <v>642</v>
      </c>
      <c r="C18" s="153">
        <v>0</v>
      </c>
      <c r="D18" s="153">
        <v>13.11</v>
      </c>
      <c r="E18" s="153">
        <v>0</v>
      </c>
      <c r="F18" s="153">
        <v>73.709999999999994</v>
      </c>
      <c r="G18" s="153">
        <v>212.78</v>
      </c>
      <c r="H18" s="153">
        <v>28.74</v>
      </c>
      <c r="I18" s="153">
        <v>3.0790000000000002</v>
      </c>
      <c r="J18" s="153">
        <v>331.41899999999998</v>
      </c>
    </row>
    <row r="19" spans="1:10" ht="24" customHeight="1" x14ac:dyDescent="0.25">
      <c r="A19" s="16" t="s">
        <v>54</v>
      </c>
      <c r="B19" s="16" t="s">
        <v>643</v>
      </c>
      <c r="C19" s="153">
        <v>0</v>
      </c>
      <c r="D19" s="153">
        <v>12.69</v>
      </c>
      <c r="E19" s="153">
        <v>0</v>
      </c>
      <c r="F19" s="153">
        <v>73.709999999999994</v>
      </c>
      <c r="G19" s="153">
        <v>218.4</v>
      </c>
      <c r="H19" s="153">
        <v>28.74</v>
      </c>
      <c r="I19" s="153">
        <v>3.0790000000000002</v>
      </c>
      <c r="J19" s="153">
        <v>336.61900000000003</v>
      </c>
    </row>
    <row r="20" spans="1:10" ht="24" customHeight="1" x14ac:dyDescent="0.25">
      <c r="A20" s="16" t="s">
        <v>54</v>
      </c>
      <c r="B20" s="16" t="s">
        <v>644</v>
      </c>
      <c r="C20" s="153">
        <v>0</v>
      </c>
      <c r="D20" s="153">
        <v>12.72</v>
      </c>
      <c r="E20" s="153">
        <v>0</v>
      </c>
      <c r="F20" s="153">
        <v>73.709999999999994</v>
      </c>
      <c r="G20" s="153">
        <v>226.6</v>
      </c>
      <c r="H20" s="153">
        <v>28.74</v>
      </c>
      <c r="I20" s="153">
        <v>3.0790000000000002</v>
      </c>
      <c r="J20" s="153">
        <v>344.84899999999999</v>
      </c>
    </row>
    <row r="21" spans="1:10" ht="24" customHeight="1" x14ac:dyDescent="0.25">
      <c r="A21" s="16" t="s">
        <v>54</v>
      </c>
      <c r="B21" s="16" t="s">
        <v>645</v>
      </c>
      <c r="C21" s="153">
        <v>0</v>
      </c>
      <c r="D21" s="153">
        <v>12.67</v>
      </c>
      <c r="E21" s="153">
        <v>0</v>
      </c>
      <c r="F21" s="153">
        <v>73.709999999999994</v>
      </c>
      <c r="G21" s="153">
        <v>223.96</v>
      </c>
      <c r="H21" s="153">
        <v>28.74</v>
      </c>
      <c r="I21" s="153">
        <v>3.0790000000000002</v>
      </c>
      <c r="J21" s="153">
        <v>342.15899999999999</v>
      </c>
    </row>
    <row r="22" spans="1:10" ht="24" customHeight="1" x14ac:dyDescent="0.25">
      <c r="A22" s="16" t="s">
        <v>54</v>
      </c>
      <c r="B22" s="16" t="s">
        <v>646</v>
      </c>
      <c r="C22" s="153">
        <v>0</v>
      </c>
      <c r="D22" s="153">
        <v>12.72</v>
      </c>
      <c r="E22" s="153">
        <v>0</v>
      </c>
      <c r="F22" s="153">
        <v>73.709999999999994</v>
      </c>
      <c r="G22" s="153">
        <v>218.59</v>
      </c>
      <c r="H22" s="153">
        <v>28.74</v>
      </c>
      <c r="I22" s="153">
        <v>3.0790000000000002</v>
      </c>
      <c r="J22" s="153">
        <v>336.839</v>
      </c>
    </row>
    <row r="23" spans="1:10" ht="24" customHeight="1" x14ac:dyDescent="0.25">
      <c r="A23" s="18" t="s">
        <v>54</v>
      </c>
      <c r="B23" s="18" t="s">
        <v>647</v>
      </c>
      <c r="C23" s="154">
        <v>0</v>
      </c>
      <c r="D23" s="154">
        <v>13.16</v>
      </c>
      <c r="E23" s="154">
        <v>0</v>
      </c>
      <c r="F23" s="154">
        <v>73.709999999999994</v>
      </c>
      <c r="G23" s="154">
        <v>231.25</v>
      </c>
      <c r="H23" s="154">
        <v>28.74</v>
      </c>
      <c r="I23" s="154">
        <v>3.0790000000000002</v>
      </c>
      <c r="J23" s="154">
        <v>349.93900000000002</v>
      </c>
    </row>
    <row r="24" spans="1:10" ht="24" customHeight="1" x14ac:dyDescent="0.25">
      <c r="A24" s="13" t="s">
        <v>54</v>
      </c>
      <c r="B24" s="13" t="s">
        <v>648</v>
      </c>
      <c r="C24" s="152">
        <v>0</v>
      </c>
      <c r="D24" s="152">
        <v>13.16</v>
      </c>
      <c r="E24" s="152">
        <v>0</v>
      </c>
      <c r="F24" s="152">
        <v>70.180000000000007</v>
      </c>
      <c r="G24" s="152">
        <v>231.21</v>
      </c>
      <c r="H24" s="152">
        <v>28.74</v>
      </c>
      <c r="I24" s="152">
        <v>3.0790000000000002</v>
      </c>
      <c r="J24" s="152">
        <v>346.36900000000003</v>
      </c>
    </row>
    <row r="25" spans="1:10" ht="24" customHeight="1" x14ac:dyDescent="0.25">
      <c r="A25" s="16" t="s">
        <v>54</v>
      </c>
      <c r="B25" s="16" t="s">
        <v>649</v>
      </c>
      <c r="C25" s="153">
        <v>0</v>
      </c>
      <c r="D25" s="153">
        <v>12.34</v>
      </c>
      <c r="E25" s="153">
        <v>0</v>
      </c>
      <c r="F25" s="153">
        <v>70.180000000000007</v>
      </c>
      <c r="G25" s="153">
        <v>230.91</v>
      </c>
      <c r="H25" s="153">
        <v>28.74</v>
      </c>
      <c r="I25" s="153">
        <v>3.0790000000000002</v>
      </c>
      <c r="J25" s="153">
        <v>345.24900000000002</v>
      </c>
    </row>
    <row r="26" spans="1:10" ht="24" customHeight="1" x14ac:dyDescent="0.25">
      <c r="A26" s="16" t="s">
        <v>54</v>
      </c>
      <c r="B26" s="16" t="s">
        <v>650</v>
      </c>
      <c r="C26" s="153">
        <v>0</v>
      </c>
      <c r="D26" s="153">
        <v>12.56</v>
      </c>
      <c r="E26" s="153">
        <v>0</v>
      </c>
      <c r="F26" s="153">
        <v>70.180000000000007</v>
      </c>
      <c r="G26" s="153">
        <v>226.32</v>
      </c>
      <c r="H26" s="153">
        <v>28.74</v>
      </c>
      <c r="I26" s="153">
        <v>3.0790000000000002</v>
      </c>
      <c r="J26" s="153">
        <v>340.87900000000002</v>
      </c>
    </row>
    <row r="27" spans="1:10" ht="24" customHeight="1" x14ac:dyDescent="0.25">
      <c r="A27" s="16" t="s">
        <v>54</v>
      </c>
      <c r="B27" s="16" t="s">
        <v>651</v>
      </c>
      <c r="C27" s="153">
        <v>0</v>
      </c>
      <c r="D27" s="153">
        <v>12.02</v>
      </c>
      <c r="E27" s="153">
        <v>0</v>
      </c>
      <c r="F27" s="153">
        <v>70.180000000000007</v>
      </c>
      <c r="G27" s="153">
        <v>225.35</v>
      </c>
      <c r="H27" s="153">
        <v>28.74</v>
      </c>
      <c r="I27" s="153">
        <v>3.0790000000000002</v>
      </c>
      <c r="J27" s="153">
        <v>339.36900000000003</v>
      </c>
    </row>
    <row r="28" spans="1:10" ht="24" customHeight="1" x14ac:dyDescent="0.25">
      <c r="A28" s="16" t="s">
        <v>54</v>
      </c>
      <c r="B28" s="16" t="s">
        <v>652</v>
      </c>
      <c r="C28" s="153">
        <v>0</v>
      </c>
      <c r="D28" s="153">
        <v>12.27</v>
      </c>
      <c r="E28" s="153">
        <v>0</v>
      </c>
      <c r="F28" s="153">
        <v>70.180000000000007</v>
      </c>
      <c r="G28" s="153">
        <v>229.04</v>
      </c>
      <c r="H28" s="153">
        <v>28.74</v>
      </c>
      <c r="I28" s="153">
        <v>3.0790000000000002</v>
      </c>
      <c r="J28" s="153">
        <v>343.30900000000003</v>
      </c>
    </row>
    <row r="29" spans="1:10" ht="24" customHeight="1" x14ac:dyDescent="0.25">
      <c r="A29" s="16" t="s">
        <v>54</v>
      </c>
      <c r="B29" s="16" t="s">
        <v>653</v>
      </c>
      <c r="C29" s="153">
        <v>0</v>
      </c>
      <c r="D29" s="153">
        <v>12.66</v>
      </c>
      <c r="E29" s="153">
        <v>0</v>
      </c>
      <c r="F29" s="153">
        <v>70.180000000000007</v>
      </c>
      <c r="G29" s="153">
        <v>243.58</v>
      </c>
      <c r="H29" s="153">
        <v>28.74</v>
      </c>
      <c r="I29" s="153">
        <v>3.0790000000000002</v>
      </c>
      <c r="J29" s="153">
        <v>358.23899999999998</v>
      </c>
    </row>
    <row r="30" spans="1:10" ht="24" customHeight="1" x14ac:dyDescent="0.25">
      <c r="A30" s="16" t="s">
        <v>54</v>
      </c>
      <c r="B30" s="16" t="s">
        <v>654</v>
      </c>
      <c r="C30" s="153">
        <v>0</v>
      </c>
      <c r="D30" s="153">
        <v>12.67</v>
      </c>
      <c r="E30" s="153">
        <v>0</v>
      </c>
      <c r="F30" s="153">
        <v>70.180000000000007</v>
      </c>
      <c r="G30" s="153">
        <v>229.22</v>
      </c>
      <c r="H30" s="153">
        <v>28.74</v>
      </c>
      <c r="I30" s="153">
        <v>3.0790000000000002</v>
      </c>
      <c r="J30" s="153">
        <v>343.88900000000001</v>
      </c>
    </row>
    <row r="31" spans="1:10" ht="24" customHeight="1" x14ac:dyDescent="0.25">
      <c r="A31" s="18" t="s">
        <v>54</v>
      </c>
      <c r="B31" s="18" t="s">
        <v>655</v>
      </c>
      <c r="C31" s="154">
        <v>0</v>
      </c>
      <c r="D31" s="154">
        <v>11.93</v>
      </c>
      <c r="E31" s="154">
        <v>20.92</v>
      </c>
      <c r="F31" s="154">
        <v>70.180000000000007</v>
      </c>
      <c r="G31" s="154">
        <v>222.94</v>
      </c>
      <c r="H31" s="154">
        <v>28.74</v>
      </c>
      <c r="I31" s="154">
        <v>3.0790000000000002</v>
      </c>
      <c r="J31" s="154">
        <v>357.78899999999999</v>
      </c>
    </row>
    <row r="32" spans="1:10" ht="24" customHeight="1" x14ac:dyDescent="0.25">
      <c r="A32" s="13" t="s">
        <v>54</v>
      </c>
      <c r="B32" s="13" t="s">
        <v>656</v>
      </c>
      <c r="C32" s="152">
        <v>0</v>
      </c>
      <c r="D32" s="152">
        <v>12.13</v>
      </c>
      <c r="E32" s="152">
        <v>20.96</v>
      </c>
      <c r="F32" s="152">
        <v>70.180000000000007</v>
      </c>
      <c r="G32" s="152">
        <v>228.64</v>
      </c>
      <c r="H32" s="152">
        <v>28.74</v>
      </c>
      <c r="I32" s="152">
        <v>3.0790000000000002</v>
      </c>
      <c r="J32" s="152">
        <v>363.72899999999998</v>
      </c>
    </row>
    <row r="33" spans="1:10" ht="24" customHeight="1" x14ac:dyDescent="0.25">
      <c r="A33" s="16" t="s">
        <v>54</v>
      </c>
      <c r="B33" s="16" t="s">
        <v>657</v>
      </c>
      <c r="C33" s="153">
        <v>0</v>
      </c>
      <c r="D33" s="153">
        <v>11.99</v>
      </c>
      <c r="E33" s="153">
        <v>27.19</v>
      </c>
      <c r="F33" s="153">
        <v>70.180000000000007</v>
      </c>
      <c r="G33" s="153">
        <v>227.84</v>
      </c>
      <c r="H33" s="153">
        <v>28.74</v>
      </c>
      <c r="I33" s="153">
        <v>3.0790000000000002</v>
      </c>
      <c r="J33" s="153">
        <v>369.01900000000001</v>
      </c>
    </row>
    <row r="34" spans="1:10" ht="24" customHeight="1" x14ac:dyDescent="0.25">
      <c r="A34" s="16" t="s">
        <v>54</v>
      </c>
      <c r="B34" s="16" t="s">
        <v>658</v>
      </c>
      <c r="C34" s="153">
        <v>0</v>
      </c>
      <c r="D34" s="153">
        <v>12.13</v>
      </c>
      <c r="E34" s="153">
        <v>23.19</v>
      </c>
      <c r="F34" s="153">
        <v>70.180000000000007</v>
      </c>
      <c r="G34" s="153">
        <v>231.97</v>
      </c>
      <c r="H34" s="153">
        <v>28.74</v>
      </c>
      <c r="I34" s="153">
        <v>3.0790000000000002</v>
      </c>
      <c r="J34" s="153">
        <v>369.28899999999999</v>
      </c>
    </row>
    <row r="35" spans="1:10" ht="24" customHeight="1" x14ac:dyDescent="0.25">
      <c r="A35" s="16" t="s">
        <v>54</v>
      </c>
      <c r="B35" s="16" t="s">
        <v>659</v>
      </c>
      <c r="C35" s="153">
        <v>0</v>
      </c>
      <c r="D35" s="153">
        <v>11.87</v>
      </c>
      <c r="E35" s="153">
        <v>27.82</v>
      </c>
      <c r="F35" s="153">
        <v>70.180000000000007</v>
      </c>
      <c r="G35" s="153">
        <v>228.7</v>
      </c>
      <c r="H35" s="153">
        <v>28.74</v>
      </c>
      <c r="I35" s="153">
        <v>3.0790000000000002</v>
      </c>
      <c r="J35" s="153">
        <v>370.38900000000001</v>
      </c>
    </row>
    <row r="36" spans="1:10" ht="24" customHeight="1" x14ac:dyDescent="0.25">
      <c r="A36" s="16" t="s">
        <v>54</v>
      </c>
      <c r="B36" s="16" t="s">
        <v>660</v>
      </c>
      <c r="C36" s="153">
        <v>0</v>
      </c>
      <c r="D36" s="153">
        <v>12.06</v>
      </c>
      <c r="E36" s="153">
        <v>30.91</v>
      </c>
      <c r="F36" s="153">
        <v>70.180000000000007</v>
      </c>
      <c r="G36" s="153">
        <v>232.96</v>
      </c>
      <c r="H36" s="153">
        <v>28.74</v>
      </c>
      <c r="I36" s="153">
        <v>3.0790000000000002</v>
      </c>
      <c r="J36" s="153">
        <v>377.92899999999997</v>
      </c>
    </row>
    <row r="37" spans="1:10" ht="24" customHeight="1" x14ac:dyDescent="0.25">
      <c r="A37" s="16" t="s">
        <v>54</v>
      </c>
      <c r="B37" s="16" t="s">
        <v>661</v>
      </c>
      <c r="C37" s="153">
        <v>0</v>
      </c>
      <c r="D37" s="153">
        <v>12.72</v>
      </c>
      <c r="E37" s="153">
        <v>38.15</v>
      </c>
      <c r="F37" s="153">
        <v>70.180000000000007</v>
      </c>
      <c r="G37" s="153">
        <v>234.32</v>
      </c>
      <c r="H37" s="153">
        <v>28.74</v>
      </c>
      <c r="I37" s="153">
        <v>3.0790000000000002</v>
      </c>
      <c r="J37" s="153">
        <v>387.18900000000002</v>
      </c>
    </row>
    <row r="38" spans="1:10" ht="24" customHeight="1" x14ac:dyDescent="0.25">
      <c r="A38" s="16" t="s">
        <v>54</v>
      </c>
      <c r="B38" s="16" t="s">
        <v>662</v>
      </c>
      <c r="C38" s="153">
        <v>0</v>
      </c>
      <c r="D38" s="153">
        <v>12.72</v>
      </c>
      <c r="E38" s="153">
        <v>33.99</v>
      </c>
      <c r="F38" s="153">
        <v>70.180000000000007</v>
      </c>
      <c r="G38" s="153">
        <v>230.28</v>
      </c>
      <c r="H38" s="153">
        <v>28.74</v>
      </c>
      <c r="I38" s="153">
        <v>3.0790000000000002</v>
      </c>
      <c r="J38" s="153">
        <v>378.98899999999998</v>
      </c>
    </row>
    <row r="39" spans="1:10" ht="24" customHeight="1" x14ac:dyDescent="0.25">
      <c r="A39" s="18" t="s">
        <v>54</v>
      </c>
      <c r="B39" s="18" t="s">
        <v>663</v>
      </c>
      <c r="C39" s="154">
        <v>0</v>
      </c>
      <c r="D39" s="154">
        <v>12.64</v>
      </c>
      <c r="E39" s="154">
        <v>39.4</v>
      </c>
      <c r="F39" s="154">
        <v>70.180000000000007</v>
      </c>
      <c r="G39" s="154">
        <v>230.42</v>
      </c>
      <c r="H39" s="154">
        <v>28.74</v>
      </c>
      <c r="I39" s="154">
        <v>3.0790000000000002</v>
      </c>
      <c r="J39" s="154">
        <v>384.459</v>
      </c>
    </row>
    <row r="40" spans="1:10" ht="24" customHeight="1" x14ac:dyDescent="0.25">
      <c r="A40" s="13" t="s">
        <v>54</v>
      </c>
      <c r="B40" s="13" t="s">
        <v>664</v>
      </c>
      <c r="C40" s="152">
        <v>0</v>
      </c>
      <c r="D40" s="152">
        <v>12.64</v>
      </c>
      <c r="E40" s="152">
        <v>38.54</v>
      </c>
      <c r="F40" s="152">
        <v>60.74</v>
      </c>
      <c r="G40" s="152">
        <v>222.21</v>
      </c>
      <c r="H40" s="152">
        <v>28.74</v>
      </c>
      <c r="I40" s="152">
        <v>3.0790000000000002</v>
      </c>
      <c r="J40" s="152">
        <v>365.94900000000001</v>
      </c>
    </row>
    <row r="41" spans="1:10" ht="24" customHeight="1" x14ac:dyDescent="0.25">
      <c r="A41" s="16" t="s">
        <v>54</v>
      </c>
      <c r="B41" s="16" t="s">
        <v>665</v>
      </c>
      <c r="C41" s="153">
        <v>0</v>
      </c>
      <c r="D41" s="153">
        <v>12.28</v>
      </c>
      <c r="E41" s="153">
        <v>45.22</v>
      </c>
      <c r="F41" s="153">
        <v>60.74</v>
      </c>
      <c r="G41" s="153">
        <v>234.2</v>
      </c>
      <c r="H41" s="153">
        <v>28.74</v>
      </c>
      <c r="I41" s="153">
        <v>3.0790000000000002</v>
      </c>
      <c r="J41" s="153">
        <v>384.25900000000001</v>
      </c>
    </row>
    <row r="42" spans="1:10" ht="24" customHeight="1" x14ac:dyDescent="0.25">
      <c r="A42" s="16" t="s">
        <v>54</v>
      </c>
      <c r="B42" s="16" t="s">
        <v>666</v>
      </c>
      <c r="C42" s="153">
        <v>0</v>
      </c>
      <c r="D42" s="153">
        <v>12.29</v>
      </c>
      <c r="E42" s="153">
        <v>41.07</v>
      </c>
      <c r="F42" s="153">
        <v>60.74</v>
      </c>
      <c r="G42" s="153">
        <v>206.86</v>
      </c>
      <c r="H42" s="153">
        <v>28.74</v>
      </c>
      <c r="I42" s="153">
        <v>3.0790000000000002</v>
      </c>
      <c r="J42" s="153">
        <v>352.779</v>
      </c>
    </row>
    <row r="43" spans="1:10" ht="24" customHeight="1" x14ac:dyDescent="0.25">
      <c r="A43" s="16" t="s">
        <v>54</v>
      </c>
      <c r="B43" s="16" t="s">
        <v>667</v>
      </c>
      <c r="C43" s="153">
        <v>0</v>
      </c>
      <c r="D43" s="153">
        <v>12.08</v>
      </c>
      <c r="E43" s="153">
        <v>38.85</v>
      </c>
      <c r="F43" s="153">
        <v>60.74</v>
      </c>
      <c r="G43" s="153">
        <v>238.62</v>
      </c>
      <c r="H43" s="153">
        <v>28.74</v>
      </c>
      <c r="I43" s="153">
        <v>3.0790000000000002</v>
      </c>
      <c r="J43" s="153">
        <v>382.10899999999998</v>
      </c>
    </row>
    <row r="44" spans="1:10" ht="24" customHeight="1" x14ac:dyDescent="0.25">
      <c r="A44" s="16" t="s">
        <v>54</v>
      </c>
      <c r="B44" s="16" t="s">
        <v>668</v>
      </c>
      <c r="C44" s="153">
        <v>0</v>
      </c>
      <c r="D44" s="153">
        <v>12.07</v>
      </c>
      <c r="E44" s="153">
        <v>53.13</v>
      </c>
      <c r="F44" s="153">
        <v>60.74</v>
      </c>
      <c r="G44" s="153">
        <v>239.11</v>
      </c>
      <c r="H44" s="153">
        <v>28.74</v>
      </c>
      <c r="I44" s="153">
        <v>3.0790000000000002</v>
      </c>
      <c r="J44" s="153">
        <v>396.86900000000003</v>
      </c>
    </row>
    <row r="45" spans="1:10" ht="24" customHeight="1" x14ac:dyDescent="0.25">
      <c r="A45" s="16" t="s">
        <v>54</v>
      </c>
      <c r="B45" s="16" t="s">
        <v>669</v>
      </c>
      <c r="C45" s="153">
        <v>0</v>
      </c>
      <c r="D45" s="153">
        <v>12.9</v>
      </c>
      <c r="E45" s="153">
        <v>45.41</v>
      </c>
      <c r="F45" s="153">
        <v>60.74</v>
      </c>
      <c r="G45" s="153">
        <v>240.92</v>
      </c>
      <c r="H45" s="153">
        <v>28.74</v>
      </c>
      <c r="I45" s="153">
        <v>3.0790000000000002</v>
      </c>
      <c r="J45" s="153">
        <v>391.78899999999999</v>
      </c>
    </row>
    <row r="46" spans="1:10" ht="24" customHeight="1" x14ac:dyDescent="0.25">
      <c r="A46" s="16" t="s">
        <v>54</v>
      </c>
      <c r="B46" s="16" t="s">
        <v>670</v>
      </c>
      <c r="C46" s="153">
        <v>0</v>
      </c>
      <c r="D46" s="153">
        <v>12.91</v>
      </c>
      <c r="E46" s="153">
        <v>52.65</v>
      </c>
      <c r="F46" s="153">
        <v>60.74</v>
      </c>
      <c r="G46" s="153">
        <v>234.02</v>
      </c>
      <c r="H46" s="153">
        <v>28.74</v>
      </c>
      <c r="I46" s="153">
        <v>3.0790000000000002</v>
      </c>
      <c r="J46" s="153">
        <v>392.13900000000001</v>
      </c>
    </row>
    <row r="47" spans="1:10" ht="24" customHeight="1" x14ac:dyDescent="0.25">
      <c r="A47" s="18" t="s">
        <v>54</v>
      </c>
      <c r="B47" s="18" t="s">
        <v>671</v>
      </c>
      <c r="C47" s="154">
        <v>0</v>
      </c>
      <c r="D47" s="154">
        <v>8.69</v>
      </c>
      <c r="E47" s="154">
        <v>51.85</v>
      </c>
      <c r="F47" s="154">
        <v>60.74</v>
      </c>
      <c r="G47" s="154">
        <v>253.69</v>
      </c>
      <c r="H47" s="154">
        <v>28.74</v>
      </c>
      <c r="I47" s="154">
        <v>3.0790000000000002</v>
      </c>
      <c r="J47" s="154">
        <v>406.78899999999999</v>
      </c>
    </row>
    <row r="48" spans="1:10" ht="24" customHeight="1" x14ac:dyDescent="0.25">
      <c r="A48" s="13" t="s">
        <v>54</v>
      </c>
      <c r="B48" s="13" t="s">
        <v>672</v>
      </c>
      <c r="C48" s="152">
        <v>0</v>
      </c>
      <c r="D48" s="152">
        <v>6.67</v>
      </c>
      <c r="E48" s="152">
        <v>50.71</v>
      </c>
      <c r="F48" s="152">
        <v>60.74</v>
      </c>
      <c r="G48" s="152">
        <v>264.12</v>
      </c>
      <c r="H48" s="152">
        <v>28.74</v>
      </c>
      <c r="I48" s="152">
        <v>3.0790000000000002</v>
      </c>
      <c r="J48" s="152">
        <v>414.05900000000003</v>
      </c>
    </row>
    <row r="49" spans="1:10" ht="24" customHeight="1" x14ac:dyDescent="0.25">
      <c r="A49" s="16" t="s">
        <v>54</v>
      </c>
      <c r="B49" s="16" t="s">
        <v>673</v>
      </c>
      <c r="C49" s="153">
        <v>0</v>
      </c>
      <c r="D49" s="153">
        <v>10.07</v>
      </c>
      <c r="E49" s="153">
        <v>58.73</v>
      </c>
      <c r="F49" s="153">
        <v>60.74</v>
      </c>
      <c r="G49" s="153">
        <v>270.74</v>
      </c>
      <c r="H49" s="153">
        <v>28.74</v>
      </c>
      <c r="I49" s="153">
        <v>3.0790000000000002</v>
      </c>
      <c r="J49" s="153">
        <v>432.09899999999999</v>
      </c>
    </row>
    <row r="50" spans="1:10" ht="24" customHeight="1" x14ac:dyDescent="0.25">
      <c r="A50" s="16" t="s">
        <v>54</v>
      </c>
      <c r="B50" s="16" t="s">
        <v>674</v>
      </c>
      <c r="C50" s="153">
        <v>0</v>
      </c>
      <c r="D50" s="153">
        <v>12.89</v>
      </c>
      <c r="E50" s="153">
        <v>45.79</v>
      </c>
      <c r="F50" s="153">
        <v>60.74</v>
      </c>
      <c r="G50" s="153">
        <v>260.14999999999998</v>
      </c>
      <c r="H50" s="153">
        <v>28.74</v>
      </c>
      <c r="I50" s="153">
        <v>3.0790000000000002</v>
      </c>
      <c r="J50" s="153">
        <v>411.38900000000001</v>
      </c>
    </row>
    <row r="51" spans="1:10" ht="24" customHeight="1" x14ac:dyDescent="0.25">
      <c r="A51" s="16" t="s">
        <v>54</v>
      </c>
      <c r="B51" s="16" t="s">
        <v>675</v>
      </c>
      <c r="C51" s="153">
        <v>0</v>
      </c>
      <c r="D51" s="153">
        <v>13.26</v>
      </c>
      <c r="E51" s="153">
        <v>41.46</v>
      </c>
      <c r="F51" s="153">
        <v>60.74</v>
      </c>
      <c r="G51" s="153">
        <v>248.32</v>
      </c>
      <c r="H51" s="153">
        <v>28.74</v>
      </c>
      <c r="I51" s="153">
        <v>3.0790000000000002</v>
      </c>
      <c r="J51" s="153">
        <v>395.59899999999999</v>
      </c>
    </row>
    <row r="52" spans="1:10" ht="24" customHeight="1" x14ac:dyDescent="0.25">
      <c r="A52" s="16" t="s">
        <v>54</v>
      </c>
      <c r="B52" s="16" t="s">
        <v>676</v>
      </c>
      <c r="C52" s="153">
        <v>0</v>
      </c>
      <c r="D52" s="153">
        <v>13.15</v>
      </c>
      <c r="E52" s="153">
        <v>55.88</v>
      </c>
      <c r="F52" s="153">
        <v>60.74</v>
      </c>
      <c r="G52" s="153">
        <v>258.22000000000003</v>
      </c>
      <c r="H52" s="153">
        <v>28.74</v>
      </c>
      <c r="I52" s="153">
        <v>3.0790000000000002</v>
      </c>
      <c r="J52" s="153">
        <v>419.80900000000003</v>
      </c>
    </row>
    <row r="53" spans="1:10" ht="24" customHeight="1" x14ac:dyDescent="0.25">
      <c r="A53" s="16" t="s">
        <v>54</v>
      </c>
      <c r="B53" s="16" t="s">
        <v>677</v>
      </c>
      <c r="C53" s="153">
        <v>0</v>
      </c>
      <c r="D53" s="153">
        <v>12.56</v>
      </c>
      <c r="E53" s="153">
        <v>58.66</v>
      </c>
      <c r="F53" s="153">
        <v>60.74</v>
      </c>
      <c r="G53" s="153">
        <v>247.87</v>
      </c>
      <c r="H53" s="153">
        <v>28.74</v>
      </c>
      <c r="I53" s="153">
        <v>3.0790000000000002</v>
      </c>
      <c r="J53" s="153">
        <v>411.649</v>
      </c>
    </row>
    <row r="54" spans="1:10" ht="24" customHeight="1" x14ac:dyDescent="0.25">
      <c r="A54" s="16" t="s">
        <v>54</v>
      </c>
      <c r="B54" s="16" t="s">
        <v>678</v>
      </c>
      <c r="C54" s="153">
        <v>0</v>
      </c>
      <c r="D54" s="153">
        <v>13</v>
      </c>
      <c r="E54" s="153">
        <v>54.56</v>
      </c>
      <c r="F54" s="153">
        <v>60.74</v>
      </c>
      <c r="G54" s="153">
        <v>252.63</v>
      </c>
      <c r="H54" s="153">
        <v>28.74</v>
      </c>
      <c r="I54" s="153">
        <v>3.0790000000000002</v>
      </c>
      <c r="J54" s="153">
        <v>412.74900000000002</v>
      </c>
    </row>
    <row r="55" spans="1:10" ht="24" customHeight="1" x14ac:dyDescent="0.25">
      <c r="A55" s="18" t="s">
        <v>679</v>
      </c>
      <c r="B55" s="18" t="s">
        <v>55</v>
      </c>
      <c r="C55" s="154">
        <v>0</v>
      </c>
      <c r="D55" s="154">
        <v>12.26</v>
      </c>
      <c r="E55" s="154">
        <v>57.26</v>
      </c>
      <c r="F55" s="154">
        <v>60.74</v>
      </c>
      <c r="G55" s="154">
        <v>253.97</v>
      </c>
      <c r="H55" s="154">
        <v>28.74</v>
      </c>
      <c r="I55" s="154">
        <v>3.0790000000000002</v>
      </c>
      <c r="J55" s="154">
        <v>416.04899999999998</v>
      </c>
    </row>
    <row r="56" spans="1:10" ht="15.75" x14ac:dyDescent="0.25">
      <c r="A56" s="207" t="s">
        <v>892</v>
      </c>
      <c r="B56" s="208"/>
      <c r="C56" s="156">
        <v>0</v>
      </c>
      <c r="D56" s="156">
        <v>285.18</v>
      </c>
      <c r="E56" s="156">
        <v>526.15</v>
      </c>
      <c r="F56" s="156">
        <v>1637.04</v>
      </c>
      <c r="G56" s="156">
        <v>5506.4549999999999</v>
      </c>
      <c r="H56" s="156">
        <v>689.76</v>
      </c>
      <c r="I56" s="156">
        <v>73.896000000000001</v>
      </c>
      <c r="J56" s="156">
        <v>8718.4809999999998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7" t="s">
        <v>1547</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20.100000000000001" hidden="1" customHeight="1" x14ac:dyDescent="0.25">
      <c r="A5" s="236" t="s">
        <v>1548</v>
      </c>
      <c r="B5" s="23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6" t="s">
        <v>1549</v>
      </c>
      <c r="B6" s="236"/>
      <c r="C6" s="158" t="s">
        <v>1550</v>
      </c>
      <c r="D6" s="158" t="s">
        <v>1551</v>
      </c>
      <c r="E6" s="158" t="s">
        <v>1552</v>
      </c>
      <c r="F6" s="158" t="s">
        <v>1553</v>
      </c>
      <c r="G6" s="158" t="s">
        <v>1554</v>
      </c>
      <c r="H6" s="158" t="s">
        <v>1555</v>
      </c>
      <c r="I6" s="158" t="s">
        <v>1556</v>
      </c>
      <c r="J6" s="158" t="s">
        <v>1557</v>
      </c>
      <c r="K6" s="158" t="s">
        <v>1558</v>
      </c>
      <c r="L6" s="158" t="s">
        <v>1559</v>
      </c>
      <c r="M6" s="158" t="s">
        <v>1560</v>
      </c>
      <c r="N6" s="158" t="s">
        <v>1561</v>
      </c>
      <c r="O6" s="158" t="s">
        <v>1562</v>
      </c>
      <c r="P6" s="158" t="s">
        <v>1563</v>
      </c>
      <c r="Q6" s="158" t="s">
        <v>1564</v>
      </c>
      <c r="R6" s="158" t="s">
        <v>1565</v>
      </c>
      <c r="S6" s="158" t="s">
        <v>1566</v>
      </c>
      <c r="T6" s="158" t="s">
        <v>1567</v>
      </c>
      <c r="U6" s="158" t="s">
        <v>1568</v>
      </c>
      <c r="V6" s="158" t="s">
        <v>1569</v>
      </c>
      <c r="W6" s="158" t="s">
        <v>1570</v>
      </c>
      <c r="X6" s="158" t="s">
        <v>1571</v>
      </c>
      <c r="Y6" s="158" t="s">
        <v>1572</v>
      </c>
      <c r="Z6" s="158" t="s">
        <v>1573</v>
      </c>
      <c r="AA6" s="158" t="s">
        <v>1574</v>
      </c>
      <c r="AB6" s="158" t="s">
        <v>1575</v>
      </c>
      <c r="AC6" s="158" t="s">
        <v>1576</v>
      </c>
      <c r="AD6" s="158" t="s">
        <v>1577</v>
      </c>
      <c r="AE6" s="158" t="s">
        <v>1578</v>
      </c>
      <c r="AF6" s="158" t="s">
        <v>1579</v>
      </c>
      <c r="AG6" s="158" t="s">
        <v>1580</v>
      </c>
      <c r="AH6" s="158" t="s">
        <v>1581</v>
      </c>
      <c r="AI6" s="158" t="s">
        <v>1582</v>
      </c>
      <c r="AJ6" s="158" t="s">
        <v>1583</v>
      </c>
      <c r="AK6" s="158" t="s">
        <v>1584</v>
      </c>
      <c r="AL6" s="158" t="s">
        <v>1585</v>
      </c>
      <c r="AM6" s="158" t="s">
        <v>1586</v>
      </c>
      <c r="AN6" s="158" t="s">
        <v>1587</v>
      </c>
      <c r="AO6" s="158" t="s">
        <v>1588</v>
      </c>
      <c r="AP6" s="158" t="s">
        <v>1589</v>
      </c>
      <c r="AQ6" s="158" t="s">
        <v>1590</v>
      </c>
      <c r="AR6" s="158" t="s">
        <v>1591</v>
      </c>
      <c r="AS6" s="158" t="s">
        <v>1592</v>
      </c>
      <c r="AT6" s="158" t="s">
        <v>1593</v>
      </c>
      <c r="AU6" s="158" t="s">
        <v>1594</v>
      </c>
      <c r="AV6" s="158" t="s">
        <v>1595</v>
      </c>
      <c r="AW6" s="158" t="s">
        <v>1596</v>
      </c>
      <c r="AX6" s="158" t="s">
        <v>1597</v>
      </c>
      <c r="AY6" s="158" t="s">
        <v>1598</v>
      </c>
      <c r="AZ6" s="158" t="s">
        <v>1599</v>
      </c>
      <c r="BA6" s="158" t="s">
        <v>1600</v>
      </c>
      <c r="BB6" s="158" t="s">
        <v>1601</v>
      </c>
      <c r="BC6" s="158" t="s">
        <v>1602</v>
      </c>
      <c r="BD6" s="158" t="s">
        <v>1603</v>
      </c>
      <c r="BE6" s="158" t="s">
        <v>1604</v>
      </c>
      <c r="BF6" s="158" t="s">
        <v>1605</v>
      </c>
      <c r="BG6" s="158" t="s">
        <v>1606</v>
      </c>
      <c r="BH6" s="158" t="s">
        <v>1607</v>
      </c>
      <c r="BI6" s="158" t="s">
        <v>1608</v>
      </c>
      <c r="BJ6" s="158" t="s">
        <v>1609</v>
      </c>
      <c r="BK6" s="158" t="s">
        <v>1610</v>
      </c>
      <c r="BL6" s="158" t="s">
        <v>1611</v>
      </c>
      <c r="BM6" s="158" t="s">
        <v>1612</v>
      </c>
      <c r="BN6" s="158" t="s">
        <v>1613</v>
      </c>
      <c r="BO6" s="158" t="s">
        <v>1614</v>
      </c>
      <c r="BP6" s="158" t="s">
        <v>1615</v>
      </c>
      <c r="BQ6" s="158" t="s">
        <v>1616</v>
      </c>
      <c r="BR6" s="158" t="s">
        <v>1617</v>
      </c>
      <c r="BS6" s="158" t="s">
        <v>1618</v>
      </c>
      <c r="BT6" s="158" t="s">
        <v>1619</v>
      </c>
      <c r="BU6" s="158" t="s">
        <v>1620</v>
      </c>
      <c r="BV6" s="158" t="s">
        <v>1621</v>
      </c>
      <c r="BW6" s="158" t="s">
        <v>1622</v>
      </c>
      <c r="BX6" s="158" t="s">
        <v>1623</v>
      </c>
      <c r="BY6" s="158" t="s">
        <v>1624</v>
      </c>
      <c r="BZ6" s="158" t="s">
        <v>1625</v>
      </c>
      <c r="CA6" s="158" t="s">
        <v>1626</v>
      </c>
      <c r="CB6" s="158" t="s">
        <v>1627</v>
      </c>
      <c r="CC6" s="158" t="s">
        <v>1628</v>
      </c>
      <c r="CD6" s="158" t="s">
        <v>1629</v>
      </c>
      <c r="CE6" s="158" t="s">
        <v>1630</v>
      </c>
      <c r="CF6" s="158" t="s">
        <v>1631</v>
      </c>
      <c r="CG6" s="158" t="s">
        <v>1632</v>
      </c>
      <c r="CH6" s="158" t="s">
        <v>1633</v>
      </c>
      <c r="CI6" s="158" t="s">
        <v>1634</v>
      </c>
      <c r="CJ6" s="158" t="s">
        <v>1635</v>
      </c>
      <c r="CK6" s="158" t="s">
        <v>1636</v>
      </c>
      <c r="CL6" s="158" t="s">
        <v>1637</v>
      </c>
      <c r="CM6" s="158" t="s">
        <v>1638</v>
      </c>
      <c r="CN6" s="158" t="s">
        <v>1639</v>
      </c>
      <c r="CO6" s="158" t="s">
        <v>1640</v>
      </c>
      <c r="CP6" s="158" t="s">
        <v>1641</v>
      </c>
      <c r="CQ6" s="158" t="s">
        <v>1642</v>
      </c>
      <c r="CR6" s="158" t="s">
        <v>1643</v>
      </c>
      <c r="CS6" s="158" t="s">
        <v>1644</v>
      </c>
      <c r="CT6" s="158" t="s">
        <v>1645</v>
      </c>
      <c r="CU6" s="158" t="s">
        <v>1646</v>
      </c>
      <c r="CV6" s="158" t="s">
        <v>1647</v>
      </c>
      <c r="CW6" s="158" t="s">
        <v>1648</v>
      </c>
      <c r="CX6" s="158" t="s">
        <v>1649</v>
      </c>
      <c r="CY6" s="158" t="s">
        <v>1650</v>
      </c>
      <c r="CZ6" s="158" t="s">
        <v>1651</v>
      </c>
      <c r="DA6" s="158" t="s">
        <v>1652</v>
      </c>
      <c r="DB6" s="158" t="s">
        <v>1653</v>
      </c>
      <c r="DC6" s="158" t="s">
        <v>1654</v>
      </c>
      <c r="DD6" s="158" t="s">
        <v>1655</v>
      </c>
      <c r="DE6" s="158" t="s">
        <v>1656</v>
      </c>
      <c r="DF6" s="158" t="s">
        <v>1657</v>
      </c>
      <c r="DG6" s="158" t="s">
        <v>1658</v>
      </c>
      <c r="DH6" s="158" t="s">
        <v>1659</v>
      </c>
      <c r="DI6" s="158" t="s">
        <v>1660</v>
      </c>
      <c r="DJ6" s="158" t="s">
        <v>1661</v>
      </c>
      <c r="DK6" s="158" t="s">
        <v>1662</v>
      </c>
      <c r="DL6" s="158" t="s">
        <v>1663</v>
      </c>
      <c r="DM6" s="158" t="s">
        <v>1664</v>
      </c>
      <c r="DN6" s="158" t="s">
        <v>1665</v>
      </c>
      <c r="DO6" s="158" t="s">
        <v>1666</v>
      </c>
      <c r="DP6" s="158" t="s">
        <v>1667</v>
      </c>
      <c r="DQ6" s="158" t="s">
        <v>1668</v>
      </c>
      <c r="DR6" s="158" t="s">
        <v>1669</v>
      </c>
      <c r="DS6" s="158" t="s">
        <v>1670</v>
      </c>
      <c r="DT6" s="158" t="s">
        <v>1671</v>
      </c>
      <c r="DU6" s="158" t="s">
        <v>1672</v>
      </c>
      <c r="DV6" s="158" t="s">
        <v>1673</v>
      </c>
      <c r="DW6" s="158" t="s">
        <v>1674</v>
      </c>
      <c r="DX6" s="158" t="s">
        <v>1675</v>
      </c>
      <c r="DY6" s="158" t="s">
        <v>1676</v>
      </c>
      <c r="DZ6" s="158" t="s">
        <v>1677</v>
      </c>
      <c r="EA6" s="158" t="s">
        <v>1678</v>
      </c>
      <c r="EB6" s="158" t="s">
        <v>1679</v>
      </c>
      <c r="EC6" s="158" t="s">
        <v>1680</v>
      </c>
      <c r="ED6" s="158" t="s">
        <v>1681</v>
      </c>
      <c r="EE6" s="158" t="s">
        <v>1682</v>
      </c>
      <c r="EF6" s="158" t="s">
        <v>1683</v>
      </c>
      <c r="EG6" s="158" t="s">
        <v>1684</v>
      </c>
      <c r="EH6" s="158" t="s">
        <v>1685</v>
      </c>
      <c r="EI6" s="158" t="s">
        <v>1686</v>
      </c>
      <c r="EJ6" s="158" t="s">
        <v>1687</v>
      </c>
      <c r="EK6" s="158" t="s">
        <v>1688</v>
      </c>
      <c r="EL6" s="158" t="s">
        <v>1689</v>
      </c>
      <c r="EM6" s="158" t="s">
        <v>1690</v>
      </c>
      <c r="EN6" s="158" t="s">
        <v>1691</v>
      </c>
      <c r="EO6" s="158" t="s">
        <v>1692</v>
      </c>
      <c r="EP6" s="158" t="s">
        <v>1693</v>
      </c>
      <c r="EQ6" s="158" t="s">
        <v>1694</v>
      </c>
      <c r="ER6" s="158" t="s">
        <v>1695</v>
      </c>
      <c r="ES6" s="158" t="s">
        <v>1696</v>
      </c>
      <c r="ET6" s="158" t="s">
        <v>1697</v>
      </c>
      <c r="EU6" s="158" t="s">
        <v>1698</v>
      </c>
      <c r="EV6" s="158" t="s">
        <v>1699</v>
      </c>
      <c r="EW6" s="158" t="s">
        <v>1700</v>
      </c>
      <c r="EX6" s="158" t="s">
        <v>1701</v>
      </c>
      <c r="EY6" s="158" t="s">
        <v>1702</v>
      </c>
      <c r="EZ6" s="158" t="s">
        <v>1703</v>
      </c>
      <c r="FA6" s="158" t="s">
        <v>1704</v>
      </c>
      <c r="FB6" s="158" t="s">
        <v>1705</v>
      </c>
      <c r="FC6" s="158" t="s">
        <v>1706</v>
      </c>
      <c r="FD6" s="158" t="s">
        <v>1707</v>
      </c>
      <c r="FE6" s="158" t="s">
        <v>1708</v>
      </c>
      <c r="FF6" s="158" t="s">
        <v>1709</v>
      </c>
      <c r="FG6" s="158" t="s">
        <v>1710</v>
      </c>
      <c r="FH6" s="158" t="s">
        <v>1711</v>
      </c>
      <c r="FI6" s="158" t="s">
        <v>1712</v>
      </c>
      <c r="FJ6" s="158" t="s">
        <v>1713</v>
      </c>
      <c r="FK6" s="158" t="s">
        <v>1714</v>
      </c>
      <c r="FL6" s="158" t="s">
        <v>1715</v>
      </c>
      <c r="FM6" s="158" t="s">
        <v>1716</v>
      </c>
      <c r="FN6" s="158" t="s">
        <v>1717</v>
      </c>
      <c r="FO6" s="158" t="s">
        <v>1718</v>
      </c>
      <c r="FP6" s="158" t="s">
        <v>1719</v>
      </c>
      <c r="FQ6" s="158" t="s">
        <v>1720</v>
      </c>
      <c r="FR6" s="158" t="s">
        <v>1721</v>
      </c>
      <c r="FS6" s="158" t="s">
        <v>1722</v>
      </c>
      <c r="FT6" s="158" t="s">
        <v>1723</v>
      </c>
      <c r="FU6" s="158" t="s">
        <v>1724</v>
      </c>
      <c r="FV6" s="158" t="s">
        <v>1725</v>
      </c>
      <c r="FW6" s="158" t="s">
        <v>1726</v>
      </c>
      <c r="FX6" s="158" t="s">
        <v>1727</v>
      </c>
      <c r="FY6" s="158" t="s">
        <v>1728</v>
      </c>
      <c r="FZ6" s="158" t="s">
        <v>1729</v>
      </c>
      <c r="GA6" s="158" t="s">
        <v>1730</v>
      </c>
      <c r="GB6" s="158" t="s">
        <v>1731</v>
      </c>
      <c r="GC6" s="158" t="s">
        <v>1732</v>
      </c>
      <c r="GD6" s="158" t="s">
        <v>1733</v>
      </c>
      <c r="GE6" s="158" t="s">
        <v>1734</v>
      </c>
      <c r="GF6" s="158" t="s">
        <v>1735</v>
      </c>
      <c r="GG6" s="158" t="s">
        <v>1736</v>
      </c>
      <c r="GH6" s="158" t="s">
        <v>1737</v>
      </c>
      <c r="GI6" s="158" t="s">
        <v>1738</v>
      </c>
      <c r="GJ6" s="158" t="s">
        <v>1739</v>
      </c>
      <c r="GK6" s="158" t="s">
        <v>1740</v>
      </c>
      <c r="GL6" s="158" t="s">
        <v>1741</v>
      </c>
      <c r="GM6" s="158" t="s">
        <v>1742</v>
      </c>
      <c r="GN6" s="158" t="s">
        <v>1743</v>
      </c>
      <c r="GO6" s="158" t="s">
        <v>1744</v>
      </c>
      <c r="GP6" s="158" t="s">
        <v>1745</v>
      </c>
      <c r="GQ6" s="158" t="s">
        <v>1746</v>
      </c>
      <c r="GR6" s="158" t="s">
        <v>1747</v>
      </c>
      <c r="GS6" s="158" t="s">
        <v>1748</v>
      </c>
      <c r="GT6" s="158" t="s">
        <v>1749</v>
      </c>
      <c r="GU6" s="158" t="s">
        <v>1750</v>
      </c>
      <c r="GV6" s="158" t="s">
        <v>1751</v>
      </c>
      <c r="GW6" s="158" t="s">
        <v>1752</v>
      </c>
      <c r="GX6" s="158" t="s">
        <v>1753</v>
      </c>
      <c r="GY6" s="158" t="s">
        <v>1754</v>
      </c>
      <c r="GZ6" s="158" t="s">
        <v>1755</v>
      </c>
      <c r="HA6" s="158" t="s">
        <v>1756</v>
      </c>
      <c r="HB6" s="158" t="s">
        <v>1757</v>
      </c>
      <c r="HC6" s="158" t="s">
        <v>1758</v>
      </c>
      <c r="HD6" s="158" t="s">
        <v>1759</v>
      </c>
      <c r="HE6" s="158" t="s">
        <v>1760</v>
      </c>
      <c r="HF6" s="158" t="s">
        <v>1761</v>
      </c>
      <c r="HG6" s="158" t="s">
        <v>1762</v>
      </c>
      <c r="HH6" s="158" t="s">
        <v>1763</v>
      </c>
      <c r="HI6" s="158" t="s">
        <v>1764</v>
      </c>
      <c r="HJ6" s="158" t="s">
        <v>1765</v>
      </c>
      <c r="HK6" s="158" t="s">
        <v>1766</v>
      </c>
      <c r="HL6" s="158" t="s">
        <v>1767</v>
      </c>
      <c r="HM6" s="158" t="s">
        <v>1768</v>
      </c>
      <c r="HN6" s="158" t="s">
        <v>1769</v>
      </c>
      <c r="HO6" s="158" t="s">
        <v>1770</v>
      </c>
      <c r="HP6" s="158" t="s">
        <v>1771</v>
      </c>
      <c r="HQ6" s="158" t="s">
        <v>1772</v>
      </c>
      <c r="HR6" s="158" t="s">
        <v>1773</v>
      </c>
      <c r="HS6" s="158" t="s">
        <v>1774</v>
      </c>
      <c r="HT6" s="158" t="s">
        <v>1775</v>
      </c>
      <c r="HU6" s="158" t="s">
        <v>1776</v>
      </c>
      <c r="HV6" s="158" t="s">
        <v>1777</v>
      </c>
      <c r="HW6" s="158" t="s">
        <v>1778</v>
      </c>
      <c r="HX6" s="158" t="s">
        <v>1779</v>
      </c>
      <c r="HY6" s="158" t="s">
        <v>1780</v>
      </c>
      <c r="HZ6" s="158" t="s">
        <v>1781</v>
      </c>
      <c r="IA6" s="158" t="s">
        <v>1782</v>
      </c>
      <c r="IB6" s="158" t="s">
        <v>1783</v>
      </c>
      <c r="IC6" s="158" t="s">
        <v>1784</v>
      </c>
      <c r="ID6" s="158" t="s">
        <v>1785</v>
      </c>
      <c r="IE6" s="158" t="s">
        <v>1786</v>
      </c>
      <c r="IF6" s="158" t="s">
        <v>1787</v>
      </c>
      <c r="IG6" s="158" t="s">
        <v>1788</v>
      </c>
      <c r="IH6" s="158" t="s">
        <v>1789</v>
      </c>
      <c r="II6" s="158" t="s">
        <v>1790</v>
      </c>
      <c r="IJ6" s="158" t="s">
        <v>1791</v>
      </c>
      <c r="IK6" s="158" t="s">
        <v>1792</v>
      </c>
      <c r="IL6" s="158" t="s">
        <v>1793</v>
      </c>
      <c r="IM6" s="158" t="s">
        <v>1794</v>
      </c>
      <c r="IN6" s="158" t="s">
        <v>1795</v>
      </c>
      <c r="IO6" s="158" t="s">
        <v>1796</v>
      </c>
      <c r="IP6" s="158" t="s">
        <v>1797</v>
      </c>
      <c r="IQ6" s="158" t="s">
        <v>1798</v>
      </c>
      <c r="IR6" s="158" t="s">
        <v>1799</v>
      </c>
      <c r="IS6" s="158" t="s">
        <v>1800</v>
      </c>
      <c r="IT6" s="158" t="s">
        <v>1801</v>
      </c>
      <c r="IU6" s="158" t="s">
        <v>1802</v>
      </c>
      <c r="IV6" s="158" t="s">
        <v>1803</v>
      </c>
      <c r="IW6" s="158" t="s">
        <v>1804</v>
      </c>
      <c r="IX6" s="158" t="s">
        <v>1805</v>
      </c>
      <c r="IY6" s="158" t="s">
        <v>1806</v>
      </c>
      <c r="IZ6" s="158" t="s">
        <v>1807</v>
      </c>
      <c r="JA6" s="158" t="s">
        <v>1808</v>
      </c>
      <c r="JB6" s="158" t="s">
        <v>1809</v>
      </c>
      <c r="JC6" s="158" t="s">
        <v>1810</v>
      </c>
      <c r="JD6" s="158" t="s">
        <v>1811</v>
      </c>
      <c r="JE6" s="158" t="s">
        <v>1812</v>
      </c>
      <c r="JF6" s="158" t="s">
        <v>1813</v>
      </c>
      <c r="JG6" s="158" t="s">
        <v>1814</v>
      </c>
      <c r="JH6" s="158" t="s">
        <v>1815</v>
      </c>
      <c r="JI6" s="158" t="s">
        <v>1816</v>
      </c>
      <c r="JJ6" s="158" t="s">
        <v>1817</v>
      </c>
      <c r="JK6" s="158" t="s">
        <v>1818</v>
      </c>
      <c r="JL6" s="158" t="s">
        <v>1819</v>
      </c>
      <c r="JM6" s="158" t="s">
        <v>1820</v>
      </c>
      <c r="JN6" s="158" t="s">
        <v>1821</v>
      </c>
      <c r="JO6" s="158" t="s">
        <v>1822</v>
      </c>
      <c r="JP6" s="158" t="s">
        <v>1823</v>
      </c>
      <c r="JQ6" s="158" t="s">
        <v>1824</v>
      </c>
      <c r="JR6" s="158" t="s">
        <v>1825</v>
      </c>
      <c r="JS6" s="158" t="s">
        <v>1826</v>
      </c>
      <c r="JT6" s="158" t="s">
        <v>1827</v>
      </c>
      <c r="JU6" s="158" t="s">
        <v>1828</v>
      </c>
      <c r="JV6" s="158" t="s">
        <v>1829</v>
      </c>
      <c r="JW6" s="158" t="s">
        <v>1830</v>
      </c>
      <c r="JX6" s="158" t="s">
        <v>1831</v>
      </c>
      <c r="JY6" s="158" t="s">
        <v>1832</v>
      </c>
      <c r="JZ6" s="158" t="s">
        <v>1833</v>
      </c>
      <c r="KA6" s="158" t="s">
        <v>1834</v>
      </c>
      <c r="KB6" s="158" t="s">
        <v>1835</v>
      </c>
      <c r="KC6" s="158" t="s">
        <v>1836</v>
      </c>
      <c r="KD6" s="158" t="s">
        <v>1837</v>
      </c>
      <c r="KE6" s="158" t="s">
        <v>1838</v>
      </c>
      <c r="KF6" s="158" t="s">
        <v>1839</v>
      </c>
      <c r="KG6" s="158" t="s">
        <v>1840</v>
      </c>
      <c r="KH6" s="158" t="s">
        <v>1841</v>
      </c>
      <c r="KI6" s="158" t="s">
        <v>1842</v>
      </c>
    </row>
    <row r="7" spans="1:295" ht="27" customHeight="1" x14ac:dyDescent="0.25">
      <c r="A7" s="236" t="s">
        <v>17</v>
      </c>
      <c r="B7" s="236"/>
      <c r="C7" s="235" t="s">
        <v>1843</v>
      </c>
      <c r="D7" s="235"/>
      <c r="E7" s="235"/>
      <c r="F7" s="235" t="s">
        <v>1844</v>
      </c>
      <c r="G7" s="235" t="s">
        <v>1845</v>
      </c>
      <c r="H7" s="235"/>
      <c r="I7" s="235"/>
      <c r="J7" s="235"/>
      <c r="K7" s="235" t="s">
        <v>1846</v>
      </c>
      <c r="L7" s="235"/>
      <c r="M7" s="235"/>
      <c r="N7" s="235" t="s">
        <v>1847</v>
      </c>
      <c r="O7" s="235" t="s">
        <v>1848</v>
      </c>
      <c r="P7" s="235"/>
      <c r="Q7" s="235" t="s">
        <v>1849</v>
      </c>
      <c r="R7" s="235"/>
      <c r="S7" s="235" t="s">
        <v>1850</v>
      </c>
      <c r="T7" s="235"/>
      <c r="U7" s="235" t="s">
        <v>1851</v>
      </c>
      <c r="V7" s="235"/>
      <c r="W7" s="235"/>
      <c r="X7" s="235" t="s">
        <v>1852</v>
      </c>
      <c r="Y7" s="235"/>
      <c r="Z7" s="235"/>
      <c r="AA7" s="235" t="s">
        <v>1853</v>
      </c>
      <c r="AB7" s="235"/>
      <c r="AC7" s="235"/>
      <c r="AD7" s="235"/>
      <c r="AE7" s="235"/>
      <c r="AF7" s="235"/>
      <c r="AG7" s="235"/>
      <c r="AH7" s="235"/>
      <c r="AI7" s="235"/>
      <c r="AJ7" s="235" t="s">
        <v>1854</v>
      </c>
      <c r="AK7" s="235"/>
      <c r="AL7" s="235"/>
      <c r="AM7" s="235" t="s">
        <v>1855</v>
      </c>
      <c r="AN7" s="235"/>
      <c r="AO7" s="235" t="s">
        <v>1856</v>
      </c>
      <c r="AP7" s="235"/>
      <c r="AQ7" s="235" t="s">
        <v>1857</v>
      </c>
      <c r="AR7" s="235"/>
      <c r="AS7" s="235"/>
      <c r="AT7" s="235" t="s">
        <v>1858</v>
      </c>
      <c r="AU7" s="235"/>
      <c r="AV7" s="235" t="s">
        <v>1859</v>
      </c>
      <c r="AW7" s="235"/>
      <c r="AX7" s="235" t="s">
        <v>1858</v>
      </c>
      <c r="AY7" s="235"/>
      <c r="AZ7" s="235"/>
      <c r="BA7" s="235" t="s">
        <v>1860</v>
      </c>
      <c r="BB7" s="235" t="s">
        <v>1861</v>
      </c>
      <c r="BC7" s="235" t="s">
        <v>1862</v>
      </c>
      <c r="BD7" s="235"/>
      <c r="BE7" s="235"/>
      <c r="BF7" s="235" t="s">
        <v>1863</v>
      </c>
      <c r="BG7" s="235"/>
      <c r="BH7" s="235"/>
      <c r="BI7" s="235"/>
      <c r="BJ7" s="235"/>
      <c r="BK7" s="235" t="s">
        <v>1864</v>
      </c>
      <c r="BL7" s="235" t="s">
        <v>1865</v>
      </c>
      <c r="BM7" s="235"/>
      <c r="BN7" s="235" t="s">
        <v>1866</v>
      </c>
      <c r="BO7" s="235"/>
      <c r="BP7" s="235"/>
      <c r="BQ7" s="235" t="s">
        <v>1867</v>
      </c>
      <c r="BR7" s="235"/>
      <c r="BS7" s="235"/>
      <c r="BT7" s="235"/>
      <c r="BU7" s="235" t="s">
        <v>1868</v>
      </c>
      <c r="BV7" s="235" t="s">
        <v>1869</v>
      </c>
      <c r="BW7" s="235" t="s">
        <v>1870</v>
      </c>
      <c r="BX7" s="235"/>
      <c r="BY7" s="235"/>
      <c r="BZ7" s="235"/>
      <c r="CA7" s="235" t="s">
        <v>1871</v>
      </c>
      <c r="CB7" s="235"/>
      <c r="CC7" s="235"/>
      <c r="CD7" s="235"/>
      <c r="CE7" s="235"/>
      <c r="CF7" s="235" t="s">
        <v>1872</v>
      </c>
      <c r="CG7" s="235"/>
      <c r="CH7" s="235"/>
      <c r="CI7" s="235"/>
      <c r="CJ7" s="235" t="s">
        <v>1873</v>
      </c>
      <c r="CK7" s="235"/>
      <c r="CL7" s="235" t="s">
        <v>1874</v>
      </c>
      <c r="CM7" s="235"/>
      <c r="CN7" s="235" t="s">
        <v>1875</v>
      </c>
      <c r="CO7" s="235" t="s">
        <v>1876</v>
      </c>
      <c r="CP7" s="235"/>
      <c r="CQ7" s="235"/>
      <c r="CR7" s="235" t="s">
        <v>1877</v>
      </c>
      <c r="CS7" s="235"/>
      <c r="CT7" s="235"/>
      <c r="CU7" s="235"/>
      <c r="CV7" s="235"/>
      <c r="CW7" s="235" t="s">
        <v>1878</v>
      </c>
      <c r="CX7" s="235" t="s">
        <v>1879</v>
      </c>
      <c r="CY7" s="235"/>
      <c r="CZ7" s="235"/>
      <c r="DA7" s="235"/>
      <c r="DB7" s="235"/>
      <c r="DC7" s="235"/>
      <c r="DD7" s="235" t="s">
        <v>1880</v>
      </c>
      <c r="DE7" s="235"/>
      <c r="DF7" s="235"/>
      <c r="DG7" s="235" t="s">
        <v>1881</v>
      </c>
      <c r="DH7" s="235"/>
      <c r="DI7" s="235" t="s">
        <v>1882</v>
      </c>
      <c r="DJ7" s="235"/>
      <c r="DK7" s="235" t="s">
        <v>1883</v>
      </c>
      <c r="DL7" s="235" t="s">
        <v>1884</v>
      </c>
      <c r="DM7" s="235"/>
      <c r="DN7" s="235"/>
      <c r="DO7" s="235"/>
      <c r="DP7" s="235"/>
      <c r="DQ7" s="235" t="s">
        <v>1885</v>
      </c>
      <c r="DR7" s="235" t="s">
        <v>1886</v>
      </c>
      <c r="DS7" s="235" t="s">
        <v>1887</v>
      </c>
      <c r="DT7" s="235"/>
      <c r="DU7" s="235"/>
      <c r="DV7" s="235"/>
      <c r="DW7" s="235"/>
      <c r="DX7" s="235"/>
      <c r="DY7" s="235"/>
      <c r="DZ7" s="235"/>
      <c r="EA7" s="235" t="s">
        <v>1888</v>
      </c>
      <c r="EB7" s="235" t="s">
        <v>1889</v>
      </c>
      <c r="EC7" s="235"/>
      <c r="ED7" s="235"/>
      <c r="EE7" s="235" t="s">
        <v>1888</v>
      </c>
      <c r="EF7" s="235"/>
      <c r="EG7" s="235" t="s">
        <v>1890</v>
      </c>
      <c r="EH7" s="235" t="s">
        <v>1891</v>
      </c>
      <c r="EI7" s="235"/>
      <c r="EJ7" s="235" t="s">
        <v>1892</v>
      </c>
      <c r="EK7" s="235"/>
      <c r="EL7" s="235"/>
      <c r="EM7" s="235"/>
      <c r="EN7" s="235"/>
      <c r="EO7" s="235"/>
      <c r="EP7" s="235"/>
      <c r="EQ7" s="235"/>
      <c r="ER7" s="235"/>
      <c r="ES7" s="235"/>
      <c r="ET7" s="235" t="s">
        <v>1893</v>
      </c>
      <c r="EU7" s="235" t="s">
        <v>1894</v>
      </c>
      <c r="EV7" s="235" t="s">
        <v>1895</v>
      </c>
      <c r="EW7" s="235" t="s">
        <v>1896</v>
      </c>
      <c r="EX7" s="235" t="s">
        <v>1897</v>
      </c>
      <c r="EY7" s="235" t="s">
        <v>1898</v>
      </c>
      <c r="EZ7" s="235" t="s">
        <v>1899</v>
      </c>
      <c r="FA7" s="235"/>
      <c r="FB7" s="235" t="s">
        <v>1900</v>
      </c>
      <c r="FC7" s="235"/>
      <c r="FD7" s="235" t="s">
        <v>1901</v>
      </c>
      <c r="FE7" s="235"/>
      <c r="FF7" s="235"/>
      <c r="FG7" s="235" t="s">
        <v>1902</v>
      </c>
      <c r="FH7" s="235"/>
      <c r="FI7" s="235"/>
      <c r="FJ7" s="235" t="s">
        <v>1903</v>
      </c>
      <c r="FK7" s="235"/>
      <c r="FL7" s="235"/>
      <c r="FM7" s="235" t="s">
        <v>1904</v>
      </c>
      <c r="FN7" s="235"/>
      <c r="FO7" s="235"/>
      <c r="FP7" s="235" t="s">
        <v>1905</v>
      </c>
      <c r="FQ7" s="235"/>
      <c r="FR7" s="235"/>
      <c r="FS7" s="235" t="s">
        <v>1906</v>
      </c>
      <c r="FT7" s="235" t="s">
        <v>1905</v>
      </c>
      <c r="FU7" s="235"/>
      <c r="FV7" s="235"/>
      <c r="FW7" s="235"/>
      <c r="FX7" s="235" t="s">
        <v>1907</v>
      </c>
      <c r="FY7" s="235" t="s">
        <v>1908</v>
      </c>
      <c r="FZ7" s="235" t="s">
        <v>1909</v>
      </c>
      <c r="GA7" s="235" t="s">
        <v>1910</v>
      </c>
      <c r="GB7" s="235" t="s">
        <v>1911</v>
      </c>
      <c r="GC7" s="235" t="s">
        <v>1912</v>
      </c>
      <c r="GD7" s="235"/>
      <c r="GE7" s="235" t="s">
        <v>1913</v>
      </c>
      <c r="GF7" s="235" t="s">
        <v>1914</v>
      </c>
      <c r="GG7" s="235" t="s">
        <v>1915</v>
      </c>
      <c r="GH7" s="235" t="s">
        <v>1916</v>
      </c>
      <c r="GI7" s="235" t="s">
        <v>1917</v>
      </c>
      <c r="GJ7" s="235"/>
      <c r="GK7" s="235" t="s">
        <v>1916</v>
      </c>
      <c r="GL7" s="235" t="s">
        <v>1918</v>
      </c>
      <c r="GM7" s="235"/>
      <c r="GN7" s="235" t="s">
        <v>1919</v>
      </c>
      <c r="GO7" s="235" t="s">
        <v>1920</v>
      </c>
      <c r="GP7" s="235" t="s">
        <v>1915</v>
      </c>
      <c r="GQ7" s="235"/>
      <c r="GR7" s="235" t="s">
        <v>1921</v>
      </c>
      <c r="GS7" s="235"/>
      <c r="GT7" s="235"/>
      <c r="GU7" s="235" t="s">
        <v>1922</v>
      </c>
      <c r="GV7" s="235" t="s">
        <v>1917</v>
      </c>
      <c r="GW7" s="235"/>
      <c r="GX7" s="235" t="s">
        <v>1923</v>
      </c>
      <c r="GY7" s="235" t="s">
        <v>1924</v>
      </c>
      <c r="GZ7" s="235"/>
      <c r="HA7" s="235" t="s">
        <v>1923</v>
      </c>
      <c r="HB7" s="235" t="s">
        <v>1925</v>
      </c>
      <c r="HC7" s="235"/>
      <c r="HD7" s="235" t="s">
        <v>1926</v>
      </c>
      <c r="HE7" s="235" t="s">
        <v>1927</v>
      </c>
      <c r="HF7" s="235" t="s">
        <v>1928</v>
      </c>
      <c r="HG7" s="235" t="s">
        <v>1929</v>
      </c>
      <c r="HH7" s="235" t="s">
        <v>1927</v>
      </c>
      <c r="HI7" s="235" t="s">
        <v>1930</v>
      </c>
      <c r="HJ7" s="235"/>
      <c r="HK7" s="235"/>
      <c r="HL7" s="235"/>
      <c r="HM7" s="235"/>
      <c r="HN7" s="235"/>
      <c r="HO7" s="235" t="s">
        <v>1931</v>
      </c>
      <c r="HP7" s="235"/>
      <c r="HQ7" s="235"/>
      <c r="HR7" s="235"/>
      <c r="HS7" s="235"/>
      <c r="HT7" s="235"/>
      <c r="HU7" s="235"/>
      <c r="HV7" s="235"/>
      <c r="HW7" s="235"/>
      <c r="HX7" s="235"/>
      <c r="HY7" s="235" t="s">
        <v>1932</v>
      </c>
      <c r="HZ7" s="235"/>
      <c r="IA7" s="235" t="s">
        <v>1933</v>
      </c>
      <c r="IB7" s="235"/>
      <c r="IC7" s="235"/>
      <c r="ID7" s="235"/>
      <c r="IE7" s="235"/>
      <c r="IF7" s="235"/>
      <c r="IG7" s="235"/>
      <c r="IH7" s="235"/>
      <c r="II7" s="235"/>
      <c r="IJ7" s="235" t="s">
        <v>1934</v>
      </c>
      <c r="IK7" s="235"/>
      <c r="IL7" s="235"/>
      <c r="IM7" s="235"/>
      <c r="IN7" s="235"/>
      <c r="IO7" s="235" t="s">
        <v>1935</v>
      </c>
      <c r="IP7" s="235"/>
      <c r="IQ7" s="235" t="s">
        <v>1936</v>
      </c>
      <c r="IR7" s="235"/>
      <c r="IS7" s="235" t="s">
        <v>1937</v>
      </c>
      <c r="IT7" s="235"/>
      <c r="IU7" s="235"/>
      <c r="IV7" s="235"/>
      <c r="IW7" s="235" t="s">
        <v>1938</v>
      </c>
      <c r="IX7" s="235"/>
      <c r="IY7" s="235" t="s">
        <v>1939</v>
      </c>
      <c r="IZ7" s="235" t="s">
        <v>1940</v>
      </c>
      <c r="JA7" s="235" t="s">
        <v>1941</v>
      </c>
      <c r="JB7" s="235" t="s">
        <v>1942</v>
      </c>
      <c r="JC7" s="235"/>
      <c r="JD7" s="235" t="s">
        <v>1943</v>
      </c>
      <c r="JE7" s="235"/>
      <c r="JF7" s="235" t="s">
        <v>1944</v>
      </c>
      <c r="JG7" s="235"/>
      <c r="JH7" s="235"/>
      <c r="JI7" s="235" t="s">
        <v>1945</v>
      </c>
      <c r="JJ7" s="235"/>
      <c r="JK7" s="235"/>
      <c r="JL7" s="235"/>
      <c r="JM7" s="235"/>
      <c r="JN7" s="235"/>
      <c r="JO7" s="235" t="s">
        <v>1946</v>
      </c>
      <c r="JP7" s="235"/>
      <c r="JQ7" s="235" t="s">
        <v>1947</v>
      </c>
      <c r="JR7" s="235"/>
      <c r="JS7" s="235"/>
      <c r="JT7" s="235" t="s">
        <v>1948</v>
      </c>
      <c r="JU7" s="235" t="s">
        <v>1949</v>
      </c>
      <c r="JV7" s="235" t="s">
        <v>1950</v>
      </c>
      <c r="JW7" s="235" t="s">
        <v>1933</v>
      </c>
      <c r="JX7" s="235" t="s">
        <v>1951</v>
      </c>
      <c r="JY7" s="235" t="s">
        <v>1952</v>
      </c>
      <c r="JZ7" s="235" t="s">
        <v>1953</v>
      </c>
      <c r="KA7" s="235"/>
      <c r="KB7" s="235"/>
      <c r="KC7" s="235" t="s">
        <v>1954</v>
      </c>
      <c r="KD7" s="235"/>
      <c r="KE7" s="235"/>
      <c r="KF7" s="235" t="s">
        <v>1949</v>
      </c>
      <c r="KG7" s="235" t="s">
        <v>1955</v>
      </c>
      <c r="KH7" s="235" t="s">
        <v>1956</v>
      </c>
      <c r="KI7" s="235"/>
    </row>
    <row r="8" spans="1:295" ht="27" customHeight="1" x14ac:dyDescent="0.25">
      <c r="A8" s="157" t="s">
        <v>50</v>
      </c>
      <c r="B8" s="157" t="s">
        <v>413</v>
      </c>
      <c r="C8" s="158" t="s">
        <v>1957</v>
      </c>
      <c r="D8" s="158" t="s">
        <v>1958</v>
      </c>
      <c r="E8" s="158" t="s">
        <v>1959</v>
      </c>
      <c r="F8" s="158" t="s">
        <v>1960</v>
      </c>
      <c r="G8" s="158" t="s">
        <v>1961</v>
      </c>
      <c r="H8" s="158" t="s">
        <v>1962</v>
      </c>
      <c r="I8" s="158" t="s">
        <v>1963</v>
      </c>
      <c r="J8" s="158" t="s">
        <v>1964</v>
      </c>
      <c r="K8" s="158" t="s">
        <v>1965</v>
      </c>
      <c r="L8" s="158" t="s">
        <v>1966</v>
      </c>
      <c r="M8" s="158" t="s">
        <v>314</v>
      </c>
      <c r="N8" s="158" t="s">
        <v>1967</v>
      </c>
      <c r="O8" s="159" t="s">
        <v>1968</v>
      </c>
      <c r="P8" s="158" t="s">
        <v>1969</v>
      </c>
      <c r="Q8" s="158" t="s">
        <v>1970</v>
      </c>
      <c r="R8" s="158" t="s">
        <v>1969</v>
      </c>
      <c r="S8" s="158" t="s">
        <v>1971</v>
      </c>
      <c r="T8" s="158" t="s">
        <v>1964</v>
      </c>
      <c r="U8" s="158" t="s">
        <v>1972</v>
      </c>
      <c r="V8" s="158" t="s">
        <v>1973</v>
      </c>
      <c r="W8" s="158" t="s">
        <v>1974</v>
      </c>
      <c r="X8" s="158" t="s">
        <v>1975</v>
      </c>
      <c r="Y8" s="158" t="s">
        <v>1976</v>
      </c>
      <c r="Z8" s="158" t="s">
        <v>1977</v>
      </c>
      <c r="AA8" s="158" t="s">
        <v>1978</v>
      </c>
      <c r="AB8" s="158" t="s">
        <v>1979</v>
      </c>
      <c r="AC8" s="158" t="s">
        <v>1980</v>
      </c>
      <c r="AD8" s="158" t="s">
        <v>1981</v>
      </c>
      <c r="AE8" s="158" t="s">
        <v>1982</v>
      </c>
      <c r="AF8" s="158" t="s">
        <v>1967</v>
      </c>
      <c r="AG8" s="158" t="s">
        <v>1968</v>
      </c>
      <c r="AH8" s="158" t="s">
        <v>1983</v>
      </c>
      <c r="AI8" s="158" t="s">
        <v>1984</v>
      </c>
      <c r="AJ8" s="159" t="s">
        <v>1985</v>
      </c>
      <c r="AK8" s="159" t="s">
        <v>1986</v>
      </c>
      <c r="AL8" s="158" t="s">
        <v>1987</v>
      </c>
      <c r="AM8" s="158" t="s">
        <v>1985</v>
      </c>
      <c r="AN8" s="158" t="s">
        <v>1986</v>
      </c>
      <c r="AO8" s="158" t="s">
        <v>1988</v>
      </c>
      <c r="AP8" s="158" t="s">
        <v>1989</v>
      </c>
      <c r="AQ8" s="158" t="s">
        <v>1990</v>
      </c>
      <c r="AR8" s="158" t="s">
        <v>1991</v>
      </c>
      <c r="AS8" s="158" t="s">
        <v>1992</v>
      </c>
      <c r="AT8" s="159" t="s">
        <v>1993</v>
      </c>
      <c r="AU8" s="159" t="s">
        <v>1994</v>
      </c>
      <c r="AV8" s="158" t="s">
        <v>1995</v>
      </c>
      <c r="AW8" s="158" t="s">
        <v>1996</v>
      </c>
      <c r="AX8" s="158" t="s">
        <v>1997</v>
      </c>
      <c r="AY8" s="158" t="s">
        <v>1998</v>
      </c>
      <c r="AZ8" s="158" t="s">
        <v>1999</v>
      </c>
      <c r="BA8" s="158" t="s">
        <v>2000</v>
      </c>
      <c r="BB8" s="159" t="s">
        <v>382</v>
      </c>
      <c r="BC8" s="158" t="s">
        <v>2001</v>
      </c>
      <c r="BD8" s="158" t="s">
        <v>2002</v>
      </c>
      <c r="BE8" s="158" t="s">
        <v>2003</v>
      </c>
      <c r="BF8" s="158" t="s">
        <v>1993</v>
      </c>
      <c r="BG8" s="158" t="s">
        <v>1994</v>
      </c>
      <c r="BH8" s="158" t="s">
        <v>2004</v>
      </c>
      <c r="BI8" s="158" t="s">
        <v>2005</v>
      </c>
      <c r="BJ8" s="158" t="s">
        <v>2006</v>
      </c>
      <c r="BK8" s="158" t="s">
        <v>2007</v>
      </c>
      <c r="BL8" s="158" t="s">
        <v>2008</v>
      </c>
      <c r="BM8" s="158" t="s">
        <v>2009</v>
      </c>
      <c r="BN8" s="158" t="s">
        <v>382</v>
      </c>
      <c r="BO8" s="158" t="s">
        <v>2010</v>
      </c>
      <c r="BP8" s="158" t="s">
        <v>2011</v>
      </c>
      <c r="BQ8" s="158" t="s">
        <v>2012</v>
      </c>
      <c r="BR8" s="158" t="s">
        <v>2013</v>
      </c>
      <c r="BS8" s="158" t="s">
        <v>2014</v>
      </c>
      <c r="BT8" s="158" t="s">
        <v>2015</v>
      </c>
      <c r="BU8" s="158" t="s">
        <v>2015</v>
      </c>
      <c r="BV8" s="158" t="s">
        <v>2016</v>
      </c>
      <c r="BW8" s="158" t="s">
        <v>2017</v>
      </c>
      <c r="BX8" s="158" t="s">
        <v>2018</v>
      </c>
      <c r="BY8" s="158" t="s">
        <v>2019</v>
      </c>
      <c r="BZ8" s="158" t="s">
        <v>2020</v>
      </c>
      <c r="CA8" s="158" t="s">
        <v>2021</v>
      </c>
      <c r="CB8" s="158" t="s">
        <v>2022</v>
      </c>
      <c r="CC8" s="158" t="s">
        <v>2023</v>
      </c>
      <c r="CD8" s="158" t="s">
        <v>2024</v>
      </c>
      <c r="CE8" s="158" t="s">
        <v>2025</v>
      </c>
      <c r="CF8" s="158" t="s">
        <v>2026</v>
      </c>
      <c r="CG8" s="158" t="s">
        <v>2027</v>
      </c>
      <c r="CH8" s="158" t="s">
        <v>2028</v>
      </c>
      <c r="CI8" s="158" t="s">
        <v>2029</v>
      </c>
      <c r="CJ8" s="158" t="s">
        <v>2030</v>
      </c>
      <c r="CK8" s="158" t="s">
        <v>2031</v>
      </c>
      <c r="CL8" s="158" t="s">
        <v>2032</v>
      </c>
      <c r="CM8" s="158" t="s">
        <v>2033</v>
      </c>
      <c r="CN8" s="158" t="s">
        <v>2034</v>
      </c>
      <c r="CO8" s="158" t="s">
        <v>2035</v>
      </c>
      <c r="CP8" s="158" t="s">
        <v>2036</v>
      </c>
      <c r="CQ8" s="158" t="s">
        <v>2037</v>
      </c>
      <c r="CR8" s="158" t="s">
        <v>2038</v>
      </c>
      <c r="CS8" s="158" t="s">
        <v>2039</v>
      </c>
      <c r="CT8" s="158" t="s">
        <v>2040</v>
      </c>
      <c r="CU8" s="158" t="s">
        <v>2041</v>
      </c>
      <c r="CV8" s="158" t="s">
        <v>2042</v>
      </c>
      <c r="CW8" s="158" t="s">
        <v>2043</v>
      </c>
      <c r="CX8" s="158" t="s">
        <v>2044</v>
      </c>
      <c r="CY8" s="158" t="s">
        <v>2045</v>
      </c>
      <c r="CZ8" s="158" t="s">
        <v>2046</v>
      </c>
      <c r="DA8" s="158" t="s">
        <v>2047</v>
      </c>
      <c r="DB8" s="158" t="s">
        <v>2048</v>
      </c>
      <c r="DC8" s="158" t="s">
        <v>2049</v>
      </c>
      <c r="DD8" s="158" t="s">
        <v>2028</v>
      </c>
      <c r="DE8" s="158" t="s">
        <v>2029</v>
      </c>
      <c r="DF8" s="158" t="s">
        <v>2050</v>
      </c>
      <c r="DG8" s="158" t="s">
        <v>2051</v>
      </c>
      <c r="DH8" s="158" t="s">
        <v>2052</v>
      </c>
      <c r="DI8" s="158" t="s">
        <v>2053</v>
      </c>
      <c r="DJ8" s="158" t="s">
        <v>2054</v>
      </c>
      <c r="DK8" s="158" t="s">
        <v>2055</v>
      </c>
      <c r="DL8" s="158" t="s">
        <v>2045</v>
      </c>
      <c r="DM8" s="158" t="s">
        <v>2046</v>
      </c>
      <c r="DN8" s="158" t="s">
        <v>2047</v>
      </c>
      <c r="DO8" s="158" t="s">
        <v>2056</v>
      </c>
      <c r="DP8" s="158" t="s">
        <v>2057</v>
      </c>
      <c r="DQ8" s="158" t="s">
        <v>2058</v>
      </c>
      <c r="DR8" s="158" t="s">
        <v>2059</v>
      </c>
      <c r="DS8" s="158" t="s">
        <v>2060</v>
      </c>
      <c r="DT8" s="158" t="s">
        <v>2061</v>
      </c>
      <c r="DU8" s="158" t="s">
        <v>2044</v>
      </c>
      <c r="DV8" s="158" t="s">
        <v>2045</v>
      </c>
      <c r="DW8" s="158" t="s">
        <v>2050</v>
      </c>
      <c r="DX8" s="158" t="s">
        <v>2059</v>
      </c>
      <c r="DY8" s="158" t="s">
        <v>2062</v>
      </c>
      <c r="DZ8" s="158" t="s">
        <v>2063</v>
      </c>
      <c r="EA8" s="158" t="s">
        <v>2064</v>
      </c>
      <c r="EB8" s="158" t="s">
        <v>2065</v>
      </c>
      <c r="EC8" s="158" t="s">
        <v>2066</v>
      </c>
      <c r="ED8" s="158" t="s">
        <v>2067</v>
      </c>
      <c r="EE8" s="158" t="s">
        <v>2068</v>
      </c>
      <c r="EF8" s="158" t="s">
        <v>2069</v>
      </c>
      <c r="EG8" s="158" t="s">
        <v>2002</v>
      </c>
      <c r="EH8" s="158" t="s">
        <v>2012</v>
      </c>
      <c r="EI8" s="158" t="s">
        <v>2070</v>
      </c>
      <c r="EJ8" s="158" t="s">
        <v>2071</v>
      </c>
      <c r="EK8" s="158" t="s">
        <v>2072</v>
      </c>
      <c r="EL8" s="158" t="s">
        <v>2073</v>
      </c>
      <c r="EM8" s="158" t="s">
        <v>2074</v>
      </c>
      <c r="EN8" s="158" t="s">
        <v>2075</v>
      </c>
      <c r="EO8" s="158" t="s">
        <v>2076</v>
      </c>
      <c r="EP8" s="158" t="s">
        <v>2077</v>
      </c>
      <c r="EQ8" s="158" t="s">
        <v>2078</v>
      </c>
      <c r="ER8" s="158" t="s">
        <v>2079</v>
      </c>
      <c r="ES8" s="158" t="s">
        <v>2080</v>
      </c>
      <c r="ET8" s="158" t="s">
        <v>2081</v>
      </c>
      <c r="EU8" s="158" t="s">
        <v>2082</v>
      </c>
      <c r="EV8" s="158" t="s">
        <v>2083</v>
      </c>
      <c r="EW8" s="158" t="s">
        <v>2084</v>
      </c>
      <c r="EX8" s="158" t="s">
        <v>2085</v>
      </c>
      <c r="EY8" s="158" t="s">
        <v>2086</v>
      </c>
      <c r="EZ8" s="158" t="s">
        <v>2087</v>
      </c>
      <c r="FA8" s="158" t="s">
        <v>2088</v>
      </c>
      <c r="FB8" s="158" t="s">
        <v>2069</v>
      </c>
      <c r="FC8" s="158" t="s">
        <v>2074</v>
      </c>
      <c r="FD8" s="158" t="s">
        <v>2089</v>
      </c>
      <c r="FE8" s="158" t="s">
        <v>2090</v>
      </c>
      <c r="FF8" s="158" t="s">
        <v>2091</v>
      </c>
      <c r="FG8" s="158" t="s">
        <v>286</v>
      </c>
      <c r="FH8" s="158" t="s">
        <v>2092</v>
      </c>
      <c r="FI8" s="158" t="s">
        <v>2093</v>
      </c>
      <c r="FJ8" s="158" t="s">
        <v>2021</v>
      </c>
      <c r="FK8" s="158" t="s">
        <v>2022</v>
      </c>
      <c r="FL8" s="158" t="s">
        <v>2094</v>
      </c>
      <c r="FM8" s="158" t="s">
        <v>2062</v>
      </c>
      <c r="FN8" s="158" t="s">
        <v>2063</v>
      </c>
      <c r="FO8" s="158" t="s">
        <v>2095</v>
      </c>
      <c r="FP8" s="158" t="s">
        <v>2096</v>
      </c>
      <c r="FQ8" s="159" t="s">
        <v>2097</v>
      </c>
      <c r="FR8" s="158" t="s">
        <v>2098</v>
      </c>
      <c r="FS8" s="158" t="s">
        <v>2099</v>
      </c>
      <c r="FT8" s="158" t="s">
        <v>2100</v>
      </c>
      <c r="FU8" s="158" t="s">
        <v>2101</v>
      </c>
      <c r="FV8" s="158" t="s">
        <v>2102</v>
      </c>
      <c r="FW8" s="158" t="s">
        <v>2103</v>
      </c>
      <c r="FX8" s="158" t="s">
        <v>2104</v>
      </c>
      <c r="FY8" s="158" t="s">
        <v>2105</v>
      </c>
      <c r="FZ8" s="158" t="s">
        <v>2106</v>
      </c>
      <c r="GA8" s="158" t="s">
        <v>2071</v>
      </c>
      <c r="GB8" s="159" t="s">
        <v>2107</v>
      </c>
      <c r="GC8" s="158" t="s">
        <v>2096</v>
      </c>
      <c r="GD8" s="158" t="s">
        <v>2095</v>
      </c>
      <c r="GE8" s="158" t="s">
        <v>2108</v>
      </c>
      <c r="GF8" s="159" t="s">
        <v>2109</v>
      </c>
      <c r="GG8" s="158" t="s">
        <v>2110</v>
      </c>
      <c r="GH8" s="158" t="s">
        <v>2111</v>
      </c>
      <c r="GI8" s="158" t="s">
        <v>2044</v>
      </c>
      <c r="GJ8" s="158" t="s">
        <v>2112</v>
      </c>
      <c r="GK8" s="158" t="s">
        <v>2113</v>
      </c>
      <c r="GL8" s="158" t="s">
        <v>2114</v>
      </c>
      <c r="GM8" s="158" t="s">
        <v>2115</v>
      </c>
      <c r="GN8" s="158" t="s">
        <v>2116</v>
      </c>
      <c r="GO8" s="158" t="s">
        <v>2117</v>
      </c>
      <c r="GP8" s="158" t="s">
        <v>2118</v>
      </c>
      <c r="GQ8" s="159" t="s">
        <v>2117</v>
      </c>
      <c r="GR8" s="158" t="s">
        <v>2119</v>
      </c>
      <c r="GS8" s="158" t="s">
        <v>2120</v>
      </c>
      <c r="GT8" s="158" t="s">
        <v>2121</v>
      </c>
      <c r="GU8" s="158" t="s">
        <v>2122</v>
      </c>
      <c r="GV8" s="158" t="s">
        <v>2123</v>
      </c>
      <c r="GW8" s="158" t="s">
        <v>2124</v>
      </c>
      <c r="GX8" s="158" t="s">
        <v>2125</v>
      </c>
      <c r="GY8" s="158" t="s">
        <v>2126</v>
      </c>
      <c r="GZ8" s="158" t="s">
        <v>2127</v>
      </c>
      <c r="HA8" s="158" t="s">
        <v>2128</v>
      </c>
      <c r="HB8" s="159" t="s">
        <v>2129</v>
      </c>
      <c r="HC8" s="159" t="s">
        <v>2130</v>
      </c>
      <c r="HD8" s="158" t="s">
        <v>2131</v>
      </c>
      <c r="HE8" s="158" t="s">
        <v>2131</v>
      </c>
      <c r="HF8" s="158" t="s">
        <v>2132</v>
      </c>
      <c r="HG8" s="158" t="s">
        <v>2132</v>
      </c>
      <c r="HH8" s="158" t="s">
        <v>2133</v>
      </c>
      <c r="HI8" s="159" t="s">
        <v>2129</v>
      </c>
      <c r="HJ8" s="159" t="s">
        <v>2130</v>
      </c>
      <c r="HK8" s="158" t="s">
        <v>2134</v>
      </c>
      <c r="HL8" s="158" t="s">
        <v>2135</v>
      </c>
      <c r="HM8" s="158" t="s">
        <v>2136</v>
      </c>
      <c r="HN8" s="158" t="s">
        <v>2137</v>
      </c>
      <c r="HO8" s="158" t="s">
        <v>2138</v>
      </c>
      <c r="HP8" s="158" t="s">
        <v>2139</v>
      </c>
      <c r="HQ8" s="158" t="s">
        <v>2140</v>
      </c>
      <c r="HR8" s="158" t="s">
        <v>2141</v>
      </c>
      <c r="HS8" s="158" t="s">
        <v>2142</v>
      </c>
      <c r="HT8" s="158" t="s">
        <v>2143</v>
      </c>
      <c r="HU8" s="158" t="s">
        <v>2144</v>
      </c>
      <c r="HV8" s="158" t="s">
        <v>2145</v>
      </c>
      <c r="HW8" s="158" t="s">
        <v>2146</v>
      </c>
      <c r="HX8" s="158" t="s">
        <v>2147</v>
      </c>
      <c r="HY8" s="158" t="s">
        <v>2148</v>
      </c>
      <c r="HZ8" s="158" t="s">
        <v>2149</v>
      </c>
      <c r="IA8" s="158" t="s">
        <v>2150</v>
      </c>
      <c r="IB8" s="158" t="s">
        <v>2151</v>
      </c>
      <c r="IC8" s="158" t="s">
        <v>2152</v>
      </c>
      <c r="ID8" s="158" t="s">
        <v>2153</v>
      </c>
      <c r="IE8" s="158" t="s">
        <v>2154</v>
      </c>
      <c r="IF8" s="158" t="s">
        <v>2140</v>
      </c>
      <c r="IG8" s="158" t="s">
        <v>2141</v>
      </c>
      <c r="IH8" s="158" t="s">
        <v>2155</v>
      </c>
      <c r="II8" s="158" t="s">
        <v>2156</v>
      </c>
      <c r="IJ8" s="158" t="s">
        <v>2133</v>
      </c>
      <c r="IK8" s="158" t="s">
        <v>2070</v>
      </c>
      <c r="IL8" s="159" t="s">
        <v>2157</v>
      </c>
      <c r="IM8" s="159" t="s">
        <v>2158</v>
      </c>
      <c r="IN8" s="158" t="s">
        <v>2159</v>
      </c>
      <c r="IO8" s="158" t="s">
        <v>2158</v>
      </c>
      <c r="IP8" s="158" t="s">
        <v>2160</v>
      </c>
      <c r="IQ8" s="158" t="s">
        <v>2161</v>
      </c>
      <c r="IR8" s="158" t="s">
        <v>2162</v>
      </c>
      <c r="IS8" s="159" t="s">
        <v>2160</v>
      </c>
      <c r="IT8" s="158" t="s">
        <v>2163</v>
      </c>
      <c r="IU8" s="158" t="s">
        <v>2164</v>
      </c>
      <c r="IV8" s="158" t="s">
        <v>2161</v>
      </c>
      <c r="IW8" s="159" t="s">
        <v>2157</v>
      </c>
      <c r="IX8" s="158" t="s">
        <v>2162</v>
      </c>
      <c r="IY8" s="158" t="s">
        <v>407</v>
      </c>
      <c r="IZ8" s="158" t="s">
        <v>407</v>
      </c>
      <c r="JA8" s="158" t="s">
        <v>2165</v>
      </c>
      <c r="JB8" s="158" t="s">
        <v>2166</v>
      </c>
      <c r="JC8" s="158" t="s">
        <v>2167</v>
      </c>
      <c r="JD8" s="158" t="s">
        <v>2168</v>
      </c>
      <c r="JE8" s="158" t="s">
        <v>2169</v>
      </c>
      <c r="JF8" s="158" t="s">
        <v>2167</v>
      </c>
      <c r="JG8" s="158" t="s">
        <v>2170</v>
      </c>
      <c r="JH8" s="158" t="s">
        <v>2171</v>
      </c>
      <c r="JI8" s="158" t="s">
        <v>2170</v>
      </c>
      <c r="JJ8" s="158" t="s">
        <v>2172</v>
      </c>
      <c r="JK8" s="158" t="s">
        <v>2173</v>
      </c>
      <c r="JL8" s="158" t="s">
        <v>2174</v>
      </c>
      <c r="JM8" s="158" t="s">
        <v>2175</v>
      </c>
      <c r="JN8" s="158" t="s">
        <v>2176</v>
      </c>
      <c r="JO8" s="158" t="s">
        <v>2177</v>
      </c>
      <c r="JP8" s="158" t="s">
        <v>2178</v>
      </c>
      <c r="JQ8" s="158" t="s">
        <v>2179</v>
      </c>
      <c r="JR8" s="158" t="s">
        <v>2180</v>
      </c>
      <c r="JS8" s="158" t="s">
        <v>2181</v>
      </c>
      <c r="JT8" s="158" t="s">
        <v>2182</v>
      </c>
      <c r="JU8" s="158" t="s">
        <v>2154</v>
      </c>
      <c r="JV8" s="158" t="s">
        <v>2183</v>
      </c>
      <c r="JW8" s="158" t="s">
        <v>2184</v>
      </c>
      <c r="JX8" s="158" t="s">
        <v>2185</v>
      </c>
      <c r="JY8" s="158" t="s">
        <v>2186</v>
      </c>
      <c r="JZ8" s="158" t="s">
        <v>2187</v>
      </c>
      <c r="KA8" s="158" t="s">
        <v>2134</v>
      </c>
      <c r="KB8" s="158" t="s">
        <v>2188</v>
      </c>
      <c r="KC8" s="158" t="s">
        <v>2187</v>
      </c>
      <c r="KD8" s="158" t="s">
        <v>2135</v>
      </c>
      <c r="KE8" s="158" t="s">
        <v>2189</v>
      </c>
      <c r="KF8" s="158" t="s">
        <v>2190</v>
      </c>
      <c r="KG8" s="158" t="s">
        <v>2190</v>
      </c>
      <c r="KH8" s="158" t="s">
        <v>2191</v>
      </c>
      <c r="KI8" s="158" t="s">
        <v>2014</v>
      </c>
    </row>
    <row r="9" spans="1:295" ht="18" customHeight="1" x14ac:dyDescent="0.25">
      <c r="A9" s="160" t="s">
        <v>54</v>
      </c>
      <c r="B9" s="160" t="s">
        <v>632</v>
      </c>
      <c r="C9" s="161">
        <v>0</v>
      </c>
      <c r="D9" s="162"/>
      <c r="E9" s="161">
        <v>-31.541</v>
      </c>
      <c r="F9" s="161">
        <v>9.2606999999999999</v>
      </c>
      <c r="G9" s="161">
        <v>21.125</v>
      </c>
      <c r="H9" s="161">
        <v>7.0033000000000003</v>
      </c>
      <c r="I9" s="161">
        <v>42.097000000000001</v>
      </c>
      <c r="J9" s="161">
        <v>-95.191999999999993</v>
      </c>
      <c r="K9" s="161">
        <v>45.793999999999997</v>
      </c>
      <c r="L9" s="161">
        <v>23.311</v>
      </c>
      <c r="M9" s="161">
        <v>-23.074000000000002</v>
      </c>
      <c r="N9" s="161">
        <v>-24.42</v>
      </c>
      <c r="O9" s="161">
        <v>-23.077999999999999</v>
      </c>
      <c r="P9" s="161">
        <v>17.600000000000001</v>
      </c>
      <c r="Q9" s="161">
        <v>5.7960000000000003</v>
      </c>
      <c r="R9" s="161">
        <v>-19.798999999999999</v>
      </c>
      <c r="S9" s="161">
        <v>13.227</v>
      </c>
      <c r="T9" s="161">
        <v>190.65199999999999</v>
      </c>
      <c r="U9" s="161">
        <v>9.3462999999999994</v>
      </c>
      <c r="V9" s="161">
        <v>9.4646000000000008</v>
      </c>
      <c r="W9" s="161">
        <v>14.714</v>
      </c>
      <c r="X9" s="161">
        <v>0</v>
      </c>
      <c r="Y9" s="161">
        <v>21.76</v>
      </c>
      <c r="Z9" s="161">
        <v>7.5488</v>
      </c>
      <c r="AA9" s="162"/>
      <c r="AB9" s="161">
        <v>113</v>
      </c>
      <c r="AC9" s="161">
        <v>-81.959000000000003</v>
      </c>
      <c r="AD9" s="161">
        <v>-81.97</v>
      </c>
      <c r="AE9" s="161">
        <v>16.710999999999999</v>
      </c>
      <c r="AF9" s="161">
        <v>24.42</v>
      </c>
      <c r="AG9" s="161">
        <v>22</v>
      </c>
      <c r="AH9" s="161">
        <v>7.2839</v>
      </c>
      <c r="AI9" s="161">
        <v>0.13400000000000001</v>
      </c>
      <c r="AJ9" s="161">
        <v>-25.559000000000001</v>
      </c>
      <c r="AK9" s="161">
        <v>-26.09</v>
      </c>
      <c r="AL9" s="161">
        <v>-31.42</v>
      </c>
      <c r="AM9" s="161">
        <v>25.469000000000001</v>
      </c>
      <c r="AN9" s="161">
        <v>25.658999999999999</v>
      </c>
      <c r="AO9" s="162"/>
      <c r="AP9" s="161">
        <v>0.26910000000000001</v>
      </c>
      <c r="AQ9" s="161">
        <v>0</v>
      </c>
      <c r="AR9" s="161">
        <v>57.01</v>
      </c>
      <c r="AS9" s="161">
        <v>32.814</v>
      </c>
      <c r="AT9" s="161">
        <v>-50.234000000000002</v>
      </c>
      <c r="AU9" s="161">
        <v>-49.793999999999997</v>
      </c>
      <c r="AV9" s="161">
        <v>18.469000000000001</v>
      </c>
      <c r="AW9" s="161">
        <v>27.375</v>
      </c>
      <c r="AX9" s="161">
        <v>58.137999999999998</v>
      </c>
      <c r="AY9" s="161">
        <v>57.334000000000003</v>
      </c>
      <c r="AZ9" s="161">
        <v>-7.3282999999999996</v>
      </c>
      <c r="BA9" s="161">
        <v>-31.916</v>
      </c>
      <c r="BB9" s="161">
        <v>-213.66</v>
      </c>
      <c r="BC9" s="161">
        <v>34</v>
      </c>
      <c r="BD9" s="161">
        <v>-16.599</v>
      </c>
      <c r="BE9" s="161">
        <v>-16.699000000000002</v>
      </c>
      <c r="BF9" s="161">
        <v>55.392000000000003</v>
      </c>
      <c r="BG9" s="161">
        <v>54.276000000000003</v>
      </c>
      <c r="BH9" s="161">
        <v>-5.9252000000000002</v>
      </c>
      <c r="BI9" s="161">
        <v>-67.102000000000004</v>
      </c>
      <c r="BJ9" s="161">
        <v>-42.055999999999997</v>
      </c>
      <c r="BK9" s="161">
        <v>6.0399000000000003</v>
      </c>
      <c r="BL9" s="161">
        <v>0</v>
      </c>
      <c r="BM9" s="161">
        <v>2.73</v>
      </c>
      <c r="BN9" s="161">
        <v>248.17</v>
      </c>
      <c r="BO9" s="161">
        <v>1.8005</v>
      </c>
      <c r="BP9" s="161">
        <v>2.2277999999999998</v>
      </c>
      <c r="BQ9" s="161">
        <v>-29.338000000000001</v>
      </c>
      <c r="BR9" s="162"/>
      <c r="BS9" s="161">
        <v>40.976999999999997</v>
      </c>
      <c r="BT9" s="161">
        <v>-130.09</v>
      </c>
      <c r="BU9" s="161">
        <v>133.01</v>
      </c>
      <c r="BV9" s="161">
        <v>64.477000000000004</v>
      </c>
      <c r="BW9" s="161">
        <v>18.27</v>
      </c>
      <c r="BX9" s="161">
        <v>15.119</v>
      </c>
      <c r="BY9" s="161">
        <v>44.11</v>
      </c>
      <c r="BZ9" s="161">
        <v>60.779000000000003</v>
      </c>
      <c r="CA9" s="161">
        <v>-64.965000000000003</v>
      </c>
      <c r="CB9" s="161">
        <v>-65.768000000000001</v>
      </c>
      <c r="CC9" s="161">
        <v>142.28</v>
      </c>
      <c r="CD9" s="161">
        <v>141.4</v>
      </c>
      <c r="CE9" s="161">
        <v>24.21</v>
      </c>
      <c r="CF9" s="161">
        <v>-100.98</v>
      </c>
      <c r="CG9" s="161">
        <v>-100.44</v>
      </c>
      <c r="CH9" s="161">
        <v>-5.9695</v>
      </c>
      <c r="CI9" s="161">
        <v>0</v>
      </c>
      <c r="CJ9" s="161">
        <v>19.57</v>
      </c>
      <c r="CK9" s="161">
        <v>25.984999999999999</v>
      </c>
      <c r="CL9" s="161">
        <v>79.599000000000004</v>
      </c>
      <c r="CM9" s="161">
        <v>72.099000000000004</v>
      </c>
      <c r="CN9" s="161">
        <v>-13.02</v>
      </c>
      <c r="CO9" s="161">
        <v>38.055999999999997</v>
      </c>
      <c r="CP9" s="161">
        <v>37.134999999999998</v>
      </c>
      <c r="CQ9" s="161">
        <v>38.472000000000001</v>
      </c>
      <c r="CR9" s="161">
        <v>-13.374000000000001</v>
      </c>
      <c r="CS9" s="161">
        <v>-12.736000000000001</v>
      </c>
      <c r="CT9" s="161">
        <v>-48.243000000000002</v>
      </c>
      <c r="CU9" s="161">
        <v>1.5209999999999999</v>
      </c>
      <c r="CV9" s="161">
        <v>0</v>
      </c>
      <c r="CW9" s="161">
        <v>11.522</v>
      </c>
      <c r="CX9" s="161">
        <v>30.548999999999999</v>
      </c>
      <c r="CY9" s="161">
        <v>60.08</v>
      </c>
      <c r="CZ9" s="161">
        <v>36.804000000000002</v>
      </c>
      <c r="DA9" s="161">
        <v>34.866999999999997</v>
      </c>
      <c r="DB9" s="161">
        <v>-27.149000000000001</v>
      </c>
      <c r="DC9" s="161">
        <v>-5.8948</v>
      </c>
      <c r="DD9" s="161">
        <v>0</v>
      </c>
      <c r="DE9" s="162"/>
      <c r="DF9" s="161">
        <v>-84.206000000000003</v>
      </c>
      <c r="DG9" s="161">
        <v>-1E-4</v>
      </c>
      <c r="DH9" s="161">
        <v>-16.36</v>
      </c>
      <c r="DI9" s="161">
        <v>-66.198999999999998</v>
      </c>
      <c r="DJ9" s="161">
        <v>-64.599000000000004</v>
      </c>
      <c r="DK9" s="161">
        <v>27.934999999999999</v>
      </c>
      <c r="DL9" s="161">
        <v>37.216000000000001</v>
      </c>
      <c r="DM9" s="161">
        <v>42.752000000000002</v>
      </c>
      <c r="DN9" s="161">
        <v>54.51</v>
      </c>
      <c r="DO9" s="161">
        <v>36.97</v>
      </c>
      <c r="DP9" s="161">
        <v>-4.07</v>
      </c>
      <c r="DQ9" s="161">
        <v>44.887</v>
      </c>
      <c r="DR9" s="161">
        <v>86.106999999999999</v>
      </c>
      <c r="DS9" s="161">
        <v>-5.38</v>
      </c>
      <c r="DT9" s="161">
        <v>-5.4699</v>
      </c>
      <c r="DU9" s="161">
        <v>57.91</v>
      </c>
      <c r="DV9" s="161">
        <v>55.12</v>
      </c>
      <c r="DW9" s="161">
        <v>83.198999999999998</v>
      </c>
      <c r="DX9" s="161">
        <v>82.054000000000002</v>
      </c>
      <c r="DY9" s="161">
        <v>-49.866</v>
      </c>
      <c r="DZ9" s="161">
        <v>-49.054000000000002</v>
      </c>
      <c r="EA9" s="161">
        <v>137.18</v>
      </c>
      <c r="EB9" s="161">
        <v>102.81</v>
      </c>
      <c r="EC9" s="161">
        <v>99.736999999999995</v>
      </c>
      <c r="ED9" s="161">
        <v>100.21</v>
      </c>
      <c r="EE9" s="161">
        <v>80.286000000000001</v>
      </c>
      <c r="EF9" s="161">
        <v>68.998000000000005</v>
      </c>
      <c r="EG9" s="161">
        <v>-25.646999999999998</v>
      </c>
      <c r="EH9" s="161">
        <v>41.11</v>
      </c>
      <c r="EI9" s="161">
        <v>355.79</v>
      </c>
      <c r="EJ9" s="161">
        <v>0</v>
      </c>
      <c r="EK9" s="161">
        <v>-25.933</v>
      </c>
      <c r="EL9" s="161">
        <v>-28.503</v>
      </c>
      <c r="EM9" s="161">
        <v>0</v>
      </c>
      <c r="EN9" s="161">
        <v>-32.174999999999997</v>
      </c>
      <c r="EO9" s="161">
        <v>-30.023</v>
      </c>
      <c r="EP9" s="161">
        <v>164.41</v>
      </c>
      <c r="EQ9" s="161">
        <v>-61.42</v>
      </c>
      <c r="ER9" s="161">
        <v>-60.548000000000002</v>
      </c>
      <c r="ES9" s="161">
        <v>-31.704999999999998</v>
      </c>
      <c r="ET9" s="161">
        <v>0</v>
      </c>
      <c r="EU9" s="161">
        <v>-23.359000000000002</v>
      </c>
      <c r="EV9" s="161">
        <v>107.5</v>
      </c>
      <c r="EW9" s="162"/>
      <c r="EX9" s="162"/>
      <c r="EY9" s="162"/>
      <c r="EZ9" s="162"/>
      <c r="FA9" s="161">
        <v>11.519</v>
      </c>
      <c r="FB9" s="161">
        <v>-67.474999999999994</v>
      </c>
      <c r="FC9" s="161">
        <v>55.765000000000001</v>
      </c>
      <c r="FD9" s="162"/>
      <c r="FE9" s="162"/>
      <c r="FF9" s="161">
        <v>0</v>
      </c>
      <c r="FG9" s="161">
        <v>0</v>
      </c>
      <c r="FH9" s="161">
        <v>49.651000000000003</v>
      </c>
      <c r="FI9" s="161">
        <v>48.225000000000001</v>
      </c>
      <c r="FJ9" s="161">
        <v>66.311999999999998</v>
      </c>
      <c r="FK9" s="161">
        <v>64.972999999999999</v>
      </c>
      <c r="FL9" s="161">
        <v>-198.26</v>
      </c>
      <c r="FM9" s="161">
        <v>52.63</v>
      </c>
      <c r="FN9" s="161">
        <v>52.689</v>
      </c>
      <c r="FO9" s="161">
        <v>-141.24</v>
      </c>
      <c r="FP9" s="161">
        <v>-131.59</v>
      </c>
      <c r="FQ9" s="161">
        <v>-59.543999999999997</v>
      </c>
      <c r="FR9" s="161">
        <v>-51.209000000000003</v>
      </c>
      <c r="FS9" s="161">
        <v>13.965</v>
      </c>
      <c r="FT9" s="161">
        <v>0.86819999999999997</v>
      </c>
      <c r="FU9" s="161">
        <v>-8.6198999999999995</v>
      </c>
      <c r="FV9" s="161">
        <v>11.87</v>
      </c>
      <c r="FW9" s="161">
        <v>-60.405000000000001</v>
      </c>
      <c r="FX9" s="161">
        <v>11.411</v>
      </c>
      <c r="FY9" s="161">
        <v>-15.57</v>
      </c>
      <c r="FZ9" s="161">
        <v>0.503</v>
      </c>
      <c r="GA9" s="161">
        <v>10.976000000000001</v>
      </c>
      <c r="GB9" s="161">
        <v>19.190000000000001</v>
      </c>
      <c r="GC9" s="161">
        <v>135.09</v>
      </c>
      <c r="GD9" s="161">
        <v>145.81</v>
      </c>
      <c r="GE9" s="161">
        <v>14.32</v>
      </c>
      <c r="GF9" s="161">
        <v>86.41</v>
      </c>
      <c r="GG9" s="162"/>
      <c r="GH9" s="161">
        <v>-15.811999999999999</v>
      </c>
      <c r="GI9" s="161">
        <v>-3.3028</v>
      </c>
      <c r="GJ9" s="162"/>
      <c r="GK9" s="161">
        <v>1.5162</v>
      </c>
      <c r="GL9" s="161">
        <v>6.4500000000000002E-2</v>
      </c>
      <c r="GM9" s="161">
        <v>0</v>
      </c>
      <c r="GN9" s="161">
        <v>-14.542</v>
      </c>
      <c r="GO9" s="161">
        <v>-25.635000000000002</v>
      </c>
      <c r="GP9" s="161">
        <v>26.077999999999999</v>
      </c>
      <c r="GQ9" s="161">
        <v>38.905999999999999</v>
      </c>
      <c r="GR9" s="161">
        <v>100.29</v>
      </c>
      <c r="GS9" s="161">
        <v>62.948999999999998</v>
      </c>
      <c r="GT9" s="161">
        <v>-144.87</v>
      </c>
      <c r="GU9" s="161">
        <v>-17.957999999999998</v>
      </c>
      <c r="GV9" s="161">
        <v>32.555</v>
      </c>
      <c r="GW9" s="161">
        <v>-32.491</v>
      </c>
      <c r="GX9" s="161">
        <v>11.407</v>
      </c>
      <c r="GY9" s="162"/>
      <c r="GZ9" s="162"/>
      <c r="HA9" s="161">
        <v>13</v>
      </c>
      <c r="HB9" s="161">
        <v>233.23</v>
      </c>
      <c r="HC9" s="161">
        <v>232.74</v>
      </c>
      <c r="HD9" s="161">
        <v>282.89</v>
      </c>
      <c r="HE9" s="161">
        <v>-282.04000000000002</v>
      </c>
      <c r="HF9" s="161">
        <v>-586.02</v>
      </c>
      <c r="HG9" s="161">
        <v>594.86</v>
      </c>
      <c r="HH9" s="161">
        <v>652.11</v>
      </c>
      <c r="HI9" s="161">
        <v>-219.31</v>
      </c>
      <c r="HJ9" s="161">
        <v>-220.89</v>
      </c>
      <c r="HK9" s="161">
        <v>-58.246000000000002</v>
      </c>
      <c r="HL9" s="161">
        <v>-49.423999999999999</v>
      </c>
      <c r="HM9" s="161">
        <v>78.567999999999998</v>
      </c>
      <c r="HN9" s="161">
        <v>77.754999999999995</v>
      </c>
      <c r="HO9" s="161">
        <v>-103.4</v>
      </c>
      <c r="HP9" s="161">
        <v>-238.15</v>
      </c>
      <c r="HQ9" s="161">
        <v>69.052000000000007</v>
      </c>
      <c r="HR9" s="161">
        <v>68.260999999999996</v>
      </c>
      <c r="HS9" s="161">
        <v>-50.939</v>
      </c>
      <c r="HT9" s="161">
        <v>-50.268000000000001</v>
      </c>
      <c r="HU9" s="161">
        <v>107.43</v>
      </c>
      <c r="HV9" s="161">
        <v>107.65</v>
      </c>
      <c r="HW9" s="161">
        <v>51.7</v>
      </c>
      <c r="HX9" s="161">
        <v>51.098999999999997</v>
      </c>
      <c r="HY9" s="161">
        <v>22.827000000000002</v>
      </c>
      <c r="HZ9" s="161">
        <v>27.68</v>
      </c>
      <c r="IA9" s="161">
        <v>-342.35</v>
      </c>
      <c r="IB9" s="161">
        <v>112.31</v>
      </c>
      <c r="IC9" s="161">
        <v>111.67</v>
      </c>
      <c r="ID9" s="161">
        <v>14.5</v>
      </c>
      <c r="IE9" s="161">
        <v>2.0998999999999999</v>
      </c>
      <c r="IF9" s="161">
        <v>-66.8</v>
      </c>
      <c r="IG9" s="162"/>
      <c r="IH9" s="161">
        <v>2.1172</v>
      </c>
      <c r="II9" s="162"/>
      <c r="IJ9" s="161">
        <v>-640.54999999999995</v>
      </c>
      <c r="IK9" s="161">
        <v>-320.48</v>
      </c>
      <c r="IL9" s="161">
        <v>465.7</v>
      </c>
      <c r="IM9" s="161">
        <v>357.96</v>
      </c>
      <c r="IN9" s="161">
        <v>83.67</v>
      </c>
      <c r="IO9" s="161">
        <v>-371.59</v>
      </c>
      <c r="IP9" s="161">
        <v>370.18</v>
      </c>
      <c r="IQ9" s="161">
        <v>-147.79</v>
      </c>
      <c r="IR9" s="161">
        <v>-299.06</v>
      </c>
      <c r="IS9" s="161">
        <v>-361</v>
      </c>
      <c r="IT9" s="161">
        <v>103.55</v>
      </c>
      <c r="IU9" s="161">
        <v>104.29</v>
      </c>
      <c r="IV9" s="161">
        <v>151.53</v>
      </c>
      <c r="IW9" s="161">
        <v>-453.77</v>
      </c>
      <c r="IX9" s="161">
        <v>237.49</v>
      </c>
      <c r="IY9" s="161">
        <v>-214.82</v>
      </c>
      <c r="IZ9" s="161">
        <v>215.82</v>
      </c>
      <c r="JA9" s="161">
        <v>-5.1402999999999999</v>
      </c>
      <c r="JB9" s="161">
        <v>18.608000000000001</v>
      </c>
      <c r="JC9" s="161">
        <v>14.398999999999999</v>
      </c>
      <c r="JD9" s="161">
        <v>6.1689999999999996</v>
      </c>
      <c r="JE9" s="161">
        <v>6.149</v>
      </c>
      <c r="JF9" s="161">
        <v>-14.72</v>
      </c>
      <c r="JG9" s="161">
        <v>0.64</v>
      </c>
      <c r="JH9" s="161">
        <v>7.0601000000000003</v>
      </c>
      <c r="JI9" s="161">
        <v>-0.58440000000000003</v>
      </c>
      <c r="JJ9" s="161">
        <v>-56.279000000000003</v>
      </c>
      <c r="JK9" s="162"/>
      <c r="JL9" s="162"/>
      <c r="JM9" s="161">
        <v>54.706000000000003</v>
      </c>
      <c r="JN9" s="161">
        <v>54.426000000000002</v>
      </c>
      <c r="JO9" s="161">
        <v>0</v>
      </c>
      <c r="JP9" s="161">
        <v>0</v>
      </c>
      <c r="JQ9" s="161">
        <v>50.671999999999997</v>
      </c>
      <c r="JR9" s="161">
        <v>50.470999999999997</v>
      </c>
      <c r="JS9" s="161">
        <v>49.23</v>
      </c>
      <c r="JT9" s="162"/>
      <c r="JU9" s="161">
        <v>-1.7999000000000001</v>
      </c>
      <c r="JV9" s="162"/>
      <c r="JW9" s="162"/>
      <c r="JX9" s="161">
        <v>8.6998999999999995</v>
      </c>
      <c r="JY9" s="162"/>
      <c r="JZ9" s="161">
        <v>79.704999999999998</v>
      </c>
      <c r="KA9" s="161">
        <v>59.045000000000002</v>
      </c>
      <c r="KB9" s="161">
        <v>-41.697000000000003</v>
      </c>
      <c r="KC9" s="161">
        <v>-77.221000000000004</v>
      </c>
      <c r="KD9" s="161">
        <v>47.566000000000003</v>
      </c>
      <c r="KE9" s="161">
        <v>29.885999999999999</v>
      </c>
      <c r="KF9" s="161">
        <v>-3.9</v>
      </c>
      <c r="KG9" s="161">
        <v>3.9</v>
      </c>
      <c r="KH9" s="161">
        <v>59.875999999999998</v>
      </c>
      <c r="KI9" s="161">
        <v>149.05000000000001</v>
      </c>
    </row>
    <row r="10" spans="1:295" ht="18" customHeight="1" x14ac:dyDescent="0.25">
      <c r="A10" s="160" t="s">
        <v>54</v>
      </c>
      <c r="B10" s="160" t="s">
        <v>633</v>
      </c>
      <c r="C10" s="163">
        <v>0</v>
      </c>
      <c r="D10" s="164"/>
      <c r="E10" s="163">
        <v>-30.274999999999999</v>
      </c>
      <c r="F10" s="163">
        <v>8.7893000000000008</v>
      </c>
      <c r="G10" s="163">
        <v>20.332999999999998</v>
      </c>
      <c r="H10" s="163">
        <v>10.385</v>
      </c>
      <c r="I10" s="163">
        <v>40.670999999999999</v>
      </c>
      <c r="J10" s="163">
        <v>-94.406999999999996</v>
      </c>
      <c r="K10" s="163">
        <v>43.994999999999997</v>
      </c>
      <c r="L10" s="163">
        <v>22.317</v>
      </c>
      <c r="M10" s="163">
        <v>-21.76</v>
      </c>
      <c r="N10" s="163">
        <v>-17.760000000000002</v>
      </c>
      <c r="O10" s="163">
        <v>-23.661000000000001</v>
      </c>
      <c r="P10" s="163">
        <v>19.798999999999999</v>
      </c>
      <c r="Q10" s="163">
        <v>5.7960000000000003</v>
      </c>
      <c r="R10" s="163">
        <v>-19.798999999999999</v>
      </c>
      <c r="S10" s="163">
        <v>13.199</v>
      </c>
      <c r="T10" s="163">
        <v>190.8</v>
      </c>
      <c r="U10" s="163">
        <v>7.9664999999999999</v>
      </c>
      <c r="V10" s="163">
        <v>7.9779999999999998</v>
      </c>
      <c r="W10" s="163">
        <v>13.073</v>
      </c>
      <c r="X10" s="163">
        <v>0</v>
      </c>
      <c r="Y10" s="163">
        <v>17.427</v>
      </c>
      <c r="Z10" s="163">
        <v>7.5903</v>
      </c>
      <c r="AA10" s="164"/>
      <c r="AB10" s="163">
        <v>113</v>
      </c>
      <c r="AC10" s="163">
        <v>-76.569000000000003</v>
      </c>
      <c r="AD10" s="163">
        <v>-77.239000000000004</v>
      </c>
      <c r="AE10" s="163">
        <v>16.949000000000002</v>
      </c>
      <c r="AF10" s="163">
        <v>17.760000000000002</v>
      </c>
      <c r="AG10" s="163">
        <v>22</v>
      </c>
      <c r="AH10" s="163">
        <v>7.556</v>
      </c>
      <c r="AI10" s="163">
        <v>0.13800000000000001</v>
      </c>
      <c r="AJ10" s="163">
        <v>-18.318999999999999</v>
      </c>
      <c r="AK10" s="163">
        <v>-18.510000000000002</v>
      </c>
      <c r="AL10" s="163">
        <v>-35.319000000000003</v>
      </c>
      <c r="AM10" s="163">
        <v>19.260000000000002</v>
      </c>
      <c r="AN10" s="163">
        <v>18.53</v>
      </c>
      <c r="AO10" s="164"/>
      <c r="AP10" s="163">
        <v>0.3911</v>
      </c>
      <c r="AQ10" s="163">
        <v>0</v>
      </c>
      <c r="AR10" s="163">
        <v>55.982999999999997</v>
      </c>
      <c r="AS10" s="163">
        <v>30.637</v>
      </c>
      <c r="AT10" s="163">
        <v>-47.018999999999998</v>
      </c>
      <c r="AU10" s="163">
        <v>-46.238999999999997</v>
      </c>
      <c r="AV10" s="163">
        <v>26.198</v>
      </c>
      <c r="AW10" s="163">
        <v>25.407</v>
      </c>
      <c r="AX10" s="163">
        <v>56.396000000000001</v>
      </c>
      <c r="AY10" s="163">
        <v>56.396000000000001</v>
      </c>
      <c r="AZ10" s="163">
        <v>-5.758</v>
      </c>
      <c r="BA10" s="163">
        <v>-27.495999999999999</v>
      </c>
      <c r="BB10" s="163">
        <v>-226.11</v>
      </c>
      <c r="BC10" s="163">
        <v>33.506</v>
      </c>
      <c r="BD10" s="163">
        <v>-16.498999999999999</v>
      </c>
      <c r="BE10" s="163">
        <v>-16.298999999999999</v>
      </c>
      <c r="BF10" s="163">
        <v>52.273000000000003</v>
      </c>
      <c r="BG10" s="163">
        <v>50.692</v>
      </c>
      <c r="BH10" s="163">
        <v>-5.9066999999999998</v>
      </c>
      <c r="BI10" s="163">
        <v>-67.102000000000004</v>
      </c>
      <c r="BJ10" s="163">
        <v>-48.95</v>
      </c>
      <c r="BK10" s="163">
        <v>4.2698999999999998</v>
      </c>
      <c r="BL10" s="163">
        <v>0</v>
      </c>
      <c r="BM10" s="163">
        <v>2.4969000000000001</v>
      </c>
      <c r="BN10" s="163">
        <v>267.52</v>
      </c>
      <c r="BO10" s="163">
        <v>3.6621999999999999</v>
      </c>
      <c r="BP10" s="163">
        <v>2.9908000000000001</v>
      </c>
      <c r="BQ10" s="163">
        <v>-58.735999999999997</v>
      </c>
      <c r="BR10" s="164"/>
      <c r="BS10" s="163">
        <v>40.976999999999997</v>
      </c>
      <c r="BT10" s="163">
        <v>-130.69</v>
      </c>
      <c r="BU10" s="163">
        <v>132.85</v>
      </c>
      <c r="BV10" s="163">
        <v>61.512999999999998</v>
      </c>
      <c r="BW10" s="163">
        <v>18.489000000000001</v>
      </c>
      <c r="BX10" s="163">
        <v>14.859</v>
      </c>
      <c r="BY10" s="163">
        <v>41.88</v>
      </c>
      <c r="BZ10" s="163">
        <v>59.158999999999999</v>
      </c>
      <c r="CA10" s="163">
        <v>-53.176000000000002</v>
      </c>
      <c r="CB10" s="163">
        <v>-53.042000000000002</v>
      </c>
      <c r="CC10" s="163">
        <v>130.38999999999999</v>
      </c>
      <c r="CD10" s="163">
        <v>130.71</v>
      </c>
      <c r="CE10" s="163">
        <v>27.876999999999999</v>
      </c>
      <c r="CF10" s="163">
        <v>-90.135999999999996</v>
      </c>
      <c r="CG10" s="163">
        <v>-90.897999999999996</v>
      </c>
      <c r="CH10" s="163">
        <v>-2.9961000000000002</v>
      </c>
      <c r="CI10" s="163">
        <v>0</v>
      </c>
      <c r="CJ10" s="163">
        <v>19.57</v>
      </c>
      <c r="CK10" s="163">
        <v>25.984999999999999</v>
      </c>
      <c r="CL10" s="163">
        <v>75.3</v>
      </c>
      <c r="CM10" s="163">
        <v>68.099000000000004</v>
      </c>
      <c r="CN10" s="163">
        <v>-12.35</v>
      </c>
      <c r="CO10" s="163">
        <v>39.231999999999999</v>
      </c>
      <c r="CP10" s="163">
        <v>37.506</v>
      </c>
      <c r="CQ10" s="163">
        <v>39.027000000000001</v>
      </c>
      <c r="CR10" s="163">
        <v>-14.303000000000001</v>
      </c>
      <c r="CS10" s="163">
        <v>-14.333</v>
      </c>
      <c r="CT10" s="163">
        <v>-40.314999999999998</v>
      </c>
      <c r="CU10" s="163">
        <v>-2.0356000000000001</v>
      </c>
      <c r="CV10" s="163">
        <v>0</v>
      </c>
      <c r="CW10" s="163">
        <v>10.846</v>
      </c>
      <c r="CX10" s="163">
        <v>27.658999999999999</v>
      </c>
      <c r="CY10" s="163">
        <v>55.7</v>
      </c>
      <c r="CZ10" s="163">
        <v>34.929000000000002</v>
      </c>
      <c r="DA10" s="163">
        <v>33.11</v>
      </c>
      <c r="DB10" s="163">
        <v>-25.728999999999999</v>
      </c>
      <c r="DC10" s="163">
        <v>-5.8948</v>
      </c>
      <c r="DD10" s="163">
        <v>0</v>
      </c>
      <c r="DE10" s="164"/>
      <c r="DF10" s="163">
        <v>-74.293999999999997</v>
      </c>
      <c r="DG10" s="163">
        <v>-1E-4</v>
      </c>
      <c r="DH10" s="163">
        <v>-15.616</v>
      </c>
      <c r="DI10" s="163">
        <v>-63.7</v>
      </c>
      <c r="DJ10" s="163">
        <v>-62</v>
      </c>
      <c r="DK10" s="163">
        <v>27.413</v>
      </c>
      <c r="DL10" s="163">
        <v>36.043999999999997</v>
      </c>
      <c r="DM10" s="163">
        <v>39.463999999999999</v>
      </c>
      <c r="DN10" s="163">
        <v>52.165999999999997</v>
      </c>
      <c r="DO10" s="163">
        <v>35.408999999999999</v>
      </c>
      <c r="DP10" s="163">
        <v>-3.25</v>
      </c>
      <c r="DQ10" s="163">
        <v>43.51</v>
      </c>
      <c r="DR10" s="163">
        <v>74.471000000000004</v>
      </c>
      <c r="DS10" s="163">
        <v>-5.43</v>
      </c>
      <c r="DT10" s="163">
        <v>-5.4</v>
      </c>
      <c r="DU10" s="163">
        <v>54.28</v>
      </c>
      <c r="DV10" s="163">
        <v>52.74</v>
      </c>
      <c r="DW10" s="163">
        <v>75.962999999999994</v>
      </c>
      <c r="DX10" s="163">
        <v>72.8</v>
      </c>
      <c r="DY10" s="163">
        <v>-38.93</v>
      </c>
      <c r="DZ10" s="163">
        <v>-39.49</v>
      </c>
      <c r="EA10" s="163">
        <v>131.94</v>
      </c>
      <c r="EB10" s="163">
        <v>99.912000000000006</v>
      </c>
      <c r="EC10" s="163">
        <v>95.27</v>
      </c>
      <c r="ED10" s="163">
        <v>98.114000000000004</v>
      </c>
      <c r="EE10" s="163">
        <v>89.042000000000002</v>
      </c>
      <c r="EF10" s="163">
        <v>75.718999999999994</v>
      </c>
      <c r="EG10" s="163">
        <v>-24.76</v>
      </c>
      <c r="EH10" s="163">
        <v>70.941000000000003</v>
      </c>
      <c r="EI10" s="163">
        <v>368.02</v>
      </c>
      <c r="EJ10" s="163">
        <v>0</v>
      </c>
      <c r="EK10" s="163">
        <v>-25.331</v>
      </c>
      <c r="EL10" s="163">
        <v>-26.503</v>
      </c>
      <c r="EM10" s="163">
        <v>0</v>
      </c>
      <c r="EN10" s="163">
        <v>-20.745999999999999</v>
      </c>
      <c r="EO10" s="163">
        <v>-20.460999999999999</v>
      </c>
      <c r="EP10" s="163">
        <v>135.22</v>
      </c>
      <c r="EQ10" s="163">
        <v>-62.395000000000003</v>
      </c>
      <c r="ER10" s="163">
        <v>-64.706000000000003</v>
      </c>
      <c r="ES10" s="163">
        <v>-36.436</v>
      </c>
      <c r="ET10" s="163">
        <v>14.148999999999999</v>
      </c>
      <c r="EU10" s="163">
        <v>-17.100000000000001</v>
      </c>
      <c r="EV10" s="163">
        <v>103.8</v>
      </c>
      <c r="EW10" s="164"/>
      <c r="EX10" s="164"/>
      <c r="EY10" s="164"/>
      <c r="EZ10" s="164"/>
      <c r="FA10" s="163">
        <v>13.456</v>
      </c>
      <c r="FB10" s="163">
        <v>-71.424000000000007</v>
      </c>
      <c r="FC10" s="163">
        <v>55.765000000000001</v>
      </c>
      <c r="FD10" s="164"/>
      <c r="FE10" s="164"/>
      <c r="FF10" s="163">
        <v>0</v>
      </c>
      <c r="FG10" s="163">
        <v>0</v>
      </c>
      <c r="FH10" s="163">
        <v>49.146999999999998</v>
      </c>
      <c r="FI10" s="163">
        <v>46.863</v>
      </c>
      <c r="FJ10" s="163">
        <v>53.753</v>
      </c>
      <c r="FK10" s="163">
        <v>53.250999999999998</v>
      </c>
      <c r="FL10" s="163">
        <v>-144.51</v>
      </c>
      <c r="FM10" s="163">
        <v>41.741</v>
      </c>
      <c r="FN10" s="163">
        <v>41.47</v>
      </c>
      <c r="FO10" s="163">
        <v>-107.23</v>
      </c>
      <c r="FP10" s="163">
        <v>-95.174000000000007</v>
      </c>
      <c r="FQ10" s="163">
        <v>-51.311999999999998</v>
      </c>
      <c r="FR10" s="163">
        <v>-44.649000000000001</v>
      </c>
      <c r="FS10" s="163">
        <v>13.567</v>
      </c>
      <c r="FT10" s="163">
        <v>0.82189999999999996</v>
      </c>
      <c r="FU10" s="163">
        <v>-8.6198999999999995</v>
      </c>
      <c r="FV10" s="163">
        <v>11.93</v>
      </c>
      <c r="FW10" s="163">
        <v>-53.805999999999997</v>
      </c>
      <c r="FX10" s="163">
        <v>11.268000000000001</v>
      </c>
      <c r="FY10" s="163">
        <v>-15.733000000000001</v>
      </c>
      <c r="FZ10" s="163">
        <v>0.52700000000000002</v>
      </c>
      <c r="GA10" s="163">
        <v>10.859</v>
      </c>
      <c r="GB10" s="163">
        <v>17.818999999999999</v>
      </c>
      <c r="GC10" s="163">
        <v>95.888999999999996</v>
      </c>
      <c r="GD10" s="163">
        <v>106.6</v>
      </c>
      <c r="GE10" s="163">
        <v>14.5</v>
      </c>
      <c r="GF10" s="163">
        <v>75.242999999999995</v>
      </c>
      <c r="GG10" s="164"/>
      <c r="GH10" s="163">
        <v>-12.813000000000001</v>
      </c>
      <c r="GI10" s="163">
        <v>-3.117</v>
      </c>
      <c r="GJ10" s="164"/>
      <c r="GK10" s="163">
        <v>1.4360999999999999</v>
      </c>
      <c r="GL10" s="163">
        <v>6.4500000000000002E-2</v>
      </c>
      <c r="GM10" s="163">
        <v>0</v>
      </c>
      <c r="GN10" s="163">
        <v>-12.632</v>
      </c>
      <c r="GO10" s="163">
        <v>-21.367000000000001</v>
      </c>
      <c r="GP10" s="163">
        <v>26.422000000000001</v>
      </c>
      <c r="GQ10" s="163">
        <v>32.520000000000003</v>
      </c>
      <c r="GR10" s="163">
        <v>88.656999999999996</v>
      </c>
      <c r="GS10" s="163">
        <v>53.341000000000001</v>
      </c>
      <c r="GT10" s="163">
        <v>-125.44</v>
      </c>
      <c r="GU10" s="163">
        <v>-17.135000000000002</v>
      </c>
      <c r="GV10" s="163">
        <v>30.141999999999999</v>
      </c>
      <c r="GW10" s="163">
        <v>-30.559000000000001</v>
      </c>
      <c r="GX10" s="163">
        <v>11.407</v>
      </c>
      <c r="GY10" s="164"/>
      <c r="GZ10" s="164"/>
      <c r="HA10" s="163">
        <v>12.394</v>
      </c>
      <c r="HB10" s="163">
        <v>223.81</v>
      </c>
      <c r="HC10" s="163">
        <v>221.66</v>
      </c>
      <c r="HD10" s="163">
        <v>286.60000000000002</v>
      </c>
      <c r="HE10" s="163">
        <v>-285.36</v>
      </c>
      <c r="HF10" s="163">
        <v>-587.04</v>
      </c>
      <c r="HG10" s="163">
        <v>589.54</v>
      </c>
      <c r="HH10" s="163">
        <v>646.9</v>
      </c>
      <c r="HI10" s="163">
        <v>-207.58</v>
      </c>
      <c r="HJ10" s="163">
        <v>-213.03</v>
      </c>
      <c r="HK10" s="163">
        <v>-53.476999999999997</v>
      </c>
      <c r="HL10" s="163">
        <v>-45.262</v>
      </c>
      <c r="HM10" s="163">
        <v>63.097999999999999</v>
      </c>
      <c r="HN10" s="163">
        <v>62.448</v>
      </c>
      <c r="HO10" s="163">
        <v>-103.4</v>
      </c>
      <c r="HP10" s="163">
        <v>-238.15</v>
      </c>
      <c r="HQ10" s="163">
        <v>67.965000000000003</v>
      </c>
      <c r="HR10" s="163">
        <v>68.382000000000005</v>
      </c>
      <c r="HS10" s="163">
        <v>-49.06</v>
      </c>
      <c r="HT10" s="163">
        <v>-48.698</v>
      </c>
      <c r="HU10" s="163">
        <v>105.9</v>
      </c>
      <c r="HV10" s="163">
        <v>104.45</v>
      </c>
      <c r="HW10" s="163">
        <v>51.4</v>
      </c>
      <c r="HX10" s="163">
        <v>51.098999999999997</v>
      </c>
      <c r="HY10" s="163">
        <v>22.56</v>
      </c>
      <c r="HZ10" s="163">
        <v>27.36</v>
      </c>
      <c r="IA10" s="163">
        <v>-343.79</v>
      </c>
      <c r="IB10" s="163">
        <v>114.37</v>
      </c>
      <c r="IC10" s="163">
        <v>114.2</v>
      </c>
      <c r="ID10" s="163">
        <v>13.898999999999999</v>
      </c>
      <c r="IE10" s="163">
        <v>1.7</v>
      </c>
      <c r="IF10" s="163">
        <v>-68.400000000000006</v>
      </c>
      <c r="IG10" s="164"/>
      <c r="IH10" s="163">
        <v>2.0247999999999999</v>
      </c>
      <c r="II10" s="164"/>
      <c r="IJ10" s="163">
        <v>-634.04999999999995</v>
      </c>
      <c r="IK10" s="163">
        <v>-327.08999999999997</v>
      </c>
      <c r="IL10" s="163">
        <v>457.97</v>
      </c>
      <c r="IM10" s="163">
        <v>356.63</v>
      </c>
      <c r="IN10" s="163">
        <v>104.43</v>
      </c>
      <c r="IO10" s="163">
        <v>-365.85</v>
      </c>
      <c r="IP10" s="163">
        <v>361.87</v>
      </c>
      <c r="IQ10" s="163">
        <v>-147.57</v>
      </c>
      <c r="IR10" s="163">
        <v>-299</v>
      </c>
      <c r="IS10" s="163">
        <v>-355.29</v>
      </c>
      <c r="IT10" s="163">
        <v>98.185000000000002</v>
      </c>
      <c r="IU10" s="163">
        <v>99.597999999999999</v>
      </c>
      <c r="IV10" s="163">
        <v>151.80000000000001</v>
      </c>
      <c r="IW10" s="163">
        <v>-440.13</v>
      </c>
      <c r="IX10" s="163">
        <v>234.63</v>
      </c>
      <c r="IY10" s="163">
        <v>-205.45</v>
      </c>
      <c r="IZ10" s="163">
        <v>206.56</v>
      </c>
      <c r="JA10" s="163">
        <v>-5.2446000000000002</v>
      </c>
      <c r="JB10" s="163">
        <v>18.695</v>
      </c>
      <c r="JC10" s="163">
        <v>14.88</v>
      </c>
      <c r="JD10" s="163">
        <v>6.1710000000000003</v>
      </c>
      <c r="JE10" s="163">
        <v>6.1840000000000002</v>
      </c>
      <c r="JF10" s="163">
        <v>-14.88</v>
      </c>
      <c r="JG10" s="163">
        <v>1.2799</v>
      </c>
      <c r="JH10" s="163">
        <v>7.1856</v>
      </c>
      <c r="JI10" s="163">
        <v>-1.0238</v>
      </c>
      <c r="JJ10" s="163">
        <v>-56.046999999999997</v>
      </c>
      <c r="JK10" s="164"/>
      <c r="JL10" s="164"/>
      <c r="JM10" s="163">
        <v>52.801000000000002</v>
      </c>
      <c r="JN10" s="163">
        <v>53.018999999999998</v>
      </c>
      <c r="JO10" s="163">
        <v>0</v>
      </c>
      <c r="JP10" s="163">
        <v>0</v>
      </c>
      <c r="JQ10" s="163">
        <v>41.04</v>
      </c>
      <c r="JR10" s="163">
        <v>42.07</v>
      </c>
      <c r="JS10" s="163">
        <v>42.087000000000003</v>
      </c>
      <c r="JT10" s="164"/>
      <c r="JU10" s="163">
        <v>-0.5</v>
      </c>
      <c r="JV10" s="164"/>
      <c r="JW10" s="164"/>
      <c r="JX10" s="163">
        <v>8.6998999999999995</v>
      </c>
      <c r="JY10" s="164"/>
      <c r="JZ10" s="163">
        <v>75.858000000000004</v>
      </c>
      <c r="KA10" s="163">
        <v>54.896999999999998</v>
      </c>
      <c r="KB10" s="163">
        <v>-43.078000000000003</v>
      </c>
      <c r="KC10" s="163">
        <v>-74.725999999999999</v>
      </c>
      <c r="KD10" s="163">
        <v>44.805999999999997</v>
      </c>
      <c r="KE10" s="163">
        <v>29.547000000000001</v>
      </c>
      <c r="KF10" s="163">
        <v>-6.1999000000000004</v>
      </c>
      <c r="KG10" s="163">
        <v>5.6999000000000004</v>
      </c>
      <c r="KH10" s="163">
        <v>63.301000000000002</v>
      </c>
      <c r="KI10" s="163">
        <v>135.05000000000001</v>
      </c>
    </row>
    <row r="11" spans="1:295" ht="18" customHeight="1" x14ac:dyDescent="0.25">
      <c r="A11" s="160" t="s">
        <v>54</v>
      </c>
      <c r="B11" s="160" t="s">
        <v>634</v>
      </c>
      <c r="C11" s="163">
        <v>0</v>
      </c>
      <c r="D11" s="164"/>
      <c r="E11" s="163">
        <v>-29.797999999999998</v>
      </c>
      <c r="F11" s="163">
        <v>8.3538999999999994</v>
      </c>
      <c r="G11" s="163">
        <v>20.048999999999999</v>
      </c>
      <c r="H11" s="163">
        <v>10.096</v>
      </c>
      <c r="I11" s="163">
        <v>39.462000000000003</v>
      </c>
      <c r="J11" s="163">
        <v>-92.646000000000001</v>
      </c>
      <c r="K11" s="163">
        <v>41.847999999999999</v>
      </c>
      <c r="L11" s="163">
        <v>21.376999999999999</v>
      </c>
      <c r="M11" s="163">
        <v>-20.923999999999999</v>
      </c>
      <c r="N11" s="163">
        <v>-13.319000000000001</v>
      </c>
      <c r="O11" s="163">
        <v>-23.821000000000002</v>
      </c>
      <c r="P11" s="163">
        <v>19.798999999999999</v>
      </c>
      <c r="Q11" s="163">
        <v>5.7960000000000003</v>
      </c>
      <c r="R11" s="163">
        <v>-19.798999999999999</v>
      </c>
      <c r="S11" s="163">
        <v>13.52</v>
      </c>
      <c r="T11" s="163">
        <v>189.166</v>
      </c>
      <c r="U11" s="163">
        <v>7.3215000000000003</v>
      </c>
      <c r="V11" s="163">
        <v>7.2302</v>
      </c>
      <c r="W11" s="163">
        <v>11.862</v>
      </c>
      <c r="X11" s="163">
        <v>0</v>
      </c>
      <c r="Y11" s="163">
        <v>15.954000000000001</v>
      </c>
      <c r="Z11" s="163">
        <v>7.4288999999999996</v>
      </c>
      <c r="AA11" s="164"/>
      <c r="AB11" s="163">
        <v>113</v>
      </c>
      <c r="AC11" s="163">
        <v>-74.16</v>
      </c>
      <c r="AD11" s="163">
        <v>-73.680000000000007</v>
      </c>
      <c r="AE11" s="163">
        <v>16.384</v>
      </c>
      <c r="AF11" s="163">
        <v>13.319000000000001</v>
      </c>
      <c r="AG11" s="163">
        <v>22</v>
      </c>
      <c r="AH11" s="163">
        <v>6.4898999999999996</v>
      </c>
      <c r="AI11" s="163">
        <v>0.13500000000000001</v>
      </c>
      <c r="AJ11" s="163">
        <v>-11.579000000000001</v>
      </c>
      <c r="AK11" s="163">
        <v>-11.63</v>
      </c>
      <c r="AL11" s="163">
        <v>-45.048999999999999</v>
      </c>
      <c r="AM11" s="163">
        <v>11.55</v>
      </c>
      <c r="AN11" s="163">
        <v>11.56</v>
      </c>
      <c r="AO11" s="164"/>
      <c r="AP11" s="163">
        <v>0.48570000000000002</v>
      </c>
      <c r="AQ11" s="163">
        <v>0</v>
      </c>
      <c r="AR11" s="163">
        <v>55.048000000000002</v>
      </c>
      <c r="AS11" s="163">
        <v>27.702999999999999</v>
      </c>
      <c r="AT11" s="163">
        <v>-41.661000000000001</v>
      </c>
      <c r="AU11" s="163">
        <v>-41.174999999999997</v>
      </c>
      <c r="AV11" s="163">
        <v>7.5205000000000002</v>
      </c>
      <c r="AW11" s="163">
        <v>6.2804000000000002</v>
      </c>
      <c r="AX11" s="163">
        <v>56.262</v>
      </c>
      <c r="AY11" s="163">
        <v>56.664000000000001</v>
      </c>
      <c r="AZ11" s="163">
        <v>-8.3751999999999995</v>
      </c>
      <c r="BA11" s="163">
        <v>-43.298999999999999</v>
      </c>
      <c r="BB11" s="163">
        <v>-189.88</v>
      </c>
      <c r="BC11" s="163">
        <v>33.546999999999997</v>
      </c>
      <c r="BD11" s="163">
        <v>-16.399000000000001</v>
      </c>
      <c r="BE11" s="163">
        <v>-16.399000000000001</v>
      </c>
      <c r="BF11" s="163">
        <v>46.353999999999999</v>
      </c>
      <c r="BG11" s="163">
        <v>45.908000000000001</v>
      </c>
      <c r="BH11" s="163">
        <v>-5.9664999999999999</v>
      </c>
      <c r="BI11" s="163">
        <v>-67.102000000000004</v>
      </c>
      <c r="BJ11" s="163">
        <v>-45.412999999999997</v>
      </c>
      <c r="BK11" s="163">
        <v>4.5</v>
      </c>
      <c r="BL11" s="163">
        <v>0</v>
      </c>
      <c r="BM11" s="163">
        <v>2.3628999999999998</v>
      </c>
      <c r="BN11" s="163">
        <v>233.95</v>
      </c>
      <c r="BO11" s="163">
        <v>2.8077000000000001</v>
      </c>
      <c r="BP11" s="163">
        <v>2.7770999999999999</v>
      </c>
      <c r="BQ11" s="163">
        <v>-53.872</v>
      </c>
      <c r="BR11" s="164"/>
      <c r="BS11" s="163">
        <v>40.976999999999997</v>
      </c>
      <c r="BT11" s="163">
        <v>-120.36</v>
      </c>
      <c r="BU11" s="163">
        <v>122.63</v>
      </c>
      <c r="BV11" s="163">
        <v>59.438000000000002</v>
      </c>
      <c r="BW11" s="163">
        <v>17.739000000000001</v>
      </c>
      <c r="BX11" s="163">
        <v>14.1</v>
      </c>
      <c r="BY11" s="163">
        <v>40.18</v>
      </c>
      <c r="BZ11" s="163">
        <v>57.908999999999999</v>
      </c>
      <c r="CA11" s="163">
        <v>-48.085999999999999</v>
      </c>
      <c r="CB11" s="163">
        <v>-47.951999999999998</v>
      </c>
      <c r="CC11" s="163">
        <v>124.21</v>
      </c>
      <c r="CD11" s="163">
        <v>125.44</v>
      </c>
      <c r="CE11" s="163">
        <v>30.167000000000002</v>
      </c>
      <c r="CF11" s="163">
        <v>-80.816999999999993</v>
      </c>
      <c r="CG11" s="163">
        <v>-81.878</v>
      </c>
      <c r="CH11" s="163">
        <v>-3.1196000000000002</v>
      </c>
      <c r="CI11" s="163">
        <v>0</v>
      </c>
      <c r="CJ11" s="163">
        <v>19.57</v>
      </c>
      <c r="CK11" s="163">
        <v>25.984999999999999</v>
      </c>
      <c r="CL11" s="163">
        <v>72.900000000000006</v>
      </c>
      <c r="CM11" s="163">
        <v>66</v>
      </c>
      <c r="CN11" s="163">
        <v>-12.34</v>
      </c>
      <c r="CO11" s="163">
        <v>41.347000000000001</v>
      </c>
      <c r="CP11" s="163">
        <v>40.784999999999997</v>
      </c>
      <c r="CQ11" s="163">
        <v>40.652000000000001</v>
      </c>
      <c r="CR11" s="163">
        <v>-11.917</v>
      </c>
      <c r="CS11" s="163">
        <v>-11.768000000000001</v>
      </c>
      <c r="CT11" s="163">
        <v>-30.254999999999999</v>
      </c>
      <c r="CU11" s="163">
        <v>-1.4874000000000001</v>
      </c>
      <c r="CV11" s="163">
        <v>0</v>
      </c>
      <c r="CW11" s="163">
        <v>10.773</v>
      </c>
      <c r="CX11" s="163">
        <v>28.149000000000001</v>
      </c>
      <c r="CY11" s="163">
        <v>51.83</v>
      </c>
      <c r="CZ11" s="163">
        <v>33.991</v>
      </c>
      <c r="DA11" s="163">
        <v>31.791</v>
      </c>
      <c r="DB11" s="163">
        <v>-25.268999999999998</v>
      </c>
      <c r="DC11" s="163">
        <v>-5.8948</v>
      </c>
      <c r="DD11" s="163">
        <v>0</v>
      </c>
      <c r="DE11" s="164"/>
      <c r="DF11" s="163">
        <v>-68.474000000000004</v>
      </c>
      <c r="DG11" s="163">
        <v>-1E-4</v>
      </c>
      <c r="DH11" s="163">
        <v>-15.456</v>
      </c>
      <c r="DI11" s="163">
        <v>-61.298999999999999</v>
      </c>
      <c r="DJ11" s="163">
        <v>-62</v>
      </c>
      <c r="DK11" s="163">
        <v>26.765000000000001</v>
      </c>
      <c r="DL11" s="163">
        <v>34.286000000000001</v>
      </c>
      <c r="DM11" s="163">
        <v>35.238</v>
      </c>
      <c r="DN11" s="163">
        <v>49.822000000000003</v>
      </c>
      <c r="DO11" s="163">
        <v>34</v>
      </c>
      <c r="DP11" s="163">
        <v>-2.38</v>
      </c>
      <c r="DQ11" s="163">
        <v>42.862000000000002</v>
      </c>
      <c r="DR11" s="163">
        <v>67.305999999999997</v>
      </c>
      <c r="DS11" s="163">
        <v>-5.86</v>
      </c>
      <c r="DT11" s="163">
        <v>-5.8498999999999999</v>
      </c>
      <c r="DU11" s="163">
        <v>52.32</v>
      </c>
      <c r="DV11" s="163">
        <v>51.76</v>
      </c>
      <c r="DW11" s="163">
        <v>68.453999999999994</v>
      </c>
      <c r="DX11" s="163">
        <v>66.308999999999997</v>
      </c>
      <c r="DY11" s="163">
        <v>-38.085999999999999</v>
      </c>
      <c r="DZ11" s="163">
        <v>-37.863</v>
      </c>
      <c r="EA11" s="163">
        <v>127.46</v>
      </c>
      <c r="EB11" s="163">
        <v>93.052999999999997</v>
      </c>
      <c r="EC11" s="163">
        <v>90.114000000000004</v>
      </c>
      <c r="ED11" s="163">
        <v>91.718999999999994</v>
      </c>
      <c r="EE11" s="163">
        <v>96.423000000000002</v>
      </c>
      <c r="EF11" s="163">
        <v>79.715999999999994</v>
      </c>
      <c r="EG11" s="163">
        <v>-24.532</v>
      </c>
      <c r="EH11" s="163">
        <v>66.649000000000001</v>
      </c>
      <c r="EI11" s="163">
        <v>364.51</v>
      </c>
      <c r="EJ11" s="163">
        <v>0</v>
      </c>
      <c r="EK11" s="163">
        <v>-26.061</v>
      </c>
      <c r="EL11" s="163">
        <v>-27.792999999999999</v>
      </c>
      <c r="EM11" s="163">
        <v>-9.5919000000000008</v>
      </c>
      <c r="EN11" s="163">
        <v>-10.664</v>
      </c>
      <c r="EO11" s="163">
        <v>-9.6994000000000007</v>
      </c>
      <c r="EP11" s="163">
        <v>175.16</v>
      </c>
      <c r="EQ11" s="163">
        <v>-69.542000000000002</v>
      </c>
      <c r="ER11" s="163">
        <v>-69.492000000000004</v>
      </c>
      <c r="ES11" s="163">
        <v>-42.942</v>
      </c>
      <c r="ET11" s="163">
        <v>0</v>
      </c>
      <c r="EU11" s="163">
        <v>-16.658999999999999</v>
      </c>
      <c r="EV11" s="163">
        <v>116.4</v>
      </c>
      <c r="EW11" s="164"/>
      <c r="EX11" s="164"/>
      <c r="EY11" s="164"/>
      <c r="EZ11" s="164"/>
      <c r="FA11" s="163">
        <v>13.448</v>
      </c>
      <c r="FB11" s="163">
        <v>-79.397999999999996</v>
      </c>
      <c r="FC11" s="163">
        <v>55.765000000000001</v>
      </c>
      <c r="FD11" s="164"/>
      <c r="FE11" s="164"/>
      <c r="FF11" s="163">
        <v>0</v>
      </c>
      <c r="FG11" s="163">
        <v>0</v>
      </c>
      <c r="FH11" s="163">
        <v>49.713999999999999</v>
      </c>
      <c r="FI11" s="163">
        <v>47.597999999999999</v>
      </c>
      <c r="FJ11" s="163">
        <v>47.39</v>
      </c>
      <c r="FK11" s="163">
        <v>47.055</v>
      </c>
      <c r="FL11" s="163">
        <v>-141.5</v>
      </c>
      <c r="FM11" s="163">
        <v>40.447000000000003</v>
      </c>
      <c r="FN11" s="163">
        <v>40.567</v>
      </c>
      <c r="FO11" s="163">
        <v>-99.248000000000005</v>
      </c>
      <c r="FP11" s="163">
        <v>-85.510999999999996</v>
      </c>
      <c r="FQ11" s="163">
        <v>-51.7</v>
      </c>
      <c r="FR11" s="163">
        <v>-44.588999999999999</v>
      </c>
      <c r="FS11" s="163">
        <v>13.776999999999999</v>
      </c>
      <c r="FT11" s="163">
        <v>0.79869999999999997</v>
      </c>
      <c r="FU11" s="163">
        <v>-8.5498999999999992</v>
      </c>
      <c r="FV11" s="163">
        <v>12.06</v>
      </c>
      <c r="FW11" s="163">
        <v>-53.097000000000001</v>
      </c>
      <c r="FX11" s="163">
        <v>11.324999999999999</v>
      </c>
      <c r="FY11" s="163">
        <v>-15.920999999999999</v>
      </c>
      <c r="FZ11" s="163">
        <v>0.47699999999999998</v>
      </c>
      <c r="GA11" s="163">
        <v>10.936999999999999</v>
      </c>
      <c r="GB11" s="163">
        <v>18.209</v>
      </c>
      <c r="GC11" s="163">
        <v>87.350999999999999</v>
      </c>
      <c r="GD11" s="163">
        <v>101.23</v>
      </c>
      <c r="GE11" s="163">
        <v>14.65</v>
      </c>
      <c r="GF11" s="163">
        <v>75.594999999999999</v>
      </c>
      <c r="GG11" s="164"/>
      <c r="GH11" s="163">
        <v>-10.768000000000001</v>
      </c>
      <c r="GI11" s="163">
        <v>-2.7332999999999998</v>
      </c>
      <c r="GJ11" s="164"/>
      <c r="GK11" s="163">
        <v>1.3334999999999999</v>
      </c>
      <c r="GL11" s="163">
        <v>6.4500000000000002E-2</v>
      </c>
      <c r="GM11" s="163">
        <v>0</v>
      </c>
      <c r="GN11" s="163">
        <v>-12.305999999999999</v>
      </c>
      <c r="GO11" s="163">
        <v>-17.763999999999999</v>
      </c>
      <c r="GP11" s="163">
        <v>27.844999999999999</v>
      </c>
      <c r="GQ11" s="163">
        <v>27.562000000000001</v>
      </c>
      <c r="GR11" s="163">
        <v>84.415000000000006</v>
      </c>
      <c r="GS11" s="163">
        <v>48.828000000000003</v>
      </c>
      <c r="GT11" s="163">
        <v>-113.79</v>
      </c>
      <c r="GU11" s="163">
        <v>-16.545000000000002</v>
      </c>
      <c r="GV11" s="163">
        <v>28.169</v>
      </c>
      <c r="GW11" s="163">
        <v>-30.03</v>
      </c>
      <c r="GX11" s="163">
        <v>11.659000000000001</v>
      </c>
      <c r="GY11" s="164"/>
      <c r="GZ11" s="164"/>
      <c r="HA11" s="163">
        <v>12.74</v>
      </c>
      <c r="HB11" s="163">
        <v>221.88</v>
      </c>
      <c r="HC11" s="163">
        <v>217.67</v>
      </c>
      <c r="HD11" s="163">
        <v>284.5</v>
      </c>
      <c r="HE11" s="163">
        <v>-282.10000000000002</v>
      </c>
      <c r="HF11" s="163">
        <v>-573.34</v>
      </c>
      <c r="HG11" s="163">
        <v>577.87</v>
      </c>
      <c r="HH11" s="163">
        <v>633.88</v>
      </c>
      <c r="HI11" s="163">
        <v>-206.86</v>
      </c>
      <c r="HJ11" s="163">
        <v>-208.51</v>
      </c>
      <c r="HK11" s="163">
        <v>-57.581000000000003</v>
      </c>
      <c r="HL11" s="163">
        <v>-49.649000000000001</v>
      </c>
      <c r="HM11" s="163">
        <v>73.305999999999997</v>
      </c>
      <c r="HN11" s="163">
        <v>73.414000000000001</v>
      </c>
      <c r="HO11" s="163">
        <v>-103.4</v>
      </c>
      <c r="HP11" s="163">
        <v>-229.03</v>
      </c>
      <c r="HQ11" s="163">
        <v>66.590999999999994</v>
      </c>
      <c r="HR11" s="163">
        <v>65.953999999999994</v>
      </c>
      <c r="HS11" s="163">
        <v>-48.679000000000002</v>
      </c>
      <c r="HT11" s="163">
        <v>-48.680999999999997</v>
      </c>
      <c r="HU11" s="163">
        <v>101.75</v>
      </c>
      <c r="HV11" s="163">
        <v>100.41</v>
      </c>
      <c r="HW11" s="163">
        <v>52.4</v>
      </c>
      <c r="HX11" s="163">
        <v>52.7</v>
      </c>
      <c r="HY11" s="163">
        <v>22.827000000000002</v>
      </c>
      <c r="HZ11" s="163">
        <v>27.44</v>
      </c>
      <c r="IA11" s="163">
        <v>-338.44</v>
      </c>
      <c r="IB11" s="163">
        <v>109.82</v>
      </c>
      <c r="IC11" s="163">
        <v>109.52</v>
      </c>
      <c r="ID11" s="163">
        <v>13.898999999999999</v>
      </c>
      <c r="IE11" s="163">
        <v>1.7</v>
      </c>
      <c r="IF11" s="163">
        <v>-65.900000000000006</v>
      </c>
      <c r="IG11" s="164"/>
      <c r="IH11" s="163">
        <v>2.0247999999999999</v>
      </c>
      <c r="II11" s="164"/>
      <c r="IJ11" s="163">
        <v>-623.47</v>
      </c>
      <c r="IK11" s="163">
        <v>-323.05</v>
      </c>
      <c r="IL11" s="163">
        <v>450.79</v>
      </c>
      <c r="IM11" s="163">
        <v>349.94</v>
      </c>
      <c r="IN11" s="163">
        <v>96.081999999999994</v>
      </c>
      <c r="IO11" s="163">
        <v>-356.31</v>
      </c>
      <c r="IP11" s="163">
        <v>359.37</v>
      </c>
      <c r="IQ11" s="163">
        <v>-142.44999999999999</v>
      </c>
      <c r="IR11" s="163">
        <v>-296.27</v>
      </c>
      <c r="IS11" s="163">
        <v>-351.22</v>
      </c>
      <c r="IT11" s="163">
        <v>98.96</v>
      </c>
      <c r="IU11" s="163">
        <v>99.575000000000003</v>
      </c>
      <c r="IV11" s="163">
        <v>148.63999999999999</v>
      </c>
      <c r="IW11" s="163">
        <v>-436.73</v>
      </c>
      <c r="IX11" s="163">
        <v>231.22</v>
      </c>
      <c r="IY11" s="163">
        <v>-204.76</v>
      </c>
      <c r="IZ11" s="163">
        <v>206.58</v>
      </c>
      <c r="JA11" s="163">
        <v>-4.5084999999999997</v>
      </c>
      <c r="JB11" s="163">
        <v>18.747</v>
      </c>
      <c r="JC11" s="163">
        <v>15.6</v>
      </c>
      <c r="JD11" s="163">
        <v>6.2759999999999998</v>
      </c>
      <c r="JE11" s="163">
        <v>6.2759999999999998</v>
      </c>
      <c r="JF11" s="163">
        <v>-16</v>
      </c>
      <c r="JG11" s="163">
        <v>0.88</v>
      </c>
      <c r="JH11" s="163">
        <v>6.9878</v>
      </c>
      <c r="JI11" s="163">
        <v>-1.1702999999999999</v>
      </c>
      <c r="JJ11" s="163">
        <v>-56.104999999999997</v>
      </c>
      <c r="JK11" s="164"/>
      <c r="JL11" s="164"/>
      <c r="JM11" s="163">
        <v>55.98</v>
      </c>
      <c r="JN11" s="163">
        <v>55.112000000000002</v>
      </c>
      <c r="JO11" s="163">
        <v>0</v>
      </c>
      <c r="JP11" s="163">
        <v>0</v>
      </c>
      <c r="JQ11" s="163">
        <v>47.621000000000002</v>
      </c>
      <c r="JR11" s="163">
        <v>46.427</v>
      </c>
      <c r="JS11" s="163">
        <v>46.335000000000001</v>
      </c>
      <c r="JT11" s="164"/>
      <c r="JU11" s="163">
        <v>-2.7</v>
      </c>
      <c r="JV11" s="164"/>
      <c r="JW11" s="164"/>
      <c r="JX11" s="163">
        <v>8.6998999999999995</v>
      </c>
      <c r="JY11" s="164"/>
      <c r="JZ11" s="163">
        <v>78.225999999999999</v>
      </c>
      <c r="KA11" s="163">
        <v>57.899000000000001</v>
      </c>
      <c r="KB11" s="163">
        <v>-44.545000000000002</v>
      </c>
      <c r="KC11" s="163">
        <v>-76.296000000000006</v>
      </c>
      <c r="KD11" s="163">
        <v>48.347999999999999</v>
      </c>
      <c r="KE11" s="163">
        <v>28.510999999999999</v>
      </c>
      <c r="KF11" s="163">
        <v>-4.9000000000000004</v>
      </c>
      <c r="KG11" s="163">
        <v>4.1999000000000004</v>
      </c>
      <c r="KH11" s="163">
        <v>62.77</v>
      </c>
      <c r="KI11" s="163">
        <v>123.86</v>
      </c>
    </row>
    <row r="12" spans="1:295" ht="18" customHeight="1" x14ac:dyDescent="0.25">
      <c r="A12" s="160" t="s">
        <v>54</v>
      </c>
      <c r="B12" s="160" t="s">
        <v>635</v>
      </c>
      <c r="C12" s="163">
        <v>0</v>
      </c>
      <c r="D12" s="164"/>
      <c r="E12" s="163">
        <v>-28.713999999999999</v>
      </c>
      <c r="F12" s="163">
        <v>8.1837999999999997</v>
      </c>
      <c r="G12" s="163">
        <v>19.376999999999999</v>
      </c>
      <c r="H12" s="163">
        <v>9.2756000000000007</v>
      </c>
      <c r="I12" s="163">
        <v>38.588000000000001</v>
      </c>
      <c r="J12" s="163">
        <v>-90.072999999999993</v>
      </c>
      <c r="K12" s="163">
        <v>40.884</v>
      </c>
      <c r="L12" s="163">
        <v>20.452000000000002</v>
      </c>
      <c r="M12" s="163">
        <v>-19.93</v>
      </c>
      <c r="N12" s="163">
        <v>-17.760000000000002</v>
      </c>
      <c r="O12" s="163">
        <v>-22.699000000000002</v>
      </c>
      <c r="P12" s="163">
        <v>19.798999999999999</v>
      </c>
      <c r="Q12" s="163">
        <v>4.9679000000000002</v>
      </c>
      <c r="R12" s="163">
        <v>-19.798999999999999</v>
      </c>
      <c r="S12" s="163">
        <v>13.853</v>
      </c>
      <c r="T12" s="163">
        <v>184.102</v>
      </c>
      <c r="U12" s="163">
        <v>6.7878999999999996</v>
      </c>
      <c r="V12" s="163">
        <v>6.6580000000000004</v>
      </c>
      <c r="W12" s="163">
        <v>11.536</v>
      </c>
      <c r="X12" s="163">
        <v>0</v>
      </c>
      <c r="Y12" s="163">
        <v>15.583</v>
      </c>
      <c r="Z12" s="163">
        <v>7.4443000000000001</v>
      </c>
      <c r="AA12" s="164"/>
      <c r="AB12" s="163">
        <v>113</v>
      </c>
      <c r="AC12" s="163">
        <v>-72.418999999999997</v>
      </c>
      <c r="AD12" s="163">
        <v>-72</v>
      </c>
      <c r="AE12" s="163">
        <v>14.249000000000001</v>
      </c>
      <c r="AF12" s="163">
        <v>17.760000000000002</v>
      </c>
      <c r="AG12" s="163">
        <v>22</v>
      </c>
      <c r="AH12" s="163">
        <v>3.1128999999999998</v>
      </c>
      <c r="AI12" s="163">
        <v>0.112</v>
      </c>
      <c r="AJ12" s="163">
        <v>-13.52</v>
      </c>
      <c r="AK12" s="163">
        <v>-13.579000000000001</v>
      </c>
      <c r="AL12" s="163">
        <v>-37.348999999999997</v>
      </c>
      <c r="AM12" s="163">
        <v>13.369</v>
      </c>
      <c r="AN12" s="163">
        <v>13.659000000000001</v>
      </c>
      <c r="AO12" s="164"/>
      <c r="AP12" s="163">
        <v>0.5242</v>
      </c>
      <c r="AQ12" s="163">
        <v>0</v>
      </c>
      <c r="AR12" s="163">
        <v>52.789000000000001</v>
      </c>
      <c r="AS12" s="163">
        <v>0</v>
      </c>
      <c r="AT12" s="163">
        <v>-43.938000000000002</v>
      </c>
      <c r="AU12" s="163">
        <v>-43.424999999999997</v>
      </c>
      <c r="AV12" s="163">
        <v>28.736000000000001</v>
      </c>
      <c r="AW12" s="163">
        <v>28.872</v>
      </c>
      <c r="AX12" s="163">
        <v>49.698</v>
      </c>
      <c r="AY12" s="163">
        <v>48.761000000000003</v>
      </c>
      <c r="AZ12" s="163">
        <v>-5.2344999999999997</v>
      </c>
      <c r="BA12" s="163">
        <v>-28.163</v>
      </c>
      <c r="BB12" s="163">
        <v>-198.71</v>
      </c>
      <c r="BC12" s="163">
        <v>33.195999999999998</v>
      </c>
      <c r="BD12" s="163">
        <v>-16.399000000000001</v>
      </c>
      <c r="BE12" s="163">
        <v>-16.298999999999999</v>
      </c>
      <c r="BF12" s="163">
        <v>49.35</v>
      </c>
      <c r="BG12" s="163">
        <v>48.588000000000001</v>
      </c>
      <c r="BH12" s="163">
        <v>-5.6017000000000001</v>
      </c>
      <c r="BI12" s="163">
        <v>-67.102000000000004</v>
      </c>
      <c r="BJ12" s="163">
        <v>-47.247</v>
      </c>
      <c r="BK12" s="163">
        <v>4.13</v>
      </c>
      <c r="BL12" s="163">
        <v>0</v>
      </c>
      <c r="BM12" s="163">
        <v>2.1627999999999998</v>
      </c>
      <c r="BN12" s="163">
        <v>236.76</v>
      </c>
      <c r="BO12" s="163">
        <v>-7.3853999999999997</v>
      </c>
      <c r="BP12" s="163">
        <v>-7.2633999999999999</v>
      </c>
      <c r="BQ12" s="163">
        <v>-27.29</v>
      </c>
      <c r="BR12" s="164"/>
      <c r="BS12" s="163">
        <v>40.976999999999997</v>
      </c>
      <c r="BT12" s="163">
        <v>-122.68</v>
      </c>
      <c r="BU12" s="163">
        <v>123.92</v>
      </c>
      <c r="BV12" s="163">
        <v>56.183999999999997</v>
      </c>
      <c r="BW12" s="163">
        <v>17.79</v>
      </c>
      <c r="BX12" s="163">
        <v>13.47</v>
      </c>
      <c r="BY12" s="163">
        <v>37.68</v>
      </c>
      <c r="BZ12" s="163">
        <v>55.569000000000003</v>
      </c>
      <c r="CA12" s="163">
        <v>-48.488</v>
      </c>
      <c r="CB12" s="163">
        <v>-49.158000000000001</v>
      </c>
      <c r="CC12" s="163">
        <v>127.27</v>
      </c>
      <c r="CD12" s="163">
        <v>126.86</v>
      </c>
      <c r="CE12" s="163">
        <v>31.442</v>
      </c>
      <c r="CF12" s="163">
        <v>-78.331999999999994</v>
      </c>
      <c r="CG12" s="163">
        <v>-78.075000000000003</v>
      </c>
      <c r="CH12" s="163">
        <v>-6.6904000000000003</v>
      </c>
      <c r="CI12" s="163">
        <v>0</v>
      </c>
      <c r="CJ12" s="163">
        <v>19.57</v>
      </c>
      <c r="CK12" s="163">
        <v>25.984999999999999</v>
      </c>
      <c r="CL12" s="163">
        <v>71.099000000000004</v>
      </c>
      <c r="CM12" s="163">
        <v>63.598999999999997</v>
      </c>
      <c r="CN12" s="163">
        <v>-11.63</v>
      </c>
      <c r="CO12" s="163">
        <v>40.087000000000003</v>
      </c>
      <c r="CP12" s="163">
        <v>38.555999999999997</v>
      </c>
      <c r="CQ12" s="163">
        <v>38.115000000000002</v>
      </c>
      <c r="CR12" s="163">
        <v>-17.884</v>
      </c>
      <c r="CS12" s="163">
        <v>-17.143000000000001</v>
      </c>
      <c r="CT12" s="163">
        <v>-33.716000000000001</v>
      </c>
      <c r="CU12" s="163">
        <v>4.9794</v>
      </c>
      <c r="CV12" s="163">
        <v>0</v>
      </c>
      <c r="CW12" s="163">
        <v>10.273</v>
      </c>
      <c r="CX12" s="163">
        <v>25.829000000000001</v>
      </c>
      <c r="CY12" s="163">
        <v>51.168999999999997</v>
      </c>
      <c r="CZ12" s="163">
        <v>33.054000000000002</v>
      </c>
      <c r="DA12" s="163">
        <v>31.352</v>
      </c>
      <c r="DB12" s="163">
        <v>-24.76</v>
      </c>
      <c r="DC12" s="163">
        <v>-5.8948</v>
      </c>
      <c r="DD12" s="163">
        <v>0</v>
      </c>
      <c r="DE12" s="164"/>
      <c r="DF12" s="163">
        <v>-67.525999999999996</v>
      </c>
      <c r="DG12" s="163">
        <v>-1E-4</v>
      </c>
      <c r="DH12" s="163">
        <v>-15.055999999999999</v>
      </c>
      <c r="DI12" s="163">
        <v>-58.9</v>
      </c>
      <c r="DJ12" s="163">
        <v>-57.2</v>
      </c>
      <c r="DK12" s="163">
        <v>26.984999999999999</v>
      </c>
      <c r="DL12" s="163">
        <v>33.700000000000003</v>
      </c>
      <c r="DM12" s="163">
        <v>32.889000000000003</v>
      </c>
      <c r="DN12" s="163">
        <v>49.237000000000002</v>
      </c>
      <c r="DO12" s="163">
        <v>33.299999999999997</v>
      </c>
      <c r="DP12" s="163">
        <v>-2.0198999999999998</v>
      </c>
      <c r="DQ12" s="163">
        <v>42.363</v>
      </c>
      <c r="DR12" s="163">
        <v>68.117999999999995</v>
      </c>
      <c r="DS12" s="163">
        <v>-5.76</v>
      </c>
      <c r="DT12" s="163">
        <v>-5.75</v>
      </c>
      <c r="DU12" s="163">
        <v>49.88</v>
      </c>
      <c r="DV12" s="163">
        <v>50.03</v>
      </c>
      <c r="DW12" s="163">
        <v>69.054000000000002</v>
      </c>
      <c r="DX12" s="163">
        <v>67.8</v>
      </c>
      <c r="DY12" s="163">
        <v>-38.325000000000003</v>
      </c>
      <c r="DZ12" s="163">
        <v>-38.098999999999997</v>
      </c>
      <c r="EA12" s="163">
        <v>123.6</v>
      </c>
      <c r="EB12" s="163">
        <v>90.447000000000003</v>
      </c>
      <c r="EC12" s="163">
        <v>86.966999999999999</v>
      </c>
      <c r="ED12" s="163">
        <v>88.603999999999999</v>
      </c>
      <c r="EE12" s="163">
        <v>98.528000000000006</v>
      </c>
      <c r="EF12" s="163">
        <v>85.977000000000004</v>
      </c>
      <c r="EG12" s="163">
        <v>-23.646000000000001</v>
      </c>
      <c r="EH12" s="163">
        <v>38.363999999999997</v>
      </c>
      <c r="EI12" s="163">
        <v>346.89</v>
      </c>
      <c r="EJ12" s="163">
        <v>0</v>
      </c>
      <c r="EK12" s="163">
        <v>-25.491</v>
      </c>
      <c r="EL12" s="163">
        <v>-27.33</v>
      </c>
      <c r="EM12" s="163">
        <v>-14.81</v>
      </c>
      <c r="EN12" s="163">
        <v>-8.6415000000000006</v>
      </c>
      <c r="EO12" s="163">
        <v>-8.1174999999999997</v>
      </c>
      <c r="EP12" s="163">
        <v>172.09</v>
      </c>
      <c r="EQ12" s="163">
        <v>-72.516999999999996</v>
      </c>
      <c r="ER12" s="163">
        <v>-73.38</v>
      </c>
      <c r="ES12" s="163">
        <v>-50.008000000000003</v>
      </c>
      <c r="ET12" s="163">
        <v>0</v>
      </c>
      <c r="EU12" s="163">
        <v>-23.449000000000002</v>
      </c>
      <c r="EV12" s="163">
        <v>126.5</v>
      </c>
      <c r="EW12" s="164"/>
      <c r="EX12" s="164"/>
      <c r="EY12" s="164"/>
      <c r="EZ12" s="164"/>
      <c r="FA12" s="163">
        <v>8.468</v>
      </c>
      <c r="FB12" s="163">
        <v>-83.364999999999995</v>
      </c>
      <c r="FC12" s="163">
        <v>55.765000000000001</v>
      </c>
      <c r="FD12" s="164"/>
      <c r="FE12" s="164"/>
      <c r="FF12" s="163">
        <v>0</v>
      </c>
      <c r="FG12" s="163">
        <v>0</v>
      </c>
      <c r="FH12" s="163">
        <v>51.216999999999999</v>
      </c>
      <c r="FI12" s="163">
        <v>49.432000000000002</v>
      </c>
      <c r="FJ12" s="163">
        <v>48.561999999999998</v>
      </c>
      <c r="FK12" s="163">
        <v>48.393999999999998</v>
      </c>
      <c r="FL12" s="163">
        <v>-147.36000000000001</v>
      </c>
      <c r="FM12" s="163">
        <v>40.277999999999999</v>
      </c>
      <c r="FN12" s="163">
        <v>40.125999999999998</v>
      </c>
      <c r="FO12" s="163">
        <v>-103.89</v>
      </c>
      <c r="FP12" s="163">
        <v>-89.772999999999996</v>
      </c>
      <c r="FQ12" s="163">
        <v>-53.363</v>
      </c>
      <c r="FR12" s="163">
        <v>-48.469000000000001</v>
      </c>
      <c r="FS12" s="163">
        <v>13.853</v>
      </c>
      <c r="FT12" s="163">
        <v>0.7742</v>
      </c>
      <c r="FU12" s="163">
        <v>-8.6599000000000004</v>
      </c>
      <c r="FV12" s="163">
        <v>12.82</v>
      </c>
      <c r="FW12" s="163">
        <v>-53.732999999999997</v>
      </c>
      <c r="FX12" s="163">
        <v>11.212</v>
      </c>
      <c r="FY12" s="163">
        <v>-15.920999999999999</v>
      </c>
      <c r="FZ12" s="163">
        <v>0.46400000000000002</v>
      </c>
      <c r="GA12" s="163">
        <v>11.112</v>
      </c>
      <c r="GB12" s="163">
        <v>15.88</v>
      </c>
      <c r="GC12" s="163">
        <v>89.251000000000005</v>
      </c>
      <c r="GD12" s="163">
        <v>102.74</v>
      </c>
      <c r="GE12" s="163">
        <v>14.79</v>
      </c>
      <c r="GF12" s="163">
        <v>73.828999999999994</v>
      </c>
      <c r="GG12" s="164"/>
      <c r="GH12" s="163">
        <v>-10.731</v>
      </c>
      <c r="GI12" s="163">
        <v>-3.4756999999999998</v>
      </c>
      <c r="GJ12" s="164"/>
      <c r="GK12" s="163">
        <v>1.2869999999999999</v>
      </c>
      <c r="GL12" s="163">
        <v>6.4500000000000002E-2</v>
      </c>
      <c r="GM12" s="163">
        <v>0</v>
      </c>
      <c r="GN12" s="163">
        <v>-12.852</v>
      </c>
      <c r="GO12" s="163">
        <v>-17.562000000000001</v>
      </c>
      <c r="GP12" s="163">
        <v>28.960999999999999</v>
      </c>
      <c r="GQ12" s="163">
        <v>27.981999999999999</v>
      </c>
      <c r="GR12" s="163">
        <v>83.403999999999996</v>
      </c>
      <c r="GS12" s="163">
        <v>49.305999999999997</v>
      </c>
      <c r="GT12" s="163">
        <v>-115.46</v>
      </c>
      <c r="GU12" s="163">
        <v>-16.265999999999998</v>
      </c>
      <c r="GV12" s="163">
        <v>27.675999999999998</v>
      </c>
      <c r="GW12" s="163">
        <v>-27.585999999999999</v>
      </c>
      <c r="GX12" s="163">
        <v>11.414</v>
      </c>
      <c r="GY12" s="164"/>
      <c r="GZ12" s="164"/>
      <c r="HA12" s="163">
        <v>13</v>
      </c>
      <c r="HB12" s="163">
        <v>220.29</v>
      </c>
      <c r="HC12" s="163">
        <v>219.07</v>
      </c>
      <c r="HD12" s="163">
        <v>283.3</v>
      </c>
      <c r="HE12" s="163">
        <v>-281.18</v>
      </c>
      <c r="HF12" s="163">
        <v>-574.19000000000005</v>
      </c>
      <c r="HG12" s="163">
        <v>580.80999999999995</v>
      </c>
      <c r="HH12" s="163">
        <v>627.54</v>
      </c>
      <c r="HI12" s="163">
        <v>-207.41</v>
      </c>
      <c r="HJ12" s="163">
        <v>-209.24</v>
      </c>
      <c r="HK12" s="163">
        <v>-58.984000000000002</v>
      </c>
      <c r="HL12" s="163">
        <v>-51.326999999999998</v>
      </c>
      <c r="HM12" s="163">
        <v>77.817999999999998</v>
      </c>
      <c r="HN12" s="163">
        <v>77.959999999999994</v>
      </c>
      <c r="HO12" s="163">
        <v>-97.915999999999997</v>
      </c>
      <c r="HP12" s="163">
        <v>-229.03</v>
      </c>
      <c r="HQ12" s="163">
        <v>65.899000000000001</v>
      </c>
      <c r="HR12" s="163">
        <v>65.019000000000005</v>
      </c>
      <c r="HS12" s="163">
        <v>-47.512999999999998</v>
      </c>
      <c r="HT12" s="163">
        <v>-47.390999999999998</v>
      </c>
      <c r="HU12" s="163">
        <v>99.19</v>
      </c>
      <c r="HV12" s="163">
        <v>98.25</v>
      </c>
      <c r="HW12" s="163">
        <v>50.9</v>
      </c>
      <c r="HX12" s="163">
        <v>51.598999999999997</v>
      </c>
      <c r="HY12" s="163">
        <v>22.928999999999998</v>
      </c>
      <c r="HZ12" s="163">
        <v>26.798999999999999</v>
      </c>
      <c r="IA12" s="163">
        <v>-325.5</v>
      </c>
      <c r="IB12" s="163">
        <v>105.44</v>
      </c>
      <c r="IC12" s="163">
        <v>104.99</v>
      </c>
      <c r="ID12" s="163">
        <v>13.898999999999999</v>
      </c>
      <c r="IE12" s="163">
        <v>1.7999000000000001</v>
      </c>
      <c r="IF12" s="163">
        <v>-64.198999999999998</v>
      </c>
      <c r="IG12" s="164"/>
      <c r="IH12" s="163">
        <v>2.1663000000000001</v>
      </c>
      <c r="II12" s="164"/>
      <c r="IJ12" s="163">
        <v>-620.66</v>
      </c>
      <c r="IK12" s="163">
        <v>-307.74</v>
      </c>
      <c r="IL12" s="163">
        <v>444.4</v>
      </c>
      <c r="IM12" s="163">
        <v>339.89</v>
      </c>
      <c r="IN12" s="163">
        <v>98.028000000000006</v>
      </c>
      <c r="IO12" s="163">
        <v>-350.48</v>
      </c>
      <c r="IP12" s="163">
        <v>348.33</v>
      </c>
      <c r="IQ12" s="163">
        <v>-139.52000000000001</v>
      </c>
      <c r="IR12" s="163">
        <v>-285.49</v>
      </c>
      <c r="IS12" s="163">
        <v>-344.25</v>
      </c>
      <c r="IT12" s="163">
        <v>97.679000000000002</v>
      </c>
      <c r="IU12" s="163">
        <v>95.668000000000006</v>
      </c>
      <c r="IV12" s="163">
        <v>142.1</v>
      </c>
      <c r="IW12" s="163">
        <v>-426.92</v>
      </c>
      <c r="IX12" s="163">
        <v>226.81</v>
      </c>
      <c r="IY12" s="163">
        <v>-200.45</v>
      </c>
      <c r="IZ12" s="163">
        <v>200.73</v>
      </c>
      <c r="JA12" s="163">
        <v>-4.6650999999999998</v>
      </c>
      <c r="JB12" s="163">
        <v>18.776</v>
      </c>
      <c r="JC12" s="163">
        <v>15.439</v>
      </c>
      <c r="JD12" s="163">
        <v>6.3150000000000004</v>
      </c>
      <c r="JE12" s="163">
        <v>6.3169000000000004</v>
      </c>
      <c r="JF12" s="163">
        <v>-15.199</v>
      </c>
      <c r="JG12" s="163">
        <v>0.64</v>
      </c>
      <c r="JH12" s="163">
        <v>6.9679000000000002</v>
      </c>
      <c r="JI12" s="163">
        <v>-1.3748</v>
      </c>
      <c r="JJ12" s="163">
        <v>-54.960999999999999</v>
      </c>
      <c r="JK12" s="164"/>
      <c r="JL12" s="164"/>
      <c r="JM12" s="163">
        <v>56.139000000000003</v>
      </c>
      <c r="JN12" s="163">
        <v>53.978000000000002</v>
      </c>
      <c r="JO12" s="163">
        <v>0</v>
      </c>
      <c r="JP12" s="163">
        <v>0</v>
      </c>
      <c r="JQ12" s="163">
        <v>50.682000000000002</v>
      </c>
      <c r="JR12" s="163">
        <v>50.411000000000001</v>
      </c>
      <c r="JS12" s="163">
        <v>50.180999999999997</v>
      </c>
      <c r="JT12" s="164"/>
      <c r="JU12" s="163">
        <v>-1.5</v>
      </c>
      <c r="JV12" s="164"/>
      <c r="JW12" s="164"/>
      <c r="JX12" s="163">
        <v>8.6998999999999995</v>
      </c>
      <c r="JY12" s="164"/>
      <c r="JZ12" s="163">
        <v>79.465000000000003</v>
      </c>
      <c r="KA12" s="163">
        <v>59.828000000000003</v>
      </c>
      <c r="KB12" s="163">
        <v>-45.776000000000003</v>
      </c>
      <c r="KC12" s="163">
        <v>-78.096999999999994</v>
      </c>
      <c r="KD12" s="163">
        <v>49.411999999999999</v>
      </c>
      <c r="KE12" s="163">
        <v>28.004999999999999</v>
      </c>
      <c r="KF12" s="163">
        <v>-4.5</v>
      </c>
      <c r="KG12" s="163">
        <v>4.4000000000000004</v>
      </c>
      <c r="KH12" s="163">
        <v>59.085999999999999</v>
      </c>
      <c r="KI12" s="163">
        <v>132.76</v>
      </c>
    </row>
    <row r="13" spans="1:295" ht="18" customHeight="1" x14ac:dyDescent="0.25">
      <c r="A13" s="160" t="s">
        <v>54</v>
      </c>
      <c r="B13" s="160" t="s">
        <v>636</v>
      </c>
      <c r="C13" s="163">
        <v>0</v>
      </c>
      <c r="D13" s="164"/>
      <c r="E13" s="163">
        <v>-27.951000000000001</v>
      </c>
      <c r="F13" s="163">
        <v>7.8878000000000004</v>
      </c>
      <c r="G13" s="163">
        <v>19.103999999999999</v>
      </c>
      <c r="H13" s="163">
        <v>10.176</v>
      </c>
      <c r="I13" s="163">
        <v>37.465000000000003</v>
      </c>
      <c r="J13" s="163">
        <v>-92.224999999999994</v>
      </c>
      <c r="K13" s="163">
        <v>40.091000000000001</v>
      </c>
      <c r="L13" s="163">
        <v>20.57</v>
      </c>
      <c r="M13" s="163">
        <v>-19.928000000000001</v>
      </c>
      <c r="N13" s="163">
        <v>-19.978999999999999</v>
      </c>
      <c r="O13" s="163">
        <v>-20.13</v>
      </c>
      <c r="P13" s="163">
        <v>15.398999999999999</v>
      </c>
      <c r="Q13" s="163">
        <v>4.9679000000000002</v>
      </c>
      <c r="R13" s="163">
        <v>-15.398999999999999</v>
      </c>
      <c r="S13" s="163">
        <v>13.641</v>
      </c>
      <c r="T13" s="163">
        <v>187.27600000000001</v>
      </c>
      <c r="U13" s="163">
        <v>6.7686999999999999</v>
      </c>
      <c r="V13" s="163">
        <v>6.7337999999999996</v>
      </c>
      <c r="W13" s="163">
        <v>10.852</v>
      </c>
      <c r="X13" s="163">
        <v>0</v>
      </c>
      <c r="Y13" s="163">
        <v>15.596</v>
      </c>
      <c r="Z13" s="163">
        <v>7.6528</v>
      </c>
      <c r="AA13" s="164"/>
      <c r="AB13" s="163">
        <v>113</v>
      </c>
      <c r="AC13" s="163">
        <v>-74.069000000000003</v>
      </c>
      <c r="AD13" s="163">
        <v>-74.349000000000004</v>
      </c>
      <c r="AE13" s="163">
        <v>15.435</v>
      </c>
      <c r="AF13" s="163">
        <v>19.978999999999999</v>
      </c>
      <c r="AG13" s="163">
        <v>17.600000000000001</v>
      </c>
      <c r="AH13" s="163">
        <v>5.0650000000000004</v>
      </c>
      <c r="AI13" s="163">
        <v>0.113</v>
      </c>
      <c r="AJ13" s="163">
        <v>-24.989000000000001</v>
      </c>
      <c r="AK13" s="163">
        <v>-25.09</v>
      </c>
      <c r="AL13" s="163">
        <v>-18.379000000000001</v>
      </c>
      <c r="AM13" s="163">
        <v>25.399000000000001</v>
      </c>
      <c r="AN13" s="163">
        <v>25.51</v>
      </c>
      <c r="AO13" s="164"/>
      <c r="AP13" s="163">
        <v>0.44469999999999998</v>
      </c>
      <c r="AQ13" s="163">
        <v>0</v>
      </c>
      <c r="AR13" s="163">
        <v>51.253</v>
      </c>
      <c r="AS13" s="163">
        <v>0</v>
      </c>
      <c r="AT13" s="163">
        <v>-48.895000000000003</v>
      </c>
      <c r="AU13" s="163">
        <v>-48.165999999999997</v>
      </c>
      <c r="AV13" s="163">
        <v>26.581</v>
      </c>
      <c r="AW13" s="163">
        <v>23.972999999999999</v>
      </c>
      <c r="AX13" s="163">
        <v>47.957000000000001</v>
      </c>
      <c r="AY13" s="163">
        <v>48.627000000000002</v>
      </c>
      <c r="AZ13" s="163">
        <v>-3.6640999999999999</v>
      </c>
      <c r="BA13" s="163">
        <v>-22.327000000000002</v>
      </c>
      <c r="BB13" s="163">
        <v>-201.62</v>
      </c>
      <c r="BC13" s="163">
        <v>33.628999999999998</v>
      </c>
      <c r="BD13" s="163">
        <v>-16.498999999999999</v>
      </c>
      <c r="BE13" s="163">
        <v>-16.498999999999999</v>
      </c>
      <c r="BF13" s="163">
        <v>54.320999999999998</v>
      </c>
      <c r="BG13" s="163">
        <v>52.798000000000002</v>
      </c>
      <c r="BH13" s="163">
        <v>-5.3350999999999997</v>
      </c>
      <c r="BI13" s="163">
        <v>-67.102000000000004</v>
      </c>
      <c r="BJ13" s="163">
        <v>-44.365000000000002</v>
      </c>
      <c r="BK13" s="163">
        <v>4.7798999999999996</v>
      </c>
      <c r="BL13" s="163">
        <v>0</v>
      </c>
      <c r="BM13" s="163">
        <v>2.2498999999999998</v>
      </c>
      <c r="BN13" s="163">
        <v>239.38</v>
      </c>
      <c r="BO13" s="163">
        <v>-5.6154000000000002</v>
      </c>
      <c r="BP13" s="163">
        <v>-5.7374000000000001</v>
      </c>
      <c r="BQ13" s="163">
        <v>6.3204000000000002</v>
      </c>
      <c r="BR13" s="164"/>
      <c r="BS13" s="163">
        <v>40.976999999999997</v>
      </c>
      <c r="BT13" s="163">
        <v>-130.58000000000001</v>
      </c>
      <c r="BU13" s="163">
        <v>133.80000000000001</v>
      </c>
      <c r="BV13" s="163">
        <v>52.991</v>
      </c>
      <c r="BW13" s="163">
        <v>17.670000000000002</v>
      </c>
      <c r="BX13" s="163">
        <v>13.409000000000001</v>
      </c>
      <c r="BY13" s="163">
        <v>36.798999999999999</v>
      </c>
      <c r="BZ13" s="163">
        <v>54.93</v>
      </c>
      <c r="CA13" s="163">
        <v>-59.606000000000002</v>
      </c>
      <c r="CB13" s="163">
        <v>-59.74</v>
      </c>
      <c r="CC13" s="163">
        <v>137.44</v>
      </c>
      <c r="CD13" s="163">
        <v>138.36000000000001</v>
      </c>
      <c r="CE13" s="163">
        <v>29.899000000000001</v>
      </c>
      <c r="CF13" s="163">
        <v>-89.063999999999993</v>
      </c>
      <c r="CG13" s="163">
        <v>-89.066000000000003</v>
      </c>
      <c r="CH13" s="163">
        <v>-8.8789999999999996</v>
      </c>
      <c r="CI13" s="163">
        <v>0</v>
      </c>
      <c r="CJ13" s="163">
        <v>19.57</v>
      </c>
      <c r="CK13" s="163">
        <v>25.984999999999999</v>
      </c>
      <c r="CL13" s="163">
        <v>68.900000000000006</v>
      </c>
      <c r="CM13" s="163">
        <v>62.598999999999997</v>
      </c>
      <c r="CN13" s="163">
        <v>-11.279</v>
      </c>
      <c r="CO13" s="163">
        <v>32.945</v>
      </c>
      <c r="CP13" s="163">
        <v>31.414999999999999</v>
      </c>
      <c r="CQ13" s="163">
        <v>32.372</v>
      </c>
      <c r="CR13" s="163">
        <v>-31.923999999999999</v>
      </c>
      <c r="CS13" s="163">
        <v>-31.437999999999999</v>
      </c>
      <c r="CT13" s="163">
        <v>-34.183</v>
      </c>
      <c r="CU13" s="163">
        <v>24.753</v>
      </c>
      <c r="CV13" s="163">
        <v>0</v>
      </c>
      <c r="CW13" s="163">
        <v>9.9972999999999992</v>
      </c>
      <c r="CX13" s="163">
        <v>20.76</v>
      </c>
      <c r="CY13" s="163">
        <v>54.119</v>
      </c>
      <c r="CZ13" s="163">
        <v>32.116</v>
      </c>
      <c r="DA13" s="163">
        <v>30.472999999999999</v>
      </c>
      <c r="DB13" s="163">
        <v>-24.268999999999998</v>
      </c>
      <c r="DC13" s="163">
        <v>-5.8948</v>
      </c>
      <c r="DD13" s="163">
        <v>0</v>
      </c>
      <c r="DE13" s="164"/>
      <c r="DF13" s="163">
        <v>-71.391000000000005</v>
      </c>
      <c r="DG13" s="163">
        <v>-1E-4</v>
      </c>
      <c r="DH13" s="163">
        <v>-14.709</v>
      </c>
      <c r="DI13" s="163">
        <v>-54</v>
      </c>
      <c r="DJ13" s="163">
        <v>-54.9</v>
      </c>
      <c r="DK13" s="163">
        <v>27.527999999999999</v>
      </c>
      <c r="DL13" s="163">
        <v>33.113999999999997</v>
      </c>
      <c r="DM13" s="163">
        <v>31.48</v>
      </c>
      <c r="DN13" s="163">
        <v>48.064999999999998</v>
      </c>
      <c r="DO13" s="163">
        <v>32.61</v>
      </c>
      <c r="DP13" s="163">
        <v>-1.92</v>
      </c>
      <c r="DQ13" s="163">
        <v>41.930999999999997</v>
      </c>
      <c r="DR13" s="163">
        <v>71.244</v>
      </c>
      <c r="DS13" s="163">
        <v>-5.73</v>
      </c>
      <c r="DT13" s="163">
        <v>-5.7398999999999996</v>
      </c>
      <c r="DU13" s="163">
        <v>48.29</v>
      </c>
      <c r="DV13" s="163">
        <v>48.89</v>
      </c>
      <c r="DW13" s="163">
        <v>73.581000000000003</v>
      </c>
      <c r="DX13" s="163">
        <v>70.763000000000005</v>
      </c>
      <c r="DY13" s="163">
        <v>-46.207999999999998</v>
      </c>
      <c r="DZ13" s="163">
        <v>-46.2</v>
      </c>
      <c r="EA13" s="163">
        <v>119.66</v>
      </c>
      <c r="EB13" s="163">
        <v>87.096000000000004</v>
      </c>
      <c r="EC13" s="163">
        <v>82.647000000000006</v>
      </c>
      <c r="ED13" s="163">
        <v>84.462000000000003</v>
      </c>
      <c r="EE13" s="163">
        <v>89.356999999999999</v>
      </c>
      <c r="EF13" s="163">
        <v>74.52</v>
      </c>
      <c r="EG13" s="163">
        <v>-24.704999999999998</v>
      </c>
      <c r="EH13" s="163">
        <v>5.1597999999999997</v>
      </c>
      <c r="EI13" s="163">
        <v>336.4</v>
      </c>
      <c r="EJ13" s="163">
        <v>0</v>
      </c>
      <c r="EK13" s="163">
        <v>-24.908999999999999</v>
      </c>
      <c r="EL13" s="163">
        <v>-26.664999999999999</v>
      </c>
      <c r="EM13" s="163">
        <v>0</v>
      </c>
      <c r="EN13" s="163">
        <v>-10.172000000000001</v>
      </c>
      <c r="EO13" s="163">
        <v>-10.178000000000001</v>
      </c>
      <c r="EP13" s="163">
        <v>152.12</v>
      </c>
      <c r="EQ13" s="163">
        <v>-68.129000000000005</v>
      </c>
      <c r="ER13" s="163">
        <v>-69.403999999999996</v>
      </c>
      <c r="ES13" s="163">
        <v>-42.478000000000002</v>
      </c>
      <c r="ET13" s="163">
        <v>0</v>
      </c>
      <c r="EU13" s="163">
        <v>-24.018999999999998</v>
      </c>
      <c r="EV13" s="163">
        <v>106.3</v>
      </c>
      <c r="EW13" s="164"/>
      <c r="EX13" s="164"/>
      <c r="EY13" s="164"/>
      <c r="EZ13" s="164"/>
      <c r="FA13" s="163">
        <v>8.6194000000000006</v>
      </c>
      <c r="FB13" s="163">
        <v>-76.7</v>
      </c>
      <c r="FC13" s="163">
        <v>55.765000000000001</v>
      </c>
      <c r="FD13" s="164"/>
      <c r="FE13" s="164"/>
      <c r="FF13" s="163">
        <v>0</v>
      </c>
      <c r="FG13" s="163">
        <v>0</v>
      </c>
      <c r="FH13" s="163">
        <v>50.856000000000002</v>
      </c>
      <c r="FI13" s="163">
        <v>49.133000000000003</v>
      </c>
      <c r="FJ13" s="163">
        <v>59.445999999999998</v>
      </c>
      <c r="FK13" s="163">
        <v>58.777000000000001</v>
      </c>
      <c r="FL13" s="163">
        <v>-184.53</v>
      </c>
      <c r="FM13" s="163">
        <v>48.784999999999997</v>
      </c>
      <c r="FN13" s="163">
        <v>48.892000000000003</v>
      </c>
      <c r="FO13" s="163">
        <v>-132.53</v>
      </c>
      <c r="FP13" s="163">
        <v>-122.09</v>
      </c>
      <c r="FQ13" s="163">
        <v>-59.412999999999997</v>
      </c>
      <c r="FR13" s="163">
        <v>-53.569000000000003</v>
      </c>
      <c r="FS13" s="163">
        <v>13.853</v>
      </c>
      <c r="FT13" s="163">
        <v>0.74009999999999998</v>
      </c>
      <c r="FU13" s="163">
        <v>-8.5099</v>
      </c>
      <c r="FV13" s="163">
        <v>12.64</v>
      </c>
      <c r="FW13" s="163">
        <v>-60.043999999999997</v>
      </c>
      <c r="FX13" s="163">
        <v>11.446999999999999</v>
      </c>
      <c r="FY13" s="163">
        <v>-16.103999999999999</v>
      </c>
      <c r="FZ13" s="163">
        <v>0.45100000000000001</v>
      </c>
      <c r="GA13" s="163">
        <v>10.787000000000001</v>
      </c>
      <c r="GB13" s="163">
        <v>15.39</v>
      </c>
      <c r="GC13" s="163">
        <v>123.86</v>
      </c>
      <c r="GD13" s="163">
        <v>135.02000000000001</v>
      </c>
      <c r="GE13" s="163">
        <v>14.79</v>
      </c>
      <c r="GF13" s="163">
        <v>76.286000000000001</v>
      </c>
      <c r="GG13" s="164"/>
      <c r="GH13" s="163">
        <v>-13.923999999999999</v>
      </c>
      <c r="GI13" s="163">
        <v>-3.9355000000000002</v>
      </c>
      <c r="GJ13" s="164"/>
      <c r="GK13" s="163">
        <v>1.2587999999999999</v>
      </c>
      <c r="GL13" s="163">
        <v>6.4500000000000002E-2</v>
      </c>
      <c r="GM13" s="163">
        <v>0</v>
      </c>
      <c r="GN13" s="163">
        <v>-13.359</v>
      </c>
      <c r="GO13" s="163">
        <v>-20.294</v>
      </c>
      <c r="GP13" s="163">
        <v>28.152999999999999</v>
      </c>
      <c r="GQ13" s="163">
        <v>31.007000000000001</v>
      </c>
      <c r="GR13" s="163">
        <v>93.433000000000007</v>
      </c>
      <c r="GS13" s="163">
        <v>59.308</v>
      </c>
      <c r="GT13" s="163">
        <v>-136.5</v>
      </c>
      <c r="GU13" s="163">
        <v>-15.85</v>
      </c>
      <c r="GV13" s="163">
        <v>29.312000000000001</v>
      </c>
      <c r="GW13" s="163">
        <v>-25.625</v>
      </c>
      <c r="GX13" s="163">
        <v>11.744999999999999</v>
      </c>
      <c r="GY13" s="164"/>
      <c r="GZ13" s="164"/>
      <c r="HA13" s="163">
        <v>12.756</v>
      </c>
      <c r="HB13" s="163">
        <v>223.67</v>
      </c>
      <c r="HC13" s="163">
        <v>223.55</v>
      </c>
      <c r="HD13" s="163">
        <v>287.10000000000002</v>
      </c>
      <c r="HE13" s="163">
        <v>-285.93</v>
      </c>
      <c r="HF13" s="163">
        <v>-584.52</v>
      </c>
      <c r="HG13" s="163">
        <v>596.54999999999995</v>
      </c>
      <c r="HH13" s="163">
        <v>631.34</v>
      </c>
      <c r="HI13" s="163">
        <v>-211.61</v>
      </c>
      <c r="HJ13" s="163">
        <v>-213.09</v>
      </c>
      <c r="HK13" s="163">
        <v>-57.558</v>
      </c>
      <c r="HL13" s="163">
        <v>-49.39</v>
      </c>
      <c r="HM13" s="163">
        <v>77.417000000000002</v>
      </c>
      <c r="HN13" s="163">
        <v>77.760999999999996</v>
      </c>
      <c r="HO13" s="163">
        <v>-97.915999999999997</v>
      </c>
      <c r="HP13" s="163">
        <v>-229.03</v>
      </c>
      <c r="HQ13" s="163">
        <v>68.415000000000006</v>
      </c>
      <c r="HR13" s="163">
        <v>66.942999999999998</v>
      </c>
      <c r="HS13" s="163">
        <v>-45.701999999999998</v>
      </c>
      <c r="HT13" s="163">
        <v>-46.366</v>
      </c>
      <c r="HU13" s="163">
        <v>95.65</v>
      </c>
      <c r="HV13" s="163">
        <v>96.76</v>
      </c>
      <c r="HW13" s="163">
        <v>51.098999999999997</v>
      </c>
      <c r="HX13" s="163">
        <v>49.9</v>
      </c>
      <c r="HY13" s="163">
        <v>22.416</v>
      </c>
      <c r="HZ13" s="163">
        <v>26.158999999999999</v>
      </c>
      <c r="IA13" s="163">
        <v>-333.42</v>
      </c>
      <c r="IB13" s="163">
        <v>107.21</v>
      </c>
      <c r="IC13" s="163">
        <v>107.05</v>
      </c>
      <c r="ID13" s="163">
        <v>13.8</v>
      </c>
      <c r="IE13" s="163">
        <v>0.6</v>
      </c>
      <c r="IF13" s="163">
        <v>-65.400000000000006</v>
      </c>
      <c r="IG13" s="164"/>
      <c r="IH13" s="163">
        <v>2.1663000000000001</v>
      </c>
      <c r="II13" s="164"/>
      <c r="IJ13" s="163">
        <v>-619.64</v>
      </c>
      <c r="IK13" s="163">
        <v>-294.43</v>
      </c>
      <c r="IL13" s="163">
        <v>437.98</v>
      </c>
      <c r="IM13" s="163">
        <v>341.48</v>
      </c>
      <c r="IN13" s="163">
        <v>97.016999999999996</v>
      </c>
      <c r="IO13" s="163">
        <v>-349.33</v>
      </c>
      <c r="IP13" s="163">
        <v>350.11</v>
      </c>
      <c r="IQ13" s="163">
        <v>-139.77000000000001</v>
      </c>
      <c r="IR13" s="163">
        <v>-289.95</v>
      </c>
      <c r="IS13" s="163">
        <v>-342.45</v>
      </c>
      <c r="IT13" s="163">
        <v>95.515000000000001</v>
      </c>
      <c r="IU13" s="163">
        <v>97.605999999999995</v>
      </c>
      <c r="IV13" s="163">
        <v>144.28</v>
      </c>
      <c r="IW13" s="163">
        <v>-426.19</v>
      </c>
      <c r="IX13" s="163">
        <v>227.51</v>
      </c>
      <c r="IY13" s="163">
        <v>-195.64</v>
      </c>
      <c r="IZ13" s="163">
        <v>196.07</v>
      </c>
      <c r="JA13" s="163">
        <v>-4.7968999999999999</v>
      </c>
      <c r="JB13" s="163">
        <v>19.465</v>
      </c>
      <c r="JC13" s="163">
        <v>14.88</v>
      </c>
      <c r="JD13" s="163">
        <v>6.3879999999999999</v>
      </c>
      <c r="JE13" s="163">
        <v>6.3920000000000003</v>
      </c>
      <c r="JF13" s="163">
        <v>-14.88</v>
      </c>
      <c r="JG13" s="163">
        <v>1.1200000000000001</v>
      </c>
      <c r="JH13" s="163">
        <v>6.2119</v>
      </c>
      <c r="JI13" s="163">
        <v>-1.2282999999999999</v>
      </c>
      <c r="JJ13" s="163">
        <v>-54.960999999999999</v>
      </c>
      <c r="JK13" s="164"/>
      <c r="JL13" s="164"/>
      <c r="JM13" s="163">
        <v>54.054000000000002</v>
      </c>
      <c r="JN13" s="163">
        <v>55.018000000000001</v>
      </c>
      <c r="JO13" s="163">
        <v>0</v>
      </c>
      <c r="JP13" s="163">
        <v>0</v>
      </c>
      <c r="JQ13" s="163">
        <v>50.677999999999997</v>
      </c>
      <c r="JR13" s="163">
        <v>50.64</v>
      </c>
      <c r="JS13" s="163">
        <v>51.537999999999997</v>
      </c>
      <c r="JT13" s="164"/>
      <c r="JU13" s="163">
        <v>-0.3</v>
      </c>
      <c r="JV13" s="164"/>
      <c r="JW13" s="164"/>
      <c r="JX13" s="163">
        <v>8.6998999999999995</v>
      </c>
      <c r="JY13" s="164"/>
      <c r="JZ13" s="163">
        <v>77.159000000000006</v>
      </c>
      <c r="KA13" s="163">
        <v>57.524000000000001</v>
      </c>
      <c r="KB13" s="163">
        <v>-41.078000000000003</v>
      </c>
      <c r="KC13" s="163">
        <v>-75.709999999999994</v>
      </c>
      <c r="KD13" s="163">
        <v>47.052</v>
      </c>
      <c r="KE13" s="163">
        <v>28.648</v>
      </c>
      <c r="KF13" s="163">
        <v>-6.1999000000000004</v>
      </c>
      <c r="KG13" s="163">
        <v>6.0998999999999999</v>
      </c>
      <c r="KH13" s="163">
        <v>53.344000000000001</v>
      </c>
      <c r="KI13" s="163">
        <v>153.18</v>
      </c>
    </row>
    <row r="14" spans="1:295" ht="18" customHeight="1" x14ac:dyDescent="0.25">
      <c r="A14" s="160" t="s">
        <v>54</v>
      </c>
      <c r="B14" s="160" t="s">
        <v>637</v>
      </c>
      <c r="C14" s="163">
        <v>0</v>
      </c>
      <c r="D14" s="163">
        <v>14.028</v>
      </c>
      <c r="E14" s="163">
        <v>-27.951000000000001</v>
      </c>
      <c r="F14" s="163">
        <v>7.9576000000000002</v>
      </c>
      <c r="G14" s="163">
        <v>19.077999999999999</v>
      </c>
      <c r="H14" s="163">
        <v>7.7404999999999999</v>
      </c>
      <c r="I14" s="163">
        <v>38.045999999999999</v>
      </c>
      <c r="J14" s="163">
        <v>-89.382000000000005</v>
      </c>
      <c r="K14" s="163">
        <v>38.624000000000002</v>
      </c>
      <c r="L14" s="163">
        <v>19.670000000000002</v>
      </c>
      <c r="M14" s="163">
        <v>-19.172000000000001</v>
      </c>
      <c r="N14" s="163">
        <v>-19.978999999999999</v>
      </c>
      <c r="O14" s="163">
        <v>-19.437000000000001</v>
      </c>
      <c r="P14" s="163">
        <v>15.398999999999999</v>
      </c>
      <c r="Q14" s="163">
        <v>4.9679000000000002</v>
      </c>
      <c r="R14" s="163">
        <v>-15.398999999999999</v>
      </c>
      <c r="S14" s="163">
        <v>13.914999999999999</v>
      </c>
      <c r="T14" s="163">
        <v>181.102</v>
      </c>
      <c r="U14" s="163">
        <v>6.8604000000000003</v>
      </c>
      <c r="V14" s="163">
        <v>6.9862000000000002</v>
      </c>
      <c r="W14" s="163">
        <v>11.542</v>
      </c>
      <c r="X14" s="163">
        <v>0</v>
      </c>
      <c r="Y14" s="163">
        <v>15.882</v>
      </c>
      <c r="Z14" s="163">
        <v>7.2808000000000002</v>
      </c>
      <c r="AA14" s="164"/>
      <c r="AB14" s="163">
        <v>113</v>
      </c>
      <c r="AC14" s="163">
        <v>-75.58</v>
      </c>
      <c r="AD14" s="163">
        <v>-75.418999999999997</v>
      </c>
      <c r="AE14" s="163">
        <v>14.753</v>
      </c>
      <c r="AF14" s="163">
        <v>22.2</v>
      </c>
      <c r="AG14" s="163">
        <v>17.600000000000001</v>
      </c>
      <c r="AH14" s="163">
        <v>4.5460000000000003</v>
      </c>
      <c r="AI14" s="163">
        <v>0.1</v>
      </c>
      <c r="AJ14" s="163">
        <v>-24.329000000000001</v>
      </c>
      <c r="AK14" s="163">
        <v>-23.969000000000001</v>
      </c>
      <c r="AL14" s="163">
        <v>-22.239000000000001</v>
      </c>
      <c r="AM14" s="163">
        <v>24.719000000000001</v>
      </c>
      <c r="AN14" s="163">
        <v>24.568999999999999</v>
      </c>
      <c r="AO14" s="163">
        <v>13.192</v>
      </c>
      <c r="AP14" s="163">
        <v>0.86339999999999995</v>
      </c>
      <c r="AQ14" s="163">
        <v>0</v>
      </c>
      <c r="AR14" s="163">
        <v>52.146000000000001</v>
      </c>
      <c r="AS14" s="163">
        <v>0</v>
      </c>
      <c r="AT14" s="163">
        <v>-46.884999999999998</v>
      </c>
      <c r="AU14" s="163">
        <v>-46.079000000000001</v>
      </c>
      <c r="AV14" s="163">
        <v>5.8795999999999999</v>
      </c>
      <c r="AW14" s="163">
        <v>5.7206000000000001</v>
      </c>
      <c r="AX14" s="163">
        <v>51.171999999999997</v>
      </c>
      <c r="AY14" s="163">
        <v>50.636000000000003</v>
      </c>
      <c r="AZ14" s="163">
        <v>-7.3282999999999996</v>
      </c>
      <c r="BA14" s="163">
        <v>-38.966000000000001</v>
      </c>
      <c r="BB14" s="163">
        <v>-162.55000000000001</v>
      </c>
      <c r="BC14" s="163">
        <v>33.924999999999997</v>
      </c>
      <c r="BD14" s="163">
        <v>-16.699000000000002</v>
      </c>
      <c r="BE14" s="163">
        <v>-16.498999999999999</v>
      </c>
      <c r="BF14" s="163">
        <v>52.012</v>
      </c>
      <c r="BG14" s="163">
        <v>50.933</v>
      </c>
      <c r="BH14" s="163">
        <v>-5.6318999999999999</v>
      </c>
      <c r="BI14" s="163">
        <v>-67.102000000000004</v>
      </c>
      <c r="BJ14" s="163">
        <v>-38.152999999999999</v>
      </c>
      <c r="BK14" s="163">
        <v>4.9800000000000004</v>
      </c>
      <c r="BL14" s="163">
        <v>0</v>
      </c>
      <c r="BM14" s="163">
        <v>2.0546000000000002</v>
      </c>
      <c r="BN14" s="163">
        <v>200.01</v>
      </c>
      <c r="BO14" s="163">
        <v>-4.5167000000000002</v>
      </c>
      <c r="BP14" s="163">
        <v>-4.8829000000000002</v>
      </c>
      <c r="BQ14" s="163">
        <v>5.9383999999999997</v>
      </c>
      <c r="BR14" s="163">
        <v>236.88</v>
      </c>
      <c r="BS14" s="163">
        <v>40.976999999999997</v>
      </c>
      <c r="BT14" s="163">
        <v>-98.986999999999995</v>
      </c>
      <c r="BU14" s="163">
        <v>97.228999999999999</v>
      </c>
      <c r="BV14" s="163">
        <v>52.991</v>
      </c>
      <c r="BW14" s="163">
        <v>16.408999999999999</v>
      </c>
      <c r="BX14" s="163">
        <v>12.14</v>
      </c>
      <c r="BY14" s="163">
        <v>36.06</v>
      </c>
      <c r="BZ14" s="163">
        <v>53.95</v>
      </c>
      <c r="CA14" s="163">
        <v>-66.706000000000003</v>
      </c>
      <c r="CB14" s="163">
        <v>-66.706000000000003</v>
      </c>
      <c r="CC14" s="163">
        <v>143.78</v>
      </c>
      <c r="CD14" s="163">
        <v>142.4</v>
      </c>
      <c r="CE14" s="163">
        <v>29.489000000000001</v>
      </c>
      <c r="CF14" s="163">
        <v>-79.866</v>
      </c>
      <c r="CG14" s="163">
        <v>-77.096000000000004</v>
      </c>
      <c r="CH14" s="163">
        <v>-6.8948999999999998</v>
      </c>
      <c r="CI14" s="163">
        <v>0</v>
      </c>
      <c r="CJ14" s="163">
        <v>19.57</v>
      </c>
      <c r="CK14" s="163">
        <v>25.984999999999999</v>
      </c>
      <c r="CL14" s="163">
        <v>69.3</v>
      </c>
      <c r="CM14" s="163">
        <v>62.7</v>
      </c>
      <c r="CN14" s="163">
        <v>-11.02</v>
      </c>
      <c r="CO14" s="163">
        <v>36.664999999999999</v>
      </c>
      <c r="CP14" s="163">
        <v>35.756999999999998</v>
      </c>
      <c r="CQ14" s="163">
        <v>37.195</v>
      </c>
      <c r="CR14" s="163">
        <v>-23.91</v>
      </c>
      <c r="CS14" s="163">
        <v>-24.654</v>
      </c>
      <c r="CT14" s="163">
        <v>-39.633000000000003</v>
      </c>
      <c r="CU14" s="163">
        <v>23.193999999999999</v>
      </c>
      <c r="CV14" s="163">
        <v>0</v>
      </c>
      <c r="CW14" s="163">
        <v>9.9209999999999994</v>
      </c>
      <c r="CX14" s="163">
        <v>25.68</v>
      </c>
      <c r="CY14" s="163">
        <v>51.65</v>
      </c>
      <c r="CZ14" s="163">
        <v>31.646999999999998</v>
      </c>
      <c r="DA14" s="163">
        <v>30.033000000000001</v>
      </c>
      <c r="DB14" s="163">
        <v>-24</v>
      </c>
      <c r="DC14" s="163">
        <v>-5.8948</v>
      </c>
      <c r="DD14" s="163">
        <v>0</v>
      </c>
      <c r="DE14" s="163">
        <v>0</v>
      </c>
      <c r="DF14" s="163">
        <v>-77.153000000000006</v>
      </c>
      <c r="DG14" s="163">
        <v>-1E-4</v>
      </c>
      <c r="DH14" s="163">
        <v>-14.641999999999999</v>
      </c>
      <c r="DI14" s="163">
        <v>-54</v>
      </c>
      <c r="DJ14" s="163">
        <v>-54.9</v>
      </c>
      <c r="DK14" s="163">
        <v>27.440999999999999</v>
      </c>
      <c r="DL14" s="163">
        <v>32.527999999999999</v>
      </c>
      <c r="DM14" s="163">
        <v>31.95</v>
      </c>
      <c r="DN14" s="163">
        <v>46.893000000000001</v>
      </c>
      <c r="DO14" s="163">
        <v>31.95</v>
      </c>
      <c r="DP14" s="163">
        <v>-2.1800000000000002</v>
      </c>
      <c r="DQ14" s="163">
        <v>41.215000000000003</v>
      </c>
      <c r="DR14" s="163">
        <v>75.034000000000006</v>
      </c>
      <c r="DS14" s="163">
        <v>-2.4500000000000002</v>
      </c>
      <c r="DT14" s="163">
        <v>-2.42</v>
      </c>
      <c r="DU14" s="163">
        <v>40.83</v>
      </c>
      <c r="DV14" s="163">
        <v>48.71</v>
      </c>
      <c r="DW14" s="163">
        <v>82.709000000000003</v>
      </c>
      <c r="DX14" s="163">
        <v>81.436000000000007</v>
      </c>
      <c r="DY14" s="163">
        <v>-51.847000000000001</v>
      </c>
      <c r="DZ14" s="163">
        <v>-51.262999999999998</v>
      </c>
      <c r="EA14" s="163">
        <v>118.38</v>
      </c>
      <c r="EB14" s="163">
        <v>83.117000000000004</v>
      </c>
      <c r="EC14" s="163">
        <v>78.174000000000007</v>
      </c>
      <c r="ED14" s="163">
        <v>79.753</v>
      </c>
      <c r="EE14" s="163">
        <v>89.486000000000004</v>
      </c>
      <c r="EF14" s="163">
        <v>79.557000000000002</v>
      </c>
      <c r="EG14" s="163">
        <v>-24.64</v>
      </c>
      <c r="EH14" s="163">
        <v>5.1013000000000002</v>
      </c>
      <c r="EI14" s="163">
        <v>327.86</v>
      </c>
      <c r="EJ14" s="163">
        <v>0</v>
      </c>
      <c r="EK14" s="163">
        <v>-24.867000000000001</v>
      </c>
      <c r="EL14" s="163">
        <v>-25.884</v>
      </c>
      <c r="EM14" s="163">
        <v>0</v>
      </c>
      <c r="EN14" s="163">
        <v>0.27879999999999999</v>
      </c>
      <c r="EO14" s="163">
        <v>-3.7900000000000003E-2</v>
      </c>
      <c r="EP14" s="163">
        <v>46.128</v>
      </c>
      <c r="EQ14" s="163">
        <v>-63.872</v>
      </c>
      <c r="ER14" s="163">
        <v>-69.704999999999998</v>
      </c>
      <c r="ES14" s="163">
        <v>-41.210999999999999</v>
      </c>
      <c r="ET14" s="163">
        <v>0</v>
      </c>
      <c r="EU14" s="163">
        <v>-24.85</v>
      </c>
      <c r="EV14" s="163">
        <v>87.599000000000004</v>
      </c>
      <c r="EW14" s="163">
        <v>13.013999999999999</v>
      </c>
      <c r="EX14" s="163">
        <v>-53.152999999999999</v>
      </c>
      <c r="EY14" s="163">
        <v>-30.635000000000002</v>
      </c>
      <c r="EZ14" s="163">
        <v>-30.177</v>
      </c>
      <c r="FA14" s="163">
        <v>8.2425999999999995</v>
      </c>
      <c r="FB14" s="163">
        <v>-71.597999999999999</v>
      </c>
      <c r="FC14" s="163">
        <v>55.765000000000001</v>
      </c>
      <c r="FD14" s="163">
        <v>19.677</v>
      </c>
      <c r="FE14" s="163">
        <v>0</v>
      </c>
      <c r="FF14" s="163">
        <v>0</v>
      </c>
      <c r="FG14" s="163">
        <v>0</v>
      </c>
      <c r="FH14" s="163">
        <v>50.103999999999999</v>
      </c>
      <c r="FI14" s="163">
        <v>49.161000000000001</v>
      </c>
      <c r="FJ14" s="163">
        <v>66.647000000000006</v>
      </c>
      <c r="FK14" s="163">
        <v>66.981999999999999</v>
      </c>
      <c r="FL14" s="163">
        <v>-202.45</v>
      </c>
      <c r="FM14" s="163">
        <v>52.756999999999998</v>
      </c>
      <c r="FN14" s="163">
        <v>53.673999999999999</v>
      </c>
      <c r="FO14" s="163">
        <v>-152.44999999999999</v>
      </c>
      <c r="FP14" s="163">
        <v>-142.4</v>
      </c>
      <c r="FQ14" s="163">
        <v>-60.664999999999999</v>
      </c>
      <c r="FR14" s="163">
        <v>-57.179000000000002</v>
      </c>
      <c r="FS14" s="163">
        <v>13.776999999999999</v>
      </c>
      <c r="FT14" s="163">
        <v>0.74009999999999998</v>
      </c>
      <c r="FU14" s="163">
        <v>-8.5498999999999992</v>
      </c>
      <c r="FV14" s="163">
        <v>12.51</v>
      </c>
      <c r="FW14" s="163">
        <v>-63.619</v>
      </c>
      <c r="FX14" s="163">
        <v>11.194000000000001</v>
      </c>
      <c r="FY14" s="163">
        <v>-16.103999999999999</v>
      </c>
      <c r="FZ14" s="163">
        <v>0.499</v>
      </c>
      <c r="GA14" s="163">
        <v>11.035</v>
      </c>
      <c r="GB14" s="163">
        <v>14.319000000000001</v>
      </c>
      <c r="GC14" s="163">
        <v>143.5</v>
      </c>
      <c r="GD14" s="163">
        <v>149.69999999999999</v>
      </c>
      <c r="GE14" s="163">
        <v>14.18</v>
      </c>
      <c r="GF14" s="163">
        <v>75.775000000000006</v>
      </c>
      <c r="GG14" s="163">
        <v>20.798999999999999</v>
      </c>
      <c r="GH14" s="163">
        <v>-14.340999999999999</v>
      </c>
      <c r="GI14" s="163">
        <v>-4.1558000000000002</v>
      </c>
      <c r="GJ14" s="163">
        <v>4.4039999999999999</v>
      </c>
      <c r="GK14" s="163">
        <v>1.2293000000000001</v>
      </c>
      <c r="GL14" s="163">
        <v>6.4500000000000002E-2</v>
      </c>
      <c r="GM14" s="163">
        <v>0</v>
      </c>
      <c r="GN14" s="163">
        <v>-14.817</v>
      </c>
      <c r="GO14" s="163">
        <v>-19.995999999999999</v>
      </c>
      <c r="GP14" s="163">
        <v>27.353000000000002</v>
      </c>
      <c r="GQ14" s="163">
        <v>30.754999999999999</v>
      </c>
      <c r="GR14" s="163">
        <v>94.277000000000001</v>
      </c>
      <c r="GS14" s="163">
        <v>59.624000000000002</v>
      </c>
      <c r="GT14" s="163">
        <v>-137.44999999999999</v>
      </c>
      <c r="GU14" s="163">
        <v>-15.481999999999999</v>
      </c>
      <c r="GV14" s="163">
        <v>29.606000000000002</v>
      </c>
      <c r="GW14" s="163">
        <v>-24.657</v>
      </c>
      <c r="GX14" s="163">
        <v>11.35</v>
      </c>
      <c r="GY14" s="163">
        <v>0</v>
      </c>
      <c r="GZ14" s="163">
        <v>0</v>
      </c>
      <c r="HA14" s="163">
        <v>12</v>
      </c>
      <c r="HB14" s="163">
        <v>224.36</v>
      </c>
      <c r="HC14" s="163">
        <v>224.04</v>
      </c>
      <c r="HD14" s="163">
        <v>277.39</v>
      </c>
      <c r="HE14" s="163">
        <v>-275.31</v>
      </c>
      <c r="HF14" s="163">
        <v>-577.20000000000005</v>
      </c>
      <c r="HG14" s="163">
        <v>583.58000000000004</v>
      </c>
      <c r="HH14" s="163">
        <v>625.12</v>
      </c>
      <c r="HI14" s="163">
        <v>-213.18</v>
      </c>
      <c r="HJ14" s="163">
        <v>-215.71</v>
      </c>
      <c r="HK14" s="163">
        <v>-54.509</v>
      </c>
      <c r="HL14" s="163">
        <v>-49.454000000000001</v>
      </c>
      <c r="HM14" s="163">
        <v>78.403999999999996</v>
      </c>
      <c r="HN14" s="163">
        <v>77.911000000000001</v>
      </c>
      <c r="HO14" s="163">
        <v>-97.915999999999997</v>
      </c>
      <c r="HP14" s="163">
        <v>-229.03</v>
      </c>
      <c r="HQ14" s="163">
        <v>69.14</v>
      </c>
      <c r="HR14" s="163">
        <v>68.260999999999996</v>
      </c>
      <c r="HS14" s="163">
        <v>-46.781999999999996</v>
      </c>
      <c r="HT14" s="163">
        <v>-46.045000000000002</v>
      </c>
      <c r="HU14" s="163">
        <v>99.93</v>
      </c>
      <c r="HV14" s="163">
        <v>99.54</v>
      </c>
      <c r="HW14" s="163">
        <v>49.298999999999999</v>
      </c>
      <c r="HX14" s="163">
        <v>52.4</v>
      </c>
      <c r="HY14" s="163">
        <v>22.683</v>
      </c>
      <c r="HZ14" s="163">
        <v>26.239000000000001</v>
      </c>
      <c r="IA14" s="163">
        <v>-336.16</v>
      </c>
      <c r="IB14" s="163">
        <v>108.47</v>
      </c>
      <c r="IC14" s="163">
        <v>108.29</v>
      </c>
      <c r="ID14" s="163">
        <v>13.898999999999999</v>
      </c>
      <c r="IE14" s="163">
        <v>1.2</v>
      </c>
      <c r="IF14" s="163">
        <v>-66.8</v>
      </c>
      <c r="IG14" s="163">
        <v>-67.099000000000004</v>
      </c>
      <c r="IH14" s="163">
        <v>2.0381999999999998</v>
      </c>
      <c r="II14" s="163">
        <v>1.8168</v>
      </c>
      <c r="IJ14" s="163">
        <v>-612.80999999999995</v>
      </c>
      <c r="IK14" s="163">
        <v>-293.48</v>
      </c>
      <c r="IL14" s="163">
        <v>451.93</v>
      </c>
      <c r="IM14" s="163">
        <v>340.45</v>
      </c>
      <c r="IN14" s="163">
        <v>59.88</v>
      </c>
      <c r="IO14" s="163">
        <v>-356.56</v>
      </c>
      <c r="IP14" s="163">
        <v>359.25</v>
      </c>
      <c r="IQ14" s="163">
        <v>-142.22</v>
      </c>
      <c r="IR14" s="163">
        <v>-296.87</v>
      </c>
      <c r="IS14" s="163">
        <v>-351.87</v>
      </c>
      <c r="IT14" s="163">
        <v>99.195999999999998</v>
      </c>
      <c r="IU14" s="163">
        <v>99.106999999999999</v>
      </c>
      <c r="IV14" s="163">
        <v>146.59</v>
      </c>
      <c r="IW14" s="163">
        <v>-437.02</v>
      </c>
      <c r="IX14" s="163">
        <v>230.55</v>
      </c>
      <c r="IY14" s="163">
        <v>-201.95</v>
      </c>
      <c r="IZ14" s="163">
        <v>203.16</v>
      </c>
      <c r="JA14" s="163">
        <v>-4.6925999999999997</v>
      </c>
      <c r="JB14" s="163">
        <v>19.152000000000001</v>
      </c>
      <c r="JC14" s="163">
        <v>15.68</v>
      </c>
      <c r="JD14" s="163">
        <v>6.3609999999999998</v>
      </c>
      <c r="JE14" s="163">
        <v>6.3959000000000001</v>
      </c>
      <c r="JF14" s="163">
        <v>-15.439</v>
      </c>
      <c r="JG14" s="163">
        <v>1.0399</v>
      </c>
      <c r="JH14" s="163">
        <v>6.9394</v>
      </c>
      <c r="JI14" s="163">
        <v>-2.1377000000000002</v>
      </c>
      <c r="JJ14" s="163">
        <v>-54.640999999999998</v>
      </c>
      <c r="JK14" s="163">
        <v>-14.090999999999999</v>
      </c>
      <c r="JL14" s="163">
        <v>48.098999999999997</v>
      </c>
      <c r="JM14" s="163">
        <v>56.527000000000001</v>
      </c>
      <c r="JN14" s="163">
        <v>56.222000000000001</v>
      </c>
      <c r="JO14" s="163">
        <v>0</v>
      </c>
      <c r="JP14" s="163">
        <v>0</v>
      </c>
      <c r="JQ14" s="163">
        <v>50.988999999999997</v>
      </c>
      <c r="JR14" s="163">
        <v>51.332999999999998</v>
      </c>
      <c r="JS14" s="163">
        <v>51.137999999999998</v>
      </c>
      <c r="JT14" s="164"/>
      <c r="JU14" s="163">
        <v>-0.8</v>
      </c>
      <c r="JV14" s="163">
        <v>28.904</v>
      </c>
      <c r="JW14" s="163">
        <v>5.3699000000000003</v>
      </c>
      <c r="JX14" s="163">
        <v>8.6998999999999995</v>
      </c>
      <c r="JY14" s="163">
        <v>-45.247999999999998</v>
      </c>
      <c r="JZ14" s="163">
        <v>74.72</v>
      </c>
      <c r="KA14" s="163">
        <v>57.679000000000002</v>
      </c>
      <c r="KB14" s="163">
        <v>-46.426000000000002</v>
      </c>
      <c r="KC14" s="163">
        <v>-74.525999999999996</v>
      </c>
      <c r="KD14" s="163">
        <v>47.774999999999999</v>
      </c>
      <c r="KE14" s="163">
        <v>27.983000000000001</v>
      </c>
      <c r="KF14" s="163">
        <v>-7</v>
      </c>
      <c r="KG14" s="163">
        <v>6.6999000000000004</v>
      </c>
      <c r="KH14" s="163">
        <v>50.02</v>
      </c>
      <c r="KI14" s="163">
        <v>141.57</v>
      </c>
    </row>
    <row r="15" spans="1:295" ht="18" customHeight="1" x14ac:dyDescent="0.25">
      <c r="A15" s="160" t="s">
        <v>54</v>
      </c>
      <c r="B15" s="160" t="s">
        <v>638</v>
      </c>
      <c r="C15" s="163">
        <v>0</v>
      </c>
      <c r="D15" s="163">
        <v>13.867000000000001</v>
      </c>
      <c r="E15" s="163">
        <v>-27.538</v>
      </c>
      <c r="F15" s="163">
        <v>7.6681999999999997</v>
      </c>
      <c r="G15" s="163">
        <v>19.32</v>
      </c>
      <c r="H15" s="163">
        <v>7.9974999999999996</v>
      </c>
      <c r="I15" s="163">
        <v>38.475999999999999</v>
      </c>
      <c r="J15" s="163">
        <v>-91.275999999999996</v>
      </c>
      <c r="K15" s="163">
        <v>37.314999999999998</v>
      </c>
      <c r="L15" s="163">
        <v>18.86</v>
      </c>
      <c r="M15" s="163">
        <v>-18.417999999999999</v>
      </c>
      <c r="N15" s="163">
        <v>-19.978999999999999</v>
      </c>
      <c r="O15" s="163">
        <v>-19.123999999999999</v>
      </c>
      <c r="P15" s="163">
        <v>15.398999999999999</v>
      </c>
      <c r="Q15" s="163">
        <v>4.9679000000000002</v>
      </c>
      <c r="R15" s="163">
        <v>-15.398999999999999</v>
      </c>
      <c r="S15" s="163">
        <v>13.695</v>
      </c>
      <c r="T15" s="163">
        <v>184.06</v>
      </c>
      <c r="U15" s="163">
        <v>5.8821000000000003</v>
      </c>
      <c r="V15" s="163">
        <v>5.9436</v>
      </c>
      <c r="W15" s="163">
        <v>10.157999999999999</v>
      </c>
      <c r="X15" s="163">
        <v>0</v>
      </c>
      <c r="Y15" s="163">
        <v>15.666</v>
      </c>
      <c r="Z15" s="163">
        <v>4.1597</v>
      </c>
      <c r="AA15" s="164"/>
      <c r="AB15" s="163">
        <v>113</v>
      </c>
      <c r="AC15" s="163">
        <v>-74.418999999999997</v>
      </c>
      <c r="AD15" s="163">
        <v>-74.150000000000006</v>
      </c>
      <c r="AE15" s="163">
        <v>14.821999999999999</v>
      </c>
      <c r="AF15" s="163">
        <v>19.978999999999999</v>
      </c>
      <c r="AG15" s="163">
        <v>17.600000000000001</v>
      </c>
      <c r="AH15" s="163">
        <v>4.6539000000000001</v>
      </c>
      <c r="AI15" s="163">
        <v>0.115</v>
      </c>
      <c r="AJ15" s="163">
        <v>-25.45</v>
      </c>
      <c r="AK15" s="163">
        <v>-25.94</v>
      </c>
      <c r="AL15" s="163">
        <v>-16.309000000000001</v>
      </c>
      <c r="AM15" s="163">
        <v>25.959</v>
      </c>
      <c r="AN15" s="163">
        <v>25.959</v>
      </c>
      <c r="AO15" s="163">
        <v>12.946</v>
      </c>
      <c r="AP15" s="163">
        <v>0.59219999999999995</v>
      </c>
      <c r="AQ15" s="163">
        <v>0</v>
      </c>
      <c r="AR15" s="163">
        <v>51.265999999999998</v>
      </c>
      <c r="AS15" s="163">
        <v>0</v>
      </c>
      <c r="AT15" s="163">
        <v>-49.162999999999997</v>
      </c>
      <c r="AU15" s="163">
        <v>-48.777000000000001</v>
      </c>
      <c r="AV15" s="163">
        <v>28.018000000000001</v>
      </c>
      <c r="AW15" s="163">
        <v>31.198</v>
      </c>
      <c r="AX15" s="163">
        <v>47.018999999999998</v>
      </c>
      <c r="AY15" s="163">
        <v>47.689</v>
      </c>
      <c r="AZ15" s="163">
        <v>-3.6640999999999999</v>
      </c>
      <c r="BA15" s="163">
        <v>-18.004000000000001</v>
      </c>
      <c r="BB15" s="163">
        <v>-190.37</v>
      </c>
      <c r="BC15" s="163">
        <v>34.054000000000002</v>
      </c>
      <c r="BD15" s="163">
        <v>-16.699000000000002</v>
      </c>
      <c r="BE15" s="163">
        <v>-16.699000000000002</v>
      </c>
      <c r="BF15" s="163">
        <v>54.698999999999998</v>
      </c>
      <c r="BG15" s="163">
        <v>52.96</v>
      </c>
      <c r="BH15" s="163">
        <v>-5.3494000000000002</v>
      </c>
      <c r="BI15" s="163">
        <v>-67.102000000000004</v>
      </c>
      <c r="BJ15" s="163">
        <v>-43.237000000000002</v>
      </c>
      <c r="BK15" s="163">
        <v>4.0399000000000003</v>
      </c>
      <c r="BL15" s="163">
        <v>0</v>
      </c>
      <c r="BM15" s="163">
        <v>2.1562999999999999</v>
      </c>
      <c r="BN15" s="163">
        <v>238.04</v>
      </c>
      <c r="BO15" s="163">
        <v>-5.3407</v>
      </c>
      <c r="BP15" s="163">
        <v>-5.7069000000000001</v>
      </c>
      <c r="BQ15" s="163">
        <v>2.2111999999999998</v>
      </c>
      <c r="BR15" s="163">
        <v>259.01</v>
      </c>
      <c r="BS15" s="163">
        <v>40.976999999999997</v>
      </c>
      <c r="BT15" s="163">
        <v>-111.89</v>
      </c>
      <c r="BU15" s="163">
        <v>113.86</v>
      </c>
      <c r="BV15" s="163">
        <v>52.073</v>
      </c>
      <c r="BW15" s="163">
        <v>17.02</v>
      </c>
      <c r="BX15" s="163">
        <v>12.529</v>
      </c>
      <c r="BY15" s="163">
        <v>35.65</v>
      </c>
      <c r="BZ15" s="163">
        <v>54.11</v>
      </c>
      <c r="CA15" s="163">
        <v>-63.222999999999999</v>
      </c>
      <c r="CB15" s="163">
        <v>-63.356999999999999</v>
      </c>
      <c r="CC15" s="163">
        <v>138.01</v>
      </c>
      <c r="CD15" s="163">
        <v>140.43</v>
      </c>
      <c r="CE15" s="163">
        <v>30.82</v>
      </c>
      <c r="CF15" s="163">
        <v>-82.688000000000002</v>
      </c>
      <c r="CG15" s="163">
        <v>-81.977000000000004</v>
      </c>
      <c r="CH15" s="163">
        <v>-6.6595000000000004</v>
      </c>
      <c r="CI15" s="163">
        <v>0</v>
      </c>
      <c r="CJ15" s="163">
        <v>19.57</v>
      </c>
      <c r="CK15" s="163">
        <v>25.984999999999999</v>
      </c>
      <c r="CL15" s="163">
        <v>67.5</v>
      </c>
      <c r="CM15" s="163">
        <v>61</v>
      </c>
      <c r="CN15" s="163">
        <v>-10.898999999999999</v>
      </c>
      <c r="CO15" s="163">
        <v>34.896999999999998</v>
      </c>
      <c r="CP15" s="163">
        <v>33.932000000000002</v>
      </c>
      <c r="CQ15" s="163">
        <v>33.951999999999998</v>
      </c>
      <c r="CR15" s="163">
        <v>-28.466000000000001</v>
      </c>
      <c r="CS15" s="163">
        <v>-28.356999999999999</v>
      </c>
      <c r="CT15" s="163">
        <v>-51.478999999999999</v>
      </c>
      <c r="CU15" s="163">
        <v>21.79</v>
      </c>
      <c r="CV15" s="163">
        <v>0</v>
      </c>
      <c r="CW15" s="163">
        <v>9.4192</v>
      </c>
      <c r="CX15" s="163">
        <v>24.52</v>
      </c>
      <c r="CY15" s="163">
        <v>52.13</v>
      </c>
      <c r="CZ15" s="163">
        <v>31.646999999999998</v>
      </c>
      <c r="DA15" s="163">
        <v>29.594000000000001</v>
      </c>
      <c r="DB15" s="163">
        <v>-23.75</v>
      </c>
      <c r="DC15" s="163">
        <v>-5.8948</v>
      </c>
      <c r="DD15" s="163">
        <v>0</v>
      </c>
      <c r="DE15" s="163">
        <v>0</v>
      </c>
      <c r="DF15" s="163">
        <v>-78.293999999999997</v>
      </c>
      <c r="DG15" s="164"/>
      <c r="DH15" s="163">
        <v>-14.363</v>
      </c>
      <c r="DI15" s="163">
        <v>-54</v>
      </c>
      <c r="DJ15" s="163">
        <v>-52.5</v>
      </c>
      <c r="DK15" s="163">
        <v>27.396999999999998</v>
      </c>
      <c r="DL15" s="163">
        <v>31.942</v>
      </c>
      <c r="DM15" s="163">
        <v>31.010999999999999</v>
      </c>
      <c r="DN15" s="163">
        <v>46.893000000000001</v>
      </c>
      <c r="DO15" s="163">
        <v>31.95</v>
      </c>
      <c r="DP15" s="163">
        <v>-2.0699999999999998</v>
      </c>
      <c r="DQ15" s="163">
        <v>41.62</v>
      </c>
      <c r="DR15" s="163">
        <v>76.840999999999994</v>
      </c>
      <c r="DS15" s="163">
        <v>-2.0299</v>
      </c>
      <c r="DT15" s="163">
        <v>-2.0099</v>
      </c>
      <c r="DU15" s="163">
        <v>39.56</v>
      </c>
      <c r="DV15" s="163">
        <v>48.1</v>
      </c>
      <c r="DW15" s="163">
        <v>77.927000000000007</v>
      </c>
      <c r="DX15" s="163">
        <v>77.218000000000004</v>
      </c>
      <c r="DY15" s="163">
        <v>-48.634</v>
      </c>
      <c r="DZ15" s="163">
        <v>-46.472000000000001</v>
      </c>
      <c r="EA15" s="163">
        <v>118.91</v>
      </c>
      <c r="EB15" s="163">
        <v>87.460999999999999</v>
      </c>
      <c r="EC15" s="163">
        <v>83.661000000000001</v>
      </c>
      <c r="ED15" s="163">
        <v>85.332999999999998</v>
      </c>
      <c r="EE15" s="163">
        <v>86.777000000000001</v>
      </c>
      <c r="EF15" s="163">
        <v>74.405000000000001</v>
      </c>
      <c r="EG15" s="163">
        <v>-23.888999999999999</v>
      </c>
      <c r="EH15" s="163">
        <v>10.246</v>
      </c>
      <c r="EI15" s="163">
        <v>322.41000000000003</v>
      </c>
      <c r="EJ15" s="163">
        <v>0</v>
      </c>
      <c r="EK15" s="163">
        <v>-24.893999999999998</v>
      </c>
      <c r="EL15" s="163">
        <v>-26.596</v>
      </c>
      <c r="EM15" s="163">
        <v>0</v>
      </c>
      <c r="EN15" s="163">
        <v>-6.0010000000000003</v>
      </c>
      <c r="EO15" s="163">
        <v>-5.4339000000000004</v>
      </c>
      <c r="EP15" s="163">
        <v>127.53</v>
      </c>
      <c r="EQ15" s="163">
        <v>-65.451999999999998</v>
      </c>
      <c r="ER15" s="163">
        <v>-67.978999999999999</v>
      </c>
      <c r="ES15" s="163">
        <v>-36.417000000000002</v>
      </c>
      <c r="ET15" s="163">
        <v>0</v>
      </c>
      <c r="EU15" s="163">
        <v>-23.1</v>
      </c>
      <c r="EV15" s="163">
        <v>78.8</v>
      </c>
      <c r="EW15" s="163">
        <v>12.97</v>
      </c>
      <c r="EX15" s="163">
        <v>-66.546999999999997</v>
      </c>
      <c r="EY15" s="163">
        <v>-31.434000000000001</v>
      </c>
      <c r="EZ15" s="163">
        <v>-31.082000000000001</v>
      </c>
      <c r="FA15" s="163">
        <v>7.8285</v>
      </c>
      <c r="FB15" s="163">
        <v>-77.406999999999996</v>
      </c>
      <c r="FC15" s="163">
        <v>55.765000000000001</v>
      </c>
      <c r="FD15" s="163">
        <v>20.024999999999999</v>
      </c>
      <c r="FE15" s="163">
        <v>0</v>
      </c>
      <c r="FF15" s="163">
        <v>0</v>
      </c>
      <c r="FG15" s="163">
        <v>0</v>
      </c>
      <c r="FH15" s="163">
        <v>48.216999999999999</v>
      </c>
      <c r="FI15" s="163">
        <v>46.036000000000001</v>
      </c>
      <c r="FJ15" s="163">
        <v>63.465000000000003</v>
      </c>
      <c r="FK15" s="163">
        <v>62.460999999999999</v>
      </c>
      <c r="FL15" s="163">
        <v>-188.89</v>
      </c>
      <c r="FM15" s="163">
        <v>49.515999999999998</v>
      </c>
      <c r="FN15" s="163">
        <v>49.573</v>
      </c>
      <c r="FO15" s="163">
        <v>-135.9</v>
      </c>
      <c r="FP15" s="163">
        <v>-126.28</v>
      </c>
      <c r="FQ15" s="163">
        <v>-58.225999999999999</v>
      </c>
      <c r="FR15" s="163">
        <v>-55.389000000000003</v>
      </c>
      <c r="FS15" s="163">
        <v>13.776999999999999</v>
      </c>
      <c r="FT15" s="163">
        <v>0.76329999999999998</v>
      </c>
      <c r="FU15" s="163">
        <v>-8.4699000000000009</v>
      </c>
      <c r="FV15" s="163">
        <v>13.25</v>
      </c>
      <c r="FW15" s="163">
        <v>-60.237000000000002</v>
      </c>
      <c r="FX15" s="163">
        <v>11.257</v>
      </c>
      <c r="FY15" s="163">
        <v>-16.103999999999999</v>
      </c>
      <c r="FZ15" s="163">
        <v>0.51</v>
      </c>
      <c r="GA15" s="163">
        <v>10.913</v>
      </c>
      <c r="GB15" s="163">
        <v>15.859</v>
      </c>
      <c r="GC15" s="163">
        <v>128.46</v>
      </c>
      <c r="GD15" s="163">
        <v>137.38999999999999</v>
      </c>
      <c r="GE15" s="163">
        <v>14.48</v>
      </c>
      <c r="GF15" s="163">
        <v>75.897000000000006</v>
      </c>
      <c r="GG15" s="163">
        <v>19</v>
      </c>
      <c r="GH15" s="163">
        <v>-13.77</v>
      </c>
      <c r="GI15" s="163">
        <v>-4.0937000000000001</v>
      </c>
      <c r="GJ15" s="163">
        <v>4.2492000000000001</v>
      </c>
      <c r="GK15" s="163">
        <v>1.2069000000000001</v>
      </c>
      <c r="GL15" s="163">
        <v>6.4500000000000002E-2</v>
      </c>
      <c r="GM15" s="163">
        <v>0</v>
      </c>
      <c r="GN15" s="163">
        <v>-14.157</v>
      </c>
      <c r="GO15" s="163">
        <v>-19.663</v>
      </c>
      <c r="GP15" s="163">
        <v>28.363</v>
      </c>
      <c r="GQ15" s="163">
        <v>30.419</v>
      </c>
      <c r="GR15" s="163">
        <v>94.936999999999998</v>
      </c>
      <c r="GS15" s="163">
        <v>58.777000000000001</v>
      </c>
      <c r="GT15" s="163">
        <v>-134.82</v>
      </c>
      <c r="GU15" s="163">
        <v>-15.284000000000001</v>
      </c>
      <c r="GV15" s="163">
        <v>29.111999999999998</v>
      </c>
      <c r="GW15" s="163">
        <v>-24.414999999999999</v>
      </c>
      <c r="GX15" s="163">
        <v>12.108000000000001</v>
      </c>
      <c r="GY15" s="163">
        <v>0</v>
      </c>
      <c r="GZ15" s="163">
        <v>0</v>
      </c>
      <c r="HA15" s="163">
        <v>13</v>
      </c>
      <c r="HB15" s="163">
        <v>220.5</v>
      </c>
      <c r="HC15" s="163">
        <v>219.08</v>
      </c>
      <c r="HD15" s="163">
        <v>284.10000000000002</v>
      </c>
      <c r="HE15" s="163">
        <v>-285.45</v>
      </c>
      <c r="HF15" s="163">
        <v>-584.49</v>
      </c>
      <c r="HG15" s="163">
        <v>590.63</v>
      </c>
      <c r="HH15" s="163">
        <v>630.02</v>
      </c>
      <c r="HI15" s="163">
        <v>-207.05</v>
      </c>
      <c r="HJ15" s="163">
        <v>-208.87</v>
      </c>
      <c r="HK15" s="163">
        <v>-57.005000000000003</v>
      </c>
      <c r="HL15" s="163">
        <v>-49.167000000000002</v>
      </c>
      <c r="HM15" s="163">
        <v>76.676000000000002</v>
      </c>
      <c r="HN15" s="163">
        <v>75.097999999999999</v>
      </c>
      <c r="HO15" s="163">
        <v>-97.915999999999997</v>
      </c>
      <c r="HP15" s="163">
        <v>-222.61</v>
      </c>
      <c r="HQ15" s="163">
        <v>66.02</v>
      </c>
      <c r="HR15" s="163">
        <v>65.129000000000005</v>
      </c>
      <c r="HS15" s="163">
        <v>-46.198</v>
      </c>
      <c r="HT15" s="163">
        <v>-45.505000000000003</v>
      </c>
      <c r="HU15" s="163">
        <v>99.58</v>
      </c>
      <c r="HV15" s="163">
        <v>99.65</v>
      </c>
      <c r="HW15" s="163">
        <v>51.2</v>
      </c>
      <c r="HX15" s="163">
        <v>50.9</v>
      </c>
      <c r="HY15" s="163">
        <v>22.620999999999999</v>
      </c>
      <c r="HZ15" s="163">
        <v>26.399000000000001</v>
      </c>
      <c r="IA15" s="163">
        <v>-326.36</v>
      </c>
      <c r="IB15" s="163">
        <v>106.91</v>
      </c>
      <c r="IC15" s="163">
        <v>106.75</v>
      </c>
      <c r="ID15" s="163">
        <v>13.898999999999999</v>
      </c>
      <c r="IE15" s="163">
        <v>1.7</v>
      </c>
      <c r="IF15" s="163">
        <v>-63.4</v>
      </c>
      <c r="IG15" s="163">
        <v>-63.7</v>
      </c>
      <c r="IH15" s="163">
        <v>2.0381999999999998</v>
      </c>
      <c r="II15" s="163">
        <v>1.9051</v>
      </c>
      <c r="IJ15" s="163">
        <v>-615.82000000000005</v>
      </c>
      <c r="IK15" s="163">
        <v>-289.86</v>
      </c>
      <c r="IL15" s="163">
        <v>435.75</v>
      </c>
      <c r="IM15" s="163">
        <v>335.09</v>
      </c>
      <c r="IN15" s="163">
        <v>80.150000000000006</v>
      </c>
      <c r="IO15" s="163">
        <v>-350.82</v>
      </c>
      <c r="IP15" s="163">
        <v>345.78</v>
      </c>
      <c r="IQ15" s="163">
        <v>-138.32</v>
      </c>
      <c r="IR15" s="163">
        <v>-289.35000000000002</v>
      </c>
      <c r="IS15" s="163">
        <v>-341.73</v>
      </c>
      <c r="IT15" s="163">
        <v>97.272999999999996</v>
      </c>
      <c r="IU15" s="163">
        <v>98.844999999999999</v>
      </c>
      <c r="IV15" s="163">
        <v>139.86000000000001</v>
      </c>
      <c r="IW15" s="163">
        <v>-424.72</v>
      </c>
      <c r="IX15" s="163">
        <v>225.13</v>
      </c>
      <c r="IY15" s="163">
        <v>-196.64</v>
      </c>
      <c r="IZ15" s="163">
        <v>197.78</v>
      </c>
      <c r="JA15" s="163">
        <v>-4.6925999999999997</v>
      </c>
      <c r="JB15" s="163">
        <v>18.940000000000001</v>
      </c>
      <c r="JC15" s="163">
        <v>15.279</v>
      </c>
      <c r="JD15" s="163">
        <v>6.3540000000000001</v>
      </c>
      <c r="JE15" s="163">
        <v>6.3249000000000004</v>
      </c>
      <c r="JF15" s="163">
        <v>-15.199</v>
      </c>
      <c r="JG15" s="163">
        <v>1.6</v>
      </c>
      <c r="JH15" s="163">
        <v>6.6425000000000001</v>
      </c>
      <c r="JI15" s="163">
        <v>-1.5518000000000001</v>
      </c>
      <c r="JJ15" s="163">
        <v>-55.021999999999998</v>
      </c>
      <c r="JK15" s="163">
        <v>-14.353999999999999</v>
      </c>
      <c r="JL15" s="163">
        <v>48.5</v>
      </c>
      <c r="JM15" s="163">
        <v>55.103000000000002</v>
      </c>
      <c r="JN15" s="163">
        <v>57.540999999999997</v>
      </c>
      <c r="JO15" s="163">
        <v>0</v>
      </c>
      <c r="JP15" s="163">
        <v>0</v>
      </c>
      <c r="JQ15" s="163">
        <v>49.784999999999997</v>
      </c>
      <c r="JR15" s="163">
        <v>48.192999999999998</v>
      </c>
      <c r="JS15" s="163">
        <v>47.244999999999997</v>
      </c>
      <c r="JT15" s="164"/>
      <c r="JU15" s="163">
        <v>-0.8</v>
      </c>
      <c r="JV15" s="163">
        <v>29.239000000000001</v>
      </c>
      <c r="JW15" s="163">
        <v>5.2899000000000003</v>
      </c>
      <c r="JX15" s="163">
        <v>8.6998999999999995</v>
      </c>
      <c r="JY15" s="163">
        <v>-43.716999999999999</v>
      </c>
      <c r="JZ15" s="163">
        <v>78.265000000000001</v>
      </c>
      <c r="KA15" s="163">
        <v>57.695999999999998</v>
      </c>
      <c r="KB15" s="163">
        <v>-43.61</v>
      </c>
      <c r="KC15" s="163">
        <v>-76.058999999999997</v>
      </c>
      <c r="KD15" s="163">
        <v>48.853000000000002</v>
      </c>
      <c r="KE15" s="163">
        <v>27.707999999999998</v>
      </c>
      <c r="KF15" s="163">
        <v>-4.5</v>
      </c>
      <c r="KG15" s="163">
        <v>4.0998999999999999</v>
      </c>
      <c r="KH15" s="163">
        <v>42.335000000000001</v>
      </c>
      <c r="KI15" s="163">
        <v>158.07</v>
      </c>
    </row>
    <row r="16" spans="1:295" ht="18" customHeight="1" x14ac:dyDescent="0.25">
      <c r="A16" s="160" t="s">
        <v>54</v>
      </c>
      <c r="B16" s="160" t="s">
        <v>639</v>
      </c>
      <c r="C16" s="165">
        <v>0</v>
      </c>
      <c r="D16" s="165">
        <v>13.867000000000001</v>
      </c>
      <c r="E16" s="165">
        <v>-27.538</v>
      </c>
      <c r="F16" s="165">
        <v>7.5308999999999999</v>
      </c>
      <c r="G16" s="165">
        <v>19.32</v>
      </c>
      <c r="H16" s="165">
        <v>9.2950999999999997</v>
      </c>
      <c r="I16" s="165">
        <v>38.378</v>
      </c>
      <c r="J16" s="165">
        <v>-91.92</v>
      </c>
      <c r="K16" s="165">
        <v>33.234000000000002</v>
      </c>
      <c r="L16" s="165">
        <v>16.803000000000001</v>
      </c>
      <c r="M16" s="165">
        <v>-16.553999999999998</v>
      </c>
      <c r="N16" s="165">
        <v>-13.319000000000001</v>
      </c>
      <c r="O16" s="165">
        <v>-20.64</v>
      </c>
      <c r="P16" s="165">
        <v>17.600000000000001</v>
      </c>
      <c r="Q16" s="165">
        <v>4.9679000000000002</v>
      </c>
      <c r="R16" s="165">
        <v>-17.600000000000001</v>
      </c>
      <c r="S16" s="165">
        <v>13.393000000000001</v>
      </c>
      <c r="T16" s="165">
        <v>184.52600000000001</v>
      </c>
      <c r="U16" s="165">
        <v>5.6445999999999996</v>
      </c>
      <c r="V16" s="165">
        <v>5.9516</v>
      </c>
      <c r="W16" s="165">
        <v>8.4600000000000009</v>
      </c>
      <c r="X16" s="165">
        <v>0</v>
      </c>
      <c r="Y16" s="165">
        <v>15.513</v>
      </c>
      <c r="Z16" s="165">
        <v>3.7698999999999998</v>
      </c>
      <c r="AA16" s="166"/>
      <c r="AB16" s="165">
        <v>113</v>
      </c>
      <c r="AC16" s="165">
        <v>-70.12</v>
      </c>
      <c r="AD16" s="165">
        <v>-70.61</v>
      </c>
      <c r="AE16" s="165">
        <v>14.355</v>
      </c>
      <c r="AF16" s="165">
        <v>13.319000000000001</v>
      </c>
      <c r="AG16" s="165">
        <v>19.8</v>
      </c>
      <c r="AH16" s="165">
        <v>3.5998999999999999</v>
      </c>
      <c r="AI16" s="165">
        <v>0.112</v>
      </c>
      <c r="AJ16" s="165">
        <v>-16.989000000000001</v>
      </c>
      <c r="AK16" s="165">
        <v>-16.978999999999999</v>
      </c>
      <c r="AL16" s="165">
        <v>-25.568999999999999</v>
      </c>
      <c r="AM16" s="165">
        <v>16.959</v>
      </c>
      <c r="AN16" s="165">
        <v>16.579000000000001</v>
      </c>
      <c r="AO16" s="165">
        <v>12.744999999999999</v>
      </c>
      <c r="AP16" s="165">
        <v>0.74080000000000001</v>
      </c>
      <c r="AQ16" s="165">
        <v>0</v>
      </c>
      <c r="AR16" s="165">
        <v>51.622999999999998</v>
      </c>
      <c r="AS16" s="165">
        <v>0</v>
      </c>
      <c r="AT16" s="165">
        <v>-44.072000000000003</v>
      </c>
      <c r="AU16" s="165">
        <v>-43.783999999999999</v>
      </c>
      <c r="AV16" s="165">
        <v>20.303000000000001</v>
      </c>
      <c r="AW16" s="165">
        <v>17.359000000000002</v>
      </c>
      <c r="AX16" s="165">
        <v>46.750999999999998</v>
      </c>
      <c r="AY16" s="165">
        <v>47.823</v>
      </c>
      <c r="AZ16" s="165">
        <v>-5.2344999999999997</v>
      </c>
      <c r="BA16" s="165">
        <v>-31.503</v>
      </c>
      <c r="BB16" s="165">
        <v>-184.58</v>
      </c>
      <c r="BC16" s="165">
        <v>34.677</v>
      </c>
      <c r="BD16" s="165">
        <v>-17.199000000000002</v>
      </c>
      <c r="BE16" s="165">
        <v>-17.099</v>
      </c>
      <c r="BF16" s="165">
        <v>48.621000000000002</v>
      </c>
      <c r="BG16" s="165">
        <v>49.463000000000001</v>
      </c>
      <c r="BH16" s="165">
        <v>-5.4143999999999997</v>
      </c>
      <c r="BI16" s="165">
        <v>-67.102000000000004</v>
      </c>
      <c r="BJ16" s="165">
        <v>-46.841999999999999</v>
      </c>
      <c r="BK16" s="165">
        <v>3.49</v>
      </c>
      <c r="BL16" s="165">
        <v>0</v>
      </c>
      <c r="BM16" s="165">
        <v>2.4074</v>
      </c>
      <c r="BN16" s="165">
        <v>228.79</v>
      </c>
      <c r="BO16" s="165">
        <v>-7.5380000000000003</v>
      </c>
      <c r="BP16" s="165">
        <v>-7.8737000000000004</v>
      </c>
      <c r="BQ16" s="165">
        <v>10.686</v>
      </c>
      <c r="BR16" s="165">
        <v>253.34</v>
      </c>
      <c r="BS16" s="165">
        <v>40.976999999999997</v>
      </c>
      <c r="BT16" s="165">
        <v>-131.43</v>
      </c>
      <c r="BU16" s="165">
        <v>133.74</v>
      </c>
      <c r="BV16" s="165">
        <v>52.103000000000002</v>
      </c>
      <c r="BW16" s="165">
        <v>17.29</v>
      </c>
      <c r="BX16" s="165">
        <v>13.17</v>
      </c>
      <c r="BY16" s="165">
        <v>36.06</v>
      </c>
      <c r="BZ16" s="165">
        <v>54.18</v>
      </c>
      <c r="CA16" s="165">
        <v>-49.960999999999999</v>
      </c>
      <c r="CB16" s="165">
        <v>-49.424999999999997</v>
      </c>
      <c r="CC16" s="165">
        <v>130.63</v>
      </c>
      <c r="CD16" s="165">
        <v>132.04</v>
      </c>
      <c r="CE16" s="165">
        <v>31.911000000000001</v>
      </c>
      <c r="CF16" s="165">
        <v>-84.894000000000005</v>
      </c>
      <c r="CG16" s="165">
        <v>-83.179000000000002</v>
      </c>
      <c r="CH16" s="165">
        <v>-4.4348000000000001</v>
      </c>
      <c r="CI16" s="165">
        <v>0</v>
      </c>
      <c r="CJ16" s="165">
        <v>19.57</v>
      </c>
      <c r="CK16" s="165">
        <v>25.984999999999999</v>
      </c>
      <c r="CL16" s="165">
        <v>67</v>
      </c>
      <c r="CM16" s="165">
        <v>60.2</v>
      </c>
      <c r="CN16" s="165">
        <v>-10.989000000000001</v>
      </c>
      <c r="CO16" s="165">
        <v>34.320999999999998</v>
      </c>
      <c r="CP16" s="165">
        <v>33.281999999999996</v>
      </c>
      <c r="CQ16" s="165">
        <v>33.387999999999998</v>
      </c>
      <c r="CR16" s="165">
        <v>-31.789000000000001</v>
      </c>
      <c r="CS16" s="165">
        <v>-32.939</v>
      </c>
      <c r="CT16" s="165">
        <v>-41.500999999999998</v>
      </c>
      <c r="CU16" s="165">
        <v>24.026</v>
      </c>
      <c r="CV16" s="165">
        <v>0</v>
      </c>
      <c r="CW16" s="165">
        <v>9.7691999999999997</v>
      </c>
      <c r="CX16" s="165">
        <v>24.01</v>
      </c>
      <c r="CY16" s="165">
        <v>52.259</v>
      </c>
      <c r="CZ16" s="165">
        <v>31.178999999999998</v>
      </c>
      <c r="DA16" s="165">
        <v>29.594000000000001</v>
      </c>
      <c r="DB16" s="165">
        <v>-23.51</v>
      </c>
      <c r="DC16" s="165">
        <v>-5.8948</v>
      </c>
      <c r="DD16" s="165">
        <v>0</v>
      </c>
      <c r="DE16" s="165">
        <v>0</v>
      </c>
      <c r="DF16" s="165">
        <v>-71.052000000000007</v>
      </c>
      <c r="DG16" s="166"/>
      <c r="DH16" s="165">
        <v>-14.359</v>
      </c>
      <c r="DI16" s="165">
        <v>-51.5</v>
      </c>
      <c r="DJ16" s="165">
        <v>-52.5</v>
      </c>
      <c r="DK16" s="165">
        <v>27.297999999999998</v>
      </c>
      <c r="DL16" s="165">
        <v>31.942</v>
      </c>
      <c r="DM16" s="165">
        <v>30.071999999999999</v>
      </c>
      <c r="DN16" s="165">
        <v>46.893000000000001</v>
      </c>
      <c r="DO16" s="165">
        <v>31.92</v>
      </c>
      <c r="DP16" s="165">
        <v>-1.62</v>
      </c>
      <c r="DQ16" s="165">
        <v>41.795999999999999</v>
      </c>
      <c r="DR16" s="165">
        <v>71.334000000000003</v>
      </c>
      <c r="DS16" s="165">
        <v>-2.0099</v>
      </c>
      <c r="DT16" s="165">
        <v>-2</v>
      </c>
      <c r="DU16" s="165">
        <v>39.270000000000003</v>
      </c>
      <c r="DV16" s="165">
        <v>47.61</v>
      </c>
      <c r="DW16" s="165">
        <v>70.363</v>
      </c>
      <c r="DX16" s="165">
        <v>72.018000000000001</v>
      </c>
      <c r="DY16" s="165">
        <v>-40.024999999999999</v>
      </c>
      <c r="DZ16" s="165">
        <v>-39.171999999999997</v>
      </c>
      <c r="EA16" s="165">
        <v>118.93</v>
      </c>
      <c r="EB16" s="165">
        <v>86.894999999999996</v>
      </c>
      <c r="EC16" s="165">
        <v>82.316999999999993</v>
      </c>
      <c r="ED16" s="165">
        <v>84.001000000000005</v>
      </c>
      <c r="EE16" s="165">
        <v>97.024000000000001</v>
      </c>
      <c r="EF16" s="165">
        <v>85.864000000000004</v>
      </c>
      <c r="EG16" s="165">
        <v>-23.48</v>
      </c>
      <c r="EH16" s="165">
        <v>1.9589000000000001</v>
      </c>
      <c r="EI16" s="165">
        <v>337.38</v>
      </c>
      <c r="EJ16" s="165">
        <v>0</v>
      </c>
      <c r="EK16" s="165">
        <v>-25.084</v>
      </c>
      <c r="EL16" s="165">
        <v>-27.302</v>
      </c>
      <c r="EM16" s="165">
        <v>0</v>
      </c>
      <c r="EN16" s="165">
        <v>6.1124000000000001</v>
      </c>
      <c r="EO16" s="165">
        <v>5.0648</v>
      </c>
      <c r="EP16" s="165">
        <v>129.07</v>
      </c>
      <c r="EQ16" s="165">
        <v>-68.274000000000001</v>
      </c>
      <c r="ER16" s="165">
        <v>-70.751000000000005</v>
      </c>
      <c r="ES16" s="165">
        <v>-46.017000000000003</v>
      </c>
      <c r="ET16" s="165">
        <v>15.409000000000001</v>
      </c>
      <c r="EU16" s="165">
        <v>-13.109</v>
      </c>
      <c r="EV16" s="165">
        <v>80.400000000000006</v>
      </c>
      <c r="EW16" s="165">
        <v>12.95</v>
      </c>
      <c r="EX16" s="165">
        <v>-42.798000000000002</v>
      </c>
      <c r="EY16" s="165">
        <v>-31.417000000000002</v>
      </c>
      <c r="EZ16" s="165">
        <v>-30.645</v>
      </c>
      <c r="FA16" s="165">
        <v>8.9471000000000007</v>
      </c>
      <c r="FB16" s="165">
        <v>-82.191999999999993</v>
      </c>
      <c r="FC16" s="165">
        <v>55.765000000000001</v>
      </c>
      <c r="FD16" s="165">
        <v>19.593</v>
      </c>
      <c r="FE16" s="165">
        <v>0</v>
      </c>
      <c r="FF16" s="165">
        <v>0</v>
      </c>
      <c r="FG16" s="165">
        <v>0</v>
      </c>
      <c r="FH16" s="165">
        <v>50.463000000000001</v>
      </c>
      <c r="FI16" s="165">
        <v>48.603999999999999</v>
      </c>
      <c r="FJ16" s="165">
        <v>50.738999999999997</v>
      </c>
      <c r="FK16" s="165">
        <v>49.734000000000002</v>
      </c>
      <c r="FL16" s="165">
        <v>-154.05000000000001</v>
      </c>
      <c r="FM16" s="165">
        <v>41.261000000000003</v>
      </c>
      <c r="FN16" s="165">
        <v>42.204000000000001</v>
      </c>
      <c r="FO16" s="165">
        <v>-110.73</v>
      </c>
      <c r="FP16" s="165">
        <v>-95.933000000000007</v>
      </c>
      <c r="FQ16" s="165">
        <v>-55.427999999999997</v>
      </c>
      <c r="FR16" s="165">
        <v>-51.359000000000002</v>
      </c>
      <c r="FS16" s="165">
        <v>13.952999999999999</v>
      </c>
      <c r="FT16" s="165">
        <v>0.74009999999999998</v>
      </c>
      <c r="FU16" s="165">
        <v>-8.7998999999999992</v>
      </c>
      <c r="FV16" s="165">
        <v>13.15</v>
      </c>
      <c r="FW16" s="165">
        <v>-56.552999999999997</v>
      </c>
      <c r="FX16" s="165">
        <v>11.516999999999999</v>
      </c>
      <c r="FY16" s="165">
        <v>-16.103999999999999</v>
      </c>
      <c r="FZ16" s="165">
        <v>0.48599999999999999</v>
      </c>
      <c r="GA16" s="165">
        <v>11.069000000000001</v>
      </c>
      <c r="GB16" s="165">
        <v>14.35</v>
      </c>
      <c r="GC16" s="165">
        <v>97.709000000000003</v>
      </c>
      <c r="GD16" s="165">
        <v>107.5</v>
      </c>
      <c r="GE16" s="165">
        <v>14.97</v>
      </c>
      <c r="GF16" s="165">
        <v>71.433000000000007</v>
      </c>
      <c r="GG16" s="165">
        <v>21.5</v>
      </c>
      <c r="GH16" s="165">
        <v>-11.744</v>
      </c>
      <c r="GI16" s="165">
        <v>-4.1132999999999997</v>
      </c>
      <c r="GJ16" s="165">
        <v>4.0351999999999997</v>
      </c>
      <c r="GK16" s="165">
        <v>1.1843999999999999</v>
      </c>
      <c r="GL16" s="165">
        <v>6.4500000000000002E-2</v>
      </c>
      <c r="GM16" s="165">
        <v>0</v>
      </c>
      <c r="GN16" s="165">
        <v>-14.489000000000001</v>
      </c>
      <c r="GO16" s="165">
        <v>-17.393999999999998</v>
      </c>
      <c r="GP16" s="165">
        <v>27.459</v>
      </c>
      <c r="GQ16" s="165">
        <v>27.31</v>
      </c>
      <c r="GR16" s="165">
        <v>85.201999999999998</v>
      </c>
      <c r="GS16" s="165">
        <v>50.956000000000003</v>
      </c>
      <c r="GT16" s="165">
        <v>-119.39</v>
      </c>
      <c r="GU16" s="165">
        <v>-15.505000000000001</v>
      </c>
      <c r="GV16" s="165">
        <v>27.521000000000001</v>
      </c>
      <c r="GW16" s="165">
        <v>-25.347999999999999</v>
      </c>
      <c r="GX16" s="165">
        <v>12.164999999999999</v>
      </c>
      <c r="GY16" s="165">
        <v>0</v>
      </c>
      <c r="GZ16" s="165">
        <v>0</v>
      </c>
      <c r="HA16" s="165">
        <v>13</v>
      </c>
      <c r="HB16" s="165">
        <v>221.04</v>
      </c>
      <c r="HC16" s="165">
        <v>218.37</v>
      </c>
      <c r="HD16" s="165">
        <v>288.3</v>
      </c>
      <c r="HE16" s="165">
        <v>-289.14999999999998</v>
      </c>
      <c r="HF16" s="165">
        <v>-585.29</v>
      </c>
      <c r="HG16" s="165">
        <v>588.74</v>
      </c>
      <c r="HH16" s="165">
        <v>640.66</v>
      </c>
      <c r="HI16" s="165">
        <v>-206.92</v>
      </c>
      <c r="HJ16" s="165">
        <v>-209.24</v>
      </c>
      <c r="HK16" s="165">
        <v>-60.814</v>
      </c>
      <c r="HL16" s="165">
        <v>-53.426000000000002</v>
      </c>
      <c r="HM16" s="165">
        <v>78.492999999999995</v>
      </c>
      <c r="HN16" s="165">
        <v>79.837999999999994</v>
      </c>
      <c r="HO16" s="165">
        <v>-97.915999999999997</v>
      </c>
      <c r="HP16" s="165">
        <v>-222.61</v>
      </c>
      <c r="HQ16" s="165">
        <v>68.558000000000007</v>
      </c>
      <c r="HR16" s="165">
        <v>68.393000000000001</v>
      </c>
      <c r="HS16" s="165">
        <v>-45.5</v>
      </c>
      <c r="HT16" s="165">
        <v>-45.112000000000002</v>
      </c>
      <c r="HU16" s="165">
        <v>98.87</v>
      </c>
      <c r="HV16" s="165">
        <v>98.29</v>
      </c>
      <c r="HW16" s="165">
        <v>49.5</v>
      </c>
      <c r="HX16" s="165">
        <v>49.5</v>
      </c>
      <c r="HY16" s="165">
        <v>22.581</v>
      </c>
      <c r="HZ16" s="165">
        <v>26.478999999999999</v>
      </c>
      <c r="IA16" s="165">
        <v>-328.8</v>
      </c>
      <c r="IB16" s="165">
        <v>109.75</v>
      </c>
      <c r="IC16" s="165">
        <v>109.59</v>
      </c>
      <c r="ID16" s="165">
        <v>13.898999999999999</v>
      </c>
      <c r="IE16" s="165">
        <v>0</v>
      </c>
      <c r="IF16" s="165">
        <v>-66.8</v>
      </c>
      <c r="IG16" s="165">
        <v>-67.099000000000004</v>
      </c>
      <c r="IH16" s="165">
        <v>2.0510000000000002</v>
      </c>
      <c r="II16" s="165">
        <v>1.6203000000000001</v>
      </c>
      <c r="IJ16" s="165">
        <v>-620.63</v>
      </c>
      <c r="IK16" s="165">
        <v>-302.57</v>
      </c>
      <c r="IL16" s="165">
        <v>436.96</v>
      </c>
      <c r="IM16" s="165">
        <v>336.38</v>
      </c>
      <c r="IN16" s="165">
        <v>105.99</v>
      </c>
      <c r="IO16" s="165">
        <v>-350.87</v>
      </c>
      <c r="IP16" s="165">
        <v>349.12</v>
      </c>
      <c r="IQ16" s="165">
        <v>-139.22</v>
      </c>
      <c r="IR16" s="165">
        <v>-292.17</v>
      </c>
      <c r="IS16" s="165">
        <v>-338.63</v>
      </c>
      <c r="IT16" s="165">
        <v>94.405000000000001</v>
      </c>
      <c r="IU16" s="165">
        <v>94.153000000000006</v>
      </c>
      <c r="IV16" s="165">
        <v>142.11000000000001</v>
      </c>
      <c r="IW16" s="165">
        <v>-422.16</v>
      </c>
      <c r="IX16" s="165">
        <v>225.96</v>
      </c>
      <c r="IY16" s="165">
        <v>-194.06</v>
      </c>
      <c r="IZ16" s="165">
        <v>195.58</v>
      </c>
      <c r="JA16" s="165">
        <v>-5.4561000000000002</v>
      </c>
      <c r="JB16" s="165">
        <v>19.645</v>
      </c>
      <c r="JC16" s="165">
        <v>14.239000000000001</v>
      </c>
      <c r="JD16" s="165">
        <v>6.3810000000000002</v>
      </c>
      <c r="JE16" s="165">
        <v>6.4</v>
      </c>
      <c r="JF16" s="165">
        <v>-13.68</v>
      </c>
      <c r="JG16" s="165">
        <v>1.1200000000000001</v>
      </c>
      <c r="JH16" s="165">
        <v>5.7184999999999997</v>
      </c>
      <c r="JI16" s="165">
        <v>-1.3472999999999999</v>
      </c>
      <c r="JJ16" s="165">
        <v>-55.518999999999998</v>
      </c>
      <c r="JK16" s="165">
        <v>-14.412000000000001</v>
      </c>
      <c r="JL16" s="165">
        <v>49.5</v>
      </c>
      <c r="JM16" s="165">
        <v>53.332999999999998</v>
      </c>
      <c r="JN16" s="165">
        <v>55.098999999999997</v>
      </c>
      <c r="JO16" s="165">
        <v>0</v>
      </c>
      <c r="JP16" s="165">
        <v>0</v>
      </c>
      <c r="JQ16" s="165">
        <v>51.856999999999999</v>
      </c>
      <c r="JR16" s="165">
        <v>51.533000000000001</v>
      </c>
      <c r="JS16" s="165">
        <v>51.395000000000003</v>
      </c>
      <c r="JT16" s="166"/>
      <c r="JU16" s="165">
        <v>0.6</v>
      </c>
      <c r="JV16" s="165">
        <v>29.087</v>
      </c>
      <c r="JW16" s="165">
        <v>5.3098999999999998</v>
      </c>
      <c r="JX16" s="165">
        <v>8.6998999999999995</v>
      </c>
      <c r="JY16" s="165">
        <v>-48.738999999999997</v>
      </c>
      <c r="JZ16" s="165">
        <v>81.186000000000007</v>
      </c>
      <c r="KA16" s="165">
        <v>61.731000000000002</v>
      </c>
      <c r="KB16" s="165">
        <v>-47.512999999999998</v>
      </c>
      <c r="KC16" s="165">
        <v>-79.468999999999994</v>
      </c>
      <c r="KD16" s="165">
        <v>51.908999999999999</v>
      </c>
      <c r="KE16" s="165">
        <v>26.84</v>
      </c>
      <c r="KF16" s="165">
        <v>-6.6999000000000004</v>
      </c>
      <c r="KG16" s="165">
        <v>6.5998999999999999</v>
      </c>
      <c r="KH16" s="165">
        <v>55.691000000000003</v>
      </c>
      <c r="KI16" s="165">
        <v>148.06</v>
      </c>
    </row>
    <row r="17" spans="1:295" ht="18" customHeight="1" x14ac:dyDescent="0.25">
      <c r="A17" s="160" t="s">
        <v>54</v>
      </c>
      <c r="B17" s="160" t="s">
        <v>640</v>
      </c>
      <c r="C17" s="161">
        <v>0</v>
      </c>
      <c r="D17" s="161">
        <v>13.72</v>
      </c>
      <c r="E17" s="161">
        <v>-27.097000000000001</v>
      </c>
      <c r="F17" s="161">
        <v>7.4855999999999998</v>
      </c>
      <c r="G17" s="161">
        <v>19.530999999999999</v>
      </c>
      <c r="H17" s="161">
        <v>8.5358000000000001</v>
      </c>
      <c r="I17" s="161">
        <v>38.963000000000001</v>
      </c>
      <c r="J17" s="161">
        <v>-91.54</v>
      </c>
      <c r="K17" s="161">
        <v>33.558</v>
      </c>
      <c r="L17" s="161">
        <v>16.986999999999998</v>
      </c>
      <c r="M17" s="161">
        <v>-16.588000000000001</v>
      </c>
      <c r="N17" s="161">
        <v>-17.760000000000002</v>
      </c>
      <c r="O17" s="161">
        <v>-19.440000000000001</v>
      </c>
      <c r="P17" s="161">
        <v>15.398999999999999</v>
      </c>
      <c r="Q17" s="161">
        <v>4.9679000000000002</v>
      </c>
      <c r="R17" s="161">
        <v>-15.398999999999999</v>
      </c>
      <c r="S17" s="161">
        <v>13.843</v>
      </c>
      <c r="T17" s="161">
        <v>186.738</v>
      </c>
      <c r="U17" s="161">
        <v>5.7792000000000003</v>
      </c>
      <c r="V17" s="161">
        <v>5.5492999999999997</v>
      </c>
      <c r="W17" s="161">
        <v>9.3895999999999997</v>
      </c>
      <c r="X17" s="161">
        <v>0</v>
      </c>
      <c r="Y17" s="161">
        <v>15.384</v>
      </c>
      <c r="Z17" s="161">
        <v>2.4449999999999998</v>
      </c>
      <c r="AA17" s="162"/>
      <c r="AB17" s="161">
        <v>113</v>
      </c>
      <c r="AC17" s="161">
        <v>-76.400000000000006</v>
      </c>
      <c r="AD17" s="161">
        <v>-75.819000000000003</v>
      </c>
      <c r="AE17" s="161">
        <v>15.871</v>
      </c>
      <c r="AF17" s="161">
        <v>17.760000000000002</v>
      </c>
      <c r="AG17" s="161">
        <v>17.600000000000001</v>
      </c>
      <c r="AH17" s="161">
        <v>6.3948999999999998</v>
      </c>
      <c r="AI17" s="161">
        <v>0.121</v>
      </c>
      <c r="AJ17" s="161">
        <v>-25.52</v>
      </c>
      <c r="AK17" s="161">
        <v>-25.6</v>
      </c>
      <c r="AL17" s="161">
        <v>-22.77</v>
      </c>
      <c r="AM17" s="161">
        <v>25.52</v>
      </c>
      <c r="AN17" s="161">
        <v>25.649000000000001</v>
      </c>
      <c r="AO17" s="161">
        <v>13.196999999999999</v>
      </c>
      <c r="AP17" s="161">
        <v>0.61040000000000005</v>
      </c>
      <c r="AQ17" s="161">
        <v>0</v>
      </c>
      <c r="AR17" s="161">
        <v>52.935000000000002</v>
      </c>
      <c r="AS17" s="161">
        <v>0</v>
      </c>
      <c r="AT17" s="161">
        <v>-46.215000000000003</v>
      </c>
      <c r="AU17" s="161">
        <v>-46.052999999999997</v>
      </c>
      <c r="AV17" s="161">
        <v>8.2815999999999992</v>
      </c>
      <c r="AW17" s="161">
        <v>8.4512999999999998</v>
      </c>
      <c r="AX17" s="161">
        <v>49.43</v>
      </c>
      <c r="AY17" s="161">
        <v>49.832000000000001</v>
      </c>
      <c r="AZ17" s="161">
        <v>-7.3282999999999996</v>
      </c>
      <c r="BA17" s="161">
        <v>-38.204999999999998</v>
      </c>
      <c r="BB17" s="161">
        <v>-158.72</v>
      </c>
      <c r="BC17" s="161">
        <v>34.700000000000003</v>
      </c>
      <c r="BD17" s="161">
        <v>-17.298999999999999</v>
      </c>
      <c r="BE17" s="161">
        <v>-17.199000000000002</v>
      </c>
      <c r="BF17" s="161">
        <v>51.789000000000001</v>
      </c>
      <c r="BG17" s="161">
        <v>51.066000000000003</v>
      </c>
      <c r="BH17" s="161">
        <v>-5.3541999999999996</v>
      </c>
      <c r="BI17" s="161">
        <v>-67.102000000000004</v>
      </c>
      <c r="BJ17" s="161">
        <v>-36.529000000000003</v>
      </c>
      <c r="BK17" s="161">
        <v>5.3898999999999999</v>
      </c>
      <c r="BL17" s="161">
        <v>0</v>
      </c>
      <c r="BM17" s="161">
        <v>2.4980000000000002</v>
      </c>
      <c r="BN17" s="161">
        <v>200.87</v>
      </c>
      <c r="BO17" s="161">
        <v>-8.1484000000000005</v>
      </c>
      <c r="BP17" s="161">
        <v>-8.1789000000000005</v>
      </c>
      <c r="BQ17" s="161">
        <v>23.085999999999999</v>
      </c>
      <c r="BR17" s="161">
        <v>234.68</v>
      </c>
      <c r="BS17" s="161">
        <v>40.976999999999997</v>
      </c>
      <c r="BT17" s="161">
        <v>-131.02000000000001</v>
      </c>
      <c r="BU17" s="161">
        <v>132.91</v>
      </c>
      <c r="BV17" s="161">
        <v>53.110999999999997</v>
      </c>
      <c r="BW17" s="161">
        <v>17.27</v>
      </c>
      <c r="BX17" s="161">
        <v>12.68</v>
      </c>
      <c r="BY17" s="161">
        <v>36.069000000000003</v>
      </c>
      <c r="BZ17" s="161">
        <v>54.529000000000003</v>
      </c>
      <c r="CA17" s="161">
        <v>-64.563000000000002</v>
      </c>
      <c r="CB17" s="161">
        <v>-64.429000000000002</v>
      </c>
      <c r="CC17" s="161">
        <v>139.93</v>
      </c>
      <c r="CD17" s="161">
        <v>141.36000000000001</v>
      </c>
      <c r="CE17" s="161">
        <v>28.129000000000001</v>
      </c>
      <c r="CF17" s="161">
        <v>-85.013000000000005</v>
      </c>
      <c r="CG17" s="161">
        <v>-84.787999999999997</v>
      </c>
      <c r="CH17" s="161">
        <v>-5.5631000000000004</v>
      </c>
      <c r="CI17" s="161">
        <v>0</v>
      </c>
      <c r="CJ17" s="161">
        <v>19.57</v>
      </c>
      <c r="CK17" s="161">
        <v>25.984999999999999</v>
      </c>
      <c r="CL17" s="161">
        <v>67.8</v>
      </c>
      <c r="CM17" s="161">
        <v>62</v>
      </c>
      <c r="CN17" s="161">
        <v>-11.109</v>
      </c>
      <c r="CO17" s="161">
        <v>33.537999999999997</v>
      </c>
      <c r="CP17" s="161">
        <v>33.651000000000003</v>
      </c>
      <c r="CQ17" s="161">
        <v>32.927999999999997</v>
      </c>
      <c r="CR17" s="161">
        <v>-29.094000000000001</v>
      </c>
      <c r="CS17" s="161">
        <v>-28.96</v>
      </c>
      <c r="CT17" s="161">
        <v>-37.381</v>
      </c>
      <c r="CU17" s="161">
        <v>27.414000000000001</v>
      </c>
      <c r="CV17" s="161">
        <v>0</v>
      </c>
      <c r="CW17" s="161">
        <v>9.7369000000000003</v>
      </c>
      <c r="CX17" s="161">
        <v>25.649000000000001</v>
      </c>
      <c r="CY17" s="161">
        <v>52.02</v>
      </c>
      <c r="CZ17" s="161">
        <v>31.646999999999998</v>
      </c>
      <c r="DA17" s="161">
        <v>30.033000000000001</v>
      </c>
      <c r="DB17" s="161">
        <v>-23.768999999999998</v>
      </c>
      <c r="DC17" s="161">
        <v>-6.2050999999999998</v>
      </c>
      <c r="DD17" s="161">
        <v>0</v>
      </c>
      <c r="DE17" s="161">
        <v>0</v>
      </c>
      <c r="DF17" s="161">
        <v>-68.177999999999997</v>
      </c>
      <c r="DG17" s="162"/>
      <c r="DH17" s="161">
        <v>-14.526</v>
      </c>
      <c r="DI17" s="161">
        <v>-53.798999999999999</v>
      </c>
      <c r="DJ17" s="161">
        <v>-52.5</v>
      </c>
      <c r="DK17" s="161">
        <v>27.385999999999999</v>
      </c>
      <c r="DL17" s="161">
        <v>31.942</v>
      </c>
      <c r="DM17" s="161">
        <v>31.48</v>
      </c>
      <c r="DN17" s="161">
        <v>47.478999999999999</v>
      </c>
      <c r="DO17" s="161">
        <v>31.93</v>
      </c>
      <c r="DP17" s="161">
        <v>-2.0499999999999998</v>
      </c>
      <c r="DQ17" s="161">
        <v>42.7</v>
      </c>
      <c r="DR17" s="161">
        <v>67.665999999999997</v>
      </c>
      <c r="DS17" s="161">
        <v>-1.98</v>
      </c>
      <c r="DT17" s="161">
        <v>-2</v>
      </c>
      <c r="DU17" s="161">
        <v>40.11</v>
      </c>
      <c r="DV17" s="161">
        <v>49.2</v>
      </c>
      <c r="DW17" s="161">
        <v>69.180999999999997</v>
      </c>
      <c r="DX17" s="161">
        <v>66.527000000000001</v>
      </c>
      <c r="DY17" s="161">
        <v>-52.37</v>
      </c>
      <c r="DZ17" s="161">
        <v>-51.308999999999997</v>
      </c>
      <c r="EA17" s="161">
        <v>111.9</v>
      </c>
      <c r="EB17" s="161">
        <v>80.287000000000006</v>
      </c>
      <c r="EC17" s="161">
        <v>76.292000000000002</v>
      </c>
      <c r="ED17" s="161">
        <v>77.796000000000006</v>
      </c>
      <c r="EE17" s="161">
        <v>106.07</v>
      </c>
      <c r="EF17" s="161">
        <v>94.159000000000006</v>
      </c>
      <c r="EG17" s="161">
        <v>-23.742999999999999</v>
      </c>
      <c r="EH17" s="161">
        <v>-9.7431999999999999</v>
      </c>
      <c r="EI17" s="161">
        <v>350.86</v>
      </c>
      <c r="EJ17" s="161">
        <v>0</v>
      </c>
      <c r="EK17" s="161">
        <v>-25.600999999999999</v>
      </c>
      <c r="EL17" s="161">
        <v>-27.437000000000001</v>
      </c>
      <c r="EM17" s="161">
        <v>-16.948</v>
      </c>
      <c r="EN17" s="161">
        <v>9.7523999999999997</v>
      </c>
      <c r="EO17" s="161">
        <v>8.6348000000000003</v>
      </c>
      <c r="EP17" s="161">
        <v>156.72</v>
      </c>
      <c r="EQ17" s="161">
        <v>-77.367000000000004</v>
      </c>
      <c r="ER17" s="161">
        <v>-77.686000000000007</v>
      </c>
      <c r="ES17" s="161">
        <v>-57.624000000000002</v>
      </c>
      <c r="ET17" s="161">
        <v>16.568999999999999</v>
      </c>
      <c r="EU17" s="161">
        <v>-24.079000000000001</v>
      </c>
      <c r="EV17" s="161">
        <v>91.4</v>
      </c>
      <c r="EW17" s="161">
        <v>13.423999999999999</v>
      </c>
      <c r="EX17" s="161">
        <v>-36.895000000000003</v>
      </c>
      <c r="EY17" s="161">
        <v>-31.123000000000001</v>
      </c>
      <c r="EZ17" s="161">
        <v>-30.404</v>
      </c>
      <c r="FA17" s="161">
        <v>7.9737999999999998</v>
      </c>
      <c r="FB17" s="161">
        <v>-90.817999999999998</v>
      </c>
      <c r="FC17" s="161">
        <v>55.765000000000001</v>
      </c>
      <c r="FD17" s="161">
        <v>20.058</v>
      </c>
      <c r="FE17" s="161">
        <v>0</v>
      </c>
      <c r="FF17" s="161">
        <v>0</v>
      </c>
      <c r="FG17" s="161">
        <v>0</v>
      </c>
      <c r="FH17" s="161">
        <v>51.954999999999998</v>
      </c>
      <c r="FI17" s="161">
        <v>50.057000000000002</v>
      </c>
      <c r="FJ17" s="161">
        <v>64.302999999999997</v>
      </c>
      <c r="FK17" s="161">
        <v>64.135000000000005</v>
      </c>
      <c r="FL17" s="161">
        <v>-211.66</v>
      </c>
      <c r="FM17" s="161">
        <v>53.973999999999997</v>
      </c>
      <c r="FN17" s="161">
        <v>54.475999999999999</v>
      </c>
      <c r="FO17" s="161">
        <v>-153.29</v>
      </c>
      <c r="FP17" s="161">
        <v>-144.25</v>
      </c>
      <c r="FQ17" s="161">
        <v>-63.177</v>
      </c>
      <c r="FR17" s="161">
        <v>-58.168999999999997</v>
      </c>
      <c r="FS17" s="161">
        <v>13.372</v>
      </c>
      <c r="FT17" s="161">
        <v>0.73880000000000001</v>
      </c>
      <c r="FU17" s="161">
        <v>-8.6499000000000006</v>
      </c>
      <c r="FV17" s="161">
        <v>12.31</v>
      </c>
      <c r="FW17" s="161">
        <v>-64.146000000000001</v>
      </c>
      <c r="FX17" s="161">
        <v>11.189</v>
      </c>
      <c r="FY17" s="161">
        <v>-16.103999999999999</v>
      </c>
      <c r="FZ17" s="161">
        <v>0.47699999999999998</v>
      </c>
      <c r="GA17" s="161">
        <v>10.882999999999999</v>
      </c>
      <c r="GB17" s="161">
        <v>13.369</v>
      </c>
      <c r="GC17" s="161">
        <v>145.71</v>
      </c>
      <c r="GD17" s="161">
        <v>156.82</v>
      </c>
      <c r="GE17" s="161">
        <v>13.05</v>
      </c>
      <c r="GF17" s="161">
        <v>72.796000000000006</v>
      </c>
      <c r="GG17" s="161">
        <v>21.399000000000001</v>
      </c>
      <c r="GH17" s="161">
        <v>-15.311</v>
      </c>
      <c r="GI17" s="161">
        <v>-4.2613000000000003</v>
      </c>
      <c r="GJ17" s="161">
        <v>4.5525000000000002</v>
      </c>
      <c r="GK17" s="161">
        <v>1.2212000000000001</v>
      </c>
      <c r="GL17" s="161">
        <v>6.4500000000000002E-2</v>
      </c>
      <c r="GM17" s="161">
        <v>0</v>
      </c>
      <c r="GN17" s="161">
        <v>-15.273999999999999</v>
      </c>
      <c r="GO17" s="161">
        <v>-20.696000000000002</v>
      </c>
      <c r="GP17" s="161">
        <v>17.289000000000001</v>
      </c>
      <c r="GQ17" s="161">
        <v>32.1</v>
      </c>
      <c r="GR17" s="161">
        <v>93.474000000000004</v>
      </c>
      <c r="GS17" s="161">
        <v>59.816000000000003</v>
      </c>
      <c r="GT17" s="161">
        <v>-135.82</v>
      </c>
      <c r="GU17" s="161">
        <v>-15.342000000000001</v>
      </c>
      <c r="GV17" s="161">
        <v>30.638999999999999</v>
      </c>
      <c r="GW17" s="161">
        <v>-24.163</v>
      </c>
      <c r="GX17" s="161">
        <v>12.635</v>
      </c>
      <c r="GY17" s="161">
        <v>0</v>
      </c>
      <c r="GZ17" s="161">
        <v>0</v>
      </c>
      <c r="HA17" s="161">
        <v>14</v>
      </c>
      <c r="HB17" s="161">
        <v>224.32</v>
      </c>
      <c r="HC17" s="161">
        <v>224.49</v>
      </c>
      <c r="HD17" s="161">
        <v>286.2</v>
      </c>
      <c r="HE17" s="161">
        <v>-283.45</v>
      </c>
      <c r="HF17" s="161">
        <v>-585.98</v>
      </c>
      <c r="HG17" s="161">
        <v>589.5</v>
      </c>
      <c r="HH17" s="161">
        <v>646.78</v>
      </c>
      <c r="HI17" s="161">
        <v>-212.16</v>
      </c>
      <c r="HJ17" s="161">
        <v>-213.51</v>
      </c>
      <c r="HK17" s="161">
        <v>-53.88</v>
      </c>
      <c r="HL17" s="161">
        <v>-46.198999999999998</v>
      </c>
      <c r="HM17" s="161">
        <v>70.950999999999993</v>
      </c>
      <c r="HN17" s="161">
        <v>71.453999999999994</v>
      </c>
      <c r="HO17" s="161">
        <v>-97.915999999999997</v>
      </c>
      <c r="HP17" s="161">
        <v>-227.54</v>
      </c>
      <c r="HQ17" s="161">
        <v>67.590999999999994</v>
      </c>
      <c r="HR17" s="161">
        <v>66.262</v>
      </c>
      <c r="HS17" s="161">
        <v>-49.567</v>
      </c>
      <c r="HT17" s="161">
        <v>-50.139000000000003</v>
      </c>
      <c r="HU17" s="161">
        <v>100.7</v>
      </c>
      <c r="HV17" s="161">
        <v>99.41</v>
      </c>
      <c r="HW17" s="161">
        <v>51.098999999999997</v>
      </c>
      <c r="HX17" s="161">
        <v>50.598999999999997</v>
      </c>
      <c r="HY17" s="161">
        <v>22.581</v>
      </c>
      <c r="HZ17" s="161">
        <v>27.36</v>
      </c>
      <c r="IA17" s="161">
        <v>-336.92</v>
      </c>
      <c r="IB17" s="161">
        <v>115.19</v>
      </c>
      <c r="IC17" s="161">
        <v>115.02</v>
      </c>
      <c r="ID17" s="161">
        <v>14.5</v>
      </c>
      <c r="IE17" s="161">
        <v>1.1000000000000001</v>
      </c>
      <c r="IF17" s="161">
        <v>-65.8</v>
      </c>
      <c r="IG17" s="161">
        <v>-65.3</v>
      </c>
      <c r="IH17" s="161">
        <v>1.9356</v>
      </c>
      <c r="II17" s="161">
        <v>1.8023</v>
      </c>
      <c r="IJ17" s="161">
        <v>-633.9</v>
      </c>
      <c r="IK17" s="161">
        <v>-313.24</v>
      </c>
      <c r="IL17" s="161">
        <v>443.12</v>
      </c>
      <c r="IM17" s="161">
        <v>346.4</v>
      </c>
      <c r="IN17" s="161">
        <v>113.66</v>
      </c>
      <c r="IO17" s="161">
        <v>-354.19</v>
      </c>
      <c r="IP17" s="161">
        <v>356.39</v>
      </c>
      <c r="IQ17" s="161">
        <v>-139.66999999999999</v>
      </c>
      <c r="IR17" s="161">
        <v>-293.43</v>
      </c>
      <c r="IS17" s="161">
        <v>-349.03</v>
      </c>
      <c r="IT17" s="161">
        <v>98.073999999999998</v>
      </c>
      <c r="IU17" s="161">
        <v>96.992000000000004</v>
      </c>
      <c r="IV17" s="161">
        <v>147.77000000000001</v>
      </c>
      <c r="IW17" s="161">
        <v>-431.72</v>
      </c>
      <c r="IX17" s="161">
        <v>232.11</v>
      </c>
      <c r="IY17" s="161">
        <v>-203.21</v>
      </c>
      <c r="IZ17" s="161">
        <v>204.07</v>
      </c>
      <c r="JA17" s="161">
        <v>-5.1128</v>
      </c>
      <c r="JB17" s="161">
        <v>24.225000000000001</v>
      </c>
      <c r="JC17" s="161">
        <v>13.92</v>
      </c>
      <c r="JD17" s="161">
        <v>6.2919</v>
      </c>
      <c r="JE17" s="161">
        <v>6.3029000000000002</v>
      </c>
      <c r="JF17" s="161">
        <v>-13.359</v>
      </c>
      <c r="JG17" s="161">
        <v>0</v>
      </c>
      <c r="JH17" s="161">
        <v>6.6067999999999998</v>
      </c>
      <c r="JI17" s="161">
        <v>-1.0818000000000001</v>
      </c>
      <c r="JJ17" s="161">
        <v>-54.844999999999999</v>
      </c>
      <c r="JK17" s="161">
        <v>-14.619</v>
      </c>
      <c r="JL17" s="161">
        <v>47.7</v>
      </c>
      <c r="JM17" s="161">
        <v>53.311999999999998</v>
      </c>
      <c r="JN17" s="161">
        <v>53.179000000000002</v>
      </c>
      <c r="JO17" s="161">
        <v>0</v>
      </c>
      <c r="JP17" s="161">
        <v>0</v>
      </c>
      <c r="JQ17" s="161">
        <v>46.158999999999999</v>
      </c>
      <c r="JR17" s="161">
        <v>48.042000000000002</v>
      </c>
      <c r="JS17" s="161">
        <v>48.463000000000001</v>
      </c>
      <c r="JT17" s="162"/>
      <c r="JU17" s="161">
        <v>-0.1</v>
      </c>
      <c r="JV17" s="161">
        <v>28.634</v>
      </c>
      <c r="JW17" s="161">
        <v>5.3699000000000003</v>
      </c>
      <c r="JX17" s="161">
        <v>8.6998999999999995</v>
      </c>
      <c r="JY17" s="161">
        <v>-40.610999999999997</v>
      </c>
      <c r="JZ17" s="161">
        <v>74.427999999999997</v>
      </c>
      <c r="KA17" s="161">
        <v>54.938000000000002</v>
      </c>
      <c r="KB17" s="161">
        <v>-42.442999999999998</v>
      </c>
      <c r="KC17" s="161">
        <v>-74.438999999999993</v>
      </c>
      <c r="KD17" s="161">
        <v>44.805999999999997</v>
      </c>
      <c r="KE17" s="161">
        <v>28.902999999999999</v>
      </c>
      <c r="KF17" s="161">
        <v>-5.3</v>
      </c>
      <c r="KG17" s="161">
        <v>5.4</v>
      </c>
      <c r="KH17" s="161">
        <v>71.347999999999999</v>
      </c>
      <c r="KI17" s="161">
        <v>138.12</v>
      </c>
    </row>
    <row r="18" spans="1:295" ht="18" customHeight="1" x14ac:dyDescent="0.25">
      <c r="A18" s="160" t="s">
        <v>54</v>
      </c>
      <c r="B18" s="160" t="s">
        <v>641</v>
      </c>
      <c r="C18" s="163">
        <v>0</v>
      </c>
      <c r="D18" s="163">
        <v>13.692</v>
      </c>
      <c r="E18" s="163">
        <v>-27.321999999999999</v>
      </c>
      <c r="F18" s="163">
        <v>7.5193000000000003</v>
      </c>
      <c r="G18" s="163">
        <v>19.596</v>
      </c>
      <c r="H18" s="163">
        <v>9.8091000000000008</v>
      </c>
      <c r="I18" s="163">
        <v>38.99</v>
      </c>
      <c r="J18" s="163">
        <v>-92.495999999999995</v>
      </c>
      <c r="K18" s="163">
        <v>34.270000000000003</v>
      </c>
      <c r="L18" s="163">
        <v>17.337</v>
      </c>
      <c r="M18" s="163">
        <v>-17.122</v>
      </c>
      <c r="N18" s="163">
        <v>-19.978999999999999</v>
      </c>
      <c r="O18" s="163">
        <v>-19.312999999999999</v>
      </c>
      <c r="P18" s="163">
        <v>15.398999999999999</v>
      </c>
      <c r="Q18" s="163">
        <v>4.9679000000000002</v>
      </c>
      <c r="R18" s="163">
        <v>-15.398999999999999</v>
      </c>
      <c r="S18" s="163">
        <v>14.004</v>
      </c>
      <c r="T18" s="163">
        <v>187.364</v>
      </c>
      <c r="U18" s="163">
        <v>5.4469000000000003</v>
      </c>
      <c r="V18" s="163">
        <v>5.3076999999999996</v>
      </c>
      <c r="W18" s="163">
        <v>9.2309000000000001</v>
      </c>
      <c r="X18" s="163">
        <v>0</v>
      </c>
      <c r="Y18" s="163">
        <v>15.534000000000001</v>
      </c>
      <c r="Z18" s="163">
        <v>2.4047000000000001</v>
      </c>
      <c r="AA18" s="164"/>
      <c r="AB18" s="163">
        <v>113</v>
      </c>
      <c r="AC18" s="163">
        <v>-75.698999999999998</v>
      </c>
      <c r="AD18" s="163">
        <v>-76.040000000000006</v>
      </c>
      <c r="AE18" s="163">
        <v>16.03</v>
      </c>
      <c r="AF18" s="163">
        <v>19.978999999999999</v>
      </c>
      <c r="AG18" s="163">
        <v>17.600000000000001</v>
      </c>
      <c r="AH18" s="163">
        <v>6.4898999999999996</v>
      </c>
      <c r="AI18" s="163">
        <v>0.124</v>
      </c>
      <c r="AJ18" s="163">
        <v>-27.95</v>
      </c>
      <c r="AK18" s="163">
        <v>-27.879000000000001</v>
      </c>
      <c r="AL18" s="163">
        <v>-16.93</v>
      </c>
      <c r="AM18" s="163">
        <v>28.19</v>
      </c>
      <c r="AN18" s="163">
        <v>28.02</v>
      </c>
      <c r="AO18" s="163">
        <v>13.201000000000001</v>
      </c>
      <c r="AP18" s="163">
        <v>0.30459999999999998</v>
      </c>
      <c r="AQ18" s="163">
        <v>0</v>
      </c>
      <c r="AR18" s="163">
        <v>52.883000000000003</v>
      </c>
      <c r="AS18" s="163">
        <v>0</v>
      </c>
      <c r="AT18" s="163">
        <v>-49.43</v>
      </c>
      <c r="AU18" s="163">
        <v>-48.783000000000001</v>
      </c>
      <c r="AV18" s="163">
        <v>29.215</v>
      </c>
      <c r="AW18" s="163">
        <v>28.96</v>
      </c>
      <c r="AX18" s="163">
        <v>48.225000000000001</v>
      </c>
      <c r="AY18" s="163">
        <v>48.359000000000002</v>
      </c>
      <c r="AZ18" s="163">
        <v>-4.1875999999999998</v>
      </c>
      <c r="BA18" s="163">
        <v>-24.023</v>
      </c>
      <c r="BB18" s="163">
        <v>-185.73</v>
      </c>
      <c r="BC18" s="163">
        <v>34.872</v>
      </c>
      <c r="BD18" s="163">
        <v>-17.099</v>
      </c>
      <c r="BE18" s="163">
        <v>-17.199000000000002</v>
      </c>
      <c r="BF18" s="163">
        <v>54.436</v>
      </c>
      <c r="BG18" s="163">
        <v>54.485999999999997</v>
      </c>
      <c r="BH18" s="163">
        <v>-5.3579999999999997</v>
      </c>
      <c r="BI18" s="163">
        <v>-67.102000000000004</v>
      </c>
      <c r="BJ18" s="163">
        <v>-41.459000000000003</v>
      </c>
      <c r="BK18" s="163">
        <v>4.75</v>
      </c>
      <c r="BL18" s="163">
        <v>0</v>
      </c>
      <c r="BM18" s="163">
        <v>2.5236999999999998</v>
      </c>
      <c r="BN18" s="163">
        <v>226.75</v>
      </c>
      <c r="BO18" s="163">
        <v>-17.029</v>
      </c>
      <c r="BP18" s="163">
        <v>-17.395</v>
      </c>
      <c r="BQ18" s="163">
        <v>19.654</v>
      </c>
      <c r="BR18" s="163">
        <v>242.65</v>
      </c>
      <c r="BS18" s="163">
        <v>40.976999999999997</v>
      </c>
      <c r="BT18" s="163">
        <v>-131.15</v>
      </c>
      <c r="BU18" s="163">
        <v>133.54</v>
      </c>
      <c r="BV18" s="163">
        <v>55.146999999999998</v>
      </c>
      <c r="BW18" s="163">
        <v>17.7</v>
      </c>
      <c r="BX18" s="163">
        <v>13.26</v>
      </c>
      <c r="BY18" s="163">
        <v>36.840000000000003</v>
      </c>
      <c r="BZ18" s="163">
        <v>55.689</v>
      </c>
      <c r="CA18" s="163">
        <v>-62.954999999999998</v>
      </c>
      <c r="CB18" s="163">
        <v>-62.820999999999998</v>
      </c>
      <c r="CC18" s="163">
        <v>138.25</v>
      </c>
      <c r="CD18" s="163">
        <v>140.37</v>
      </c>
      <c r="CE18" s="163">
        <v>28.494</v>
      </c>
      <c r="CF18" s="163">
        <v>-84.766999999999996</v>
      </c>
      <c r="CG18" s="163">
        <v>-85.61</v>
      </c>
      <c r="CH18" s="163">
        <v>-7.6933999999999996</v>
      </c>
      <c r="CI18" s="163">
        <v>0</v>
      </c>
      <c r="CJ18" s="163">
        <v>19.57</v>
      </c>
      <c r="CK18" s="163">
        <v>25.984999999999999</v>
      </c>
      <c r="CL18" s="163">
        <v>68.900000000000006</v>
      </c>
      <c r="CM18" s="163">
        <v>62.4</v>
      </c>
      <c r="CN18" s="163">
        <v>-11.159000000000001</v>
      </c>
      <c r="CO18" s="163">
        <v>35.173999999999999</v>
      </c>
      <c r="CP18" s="163">
        <v>34.328000000000003</v>
      </c>
      <c r="CQ18" s="163">
        <v>34.334000000000003</v>
      </c>
      <c r="CR18" s="163">
        <v>-27.789000000000001</v>
      </c>
      <c r="CS18" s="163">
        <v>-27.584</v>
      </c>
      <c r="CT18" s="163">
        <v>-51.469000000000001</v>
      </c>
      <c r="CU18" s="163">
        <v>21.138999999999999</v>
      </c>
      <c r="CV18" s="163">
        <v>0</v>
      </c>
      <c r="CW18" s="163">
        <v>10.180999999999999</v>
      </c>
      <c r="CX18" s="163">
        <v>27.658999999999999</v>
      </c>
      <c r="CY18" s="163">
        <v>52.658999999999999</v>
      </c>
      <c r="CZ18" s="163">
        <v>32.116</v>
      </c>
      <c r="DA18" s="163">
        <v>30.033000000000001</v>
      </c>
      <c r="DB18" s="163">
        <v>-24.059000000000001</v>
      </c>
      <c r="DC18" s="163">
        <v>-6.2050999999999998</v>
      </c>
      <c r="DD18" s="163">
        <v>0</v>
      </c>
      <c r="DE18" s="163">
        <v>0</v>
      </c>
      <c r="DF18" s="163">
        <v>-75.67</v>
      </c>
      <c r="DG18" s="164"/>
      <c r="DH18" s="163">
        <v>-14.692</v>
      </c>
      <c r="DI18" s="163">
        <v>-56.098999999999997</v>
      </c>
      <c r="DJ18" s="163">
        <v>-54.9</v>
      </c>
      <c r="DK18" s="163">
        <v>27.896999999999998</v>
      </c>
      <c r="DL18" s="163">
        <v>33.113999999999997</v>
      </c>
      <c r="DM18" s="163">
        <v>33.829000000000001</v>
      </c>
      <c r="DN18" s="163">
        <v>48.064999999999998</v>
      </c>
      <c r="DO18" s="163">
        <v>32.590000000000003</v>
      </c>
      <c r="DP18" s="163">
        <v>-2.85</v>
      </c>
      <c r="DQ18" s="163">
        <v>44.414999999999999</v>
      </c>
      <c r="DR18" s="163">
        <v>73.873999999999995</v>
      </c>
      <c r="DS18" s="163">
        <v>-2.0499999999999998</v>
      </c>
      <c r="DT18" s="163">
        <v>-2.0499000000000001</v>
      </c>
      <c r="DU18" s="163">
        <v>41.59</v>
      </c>
      <c r="DV18" s="163">
        <v>49.74</v>
      </c>
      <c r="DW18" s="163">
        <v>72.108999999999995</v>
      </c>
      <c r="DX18" s="163">
        <v>72.272000000000006</v>
      </c>
      <c r="DY18" s="163">
        <v>-49.872</v>
      </c>
      <c r="DZ18" s="163">
        <v>-47.798999999999999</v>
      </c>
      <c r="EA18" s="163">
        <v>117.65</v>
      </c>
      <c r="EB18" s="163">
        <v>86.075000000000003</v>
      </c>
      <c r="EC18" s="163">
        <v>82.302999999999997</v>
      </c>
      <c r="ED18" s="163">
        <v>83.784000000000006</v>
      </c>
      <c r="EE18" s="163">
        <v>116.53</v>
      </c>
      <c r="EF18" s="163">
        <v>104.36</v>
      </c>
      <c r="EG18" s="163">
        <v>-22.635999999999999</v>
      </c>
      <c r="EH18" s="163">
        <v>-7.5315000000000003</v>
      </c>
      <c r="EI18" s="163">
        <v>361.14</v>
      </c>
      <c r="EJ18" s="163">
        <v>0</v>
      </c>
      <c r="EK18" s="163">
        <v>-25.792999999999999</v>
      </c>
      <c r="EL18" s="163">
        <v>-27.827000000000002</v>
      </c>
      <c r="EM18" s="163">
        <v>-28.17</v>
      </c>
      <c r="EN18" s="163">
        <v>12.384</v>
      </c>
      <c r="EO18" s="163">
        <v>11.894</v>
      </c>
      <c r="EP18" s="163">
        <v>178.23</v>
      </c>
      <c r="EQ18" s="163">
        <v>-81.120999999999995</v>
      </c>
      <c r="ER18" s="163">
        <v>-82.144000000000005</v>
      </c>
      <c r="ES18" s="163">
        <v>-66.861999999999995</v>
      </c>
      <c r="ET18" s="163">
        <v>14.019</v>
      </c>
      <c r="EU18" s="163">
        <v>-21.77</v>
      </c>
      <c r="EV18" s="163">
        <v>118.59</v>
      </c>
      <c r="EW18" s="163">
        <v>13.936</v>
      </c>
      <c r="EX18" s="163">
        <v>-34.277999999999999</v>
      </c>
      <c r="EY18" s="163">
        <v>-31.992000000000001</v>
      </c>
      <c r="EZ18" s="163">
        <v>-30.803999999999998</v>
      </c>
      <c r="FA18" s="163">
        <v>9.1877999999999993</v>
      </c>
      <c r="FB18" s="163">
        <v>-99.536000000000001</v>
      </c>
      <c r="FC18" s="163">
        <v>55.765000000000001</v>
      </c>
      <c r="FD18" s="163">
        <v>19.742999999999999</v>
      </c>
      <c r="FE18" s="163">
        <v>0</v>
      </c>
      <c r="FF18" s="163">
        <v>0</v>
      </c>
      <c r="FG18" s="163">
        <v>0</v>
      </c>
      <c r="FH18" s="163">
        <v>51.148000000000003</v>
      </c>
      <c r="FI18" s="163">
        <v>49.088000000000001</v>
      </c>
      <c r="FJ18" s="163">
        <v>64.135000000000005</v>
      </c>
      <c r="FK18" s="163">
        <v>62.795999999999999</v>
      </c>
      <c r="FL18" s="163">
        <v>-214.51</v>
      </c>
      <c r="FM18" s="163">
        <v>51.048000000000002</v>
      </c>
      <c r="FN18" s="163">
        <v>50.662999999999997</v>
      </c>
      <c r="FO18" s="163">
        <v>-149.16</v>
      </c>
      <c r="FP18" s="163">
        <v>-139.83000000000001</v>
      </c>
      <c r="FQ18" s="163">
        <v>-65.513999999999996</v>
      </c>
      <c r="FR18" s="163">
        <v>-56.759</v>
      </c>
      <c r="FS18" s="163">
        <v>13.85</v>
      </c>
      <c r="FT18" s="163">
        <v>0.76329999999999998</v>
      </c>
      <c r="FU18" s="163">
        <v>-8.7098999999999993</v>
      </c>
      <c r="FV18" s="163">
        <v>10.66</v>
      </c>
      <c r="FW18" s="163">
        <v>-66.168999999999997</v>
      </c>
      <c r="FX18" s="163">
        <v>11.176</v>
      </c>
      <c r="FY18" s="163">
        <v>-16.103999999999999</v>
      </c>
      <c r="FZ18" s="163">
        <v>0.46600000000000003</v>
      </c>
      <c r="GA18" s="163">
        <v>10.973000000000001</v>
      </c>
      <c r="GB18" s="163">
        <v>13.13</v>
      </c>
      <c r="GC18" s="163">
        <v>143.62</v>
      </c>
      <c r="GD18" s="163">
        <v>154.65</v>
      </c>
      <c r="GE18" s="163">
        <v>13.78</v>
      </c>
      <c r="GF18" s="163">
        <v>72.462000000000003</v>
      </c>
      <c r="GG18" s="163">
        <v>22.2</v>
      </c>
      <c r="GH18" s="163">
        <v>-16.420000000000002</v>
      </c>
      <c r="GI18" s="163">
        <v>-4.5715000000000003</v>
      </c>
      <c r="GJ18" s="163">
        <v>4.7173999999999996</v>
      </c>
      <c r="GK18" s="163">
        <v>1.2114</v>
      </c>
      <c r="GL18" s="163">
        <v>6.4500000000000002E-2</v>
      </c>
      <c r="GM18" s="163">
        <v>0</v>
      </c>
      <c r="GN18" s="163">
        <v>-14.356</v>
      </c>
      <c r="GO18" s="163">
        <v>-22.49</v>
      </c>
      <c r="GP18" s="163">
        <v>16.356999999999999</v>
      </c>
      <c r="GQ18" s="163">
        <v>33.948</v>
      </c>
      <c r="GR18" s="163">
        <v>97.542000000000002</v>
      </c>
      <c r="GS18" s="163">
        <v>62.289000000000001</v>
      </c>
      <c r="GT18" s="163">
        <v>-143.32</v>
      </c>
      <c r="GU18" s="163">
        <v>-15.565</v>
      </c>
      <c r="GV18" s="163">
        <v>30.257000000000001</v>
      </c>
      <c r="GW18" s="163">
        <v>-24.260999999999999</v>
      </c>
      <c r="GX18" s="163">
        <v>12.468999999999999</v>
      </c>
      <c r="GY18" s="163">
        <v>0</v>
      </c>
      <c r="GZ18" s="163">
        <v>0</v>
      </c>
      <c r="HA18" s="163">
        <v>13.587999999999999</v>
      </c>
      <c r="HB18" s="163">
        <v>229.75</v>
      </c>
      <c r="HC18" s="163">
        <v>231.18</v>
      </c>
      <c r="HD18" s="163">
        <v>286.2</v>
      </c>
      <c r="HE18" s="163">
        <v>-287.29000000000002</v>
      </c>
      <c r="HF18" s="163">
        <v>-587.96</v>
      </c>
      <c r="HG18" s="163">
        <v>589.16</v>
      </c>
      <c r="HH18" s="163">
        <v>657.13</v>
      </c>
      <c r="HI18" s="163">
        <v>-216.38</v>
      </c>
      <c r="HJ18" s="163">
        <v>-218.94</v>
      </c>
      <c r="HK18" s="163">
        <v>-53.566000000000003</v>
      </c>
      <c r="HL18" s="163">
        <v>-44.899000000000001</v>
      </c>
      <c r="HM18" s="163">
        <v>77.661000000000001</v>
      </c>
      <c r="HN18" s="163">
        <v>78.040000000000006</v>
      </c>
      <c r="HO18" s="163">
        <v>-97.915999999999997</v>
      </c>
      <c r="HP18" s="163">
        <v>-227.54</v>
      </c>
      <c r="HQ18" s="163">
        <v>65.899000000000001</v>
      </c>
      <c r="HR18" s="163">
        <v>65.722999999999999</v>
      </c>
      <c r="HS18" s="163">
        <v>-51.654000000000003</v>
      </c>
      <c r="HT18" s="163">
        <v>-51.646000000000001</v>
      </c>
      <c r="HU18" s="163">
        <v>103.83</v>
      </c>
      <c r="HV18" s="163">
        <v>103.26</v>
      </c>
      <c r="HW18" s="163">
        <v>49.798999999999999</v>
      </c>
      <c r="HX18" s="163">
        <v>50.098999999999997</v>
      </c>
      <c r="HY18" s="163">
        <v>22.396999999999998</v>
      </c>
      <c r="HZ18" s="163">
        <v>27.76</v>
      </c>
      <c r="IA18" s="163">
        <v>-334.96</v>
      </c>
      <c r="IB18" s="163">
        <v>109.66</v>
      </c>
      <c r="IC18" s="163">
        <v>109.49</v>
      </c>
      <c r="ID18" s="163">
        <v>14.5</v>
      </c>
      <c r="IE18" s="163">
        <v>1.7</v>
      </c>
      <c r="IF18" s="163">
        <v>-65.099000000000004</v>
      </c>
      <c r="IG18" s="163">
        <v>-64.5</v>
      </c>
      <c r="IH18" s="163">
        <v>1.7438</v>
      </c>
      <c r="II18" s="163">
        <v>1.5098</v>
      </c>
      <c r="IJ18" s="163">
        <v>-643.11</v>
      </c>
      <c r="IK18" s="163">
        <v>-320.77</v>
      </c>
      <c r="IL18" s="163">
        <v>450.33</v>
      </c>
      <c r="IM18" s="163">
        <v>355.31</v>
      </c>
      <c r="IN18" s="163">
        <v>120.02</v>
      </c>
      <c r="IO18" s="163">
        <v>-363.91</v>
      </c>
      <c r="IP18" s="163">
        <v>360.48</v>
      </c>
      <c r="IQ18" s="163">
        <v>-141.75</v>
      </c>
      <c r="IR18" s="163">
        <v>-291.89</v>
      </c>
      <c r="IS18" s="163">
        <v>-356.34</v>
      </c>
      <c r="IT18" s="163">
        <v>101.03</v>
      </c>
      <c r="IU18" s="163">
        <v>101.25</v>
      </c>
      <c r="IV18" s="163">
        <v>146.57</v>
      </c>
      <c r="IW18" s="163">
        <v>-440.76</v>
      </c>
      <c r="IX18" s="163">
        <v>228.31</v>
      </c>
      <c r="IY18" s="163">
        <v>-212.07</v>
      </c>
      <c r="IZ18" s="163">
        <v>210.98</v>
      </c>
      <c r="JA18" s="163">
        <v>-4.6128999999999998</v>
      </c>
      <c r="JB18" s="163">
        <v>24.047000000000001</v>
      </c>
      <c r="JC18" s="163">
        <v>13.52</v>
      </c>
      <c r="JD18" s="163">
        <v>6.2270000000000003</v>
      </c>
      <c r="JE18" s="163">
        <v>6.2188999999999997</v>
      </c>
      <c r="JF18" s="163">
        <v>-13.76</v>
      </c>
      <c r="JG18" s="163">
        <v>0.24</v>
      </c>
      <c r="JH18" s="163">
        <v>6.3102999999999998</v>
      </c>
      <c r="JI18" s="163">
        <v>-8.6999999999999994E-2</v>
      </c>
      <c r="JJ18" s="163">
        <v>-55.048999999999999</v>
      </c>
      <c r="JK18" s="163">
        <v>-14.882</v>
      </c>
      <c r="JL18" s="163">
        <v>47.2</v>
      </c>
      <c r="JM18" s="163">
        <v>51.97</v>
      </c>
      <c r="JN18" s="163">
        <v>52.353000000000002</v>
      </c>
      <c r="JO18" s="163">
        <v>0</v>
      </c>
      <c r="JP18" s="163">
        <v>0</v>
      </c>
      <c r="JQ18" s="163">
        <v>51.570999999999998</v>
      </c>
      <c r="JR18" s="163">
        <v>51.494999999999997</v>
      </c>
      <c r="JS18" s="163">
        <v>49.134999999999998</v>
      </c>
      <c r="JT18" s="164"/>
      <c r="JU18" s="163">
        <v>-1.6</v>
      </c>
      <c r="JV18" s="163">
        <v>28.533999999999999</v>
      </c>
      <c r="JW18" s="163">
        <v>5.3098999999999998</v>
      </c>
      <c r="JX18" s="163">
        <v>8.6998999999999995</v>
      </c>
      <c r="JY18" s="163">
        <v>-41.911999999999999</v>
      </c>
      <c r="JZ18" s="163">
        <v>74.703999999999994</v>
      </c>
      <c r="KA18" s="163">
        <v>54.661999999999999</v>
      </c>
      <c r="KB18" s="163">
        <v>-42.091000000000001</v>
      </c>
      <c r="KC18" s="163">
        <v>-73.506</v>
      </c>
      <c r="KD18" s="163">
        <v>44.53</v>
      </c>
      <c r="KE18" s="163">
        <v>28.61</v>
      </c>
      <c r="KF18" s="163">
        <v>-5.3</v>
      </c>
      <c r="KG18" s="163">
        <v>4.5998999999999999</v>
      </c>
      <c r="KH18" s="163">
        <v>71.715000000000003</v>
      </c>
      <c r="KI18" s="163">
        <v>137.72</v>
      </c>
    </row>
    <row r="19" spans="1:295" ht="18" customHeight="1" x14ac:dyDescent="0.25">
      <c r="A19" s="160" t="s">
        <v>54</v>
      </c>
      <c r="B19" s="160" t="s">
        <v>642</v>
      </c>
      <c r="C19" s="163">
        <v>0</v>
      </c>
      <c r="D19" s="163">
        <v>14.287000000000001</v>
      </c>
      <c r="E19" s="163">
        <v>-28.518999999999998</v>
      </c>
      <c r="F19" s="163">
        <v>7.9489999999999998</v>
      </c>
      <c r="G19" s="163">
        <v>20.603999999999999</v>
      </c>
      <c r="H19" s="163">
        <v>9.8597999999999999</v>
      </c>
      <c r="I19" s="163">
        <v>41.168999999999997</v>
      </c>
      <c r="J19" s="163">
        <v>-95.724999999999994</v>
      </c>
      <c r="K19" s="163">
        <v>34.369</v>
      </c>
      <c r="L19" s="163">
        <v>17.652999999999999</v>
      </c>
      <c r="M19" s="163">
        <v>-17.331</v>
      </c>
      <c r="N19" s="163">
        <v>-24.42</v>
      </c>
      <c r="O19" s="163">
        <v>-19.228000000000002</v>
      </c>
      <c r="P19" s="163">
        <v>15.398999999999999</v>
      </c>
      <c r="Q19" s="163">
        <v>4.9679000000000002</v>
      </c>
      <c r="R19" s="163">
        <v>-15.398999999999999</v>
      </c>
      <c r="S19" s="163">
        <v>13.861000000000001</v>
      </c>
      <c r="T19" s="163">
        <v>195.71600000000001</v>
      </c>
      <c r="U19" s="163">
        <v>6.2339000000000002</v>
      </c>
      <c r="V19" s="163">
        <v>6.3475999999999999</v>
      </c>
      <c r="W19" s="163">
        <v>10.819000000000001</v>
      </c>
      <c r="X19" s="163">
        <v>0</v>
      </c>
      <c r="Y19" s="163">
        <v>15.842000000000001</v>
      </c>
      <c r="Z19" s="163">
        <v>2.3795000000000002</v>
      </c>
      <c r="AA19" s="164"/>
      <c r="AB19" s="163">
        <v>113</v>
      </c>
      <c r="AC19" s="163">
        <v>-77.400000000000006</v>
      </c>
      <c r="AD19" s="163">
        <v>-77.278999999999996</v>
      </c>
      <c r="AE19" s="163">
        <v>16.420999999999999</v>
      </c>
      <c r="AF19" s="163">
        <v>24.42</v>
      </c>
      <c r="AG19" s="163">
        <v>17.600000000000001</v>
      </c>
      <c r="AH19" s="163">
        <v>6.681</v>
      </c>
      <c r="AI19" s="163">
        <v>0.129</v>
      </c>
      <c r="AJ19" s="163">
        <v>-27.568999999999999</v>
      </c>
      <c r="AK19" s="163">
        <v>-27.629000000000001</v>
      </c>
      <c r="AL19" s="163">
        <v>-22.52</v>
      </c>
      <c r="AM19" s="163">
        <v>27.649000000000001</v>
      </c>
      <c r="AN19" s="163">
        <v>27.739000000000001</v>
      </c>
      <c r="AO19" s="163">
        <v>13.422000000000001</v>
      </c>
      <c r="AP19" s="163">
        <v>0.18729999999999999</v>
      </c>
      <c r="AQ19" s="163">
        <v>0</v>
      </c>
      <c r="AR19" s="163">
        <v>54.334000000000003</v>
      </c>
      <c r="AS19" s="163">
        <v>0</v>
      </c>
      <c r="AT19" s="163">
        <v>-47.152999999999999</v>
      </c>
      <c r="AU19" s="163">
        <v>-47.329000000000001</v>
      </c>
      <c r="AV19" s="163">
        <v>5.9566999999999997</v>
      </c>
      <c r="AW19" s="163">
        <v>6.6833</v>
      </c>
      <c r="AX19" s="163">
        <v>52.512</v>
      </c>
      <c r="AY19" s="163">
        <v>52.512</v>
      </c>
      <c r="AZ19" s="163">
        <v>-6.8048999999999999</v>
      </c>
      <c r="BA19" s="163">
        <v>-36.631999999999998</v>
      </c>
      <c r="BB19" s="163">
        <v>-188.83</v>
      </c>
      <c r="BC19" s="163">
        <v>35.539000000000001</v>
      </c>
      <c r="BD19" s="163">
        <v>-17.498999999999999</v>
      </c>
      <c r="BE19" s="163">
        <v>-17.599</v>
      </c>
      <c r="BF19" s="163">
        <v>52.094000000000001</v>
      </c>
      <c r="BG19" s="163">
        <v>51.887</v>
      </c>
      <c r="BH19" s="163">
        <v>-5.5004</v>
      </c>
      <c r="BI19" s="163">
        <v>-67.102000000000004</v>
      </c>
      <c r="BJ19" s="163">
        <v>-40.222000000000001</v>
      </c>
      <c r="BK19" s="163">
        <v>5.4298999999999999</v>
      </c>
      <c r="BL19" s="163">
        <v>0</v>
      </c>
      <c r="BM19" s="163">
        <v>2.8628999999999998</v>
      </c>
      <c r="BN19" s="163">
        <v>228.94</v>
      </c>
      <c r="BO19" s="163">
        <v>-11.535</v>
      </c>
      <c r="BP19" s="163">
        <v>-11.597</v>
      </c>
      <c r="BQ19" s="163">
        <v>13.349</v>
      </c>
      <c r="BR19" s="163">
        <v>255.45</v>
      </c>
      <c r="BS19" s="163">
        <v>40.976999999999997</v>
      </c>
      <c r="BT19" s="163">
        <v>-126.37</v>
      </c>
      <c r="BU19" s="163">
        <v>129.87</v>
      </c>
      <c r="BV19" s="163">
        <v>58.22</v>
      </c>
      <c r="BW19" s="163">
        <v>18.59</v>
      </c>
      <c r="BX19" s="163">
        <v>14.27</v>
      </c>
      <c r="BY19" s="163">
        <v>38.950000000000003</v>
      </c>
      <c r="BZ19" s="163">
        <v>58.04</v>
      </c>
      <c r="CA19" s="163">
        <v>-67.510000000000005</v>
      </c>
      <c r="CB19" s="163">
        <v>-67.108000000000004</v>
      </c>
      <c r="CC19" s="163">
        <v>138.44</v>
      </c>
      <c r="CD19" s="163">
        <v>139.27000000000001</v>
      </c>
      <c r="CE19" s="163">
        <v>27.3</v>
      </c>
      <c r="CF19" s="163">
        <v>-93.186999999999998</v>
      </c>
      <c r="CG19" s="163">
        <v>-92.296999999999997</v>
      </c>
      <c r="CH19" s="163">
        <v>-8.0767000000000007</v>
      </c>
      <c r="CI19" s="163">
        <v>0</v>
      </c>
      <c r="CJ19" s="163">
        <v>19.57</v>
      </c>
      <c r="CK19" s="163">
        <v>25.984999999999999</v>
      </c>
      <c r="CL19" s="163">
        <v>70.400000000000006</v>
      </c>
      <c r="CM19" s="163">
        <v>63.7</v>
      </c>
      <c r="CN19" s="163">
        <v>-11.978999999999999</v>
      </c>
      <c r="CO19" s="163">
        <v>33.758000000000003</v>
      </c>
      <c r="CP19" s="163">
        <v>33.284999999999997</v>
      </c>
      <c r="CQ19" s="163">
        <v>33.216000000000001</v>
      </c>
      <c r="CR19" s="163">
        <v>-25.471</v>
      </c>
      <c r="CS19" s="163">
        <v>-25.459</v>
      </c>
      <c r="CT19" s="163">
        <v>-43.73</v>
      </c>
      <c r="CU19" s="163">
        <v>16.611999999999998</v>
      </c>
      <c r="CV19" s="163">
        <v>0</v>
      </c>
      <c r="CW19" s="163">
        <v>9.9429999999999996</v>
      </c>
      <c r="CX19" s="163">
        <v>24.67</v>
      </c>
      <c r="CY19" s="163">
        <v>57.728999999999999</v>
      </c>
      <c r="CZ19" s="163">
        <v>33.521999999999998</v>
      </c>
      <c r="DA19" s="163">
        <v>31.791</v>
      </c>
      <c r="DB19" s="163">
        <v>-24.829000000000001</v>
      </c>
      <c r="DC19" s="163">
        <v>-6.2050999999999998</v>
      </c>
      <c r="DD19" s="163">
        <v>0</v>
      </c>
      <c r="DE19" s="163">
        <v>0</v>
      </c>
      <c r="DF19" s="163">
        <v>-91.177000000000007</v>
      </c>
      <c r="DG19" s="164"/>
      <c r="DH19" s="163">
        <v>-15.115</v>
      </c>
      <c r="DI19" s="163">
        <v>-58.9</v>
      </c>
      <c r="DJ19" s="163">
        <v>-57.298999999999999</v>
      </c>
      <c r="DK19" s="163">
        <v>28.143999999999998</v>
      </c>
      <c r="DL19" s="163">
        <v>34.872</v>
      </c>
      <c r="DM19" s="163">
        <v>38.994999999999997</v>
      </c>
      <c r="DN19" s="163">
        <v>50.994</v>
      </c>
      <c r="DO19" s="163">
        <v>34.380000000000003</v>
      </c>
      <c r="DP19" s="163">
        <v>-4.24</v>
      </c>
      <c r="DQ19" s="163">
        <v>45.643000000000001</v>
      </c>
      <c r="DR19" s="163">
        <v>91.765000000000001</v>
      </c>
      <c r="DS19" s="163">
        <v>-2.1</v>
      </c>
      <c r="DT19" s="163">
        <v>-2.1099000000000001</v>
      </c>
      <c r="DU19" s="163">
        <v>45.84</v>
      </c>
      <c r="DV19" s="163">
        <v>50.05</v>
      </c>
      <c r="DW19" s="163">
        <v>92.162999999999997</v>
      </c>
      <c r="DX19" s="163">
        <v>89.236000000000004</v>
      </c>
      <c r="DY19" s="163">
        <v>-47.438000000000002</v>
      </c>
      <c r="DZ19" s="163">
        <v>-46.218000000000004</v>
      </c>
      <c r="EA19" s="163">
        <v>133.34</v>
      </c>
      <c r="EB19" s="163">
        <v>100.22</v>
      </c>
      <c r="EC19" s="163">
        <v>96.504000000000005</v>
      </c>
      <c r="ED19" s="163">
        <v>98.649000000000001</v>
      </c>
      <c r="EE19" s="163">
        <v>85.328999999999994</v>
      </c>
      <c r="EF19" s="163">
        <v>72.271000000000001</v>
      </c>
      <c r="EG19" s="163">
        <v>-24.303999999999998</v>
      </c>
      <c r="EH19" s="163">
        <v>0.24329999999999999</v>
      </c>
      <c r="EI19" s="163">
        <v>357.08</v>
      </c>
      <c r="EJ19" s="163">
        <v>0</v>
      </c>
      <c r="EK19" s="163">
        <v>-26.027999999999999</v>
      </c>
      <c r="EL19" s="163">
        <v>-28.327000000000002</v>
      </c>
      <c r="EM19" s="163">
        <v>0</v>
      </c>
      <c r="EN19" s="163">
        <v>16.082000000000001</v>
      </c>
      <c r="EO19" s="163">
        <v>14.731999999999999</v>
      </c>
      <c r="EP19" s="163">
        <v>61.487000000000002</v>
      </c>
      <c r="EQ19" s="163">
        <v>-59.795999999999999</v>
      </c>
      <c r="ER19" s="163">
        <v>-61.003</v>
      </c>
      <c r="ES19" s="163">
        <v>-34.356000000000002</v>
      </c>
      <c r="ET19" s="163">
        <v>19.309000000000001</v>
      </c>
      <c r="EU19" s="163">
        <v>-21.489000000000001</v>
      </c>
      <c r="EV19" s="163">
        <v>0.9</v>
      </c>
      <c r="EW19" s="163">
        <v>14.132999999999999</v>
      </c>
      <c r="EX19" s="163">
        <v>-28.532</v>
      </c>
      <c r="EY19" s="163">
        <v>-31.327999999999999</v>
      </c>
      <c r="EZ19" s="163">
        <v>-30.712</v>
      </c>
      <c r="FA19" s="163">
        <v>8.4954000000000001</v>
      </c>
      <c r="FB19" s="163">
        <v>-68.632999999999996</v>
      </c>
      <c r="FC19" s="163">
        <v>55.765000000000001</v>
      </c>
      <c r="FD19" s="163">
        <v>19.884</v>
      </c>
      <c r="FE19" s="163">
        <v>0</v>
      </c>
      <c r="FF19" s="163">
        <v>0</v>
      </c>
      <c r="FG19" s="163">
        <v>0</v>
      </c>
      <c r="FH19" s="163">
        <v>51.872999999999998</v>
      </c>
      <c r="FI19" s="163">
        <v>49.06</v>
      </c>
      <c r="FJ19" s="163">
        <v>65.977000000000004</v>
      </c>
      <c r="FK19" s="163">
        <v>65.474999999999994</v>
      </c>
      <c r="FL19" s="163">
        <v>-203.12</v>
      </c>
      <c r="FM19" s="163">
        <v>49.6</v>
      </c>
      <c r="FN19" s="163">
        <v>49.393999999999998</v>
      </c>
      <c r="FO19" s="163">
        <v>-145.75</v>
      </c>
      <c r="FP19" s="163">
        <v>-134.88</v>
      </c>
      <c r="FQ19" s="163">
        <v>-61.433999999999997</v>
      </c>
      <c r="FR19" s="163">
        <v>-53.509</v>
      </c>
      <c r="FS19" s="163">
        <v>13.776999999999999</v>
      </c>
      <c r="FT19" s="163">
        <v>0.78639999999999999</v>
      </c>
      <c r="FU19" s="163">
        <v>-8.1798999999999999</v>
      </c>
      <c r="FV19" s="163">
        <v>11.08</v>
      </c>
      <c r="FW19" s="163">
        <v>-64.623000000000005</v>
      </c>
      <c r="FX19" s="163">
        <v>11.478999999999999</v>
      </c>
      <c r="FY19" s="163">
        <v>-15.935</v>
      </c>
      <c r="FZ19" s="163">
        <v>0.46400000000000002</v>
      </c>
      <c r="GA19" s="163">
        <v>11.226000000000001</v>
      </c>
      <c r="GB19" s="163">
        <v>14.319000000000001</v>
      </c>
      <c r="GC19" s="163">
        <v>137.6</v>
      </c>
      <c r="GD19" s="163">
        <v>146.16999999999999</v>
      </c>
      <c r="GE19" s="163">
        <v>13.63</v>
      </c>
      <c r="GF19" s="163">
        <v>74.031000000000006</v>
      </c>
      <c r="GG19" s="163">
        <v>20.2</v>
      </c>
      <c r="GH19" s="163">
        <v>-16.827000000000002</v>
      </c>
      <c r="GI19" s="163">
        <v>-4.5095999999999998</v>
      </c>
      <c r="GJ19" s="163">
        <v>4.5518000000000001</v>
      </c>
      <c r="GK19" s="163">
        <v>1.2484999999999999</v>
      </c>
      <c r="GL19" s="163">
        <v>6.4500000000000002E-2</v>
      </c>
      <c r="GM19" s="163">
        <v>0</v>
      </c>
      <c r="GN19" s="163">
        <v>-15.22</v>
      </c>
      <c r="GO19" s="163">
        <v>-23.562000000000001</v>
      </c>
      <c r="GP19" s="163">
        <v>16.454000000000001</v>
      </c>
      <c r="GQ19" s="163">
        <v>35.628999999999998</v>
      </c>
      <c r="GR19" s="163">
        <v>99.953000000000003</v>
      </c>
      <c r="GS19" s="163">
        <v>62.161999999999999</v>
      </c>
      <c r="GT19" s="163">
        <v>-144.29</v>
      </c>
      <c r="GU19" s="163">
        <v>-15.750999999999999</v>
      </c>
      <c r="GV19" s="163">
        <v>30.681999999999999</v>
      </c>
      <c r="GW19" s="163">
        <v>-24.803000000000001</v>
      </c>
      <c r="GX19" s="163">
        <v>12.058</v>
      </c>
      <c r="GY19" s="163">
        <v>0</v>
      </c>
      <c r="GZ19" s="163">
        <v>0</v>
      </c>
      <c r="HA19" s="163">
        <v>13</v>
      </c>
      <c r="HB19" s="163">
        <v>243.07</v>
      </c>
      <c r="HC19" s="163">
        <v>241.3</v>
      </c>
      <c r="HD19" s="163">
        <v>278.7</v>
      </c>
      <c r="HE19" s="163">
        <v>-276.52999999999997</v>
      </c>
      <c r="HF19" s="163">
        <v>-596.14</v>
      </c>
      <c r="HG19" s="163">
        <v>602.46</v>
      </c>
      <c r="HH19" s="163">
        <v>659.6</v>
      </c>
      <c r="HI19" s="163">
        <v>-226.97</v>
      </c>
      <c r="HJ19" s="163">
        <v>-228.72</v>
      </c>
      <c r="HK19" s="163">
        <v>-43.463999999999999</v>
      </c>
      <c r="HL19" s="163">
        <v>-31.594999999999999</v>
      </c>
      <c r="HM19" s="163">
        <v>77.247</v>
      </c>
      <c r="HN19" s="163">
        <v>76.451999999999998</v>
      </c>
      <c r="HO19" s="163">
        <v>-97.915999999999997</v>
      </c>
      <c r="HP19" s="163">
        <v>-232.01</v>
      </c>
      <c r="HQ19" s="163">
        <v>65.162999999999997</v>
      </c>
      <c r="HR19" s="163">
        <v>64.888000000000005</v>
      </c>
      <c r="HS19" s="163">
        <v>-49.759</v>
      </c>
      <c r="HT19" s="163">
        <v>-51.353000000000002</v>
      </c>
      <c r="HU19" s="163">
        <v>103.29</v>
      </c>
      <c r="HV19" s="163">
        <v>104.01</v>
      </c>
      <c r="HW19" s="163">
        <v>52.7</v>
      </c>
      <c r="HX19" s="163">
        <v>52.2</v>
      </c>
      <c r="HY19" s="163">
        <v>22.437999999999999</v>
      </c>
      <c r="HZ19" s="163">
        <v>23.6</v>
      </c>
      <c r="IA19" s="163">
        <v>-338.05</v>
      </c>
      <c r="IB19" s="163">
        <v>113.27</v>
      </c>
      <c r="IC19" s="163">
        <v>111.38</v>
      </c>
      <c r="ID19" s="163">
        <v>15</v>
      </c>
      <c r="IE19" s="163">
        <v>2.7999000000000001</v>
      </c>
      <c r="IF19" s="163">
        <v>-65.900000000000006</v>
      </c>
      <c r="IG19" s="163">
        <v>-66.198999999999998</v>
      </c>
      <c r="IH19" s="163">
        <v>1.7438</v>
      </c>
      <c r="II19" s="163">
        <v>1.5098</v>
      </c>
      <c r="IJ19" s="163">
        <v>-642.99</v>
      </c>
      <c r="IK19" s="163">
        <v>-324.02</v>
      </c>
      <c r="IL19" s="163">
        <v>456.71</v>
      </c>
      <c r="IM19" s="163">
        <v>354.22</v>
      </c>
      <c r="IN19" s="163">
        <v>109.3</v>
      </c>
      <c r="IO19" s="163">
        <v>-366.97</v>
      </c>
      <c r="IP19" s="163">
        <v>362.27</v>
      </c>
      <c r="IQ19" s="163">
        <v>-146.6</v>
      </c>
      <c r="IR19" s="163">
        <v>-295.14999999999998</v>
      </c>
      <c r="IS19" s="163">
        <v>-359.87</v>
      </c>
      <c r="IT19" s="163">
        <v>103.75</v>
      </c>
      <c r="IU19" s="163">
        <v>103.89</v>
      </c>
      <c r="IV19" s="163">
        <v>149.22</v>
      </c>
      <c r="IW19" s="163">
        <v>-446.6</v>
      </c>
      <c r="IX19" s="163">
        <v>231.15</v>
      </c>
      <c r="IY19" s="163">
        <v>-214.2</v>
      </c>
      <c r="IZ19" s="163">
        <v>213.19</v>
      </c>
      <c r="JA19" s="163">
        <v>-3.9811999999999999</v>
      </c>
      <c r="JB19" s="163">
        <v>24.952000000000002</v>
      </c>
      <c r="JC19" s="163">
        <v>15.92</v>
      </c>
      <c r="JD19" s="163">
        <v>6.3689</v>
      </c>
      <c r="JE19" s="163">
        <v>6.3838999999999997</v>
      </c>
      <c r="JF19" s="163">
        <v>-15.359</v>
      </c>
      <c r="JG19" s="163">
        <v>1.2799</v>
      </c>
      <c r="JH19" s="163">
        <v>8.0770999999999997</v>
      </c>
      <c r="JI19" s="163">
        <v>-1.2282999999999999</v>
      </c>
      <c r="JJ19" s="163">
        <v>-51.795999999999999</v>
      </c>
      <c r="JK19" s="163">
        <v>-15.058999999999999</v>
      </c>
      <c r="JL19" s="163">
        <v>46.098999999999997</v>
      </c>
      <c r="JM19" s="163">
        <v>54.56</v>
      </c>
      <c r="JN19" s="163">
        <v>54.661000000000001</v>
      </c>
      <c r="JO19" s="163">
        <v>0</v>
      </c>
      <c r="JP19" s="163">
        <v>0</v>
      </c>
      <c r="JQ19" s="163">
        <v>50.957999999999998</v>
      </c>
      <c r="JR19" s="163">
        <v>47.430999999999997</v>
      </c>
      <c r="JS19" s="163">
        <v>48.249000000000002</v>
      </c>
      <c r="JT19" s="164"/>
      <c r="JU19" s="163">
        <v>-2.5</v>
      </c>
      <c r="JV19" s="163">
        <v>27.317</v>
      </c>
      <c r="JW19" s="163">
        <v>5.3598999999999997</v>
      </c>
      <c r="JX19" s="163">
        <v>8.6998999999999995</v>
      </c>
      <c r="JY19" s="163">
        <v>-31.405999999999999</v>
      </c>
      <c r="JZ19" s="163">
        <v>65.778000000000006</v>
      </c>
      <c r="KA19" s="163">
        <v>42.835000000000001</v>
      </c>
      <c r="KB19" s="163">
        <v>-30.52</v>
      </c>
      <c r="KC19" s="163">
        <v>-62.906999999999996</v>
      </c>
      <c r="KD19" s="163">
        <v>31.478999999999999</v>
      </c>
      <c r="KE19" s="163">
        <v>31.696000000000002</v>
      </c>
      <c r="KF19" s="163">
        <v>-3</v>
      </c>
      <c r="KG19" s="163">
        <v>3.5998999999999999</v>
      </c>
      <c r="KH19" s="163">
        <v>67.908000000000001</v>
      </c>
      <c r="KI19" s="163">
        <v>141.44</v>
      </c>
    </row>
    <row r="20" spans="1:295" ht="18" customHeight="1" x14ac:dyDescent="0.25">
      <c r="A20" s="160" t="s">
        <v>54</v>
      </c>
      <c r="B20" s="160" t="s">
        <v>643</v>
      </c>
      <c r="C20" s="163">
        <v>0</v>
      </c>
      <c r="D20" s="163">
        <v>14.798999999999999</v>
      </c>
      <c r="E20" s="163">
        <v>-29.619</v>
      </c>
      <c r="F20" s="163">
        <v>8.0231999999999992</v>
      </c>
      <c r="G20" s="163">
        <v>21.193999999999999</v>
      </c>
      <c r="H20" s="163">
        <v>7.9737</v>
      </c>
      <c r="I20" s="163">
        <v>41.942</v>
      </c>
      <c r="J20" s="163">
        <v>-97.56</v>
      </c>
      <c r="K20" s="163">
        <v>35.540999999999997</v>
      </c>
      <c r="L20" s="163">
        <v>18.149000000000001</v>
      </c>
      <c r="M20" s="163">
        <v>-17.893999999999998</v>
      </c>
      <c r="N20" s="163">
        <v>-19.978999999999999</v>
      </c>
      <c r="O20" s="163">
        <v>-19.638999999999999</v>
      </c>
      <c r="P20" s="163">
        <v>15.398999999999999</v>
      </c>
      <c r="Q20" s="163">
        <v>4.1398999999999999</v>
      </c>
      <c r="R20" s="163">
        <v>-15.398999999999999</v>
      </c>
      <c r="S20" s="163">
        <v>13.597</v>
      </c>
      <c r="T20" s="163">
        <v>197.56</v>
      </c>
      <c r="U20" s="163">
        <v>6.3708</v>
      </c>
      <c r="V20" s="163">
        <v>6.6631999999999998</v>
      </c>
      <c r="W20" s="163">
        <v>10.496</v>
      </c>
      <c r="X20" s="163">
        <v>0</v>
      </c>
      <c r="Y20" s="163">
        <v>14.941000000000001</v>
      </c>
      <c r="Z20" s="163">
        <v>2.3908999999999998</v>
      </c>
      <c r="AA20" s="164"/>
      <c r="AB20" s="163">
        <v>113</v>
      </c>
      <c r="AC20" s="163">
        <v>-74.338999999999999</v>
      </c>
      <c r="AD20" s="163">
        <v>-74.16</v>
      </c>
      <c r="AE20" s="163">
        <v>16.247</v>
      </c>
      <c r="AF20" s="163">
        <v>19.978999999999999</v>
      </c>
      <c r="AG20" s="163">
        <v>17.600000000000001</v>
      </c>
      <c r="AH20" s="163">
        <v>5.6360000000000001</v>
      </c>
      <c r="AI20" s="163">
        <v>0.126</v>
      </c>
      <c r="AJ20" s="163">
        <v>-21.94</v>
      </c>
      <c r="AK20" s="163">
        <v>-22.1</v>
      </c>
      <c r="AL20" s="163">
        <v>-27.7</v>
      </c>
      <c r="AM20" s="163">
        <v>21.879000000000001</v>
      </c>
      <c r="AN20" s="163">
        <v>21.87</v>
      </c>
      <c r="AO20" s="163">
        <v>13.673</v>
      </c>
      <c r="AP20" s="163">
        <v>-0.12870000000000001</v>
      </c>
      <c r="AQ20" s="163">
        <v>0</v>
      </c>
      <c r="AR20" s="163">
        <v>56.621000000000002</v>
      </c>
      <c r="AS20" s="163">
        <v>0</v>
      </c>
      <c r="AT20" s="163">
        <v>-45.814</v>
      </c>
      <c r="AU20" s="163">
        <v>-45.825000000000003</v>
      </c>
      <c r="AV20" s="163">
        <v>4.7972000000000001</v>
      </c>
      <c r="AW20" s="163">
        <v>4.6512000000000002</v>
      </c>
      <c r="AX20" s="163">
        <v>53.850999999999999</v>
      </c>
      <c r="AY20" s="163">
        <v>54.521000000000001</v>
      </c>
      <c r="AZ20" s="163">
        <v>-7.3282999999999996</v>
      </c>
      <c r="BA20" s="163">
        <v>-37.981000000000002</v>
      </c>
      <c r="BB20" s="163">
        <v>-201.23</v>
      </c>
      <c r="BC20" s="163">
        <v>35.838000000000001</v>
      </c>
      <c r="BD20" s="163">
        <v>-17.599</v>
      </c>
      <c r="BE20" s="163">
        <v>-17.599</v>
      </c>
      <c r="BF20" s="163">
        <v>51.079000000000001</v>
      </c>
      <c r="BG20" s="163">
        <v>50.697000000000003</v>
      </c>
      <c r="BH20" s="163">
        <v>-4.7683</v>
      </c>
      <c r="BI20" s="163">
        <v>-67.102000000000004</v>
      </c>
      <c r="BJ20" s="163">
        <v>-43.945999999999998</v>
      </c>
      <c r="BK20" s="163">
        <v>4.17</v>
      </c>
      <c r="BL20" s="163">
        <v>0</v>
      </c>
      <c r="BM20" s="163">
        <v>3.1019000000000001</v>
      </c>
      <c r="BN20" s="163">
        <v>236.91</v>
      </c>
      <c r="BO20" s="163">
        <v>-2.0752000000000002</v>
      </c>
      <c r="BP20" s="163">
        <v>-2.2277999999999998</v>
      </c>
      <c r="BQ20" s="163">
        <v>-31.869</v>
      </c>
      <c r="BR20" s="163">
        <v>257.06</v>
      </c>
      <c r="BS20" s="163">
        <v>40.976999999999997</v>
      </c>
      <c r="BT20" s="163">
        <v>-115.52</v>
      </c>
      <c r="BU20" s="163">
        <v>117.18</v>
      </c>
      <c r="BV20" s="163">
        <v>52.871000000000002</v>
      </c>
      <c r="BW20" s="163">
        <v>15.579000000000001</v>
      </c>
      <c r="BX20" s="163">
        <v>10.699</v>
      </c>
      <c r="BY20" s="163">
        <v>36.15</v>
      </c>
      <c r="BZ20" s="163">
        <v>54.25</v>
      </c>
      <c r="CA20" s="163">
        <v>-62.552999999999997</v>
      </c>
      <c r="CB20" s="163">
        <v>-62.284999999999997</v>
      </c>
      <c r="CC20" s="163">
        <v>135.93</v>
      </c>
      <c r="CD20" s="163">
        <v>136.02000000000001</v>
      </c>
      <c r="CE20" s="163">
        <v>27.119</v>
      </c>
      <c r="CF20" s="163">
        <v>-77.066000000000003</v>
      </c>
      <c r="CG20" s="163">
        <v>-76.135000000000005</v>
      </c>
      <c r="CH20" s="163">
        <v>-5.7817999999999996</v>
      </c>
      <c r="CI20" s="163">
        <v>0</v>
      </c>
      <c r="CJ20" s="163">
        <v>19.57</v>
      </c>
      <c r="CK20" s="163">
        <v>25.984999999999999</v>
      </c>
      <c r="CL20" s="163">
        <v>71.8</v>
      </c>
      <c r="CM20" s="163">
        <v>64.198999999999998</v>
      </c>
      <c r="CN20" s="163">
        <v>-11.68</v>
      </c>
      <c r="CO20" s="163">
        <v>40.192</v>
      </c>
      <c r="CP20" s="163">
        <v>39.435000000000002</v>
      </c>
      <c r="CQ20" s="163">
        <v>39.860999999999997</v>
      </c>
      <c r="CR20" s="163">
        <v>-17.795999999999999</v>
      </c>
      <c r="CS20" s="163">
        <v>-17.16</v>
      </c>
      <c r="CT20" s="163">
        <v>-42.118000000000002</v>
      </c>
      <c r="CU20" s="163">
        <v>9.9855</v>
      </c>
      <c r="CV20" s="163">
        <v>0</v>
      </c>
      <c r="CW20" s="163">
        <v>10.295</v>
      </c>
      <c r="CX20" s="163">
        <v>28.219000000000001</v>
      </c>
      <c r="CY20" s="163">
        <v>50.15</v>
      </c>
      <c r="CZ20" s="163">
        <v>34.929000000000002</v>
      </c>
      <c r="DA20" s="163">
        <v>32.67</v>
      </c>
      <c r="DB20" s="163">
        <v>-25.379000000000001</v>
      </c>
      <c r="DC20" s="163">
        <v>-5.8948</v>
      </c>
      <c r="DD20" s="163">
        <v>0</v>
      </c>
      <c r="DE20" s="163">
        <v>0</v>
      </c>
      <c r="DF20" s="163">
        <v>-63.182000000000002</v>
      </c>
      <c r="DG20" s="164"/>
      <c r="DH20" s="163">
        <v>-15.548999999999999</v>
      </c>
      <c r="DI20" s="163">
        <v>-61.298999999999999</v>
      </c>
      <c r="DJ20" s="163">
        <v>-61.7</v>
      </c>
      <c r="DK20" s="163">
        <v>27.396999999999998</v>
      </c>
      <c r="DL20" s="163">
        <v>37.216000000000001</v>
      </c>
      <c r="DM20" s="163">
        <v>39.933999999999997</v>
      </c>
      <c r="DN20" s="163">
        <v>54.51</v>
      </c>
      <c r="DO20" s="163">
        <v>37.04</v>
      </c>
      <c r="DP20" s="163">
        <v>-3.49</v>
      </c>
      <c r="DQ20" s="163">
        <v>44.414999999999999</v>
      </c>
      <c r="DR20" s="163">
        <v>64.361999999999995</v>
      </c>
      <c r="DS20" s="163">
        <v>-2.0499999999999998</v>
      </c>
      <c r="DT20" s="163">
        <v>-2.0398999999999998</v>
      </c>
      <c r="DU20" s="163">
        <v>50.67</v>
      </c>
      <c r="DV20" s="163">
        <v>51.62</v>
      </c>
      <c r="DW20" s="163">
        <v>65.381</v>
      </c>
      <c r="DX20" s="163">
        <v>63.945</v>
      </c>
      <c r="DY20" s="163">
        <v>-51.773000000000003</v>
      </c>
      <c r="DZ20" s="163">
        <v>-50.527000000000001</v>
      </c>
      <c r="EA20" s="163">
        <v>120.79</v>
      </c>
      <c r="EB20" s="163">
        <v>90.272000000000006</v>
      </c>
      <c r="EC20" s="163">
        <v>86.43</v>
      </c>
      <c r="ED20" s="163">
        <v>88.203000000000003</v>
      </c>
      <c r="EE20" s="163">
        <v>100.63</v>
      </c>
      <c r="EF20" s="163">
        <v>86.87</v>
      </c>
      <c r="EG20" s="163">
        <v>-22.882000000000001</v>
      </c>
      <c r="EH20" s="163">
        <v>44.023000000000003</v>
      </c>
      <c r="EI20" s="163">
        <v>340.43</v>
      </c>
      <c r="EJ20" s="163">
        <v>0</v>
      </c>
      <c r="EK20" s="163">
        <v>-26.375</v>
      </c>
      <c r="EL20" s="163">
        <v>-29.556000000000001</v>
      </c>
      <c r="EM20" s="163">
        <v>-19.863</v>
      </c>
      <c r="EN20" s="163">
        <v>16.184999999999999</v>
      </c>
      <c r="EO20" s="163">
        <v>15.057</v>
      </c>
      <c r="EP20" s="163">
        <v>141.37</v>
      </c>
      <c r="EQ20" s="163">
        <v>-81.731999999999999</v>
      </c>
      <c r="ER20" s="163">
        <v>-82.117000000000004</v>
      </c>
      <c r="ES20" s="163">
        <v>-52.738</v>
      </c>
      <c r="ET20" s="163">
        <v>0</v>
      </c>
      <c r="EU20" s="163">
        <v>-23.119</v>
      </c>
      <c r="EV20" s="163">
        <v>91.4</v>
      </c>
      <c r="EW20" s="163">
        <v>14.226000000000001</v>
      </c>
      <c r="EX20" s="163">
        <v>-28.911999999999999</v>
      </c>
      <c r="EY20" s="163">
        <v>-32.037999999999997</v>
      </c>
      <c r="EZ20" s="163">
        <v>-31.616</v>
      </c>
      <c r="FA20" s="163">
        <v>11.311</v>
      </c>
      <c r="FB20" s="163">
        <v>-87.087999999999994</v>
      </c>
      <c r="FC20" s="163">
        <v>55.765000000000001</v>
      </c>
      <c r="FD20" s="163">
        <v>19.585000000000001</v>
      </c>
      <c r="FE20" s="163">
        <v>0</v>
      </c>
      <c r="FF20" s="163">
        <v>0</v>
      </c>
      <c r="FG20" s="163">
        <v>0</v>
      </c>
      <c r="FH20" s="163">
        <v>51.637</v>
      </c>
      <c r="FI20" s="163">
        <v>49.796999999999997</v>
      </c>
      <c r="FJ20" s="163">
        <v>61.622999999999998</v>
      </c>
      <c r="FK20" s="163">
        <v>61.121000000000002</v>
      </c>
      <c r="FL20" s="163">
        <v>-175.15</v>
      </c>
      <c r="FM20" s="163">
        <v>54.954000000000001</v>
      </c>
      <c r="FN20" s="163">
        <v>54.298000000000002</v>
      </c>
      <c r="FO20" s="163">
        <v>-123.69</v>
      </c>
      <c r="FP20" s="163">
        <v>-110.92</v>
      </c>
      <c r="FQ20" s="163">
        <v>-61.646999999999998</v>
      </c>
      <c r="FR20" s="163">
        <v>-51.058999999999997</v>
      </c>
      <c r="FS20" s="163">
        <v>13.87</v>
      </c>
      <c r="FT20" s="163">
        <v>0.63390000000000002</v>
      </c>
      <c r="FU20" s="163">
        <v>-8.5298999999999996</v>
      </c>
      <c r="FV20" s="163">
        <v>10.66</v>
      </c>
      <c r="FW20" s="163">
        <v>-63.235999999999997</v>
      </c>
      <c r="FX20" s="163">
        <v>11.23</v>
      </c>
      <c r="FY20" s="163">
        <v>-16.082000000000001</v>
      </c>
      <c r="FZ20" s="163">
        <v>0.5</v>
      </c>
      <c r="GA20" s="163">
        <v>11.204000000000001</v>
      </c>
      <c r="GB20" s="163">
        <v>11.47</v>
      </c>
      <c r="GC20" s="163">
        <v>113.71</v>
      </c>
      <c r="GD20" s="163">
        <v>126.23</v>
      </c>
      <c r="GE20" s="163">
        <v>13.66</v>
      </c>
      <c r="GF20" s="163">
        <v>68.176000000000002</v>
      </c>
      <c r="GG20" s="163">
        <v>18.5</v>
      </c>
      <c r="GH20" s="163">
        <v>-15.305999999999999</v>
      </c>
      <c r="GI20" s="163">
        <v>-4.2417999999999996</v>
      </c>
      <c r="GJ20" s="163">
        <v>4.7550999999999997</v>
      </c>
      <c r="GK20" s="163">
        <v>1.2708999999999999</v>
      </c>
      <c r="GL20" s="163">
        <v>6.4500000000000002E-2</v>
      </c>
      <c r="GM20" s="163">
        <v>0</v>
      </c>
      <c r="GN20" s="163">
        <v>-14.673999999999999</v>
      </c>
      <c r="GO20" s="163">
        <v>-22.216999999999999</v>
      </c>
      <c r="GP20" s="163">
        <v>16.542000000000002</v>
      </c>
      <c r="GQ20" s="163">
        <v>35.377000000000002</v>
      </c>
      <c r="GR20" s="163">
        <v>90.003</v>
      </c>
      <c r="GS20" s="163">
        <v>55.716999999999999</v>
      </c>
      <c r="GT20" s="163">
        <v>-128.79</v>
      </c>
      <c r="GU20" s="163">
        <v>-15.891</v>
      </c>
      <c r="GV20" s="163">
        <v>29.157</v>
      </c>
      <c r="GW20" s="163">
        <v>-25.324000000000002</v>
      </c>
      <c r="GX20" s="163">
        <v>11.816000000000001</v>
      </c>
      <c r="GY20" s="163">
        <v>0</v>
      </c>
      <c r="GZ20" s="163">
        <v>0</v>
      </c>
      <c r="HA20" s="163">
        <v>13</v>
      </c>
      <c r="HB20" s="163">
        <v>223.94</v>
      </c>
      <c r="HC20" s="163">
        <v>222.82</v>
      </c>
      <c r="HD20" s="163">
        <v>285.39</v>
      </c>
      <c r="HE20" s="163">
        <v>-284.41000000000003</v>
      </c>
      <c r="HF20" s="163">
        <v>-594</v>
      </c>
      <c r="HG20" s="163">
        <v>602.89</v>
      </c>
      <c r="HH20" s="163">
        <v>641.59</v>
      </c>
      <c r="HI20" s="163">
        <v>-211.13</v>
      </c>
      <c r="HJ20" s="163">
        <v>-210.5</v>
      </c>
      <c r="HK20" s="163">
        <v>-57.674999999999997</v>
      </c>
      <c r="HL20" s="163">
        <v>-49.423999999999999</v>
      </c>
      <c r="HM20" s="163">
        <v>72.218999999999994</v>
      </c>
      <c r="HN20" s="163">
        <v>71.98</v>
      </c>
      <c r="HO20" s="163">
        <v>-102.63</v>
      </c>
      <c r="HP20" s="163">
        <v>-232.01</v>
      </c>
      <c r="HQ20" s="163">
        <v>63.360999999999997</v>
      </c>
      <c r="HR20" s="163">
        <v>62.591999999999999</v>
      </c>
      <c r="HS20" s="163">
        <v>-47.738</v>
      </c>
      <c r="HT20" s="163">
        <v>-48.293999999999997</v>
      </c>
      <c r="HU20" s="163">
        <v>109.97</v>
      </c>
      <c r="HV20" s="163">
        <v>109.48</v>
      </c>
      <c r="HW20" s="163">
        <v>48.598999999999997</v>
      </c>
      <c r="HX20" s="163">
        <v>48.7</v>
      </c>
      <c r="HY20" s="163">
        <v>22.5</v>
      </c>
      <c r="HZ20" s="163">
        <v>16.879000000000001</v>
      </c>
      <c r="IA20" s="163">
        <v>-325.02</v>
      </c>
      <c r="IB20" s="163">
        <v>106.2</v>
      </c>
      <c r="IC20" s="163">
        <v>106.9</v>
      </c>
      <c r="ID20" s="163">
        <v>14.5</v>
      </c>
      <c r="IE20" s="163">
        <v>0.6</v>
      </c>
      <c r="IF20" s="163">
        <v>-61.7</v>
      </c>
      <c r="IG20" s="163">
        <v>-61.9</v>
      </c>
      <c r="IH20" s="163">
        <v>1.5414000000000001</v>
      </c>
      <c r="II20" s="163">
        <v>1.4177999999999999</v>
      </c>
      <c r="IJ20" s="163">
        <v>-620.67999999999995</v>
      </c>
      <c r="IK20" s="163">
        <v>-300.88</v>
      </c>
      <c r="IL20" s="163">
        <v>438.72</v>
      </c>
      <c r="IM20" s="163">
        <v>337.3</v>
      </c>
      <c r="IN20" s="163">
        <v>108.6</v>
      </c>
      <c r="IO20" s="163">
        <v>-350.7</v>
      </c>
      <c r="IP20" s="163">
        <v>348.57</v>
      </c>
      <c r="IQ20" s="163">
        <v>-132.38999999999999</v>
      </c>
      <c r="IR20" s="163">
        <v>-284.89999999999998</v>
      </c>
      <c r="IS20" s="163">
        <v>-341.15</v>
      </c>
      <c r="IT20" s="163">
        <v>99.978999999999999</v>
      </c>
      <c r="IU20" s="163">
        <v>99.765000000000001</v>
      </c>
      <c r="IV20" s="163">
        <v>139.30000000000001</v>
      </c>
      <c r="IW20" s="163">
        <v>-423.98</v>
      </c>
      <c r="IX20" s="163">
        <v>222.08</v>
      </c>
      <c r="IY20" s="163">
        <v>-199.59</v>
      </c>
      <c r="IZ20" s="163">
        <v>200.79</v>
      </c>
      <c r="JA20" s="163">
        <v>-4.5332999999999997</v>
      </c>
      <c r="JB20" s="163">
        <v>24.771000000000001</v>
      </c>
      <c r="JC20" s="163">
        <v>13.439</v>
      </c>
      <c r="JD20" s="163">
        <v>6.3048999999999999</v>
      </c>
      <c r="JE20" s="163">
        <v>6.359</v>
      </c>
      <c r="JF20" s="163">
        <v>-12.96</v>
      </c>
      <c r="JG20" s="163">
        <v>0.24</v>
      </c>
      <c r="JH20" s="163">
        <v>7.0547000000000004</v>
      </c>
      <c r="JI20" s="163">
        <v>-0.40739999999999998</v>
      </c>
      <c r="JJ20" s="163">
        <v>-55.167999999999999</v>
      </c>
      <c r="JK20" s="163">
        <v>-15.175000000000001</v>
      </c>
      <c r="JL20" s="163">
        <v>48.7</v>
      </c>
      <c r="JM20" s="163">
        <v>53.491999999999997</v>
      </c>
      <c r="JN20" s="163">
        <v>55.383000000000003</v>
      </c>
      <c r="JO20" s="163">
        <v>0</v>
      </c>
      <c r="JP20" s="163">
        <v>0</v>
      </c>
      <c r="JQ20" s="163">
        <v>47.094000000000001</v>
      </c>
      <c r="JR20" s="163">
        <v>47.052999999999997</v>
      </c>
      <c r="JS20" s="163">
        <v>46.758000000000003</v>
      </c>
      <c r="JT20" s="164"/>
      <c r="JU20" s="163">
        <v>0.6</v>
      </c>
      <c r="JV20" s="163">
        <v>28.512</v>
      </c>
      <c r="JW20" s="163">
        <v>4.9400000000000004</v>
      </c>
      <c r="JX20" s="163">
        <v>8.6998999999999995</v>
      </c>
      <c r="JY20" s="163">
        <v>-42.465000000000003</v>
      </c>
      <c r="JZ20" s="163">
        <v>77.14</v>
      </c>
      <c r="KA20" s="163">
        <v>57.389000000000003</v>
      </c>
      <c r="KB20" s="163">
        <v>-42.506</v>
      </c>
      <c r="KC20" s="163">
        <v>-75.813000000000002</v>
      </c>
      <c r="KD20" s="163">
        <v>47.643999999999998</v>
      </c>
      <c r="KE20" s="163">
        <v>28.207999999999998</v>
      </c>
      <c r="KF20" s="163">
        <v>-6</v>
      </c>
      <c r="KG20" s="163">
        <v>6.5998999999999999</v>
      </c>
      <c r="KH20" s="163">
        <v>42.305999999999997</v>
      </c>
      <c r="KI20" s="163">
        <v>145.24</v>
      </c>
    </row>
    <row r="21" spans="1:295" ht="18" customHeight="1" x14ac:dyDescent="0.25">
      <c r="A21" s="160" t="s">
        <v>54</v>
      </c>
      <c r="B21" s="160" t="s">
        <v>644</v>
      </c>
      <c r="C21" s="163">
        <v>0</v>
      </c>
      <c r="D21" s="163">
        <v>15.476000000000001</v>
      </c>
      <c r="E21" s="163">
        <v>-31.216999999999999</v>
      </c>
      <c r="F21" s="163">
        <v>8.3826000000000001</v>
      </c>
      <c r="G21" s="163">
        <v>21.488</v>
      </c>
      <c r="H21" s="163">
        <v>8.5325000000000006</v>
      </c>
      <c r="I21" s="163">
        <v>42.912999999999997</v>
      </c>
      <c r="J21" s="163">
        <v>-99.21</v>
      </c>
      <c r="K21" s="163">
        <v>38.39</v>
      </c>
      <c r="L21" s="163">
        <v>19.585999999999999</v>
      </c>
      <c r="M21" s="163">
        <v>-19.140999999999998</v>
      </c>
      <c r="N21" s="163">
        <v>-22.2</v>
      </c>
      <c r="O21" s="163">
        <v>-20.702000000000002</v>
      </c>
      <c r="P21" s="163">
        <v>17.600000000000001</v>
      </c>
      <c r="Q21" s="163">
        <v>4.9679000000000002</v>
      </c>
      <c r="R21" s="163">
        <v>-15.398999999999999</v>
      </c>
      <c r="S21" s="163">
        <v>13.567</v>
      </c>
      <c r="T21" s="163">
        <v>201.94</v>
      </c>
      <c r="U21" s="163">
        <v>5.4142000000000001</v>
      </c>
      <c r="V21" s="163">
        <v>5.2976000000000001</v>
      </c>
      <c r="W21" s="163">
        <v>8.9372000000000007</v>
      </c>
      <c r="X21" s="163">
        <v>0</v>
      </c>
      <c r="Y21" s="163">
        <v>10.961</v>
      </c>
      <c r="Z21" s="163">
        <v>2.4093</v>
      </c>
      <c r="AA21" s="164"/>
      <c r="AB21" s="163">
        <v>113</v>
      </c>
      <c r="AC21" s="163">
        <v>-75.680000000000007</v>
      </c>
      <c r="AD21" s="163">
        <v>-75.698999999999998</v>
      </c>
      <c r="AE21" s="163">
        <v>16.361999999999998</v>
      </c>
      <c r="AF21" s="163">
        <v>22.2</v>
      </c>
      <c r="AG21" s="163">
        <v>19.8</v>
      </c>
      <c r="AH21" s="163">
        <v>6.6349999999999998</v>
      </c>
      <c r="AI21" s="163">
        <v>0.125</v>
      </c>
      <c r="AJ21" s="163">
        <v>-24.68</v>
      </c>
      <c r="AK21" s="163">
        <v>-24.6</v>
      </c>
      <c r="AL21" s="163">
        <v>-21.69</v>
      </c>
      <c r="AM21" s="163">
        <v>25.129000000000001</v>
      </c>
      <c r="AN21" s="163">
        <v>24.989000000000001</v>
      </c>
      <c r="AO21" s="163">
        <v>13.241</v>
      </c>
      <c r="AP21" s="163">
        <v>0.46779999999999999</v>
      </c>
      <c r="AQ21" s="163">
        <v>0</v>
      </c>
      <c r="AR21" s="163">
        <v>57.95</v>
      </c>
      <c r="AS21" s="163">
        <v>0</v>
      </c>
      <c r="AT21" s="163">
        <v>-48.895000000000003</v>
      </c>
      <c r="AU21" s="163">
        <v>-49.098999999999997</v>
      </c>
      <c r="AV21" s="163">
        <v>29.655000000000001</v>
      </c>
      <c r="AW21" s="163">
        <v>31.298999999999999</v>
      </c>
      <c r="AX21" s="163">
        <v>52.645000000000003</v>
      </c>
      <c r="AY21" s="163">
        <v>53.716999999999999</v>
      </c>
      <c r="AZ21" s="163">
        <v>-3.6640999999999999</v>
      </c>
      <c r="BA21" s="163">
        <v>-16.369</v>
      </c>
      <c r="BB21" s="163">
        <v>-251.53</v>
      </c>
      <c r="BC21" s="163">
        <v>35.664000000000001</v>
      </c>
      <c r="BD21" s="163">
        <v>-17.599</v>
      </c>
      <c r="BE21" s="163">
        <v>-17.599</v>
      </c>
      <c r="BF21" s="163">
        <v>54.457999999999998</v>
      </c>
      <c r="BG21" s="163">
        <v>52.801000000000002</v>
      </c>
      <c r="BH21" s="163">
        <v>-4.5430999999999999</v>
      </c>
      <c r="BI21" s="163">
        <v>-67.102000000000004</v>
      </c>
      <c r="BJ21" s="163">
        <v>-50.1</v>
      </c>
      <c r="BK21" s="163">
        <v>3.4199000000000002</v>
      </c>
      <c r="BL21" s="163">
        <v>5.5514000000000001</v>
      </c>
      <c r="BM21" s="163">
        <v>3.7784</v>
      </c>
      <c r="BN21" s="163">
        <v>290.10000000000002</v>
      </c>
      <c r="BO21" s="163">
        <v>11.505000000000001</v>
      </c>
      <c r="BP21" s="163">
        <v>11.291</v>
      </c>
      <c r="BQ21" s="163">
        <v>-81.584000000000003</v>
      </c>
      <c r="BR21" s="163">
        <v>303.13</v>
      </c>
      <c r="BS21" s="163">
        <v>40.976999999999997</v>
      </c>
      <c r="BT21" s="163">
        <v>-106.88</v>
      </c>
      <c r="BU21" s="163">
        <v>110.1</v>
      </c>
      <c r="BV21" s="163">
        <v>57.131999999999998</v>
      </c>
      <c r="BW21" s="163">
        <v>16.978999999999999</v>
      </c>
      <c r="BX21" s="163">
        <v>12.329000000000001</v>
      </c>
      <c r="BY21" s="163">
        <v>39.069000000000003</v>
      </c>
      <c r="BZ21" s="163">
        <v>57.259</v>
      </c>
      <c r="CA21" s="163">
        <v>-62.820999999999998</v>
      </c>
      <c r="CB21" s="163">
        <v>-63.088999999999999</v>
      </c>
      <c r="CC21" s="163">
        <v>132.01</v>
      </c>
      <c r="CD21" s="163">
        <v>133.86000000000001</v>
      </c>
      <c r="CE21" s="163">
        <v>30.652999999999999</v>
      </c>
      <c r="CF21" s="163">
        <v>-86.025999999999996</v>
      </c>
      <c r="CG21" s="163">
        <v>-86.495000000000005</v>
      </c>
      <c r="CH21" s="163">
        <v>-4.3758999999999997</v>
      </c>
      <c r="CI21" s="163">
        <v>0</v>
      </c>
      <c r="CJ21" s="163">
        <v>19.57</v>
      </c>
      <c r="CK21" s="163">
        <v>25.984999999999999</v>
      </c>
      <c r="CL21" s="163">
        <v>79.198999999999998</v>
      </c>
      <c r="CM21" s="163">
        <v>71.599000000000004</v>
      </c>
      <c r="CN21" s="163">
        <v>-12.39</v>
      </c>
      <c r="CO21" s="163">
        <v>41.308</v>
      </c>
      <c r="CP21" s="163">
        <v>40.247999999999998</v>
      </c>
      <c r="CQ21" s="163">
        <v>40.420999999999999</v>
      </c>
      <c r="CR21" s="163">
        <v>-13.326000000000001</v>
      </c>
      <c r="CS21" s="163">
        <v>-14.141999999999999</v>
      </c>
      <c r="CT21" s="163">
        <v>-39.892000000000003</v>
      </c>
      <c r="CU21" s="163">
        <v>-3.1635</v>
      </c>
      <c r="CV21" s="163">
        <v>0</v>
      </c>
      <c r="CW21" s="163">
        <v>9.2749000000000006</v>
      </c>
      <c r="CX21" s="163">
        <v>29.51</v>
      </c>
      <c r="CY21" s="163">
        <v>54.11</v>
      </c>
      <c r="CZ21" s="163">
        <v>34.929000000000002</v>
      </c>
      <c r="DA21" s="163">
        <v>33.11</v>
      </c>
      <c r="DB21" s="163">
        <v>-24.109000000000002</v>
      </c>
      <c r="DC21" s="163">
        <v>-6.2050999999999998</v>
      </c>
      <c r="DD21" s="163">
        <v>0</v>
      </c>
      <c r="DE21" s="163">
        <v>0</v>
      </c>
      <c r="DF21" s="163">
        <v>-80.908000000000001</v>
      </c>
      <c r="DG21" s="164"/>
      <c r="DH21" s="163">
        <v>-14.552</v>
      </c>
      <c r="DI21" s="163">
        <v>-63</v>
      </c>
      <c r="DJ21" s="163">
        <v>-64.198999999999998</v>
      </c>
      <c r="DK21" s="163">
        <v>28.248000000000001</v>
      </c>
      <c r="DL21" s="163">
        <v>41.317</v>
      </c>
      <c r="DM21" s="163">
        <v>43.691000000000003</v>
      </c>
      <c r="DN21" s="163">
        <v>59.783000000000001</v>
      </c>
      <c r="DO21" s="163">
        <v>41.18</v>
      </c>
      <c r="DP21" s="163">
        <v>-4.17</v>
      </c>
      <c r="DQ21" s="163">
        <v>42.537999999999997</v>
      </c>
      <c r="DR21" s="163">
        <v>80.078999999999994</v>
      </c>
      <c r="DS21" s="163">
        <v>-2.12</v>
      </c>
      <c r="DT21" s="163">
        <v>-2.1099000000000001</v>
      </c>
      <c r="DU21" s="163">
        <v>46.73</v>
      </c>
      <c r="DV21" s="163">
        <v>50.44</v>
      </c>
      <c r="DW21" s="163">
        <v>81.254000000000005</v>
      </c>
      <c r="DX21" s="163">
        <v>79.254000000000005</v>
      </c>
      <c r="DY21" s="163">
        <v>-45.563000000000002</v>
      </c>
      <c r="DZ21" s="163">
        <v>-45.218000000000004</v>
      </c>
      <c r="EA21" s="163">
        <v>132.69</v>
      </c>
      <c r="EB21" s="163">
        <v>102.55</v>
      </c>
      <c r="EC21" s="163">
        <v>98.159000000000006</v>
      </c>
      <c r="ED21" s="163">
        <v>99.962000000000003</v>
      </c>
      <c r="EE21" s="163">
        <v>69.92</v>
      </c>
      <c r="EF21" s="163">
        <v>58.472999999999999</v>
      </c>
      <c r="EG21" s="163">
        <v>-22.815000000000001</v>
      </c>
      <c r="EH21" s="163">
        <v>92.41</v>
      </c>
      <c r="EI21" s="163">
        <v>329</v>
      </c>
      <c r="EJ21" s="163">
        <v>0</v>
      </c>
      <c r="EK21" s="163">
        <v>-28.800999999999998</v>
      </c>
      <c r="EL21" s="163">
        <v>-30.584</v>
      </c>
      <c r="EM21" s="163">
        <v>17.427</v>
      </c>
      <c r="EN21" s="163">
        <v>13.388</v>
      </c>
      <c r="EO21" s="163">
        <v>13.302</v>
      </c>
      <c r="EP21" s="163">
        <v>43.055</v>
      </c>
      <c r="EQ21" s="163">
        <v>-63.026000000000003</v>
      </c>
      <c r="ER21" s="163">
        <v>-63.692999999999998</v>
      </c>
      <c r="ES21" s="163">
        <v>-21.856000000000002</v>
      </c>
      <c r="ET21" s="163">
        <v>0</v>
      </c>
      <c r="EU21" s="163">
        <v>-22.048999999999999</v>
      </c>
      <c r="EV21" s="163">
        <v>1</v>
      </c>
      <c r="EW21" s="163">
        <v>14.725</v>
      </c>
      <c r="EX21" s="163">
        <v>-35.295999999999999</v>
      </c>
      <c r="EY21" s="163">
        <v>-32.186999999999998</v>
      </c>
      <c r="EZ21" s="163">
        <v>-31.673999999999999</v>
      </c>
      <c r="FA21" s="163">
        <v>8.6098999999999997</v>
      </c>
      <c r="FB21" s="163">
        <v>-55.932000000000002</v>
      </c>
      <c r="FC21" s="163">
        <v>55.765000000000001</v>
      </c>
      <c r="FD21" s="163">
        <v>19.760000000000002</v>
      </c>
      <c r="FE21" s="163">
        <v>0</v>
      </c>
      <c r="FF21" s="163">
        <v>0</v>
      </c>
      <c r="FG21" s="163">
        <v>0</v>
      </c>
      <c r="FH21" s="163">
        <v>50.411999999999999</v>
      </c>
      <c r="FI21" s="163">
        <v>49.808999999999997</v>
      </c>
      <c r="FJ21" s="163">
        <v>62.125999999999998</v>
      </c>
      <c r="FK21" s="163">
        <v>61.957999999999998</v>
      </c>
      <c r="FL21" s="163">
        <v>-153.72</v>
      </c>
      <c r="FM21" s="163">
        <v>48.156999999999996</v>
      </c>
      <c r="FN21" s="163">
        <v>48.204999999999998</v>
      </c>
      <c r="FO21" s="163">
        <v>-104.91</v>
      </c>
      <c r="FP21" s="163">
        <v>-89.667000000000002</v>
      </c>
      <c r="FQ21" s="163">
        <v>-62.341999999999999</v>
      </c>
      <c r="FR21" s="163">
        <v>-47.959000000000003</v>
      </c>
      <c r="FS21" s="163">
        <v>13.66</v>
      </c>
      <c r="FT21" s="163">
        <v>0.71560000000000001</v>
      </c>
      <c r="FU21" s="163">
        <v>-8.7499000000000002</v>
      </c>
      <c r="FV21" s="163">
        <v>8.75</v>
      </c>
      <c r="FW21" s="163">
        <v>-63.784999999999997</v>
      </c>
      <c r="FX21" s="163">
        <v>10.36</v>
      </c>
      <c r="FY21" s="163">
        <v>-16.265999999999998</v>
      </c>
      <c r="FZ21" s="163">
        <v>0.49399999999999999</v>
      </c>
      <c r="GA21" s="163">
        <v>10.765000000000001</v>
      </c>
      <c r="GB21" s="163">
        <v>9.01</v>
      </c>
      <c r="GC21" s="163">
        <v>90.073999999999998</v>
      </c>
      <c r="GD21" s="163">
        <v>105.99</v>
      </c>
      <c r="GE21" s="163">
        <v>13.39</v>
      </c>
      <c r="GF21" s="163">
        <v>62.472000000000001</v>
      </c>
      <c r="GG21" s="163">
        <v>17.399000000000001</v>
      </c>
      <c r="GH21" s="163">
        <v>-15.782</v>
      </c>
      <c r="GI21" s="163">
        <v>-4.3193000000000001</v>
      </c>
      <c r="GJ21" s="163">
        <v>4.6199000000000003</v>
      </c>
      <c r="GK21" s="163">
        <v>1.3221000000000001</v>
      </c>
      <c r="GL21" s="163">
        <v>6.4500000000000002E-2</v>
      </c>
      <c r="GM21" s="163">
        <v>0</v>
      </c>
      <c r="GN21" s="163">
        <v>-13.388</v>
      </c>
      <c r="GO21" s="163">
        <v>-23.792999999999999</v>
      </c>
      <c r="GP21" s="163">
        <v>15.750999999999999</v>
      </c>
      <c r="GQ21" s="163">
        <v>36.973999999999997</v>
      </c>
      <c r="GR21" s="163">
        <v>90.141000000000005</v>
      </c>
      <c r="GS21" s="163">
        <v>55.271000000000001</v>
      </c>
      <c r="GT21" s="163">
        <v>-127.01</v>
      </c>
      <c r="GU21" s="163">
        <v>-16.518000000000001</v>
      </c>
      <c r="GV21" s="163">
        <v>29.984000000000002</v>
      </c>
      <c r="GW21" s="163">
        <v>-26.405000000000001</v>
      </c>
      <c r="GX21" s="163">
        <v>11.773999999999999</v>
      </c>
      <c r="GY21" s="163">
        <v>0</v>
      </c>
      <c r="GZ21" s="163">
        <v>0</v>
      </c>
      <c r="HA21" s="163">
        <v>12.861000000000001</v>
      </c>
      <c r="HB21" s="163">
        <v>219.65</v>
      </c>
      <c r="HC21" s="163">
        <v>216.98</v>
      </c>
      <c r="HD21" s="163">
        <v>277.8</v>
      </c>
      <c r="HE21" s="163">
        <v>-277.95</v>
      </c>
      <c r="HF21" s="163">
        <v>-599.76</v>
      </c>
      <c r="HG21" s="163">
        <v>600.34</v>
      </c>
      <c r="HH21" s="163">
        <v>619.98</v>
      </c>
      <c r="HI21" s="163">
        <v>-207.02</v>
      </c>
      <c r="HJ21" s="163">
        <v>-207.32</v>
      </c>
      <c r="HK21" s="163">
        <v>-53.076999999999998</v>
      </c>
      <c r="HL21" s="163">
        <v>-45.735999999999997</v>
      </c>
      <c r="HM21" s="163">
        <v>69.334000000000003</v>
      </c>
      <c r="HN21" s="163">
        <v>67.911000000000001</v>
      </c>
      <c r="HO21" s="163">
        <v>-102.63</v>
      </c>
      <c r="HP21" s="163">
        <v>-232.01</v>
      </c>
      <c r="HQ21" s="163">
        <v>62.658000000000001</v>
      </c>
      <c r="HR21" s="163">
        <v>63.317</v>
      </c>
      <c r="HS21" s="163">
        <v>-48.773000000000003</v>
      </c>
      <c r="HT21" s="163">
        <v>-47.719000000000001</v>
      </c>
      <c r="HU21" s="163">
        <v>98.168999999999997</v>
      </c>
      <c r="HV21" s="163">
        <v>97.418999999999997</v>
      </c>
      <c r="HW21" s="163">
        <v>51.2</v>
      </c>
      <c r="HX21" s="163">
        <v>51.298999999999999</v>
      </c>
      <c r="HY21" s="163">
        <v>22.396999999999998</v>
      </c>
      <c r="HZ21" s="163">
        <v>7.92</v>
      </c>
      <c r="IA21" s="163">
        <v>-325.62</v>
      </c>
      <c r="IB21" s="163">
        <v>103.92</v>
      </c>
      <c r="IC21" s="163">
        <v>103.57</v>
      </c>
      <c r="ID21" s="163">
        <v>15</v>
      </c>
      <c r="IE21" s="163">
        <v>3.4</v>
      </c>
      <c r="IF21" s="163">
        <v>-61.7</v>
      </c>
      <c r="IG21" s="163">
        <v>-61.9</v>
      </c>
      <c r="IH21" s="163">
        <v>1.5414000000000001</v>
      </c>
      <c r="II21" s="163">
        <v>1.4177999999999999</v>
      </c>
      <c r="IJ21" s="163">
        <v>-610.05999999999995</v>
      </c>
      <c r="IK21" s="163">
        <v>-286.66000000000003</v>
      </c>
      <c r="IL21" s="163">
        <v>416.8</v>
      </c>
      <c r="IM21" s="163">
        <v>327.7</v>
      </c>
      <c r="IN21" s="163">
        <v>110.89</v>
      </c>
      <c r="IO21" s="163">
        <v>-336.51</v>
      </c>
      <c r="IP21" s="163">
        <v>339.36</v>
      </c>
      <c r="IQ21" s="163">
        <v>-133.51</v>
      </c>
      <c r="IR21" s="163">
        <v>-273.32</v>
      </c>
      <c r="IS21" s="163">
        <v>-328.62</v>
      </c>
      <c r="IT21" s="163">
        <v>94.465000000000003</v>
      </c>
      <c r="IU21" s="163">
        <v>94.391999999999996</v>
      </c>
      <c r="IV21" s="163">
        <v>142.19999999999999</v>
      </c>
      <c r="IW21" s="163">
        <v>-404.52</v>
      </c>
      <c r="IX21" s="163">
        <v>217.65</v>
      </c>
      <c r="IY21" s="163">
        <v>-188.39</v>
      </c>
      <c r="IZ21" s="163">
        <v>191.57</v>
      </c>
      <c r="JA21" s="163">
        <v>-4.1898999999999997</v>
      </c>
      <c r="JB21" s="163">
        <v>19.611999999999998</v>
      </c>
      <c r="JC21" s="163">
        <v>14.239000000000001</v>
      </c>
      <c r="JD21" s="163">
        <v>5.6230000000000002</v>
      </c>
      <c r="JE21" s="163">
        <v>5.6189</v>
      </c>
      <c r="JF21" s="163">
        <v>-14.319000000000001</v>
      </c>
      <c r="JG21" s="163">
        <v>0.8</v>
      </c>
      <c r="JH21" s="163">
        <v>7.3131000000000004</v>
      </c>
      <c r="JI21" s="163">
        <v>-0.76139999999999997</v>
      </c>
      <c r="JJ21" s="163">
        <v>-53.731000000000002</v>
      </c>
      <c r="JK21" s="163">
        <v>-14.912000000000001</v>
      </c>
      <c r="JL21" s="163">
        <v>47.2</v>
      </c>
      <c r="JM21" s="163">
        <v>53.457999999999998</v>
      </c>
      <c r="JN21" s="163">
        <v>53.381</v>
      </c>
      <c r="JO21" s="163">
        <v>0</v>
      </c>
      <c r="JP21" s="163">
        <v>0</v>
      </c>
      <c r="JQ21" s="163">
        <v>44.834000000000003</v>
      </c>
      <c r="JR21" s="163">
        <v>46.12</v>
      </c>
      <c r="JS21" s="163">
        <v>45.174999999999997</v>
      </c>
      <c r="JT21" s="164"/>
      <c r="JU21" s="163">
        <v>-2.5998999999999999</v>
      </c>
      <c r="JV21" s="163">
        <v>28.581</v>
      </c>
      <c r="JW21" s="163">
        <v>5.25</v>
      </c>
      <c r="JX21" s="163">
        <v>8.6998999999999995</v>
      </c>
      <c r="JY21" s="163">
        <v>-42.212000000000003</v>
      </c>
      <c r="JZ21" s="163">
        <v>74.462000000000003</v>
      </c>
      <c r="KA21" s="163">
        <v>54.246000000000002</v>
      </c>
      <c r="KB21" s="163">
        <v>-41.768999999999998</v>
      </c>
      <c r="KC21" s="163">
        <v>-72.272000000000006</v>
      </c>
      <c r="KD21" s="163">
        <v>44.430999999999997</v>
      </c>
      <c r="KE21" s="163">
        <v>27.616</v>
      </c>
      <c r="KF21" s="163">
        <v>-4.5998999999999999</v>
      </c>
      <c r="KG21" s="163">
        <v>3.7999000000000001</v>
      </c>
      <c r="KH21" s="163">
        <v>22.971</v>
      </c>
      <c r="KI21" s="163">
        <v>158.51</v>
      </c>
    </row>
    <row r="22" spans="1:295" ht="18" customHeight="1" x14ac:dyDescent="0.25">
      <c r="A22" s="160" t="s">
        <v>54</v>
      </c>
      <c r="B22" s="160" t="s">
        <v>645</v>
      </c>
      <c r="C22" s="163">
        <v>0</v>
      </c>
      <c r="D22" s="163">
        <v>15.760999999999999</v>
      </c>
      <c r="E22" s="163">
        <v>-31.216999999999999</v>
      </c>
      <c r="F22" s="163">
        <v>8.077</v>
      </c>
      <c r="G22" s="163">
        <v>22.04</v>
      </c>
      <c r="H22" s="163">
        <v>9.5418000000000003</v>
      </c>
      <c r="I22" s="163">
        <v>43.374000000000002</v>
      </c>
      <c r="J22" s="163">
        <v>-100.38</v>
      </c>
      <c r="K22" s="163">
        <v>39.424999999999997</v>
      </c>
      <c r="L22" s="163">
        <v>20.199000000000002</v>
      </c>
      <c r="M22" s="163">
        <v>-19.629000000000001</v>
      </c>
      <c r="N22" s="163">
        <v>-22.2</v>
      </c>
      <c r="O22" s="163">
        <v>-22.524999999999999</v>
      </c>
      <c r="P22" s="163">
        <v>17.600000000000001</v>
      </c>
      <c r="Q22" s="163">
        <v>5.7960000000000003</v>
      </c>
      <c r="R22" s="163">
        <v>-17.600000000000001</v>
      </c>
      <c r="S22" s="163">
        <v>13.898999999999999</v>
      </c>
      <c r="T22" s="163">
        <v>203.32</v>
      </c>
      <c r="U22" s="163">
        <v>5.6071999999999997</v>
      </c>
      <c r="V22" s="163">
        <v>5.5496999999999996</v>
      </c>
      <c r="W22" s="163">
        <v>9.4771000000000001</v>
      </c>
      <c r="X22" s="163">
        <v>0</v>
      </c>
      <c r="Y22" s="163">
        <v>10.106</v>
      </c>
      <c r="Z22" s="163">
        <v>2.3693</v>
      </c>
      <c r="AA22" s="164"/>
      <c r="AB22" s="163">
        <v>113</v>
      </c>
      <c r="AC22" s="163">
        <v>-77.769000000000005</v>
      </c>
      <c r="AD22" s="163">
        <v>-78.338999999999999</v>
      </c>
      <c r="AE22" s="163">
        <v>15.706</v>
      </c>
      <c r="AF22" s="163">
        <v>22.2</v>
      </c>
      <c r="AG22" s="163">
        <v>22</v>
      </c>
      <c r="AH22" s="163">
        <v>5.9329999999999998</v>
      </c>
      <c r="AI22" s="163">
        <v>0.12</v>
      </c>
      <c r="AJ22" s="163">
        <v>-28.85</v>
      </c>
      <c r="AK22" s="163">
        <v>-28.54</v>
      </c>
      <c r="AL22" s="163">
        <v>-18.760000000000002</v>
      </c>
      <c r="AM22" s="163">
        <v>28.388999999999999</v>
      </c>
      <c r="AN22" s="163">
        <v>29.1</v>
      </c>
      <c r="AO22" s="163">
        <v>14.143000000000001</v>
      </c>
      <c r="AP22" s="163">
        <v>-0.29480000000000001</v>
      </c>
      <c r="AQ22" s="163">
        <v>0</v>
      </c>
      <c r="AR22" s="163">
        <v>59.206000000000003</v>
      </c>
      <c r="AS22" s="163">
        <v>0</v>
      </c>
      <c r="AT22" s="163">
        <v>-49.966000000000001</v>
      </c>
      <c r="AU22" s="163">
        <v>-50.274000000000001</v>
      </c>
      <c r="AV22" s="163">
        <v>31.088999999999999</v>
      </c>
      <c r="AW22" s="163">
        <v>30.501999999999999</v>
      </c>
      <c r="AX22" s="163">
        <v>53.984999999999999</v>
      </c>
      <c r="AY22" s="163">
        <v>54.521000000000001</v>
      </c>
      <c r="AZ22" s="163">
        <v>-3.6640999999999999</v>
      </c>
      <c r="BA22" s="163">
        <v>-22.556999999999999</v>
      </c>
      <c r="BB22" s="163">
        <v>-244.56</v>
      </c>
      <c r="BC22" s="163">
        <v>35.655000000000001</v>
      </c>
      <c r="BD22" s="163">
        <v>-17.699000000000002</v>
      </c>
      <c r="BE22" s="163">
        <v>-17.599</v>
      </c>
      <c r="BF22" s="163">
        <v>55.805999999999997</v>
      </c>
      <c r="BG22" s="163">
        <v>54.688000000000002</v>
      </c>
      <c r="BH22" s="163">
        <v>-4.9358000000000004</v>
      </c>
      <c r="BI22" s="163">
        <v>-67.102000000000004</v>
      </c>
      <c r="BJ22" s="163">
        <v>-46.398000000000003</v>
      </c>
      <c r="BK22" s="163">
        <v>4.6599000000000004</v>
      </c>
      <c r="BL22" s="163">
        <v>0</v>
      </c>
      <c r="BM22" s="163">
        <v>3.5871</v>
      </c>
      <c r="BN22" s="163">
        <v>284.64</v>
      </c>
      <c r="BO22" s="163">
        <v>19.959</v>
      </c>
      <c r="BP22" s="163">
        <v>19.530999999999999</v>
      </c>
      <c r="BQ22" s="163">
        <v>-82.513000000000005</v>
      </c>
      <c r="BR22" s="163">
        <v>320.64999999999998</v>
      </c>
      <c r="BS22" s="163">
        <v>40.976999999999997</v>
      </c>
      <c r="BT22" s="163">
        <v>-111.33</v>
      </c>
      <c r="BU22" s="163">
        <v>114.05</v>
      </c>
      <c r="BV22" s="163">
        <v>60.316000000000003</v>
      </c>
      <c r="BW22" s="163">
        <v>17.209</v>
      </c>
      <c r="BX22" s="163">
        <v>13.05</v>
      </c>
      <c r="BY22" s="163">
        <v>41.63</v>
      </c>
      <c r="BZ22" s="163">
        <v>58.509</v>
      </c>
      <c r="CA22" s="163">
        <v>-69.519000000000005</v>
      </c>
      <c r="CB22" s="163">
        <v>-69.251000000000005</v>
      </c>
      <c r="CC22" s="163">
        <v>141.76</v>
      </c>
      <c r="CD22" s="163">
        <v>142</v>
      </c>
      <c r="CE22" s="163">
        <v>28.55</v>
      </c>
      <c r="CF22" s="163">
        <v>-91.527000000000001</v>
      </c>
      <c r="CG22" s="163">
        <v>-90.489000000000004</v>
      </c>
      <c r="CH22" s="163">
        <v>-3.6720999999999999</v>
      </c>
      <c r="CI22" s="163">
        <v>0</v>
      </c>
      <c r="CJ22" s="163">
        <v>19.57</v>
      </c>
      <c r="CK22" s="163">
        <v>25.984999999999999</v>
      </c>
      <c r="CL22" s="163">
        <v>82.599000000000004</v>
      </c>
      <c r="CM22" s="163">
        <v>75.3</v>
      </c>
      <c r="CN22" s="163">
        <v>-13.38</v>
      </c>
      <c r="CO22" s="163">
        <v>42.756999999999998</v>
      </c>
      <c r="CP22" s="163">
        <v>41.664000000000001</v>
      </c>
      <c r="CQ22" s="163">
        <v>41.375999999999998</v>
      </c>
      <c r="CR22" s="163">
        <v>-8.7150999999999996</v>
      </c>
      <c r="CS22" s="163">
        <v>-8.5577000000000005</v>
      </c>
      <c r="CT22" s="163">
        <v>-26.620999999999999</v>
      </c>
      <c r="CU22" s="163">
        <v>-6.9454000000000002</v>
      </c>
      <c r="CV22" s="163">
        <v>0</v>
      </c>
      <c r="CW22" s="163">
        <v>9.4646000000000008</v>
      </c>
      <c r="CX22" s="163">
        <v>27.02</v>
      </c>
      <c r="CY22" s="163">
        <v>54.58</v>
      </c>
      <c r="CZ22" s="163">
        <v>38.21</v>
      </c>
      <c r="DA22" s="163">
        <v>36.186</v>
      </c>
      <c r="DB22" s="163">
        <v>-25.489000000000001</v>
      </c>
      <c r="DC22" s="163">
        <v>-6.2050999999999998</v>
      </c>
      <c r="DD22" s="163">
        <v>0</v>
      </c>
      <c r="DE22" s="163">
        <v>0</v>
      </c>
      <c r="DF22" s="163">
        <v>-67.263000000000005</v>
      </c>
      <c r="DG22" s="163">
        <v>0</v>
      </c>
      <c r="DH22" s="163">
        <v>-15.465</v>
      </c>
      <c r="DI22" s="163">
        <v>-70</v>
      </c>
      <c r="DJ22" s="163">
        <v>-69.400000000000006</v>
      </c>
      <c r="DK22" s="163">
        <v>28.885000000000002</v>
      </c>
      <c r="DL22" s="163">
        <v>46.591000000000001</v>
      </c>
      <c r="DM22" s="163">
        <v>46.978999999999999</v>
      </c>
      <c r="DN22" s="163">
        <v>67.986999999999995</v>
      </c>
      <c r="DO22" s="163">
        <v>46.33</v>
      </c>
      <c r="DP22" s="163">
        <v>-4.3098999999999998</v>
      </c>
      <c r="DQ22" s="163">
        <v>44.643999999999998</v>
      </c>
      <c r="DR22" s="163">
        <v>66.587999999999994</v>
      </c>
      <c r="DS22" s="163">
        <v>-2.21</v>
      </c>
      <c r="DT22" s="163">
        <v>-2.2400000000000002</v>
      </c>
      <c r="DU22" s="163">
        <v>58.43</v>
      </c>
      <c r="DV22" s="163">
        <v>53.35</v>
      </c>
      <c r="DW22" s="163">
        <v>68.236000000000004</v>
      </c>
      <c r="DX22" s="163">
        <v>66.872</v>
      </c>
      <c r="DY22" s="163">
        <v>-58.26</v>
      </c>
      <c r="DZ22" s="163">
        <v>-57.072000000000003</v>
      </c>
      <c r="EA22" s="163">
        <v>131.55000000000001</v>
      </c>
      <c r="EB22" s="163">
        <v>99.39</v>
      </c>
      <c r="EC22" s="163">
        <v>95.263000000000005</v>
      </c>
      <c r="ED22" s="163">
        <v>95.9</v>
      </c>
      <c r="EE22" s="163">
        <v>95.004999999999995</v>
      </c>
      <c r="EF22" s="163">
        <v>79.480999999999995</v>
      </c>
      <c r="EG22" s="163">
        <v>-22.372</v>
      </c>
      <c r="EH22" s="163">
        <v>93.691000000000003</v>
      </c>
      <c r="EI22" s="163">
        <v>293.72000000000003</v>
      </c>
      <c r="EJ22" s="163">
        <v>0</v>
      </c>
      <c r="EK22" s="163">
        <v>-30.576000000000001</v>
      </c>
      <c r="EL22" s="163">
        <v>-32.395000000000003</v>
      </c>
      <c r="EM22" s="163">
        <v>-20.079999999999998</v>
      </c>
      <c r="EN22" s="163">
        <v>4.2820999999999998</v>
      </c>
      <c r="EO22" s="163">
        <v>3.9146999999999998</v>
      </c>
      <c r="EP22" s="163">
        <v>153.66</v>
      </c>
      <c r="EQ22" s="163">
        <v>-83.287000000000006</v>
      </c>
      <c r="ER22" s="163">
        <v>-84.387</v>
      </c>
      <c r="ES22" s="163">
        <v>-45.918999999999997</v>
      </c>
      <c r="ET22" s="163">
        <v>0</v>
      </c>
      <c r="EU22" s="163">
        <v>-16.809000000000001</v>
      </c>
      <c r="EV22" s="163">
        <v>122</v>
      </c>
      <c r="EW22" s="163">
        <v>12.73</v>
      </c>
      <c r="EX22" s="163">
        <v>-44.774000000000001</v>
      </c>
      <c r="EY22" s="163">
        <v>-31.417000000000002</v>
      </c>
      <c r="EZ22" s="163">
        <v>-30.393000000000001</v>
      </c>
      <c r="FA22" s="163">
        <v>7.0603999999999996</v>
      </c>
      <c r="FB22" s="163">
        <v>-73.832999999999998</v>
      </c>
      <c r="FC22" s="163">
        <v>55.765000000000001</v>
      </c>
      <c r="FD22" s="163">
        <v>20.606000000000002</v>
      </c>
      <c r="FE22" s="163">
        <v>0</v>
      </c>
      <c r="FF22" s="163">
        <v>0</v>
      </c>
      <c r="FG22" s="163">
        <v>0</v>
      </c>
      <c r="FH22" s="163">
        <v>50.704000000000001</v>
      </c>
      <c r="FI22" s="163">
        <v>48.935000000000002</v>
      </c>
      <c r="FJ22" s="163">
        <v>69.661000000000001</v>
      </c>
      <c r="FK22" s="163">
        <v>68.656999999999996</v>
      </c>
      <c r="FL22" s="163">
        <v>-177.67</v>
      </c>
      <c r="FM22" s="163">
        <v>60.920999999999999</v>
      </c>
      <c r="FN22" s="163">
        <v>60.737000000000002</v>
      </c>
      <c r="FO22" s="163">
        <v>-122.43</v>
      </c>
      <c r="FP22" s="163">
        <v>-108.59</v>
      </c>
      <c r="FQ22" s="163">
        <v>-66.254000000000005</v>
      </c>
      <c r="FR22" s="163">
        <v>-50.598999999999997</v>
      </c>
      <c r="FS22" s="163">
        <v>13.87</v>
      </c>
      <c r="FT22" s="163">
        <v>0.751</v>
      </c>
      <c r="FU22" s="163">
        <v>-8.8199000000000005</v>
      </c>
      <c r="FV22" s="163">
        <v>8.67</v>
      </c>
      <c r="FW22" s="163">
        <v>-66.759</v>
      </c>
      <c r="FX22" s="163">
        <v>9.1837999999999997</v>
      </c>
      <c r="FY22" s="163">
        <v>-16.103000000000002</v>
      </c>
      <c r="FZ22" s="163">
        <v>0.47299999999999998</v>
      </c>
      <c r="GA22" s="163">
        <v>10.616</v>
      </c>
      <c r="GB22" s="163">
        <v>8.8698999999999995</v>
      </c>
      <c r="GC22" s="163">
        <v>110.58</v>
      </c>
      <c r="GD22" s="163">
        <v>123.4</v>
      </c>
      <c r="GE22" s="163">
        <v>13.72</v>
      </c>
      <c r="GF22" s="163">
        <v>63.793999999999997</v>
      </c>
      <c r="GG22" s="163">
        <v>16.798999999999999</v>
      </c>
      <c r="GH22" s="163">
        <v>-17.210999999999999</v>
      </c>
      <c r="GI22" s="163">
        <v>-4.5171000000000001</v>
      </c>
      <c r="GJ22" s="163">
        <v>4.9096000000000002</v>
      </c>
      <c r="GK22" s="163">
        <v>1.4213</v>
      </c>
      <c r="GL22" s="163">
        <v>6.4500000000000002E-2</v>
      </c>
      <c r="GM22" s="163">
        <v>0</v>
      </c>
      <c r="GN22" s="163">
        <v>-13.388</v>
      </c>
      <c r="GO22" s="163">
        <v>-26.303999999999998</v>
      </c>
      <c r="GP22" s="163">
        <v>15.574999999999999</v>
      </c>
      <c r="GQ22" s="163">
        <v>40.587000000000003</v>
      </c>
      <c r="GR22" s="163">
        <v>94.402000000000001</v>
      </c>
      <c r="GS22" s="163">
        <v>59.685000000000002</v>
      </c>
      <c r="GT22" s="163">
        <v>-137.44</v>
      </c>
      <c r="GU22" s="163">
        <v>-18.286000000000001</v>
      </c>
      <c r="GV22" s="163">
        <v>30.585999999999999</v>
      </c>
      <c r="GW22" s="163">
        <v>-30.030999999999999</v>
      </c>
      <c r="GX22" s="163">
        <v>11.045</v>
      </c>
      <c r="GY22" s="163">
        <v>0</v>
      </c>
      <c r="GZ22" s="163">
        <v>0</v>
      </c>
      <c r="HA22" s="163">
        <v>12.372</v>
      </c>
      <c r="HB22" s="163">
        <v>211.92</v>
      </c>
      <c r="HC22" s="163">
        <v>211.11</v>
      </c>
      <c r="HD22" s="163">
        <v>284.10000000000002</v>
      </c>
      <c r="HE22" s="163">
        <v>-284.23</v>
      </c>
      <c r="HF22" s="163">
        <v>-590.16</v>
      </c>
      <c r="HG22" s="163">
        <v>591.96</v>
      </c>
      <c r="HH22" s="163">
        <v>595.46</v>
      </c>
      <c r="HI22" s="163">
        <v>-199.16</v>
      </c>
      <c r="HJ22" s="163">
        <v>-201.27</v>
      </c>
      <c r="HK22" s="163">
        <v>-56.228999999999999</v>
      </c>
      <c r="HL22" s="163">
        <v>-47.404000000000003</v>
      </c>
      <c r="HM22" s="163">
        <v>76.304000000000002</v>
      </c>
      <c r="HN22" s="163">
        <v>75.864999999999995</v>
      </c>
      <c r="HO22" s="163">
        <v>-92.866</v>
      </c>
      <c r="HP22" s="163">
        <v>-213.18</v>
      </c>
      <c r="HQ22" s="163">
        <v>62.503999999999998</v>
      </c>
      <c r="HR22" s="163">
        <v>62.317999999999998</v>
      </c>
      <c r="HS22" s="163">
        <v>-39.982999999999997</v>
      </c>
      <c r="HT22" s="163">
        <v>-41.204000000000001</v>
      </c>
      <c r="HU22" s="163">
        <v>88.319000000000003</v>
      </c>
      <c r="HV22" s="163">
        <v>87.4</v>
      </c>
      <c r="HW22" s="163">
        <v>50.2</v>
      </c>
      <c r="HX22" s="163">
        <v>50.598999999999997</v>
      </c>
      <c r="HY22" s="163">
        <v>22.396999999999998</v>
      </c>
      <c r="HZ22" s="163">
        <v>-14.478999999999999</v>
      </c>
      <c r="IA22" s="163">
        <v>-309.68</v>
      </c>
      <c r="IB22" s="163">
        <v>99.543999999999997</v>
      </c>
      <c r="IC22" s="163">
        <v>100.28</v>
      </c>
      <c r="ID22" s="163">
        <v>15.6</v>
      </c>
      <c r="IE22" s="163">
        <v>4</v>
      </c>
      <c r="IF22" s="163">
        <v>-60</v>
      </c>
      <c r="IG22" s="163">
        <v>-61.098999999999997</v>
      </c>
      <c r="IH22" s="163">
        <v>1.5414000000000001</v>
      </c>
      <c r="II22" s="163">
        <v>1.4177999999999999</v>
      </c>
      <c r="IJ22" s="163">
        <v>-584</v>
      </c>
      <c r="IK22" s="163">
        <v>-258.57</v>
      </c>
      <c r="IL22" s="163">
        <v>387.95</v>
      </c>
      <c r="IM22" s="163">
        <v>301.57</v>
      </c>
      <c r="IN22" s="163">
        <v>101.64</v>
      </c>
      <c r="IO22" s="163">
        <v>-319.23</v>
      </c>
      <c r="IP22" s="163">
        <v>314.81</v>
      </c>
      <c r="IQ22" s="163">
        <v>-123.49</v>
      </c>
      <c r="IR22" s="163">
        <v>-262.74</v>
      </c>
      <c r="IS22" s="163">
        <v>-309.88</v>
      </c>
      <c r="IT22" s="163">
        <v>87.838999999999999</v>
      </c>
      <c r="IU22" s="163">
        <v>85.534000000000006</v>
      </c>
      <c r="IV22" s="163">
        <v>127.59</v>
      </c>
      <c r="IW22" s="163">
        <v>-372.53</v>
      </c>
      <c r="IX22" s="163">
        <v>204.23</v>
      </c>
      <c r="IY22" s="163">
        <v>-169.62</v>
      </c>
      <c r="IZ22" s="163">
        <v>172.49</v>
      </c>
      <c r="JA22" s="163">
        <v>-4.3766999999999996</v>
      </c>
      <c r="JB22" s="163">
        <v>20.626000000000001</v>
      </c>
      <c r="JC22" s="163">
        <v>14.72</v>
      </c>
      <c r="JD22" s="163">
        <v>5.4589999999999996</v>
      </c>
      <c r="JE22" s="163">
        <v>5.4509999999999996</v>
      </c>
      <c r="JF22" s="163">
        <v>-14.64</v>
      </c>
      <c r="JG22" s="163">
        <v>1.6798999999999999</v>
      </c>
      <c r="JH22" s="163">
        <v>6.9734999999999996</v>
      </c>
      <c r="JI22" s="163">
        <v>-1.7867999999999999</v>
      </c>
      <c r="JJ22" s="163">
        <v>-51.564</v>
      </c>
      <c r="JK22" s="163">
        <v>-14.473000000000001</v>
      </c>
      <c r="JL22" s="163">
        <v>45.4</v>
      </c>
      <c r="JM22" s="163">
        <v>52.478999999999999</v>
      </c>
      <c r="JN22" s="163">
        <v>52.930999999999997</v>
      </c>
      <c r="JO22" s="163">
        <v>0</v>
      </c>
      <c r="JP22" s="163">
        <v>0</v>
      </c>
      <c r="JQ22" s="163">
        <v>49.213000000000001</v>
      </c>
      <c r="JR22" s="163">
        <v>48.207999999999998</v>
      </c>
      <c r="JS22" s="163">
        <v>49.18</v>
      </c>
      <c r="JT22" s="164"/>
      <c r="JU22" s="163">
        <v>-3.9</v>
      </c>
      <c r="JV22" s="163">
        <v>28.254000000000001</v>
      </c>
      <c r="JW22" s="163">
        <v>5.5698999999999996</v>
      </c>
      <c r="JX22" s="163">
        <v>8.6998999999999995</v>
      </c>
      <c r="JY22" s="163">
        <v>-42.468000000000004</v>
      </c>
      <c r="JZ22" s="163">
        <v>77.319999999999993</v>
      </c>
      <c r="KA22" s="163">
        <v>55.859000000000002</v>
      </c>
      <c r="KB22" s="163">
        <v>-42.17</v>
      </c>
      <c r="KC22" s="163">
        <v>-75.548000000000002</v>
      </c>
      <c r="KD22" s="163">
        <v>45.802999999999997</v>
      </c>
      <c r="KE22" s="163">
        <v>29.26</v>
      </c>
      <c r="KF22" s="163">
        <v>-2.4</v>
      </c>
      <c r="KG22" s="163">
        <v>2.2000000000000002</v>
      </c>
      <c r="KH22" s="163">
        <v>2.4125000000000001</v>
      </c>
      <c r="KI22" s="163">
        <v>183.9</v>
      </c>
    </row>
    <row r="23" spans="1:295" ht="18" customHeight="1" x14ac:dyDescent="0.25">
      <c r="A23" s="160" t="s">
        <v>54</v>
      </c>
      <c r="B23" s="160" t="s">
        <v>646</v>
      </c>
      <c r="C23" s="163">
        <v>0</v>
      </c>
      <c r="D23" s="163">
        <v>16.692</v>
      </c>
      <c r="E23" s="163">
        <v>-33.021999999999998</v>
      </c>
      <c r="F23" s="163">
        <v>8.3237000000000005</v>
      </c>
      <c r="G23" s="164"/>
      <c r="H23" s="163">
        <v>10.581</v>
      </c>
      <c r="I23" s="163">
        <v>46.145000000000003</v>
      </c>
      <c r="J23" s="163">
        <v>-106.01</v>
      </c>
      <c r="K23" s="163">
        <v>44.545000000000002</v>
      </c>
      <c r="L23" s="164"/>
      <c r="M23" s="163">
        <v>-21.998000000000001</v>
      </c>
      <c r="N23" s="163">
        <v>-19.978999999999999</v>
      </c>
      <c r="O23" s="163">
        <v>-27.247</v>
      </c>
      <c r="P23" s="163">
        <v>22</v>
      </c>
      <c r="Q23" s="163">
        <v>7.452</v>
      </c>
      <c r="R23" s="163">
        <v>-22</v>
      </c>
      <c r="S23" s="163">
        <v>13.731</v>
      </c>
      <c r="T23" s="163">
        <v>216.04</v>
      </c>
      <c r="U23" s="163">
        <v>6.3986000000000001</v>
      </c>
      <c r="V23" s="163">
        <v>7.1592000000000002</v>
      </c>
      <c r="W23" s="163">
        <v>11.641999999999999</v>
      </c>
      <c r="X23" s="163">
        <v>0</v>
      </c>
      <c r="Y23" s="163">
        <v>10.475</v>
      </c>
      <c r="Z23" s="163">
        <v>2.3889</v>
      </c>
      <c r="AA23" s="164"/>
      <c r="AB23" s="163">
        <v>113</v>
      </c>
      <c r="AC23" s="163">
        <v>-81.769000000000005</v>
      </c>
      <c r="AD23" s="163">
        <v>-82.379000000000005</v>
      </c>
      <c r="AE23" s="163">
        <v>16.536999999999999</v>
      </c>
      <c r="AF23" s="163">
        <v>22.2</v>
      </c>
      <c r="AG23" s="163">
        <v>26.4</v>
      </c>
      <c r="AH23" s="163">
        <v>7.202</v>
      </c>
      <c r="AI23" s="163">
        <v>0.128</v>
      </c>
      <c r="AJ23" s="163">
        <v>-34.090000000000003</v>
      </c>
      <c r="AK23" s="163">
        <v>-32.33</v>
      </c>
      <c r="AL23" s="163">
        <v>-17.959</v>
      </c>
      <c r="AM23" s="163">
        <v>34</v>
      </c>
      <c r="AN23" s="163">
        <v>33.548999999999999</v>
      </c>
      <c r="AO23" s="163">
        <v>14.917</v>
      </c>
      <c r="AP23" s="163">
        <v>-0.52749999999999997</v>
      </c>
      <c r="AQ23" s="163">
        <v>0</v>
      </c>
      <c r="AR23" s="163">
        <v>59.795000000000002</v>
      </c>
      <c r="AS23" s="163">
        <v>33.270000000000003</v>
      </c>
      <c r="AT23" s="163">
        <v>-52.511000000000003</v>
      </c>
      <c r="AU23" s="167">
        <v>-50.274000000000001</v>
      </c>
      <c r="AV23" s="163">
        <v>10.119</v>
      </c>
      <c r="AW23" s="163">
        <v>11.686</v>
      </c>
      <c r="AX23" s="164"/>
      <c r="AY23" s="163">
        <v>58.808</v>
      </c>
      <c r="AZ23" s="163">
        <v>-6.2813999999999997</v>
      </c>
      <c r="BA23" s="163">
        <v>-17.408000000000001</v>
      </c>
      <c r="BB23" s="163">
        <v>-250.3</v>
      </c>
      <c r="BC23" s="163">
        <v>35.904000000000003</v>
      </c>
      <c r="BD23" s="163">
        <v>-17.699000000000002</v>
      </c>
      <c r="BE23" s="163">
        <v>-17.798999999999999</v>
      </c>
      <c r="BF23" s="164"/>
      <c r="BG23" s="163">
        <v>55.475999999999999</v>
      </c>
      <c r="BH23" s="164"/>
      <c r="BI23" s="163">
        <v>-67.102000000000004</v>
      </c>
      <c r="BJ23" s="164"/>
      <c r="BK23" s="163">
        <v>6.3998999999999997</v>
      </c>
      <c r="BL23" s="163">
        <v>5.7138</v>
      </c>
      <c r="BM23" s="163">
        <v>3.8473000000000002</v>
      </c>
      <c r="BN23" s="163">
        <v>303.01</v>
      </c>
      <c r="BO23" s="163">
        <v>32.685000000000002</v>
      </c>
      <c r="BP23" s="163">
        <v>33.326000000000001</v>
      </c>
      <c r="BQ23" s="163">
        <v>-118.56</v>
      </c>
      <c r="BR23" s="164"/>
      <c r="BS23" s="163">
        <v>40.976999999999997</v>
      </c>
      <c r="BT23" s="163">
        <v>-97.176000000000002</v>
      </c>
      <c r="BU23" s="163">
        <v>98.501999999999995</v>
      </c>
      <c r="BV23" s="163">
        <v>68.558999999999997</v>
      </c>
      <c r="BW23" s="163">
        <v>19.27</v>
      </c>
      <c r="BX23" s="163">
        <v>16.12</v>
      </c>
      <c r="BY23" s="163">
        <v>46.33</v>
      </c>
      <c r="BZ23" s="163">
        <v>63.68</v>
      </c>
      <c r="CA23" s="163">
        <v>-84.12</v>
      </c>
      <c r="CB23" s="163">
        <v>-82.647000000000006</v>
      </c>
      <c r="CC23" s="163">
        <v>148.05000000000001</v>
      </c>
      <c r="CD23" s="163">
        <v>148.97</v>
      </c>
      <c r="CE23" s="163">
        <v>6.0622999999999996</v>
      </c>
      <c r="CF23" s="163">
        <v>-97.284999999999997</v>
      </c>
      <c r="CG23" s="163">
        <v>-95.162000000000006</v>
      </c>
      <c r="CH23" s="163">
        <v>-1.4277</v>
      </c>
      <c r="CI23" s="163">
        <v>0</v>
      </c>
      <c r="CJ23" s="163">
        <v>19.57</v>
      </c>
      <c r="CK23" s="163">
        <v>25.984999999999999</v>
      </c>
      <c r="CL23" s="163">
        <v>89.099000000000004</v>
      </c>
      <c r="CM23" s="163">
        <v>80.400000000000006</v>
      </c>
      <c r="CN23" s="163">
        <v>-14.47</v>
      </c>
      <c r="CO23" s="163">
        <v>46.518999999999998</v>
      </c>
      <c r="CP23" s="163">
        <v>46.134</v>
      </c>
      <c r="CQ23" s="163">
        <v>45.533000000000001</v>
      </c>
      <c r="CR23" s="163">
        <v>-7.1066000000000003</v>
      </c>
      <c r="CS23" s="163">
        <v>-4.9795999999999996</v>
      </c>
      <c r="CT23" s="163">
        <v>-32.93</v>
      </c>
      <c r="CU23" s="163">
        <v>-12.638999999999999</v>
      </c>
      <c r="CV23" s="163">
        <v>0</v>
      </c>
      <c r="CW23" s="163">
        <v>9.5500000000000007</v>
      </c>
      <c r="CX23" s="163">
        <v>49.069000000000003</v>
      </c>
      <c r="CY23" s="164"/>
      <c r="CZ23" s="163">
        <v>41.96</v>
      </c>
      <c r="DA23" s="163">
        <v>39.701000000000001</v>
      </c>
      <c r="DB23" s="163">
        <v>-27.689</v>
      </c>
      <c r="DC23" s="163">
        <v>-5.8948</v>
      </c>
      <c r="DD23" s="163">
        <v>0</v>
      </c>
      <c r="DE23" s="163">
        <v>0</v>
      </c>
      <c r="DF23" s="163">
        <v>-99.004999999999995</v>
      </c>
      <c r="DG23" s="164"/>
      <c r="DH23" s="164"/>
      <c r="DI23" s="163">
        <v>-78.400000000000006</v>
      </c>
      <c r="DJ23" s="163">
        <v>-78.8</v>
      </c>
      <c r="DK23" s="163">
        <v>26.584</v>
      </c>
      <c r="DL23" s="163">
        <v>53.622</v>
      </c>
      <c r="DM23" s="163">
        <v>61.067999999999998</v>
      </c>
      <c r="DN23" s="163">
        <v>78.533000000000001</v>
      </c>
      <c r="DO23" s="163">
        <v>53.08</v>
      </c>
      <c r="DP23" s="163">
        <v>-8.67</v>
      </c>
      <c r="DQ23" s="163">
        <v>47.707999999999998</v>
      </c>
      <c r="DR23" s="163">
        <v>96.486999999999995</v>
      </c>
      <c r="DS23" s="163">
        <v>-2.31</v>
      </c>
      <c r="DT23" s="163">
        <v>-2.3098999999999998</v>
      </c>
      <c r="DU23" s="163">
        <v>53.66</v>
      </c>
      <c r="DV23" s="163">
        <v>56.94</v>
      </c>
      <c r="DW23" s="163">
        <v>95.272000000000006</v>
      </c>
      <c r="DX23" s="163">
        <v>93.381</v>
      </c>
      <c r="DY23" s="163">
        <v>-59.661000000000001</v>
      </c>
      <c r="DZ23" s="163">
        <v>-58.563000000000002</v>
      </c>
      <c r="EA23" s="163">
        <v>157.79</v>
      </c>
      <c r="EB23" s="163">
        <v>123.52</v>
      </c>
      <c r="EC23" s="163">
        <v>118.5</v>
      </c>
      <c r="ED23" s="163">
        <v>120.53</v>
      </c>
      <c r="EE23" s="163">
        <v>96.108000000000004</v>
      </c>
      <c r="EF23" s="163">
        <v>78.623000000000005</v>
      </c>
      <c r="EG23" s="163">
        <v>-23.695</v>
      </c>
      <c r="EH23" s="163">
        <v>131.16999999999999</v>
      </c>
      <c r="EI23" s="164"/>
      <c r="EJ23" s="163">
        <v>0</v>
      </c>
      <c r="EK23" s="163">
        <v>-31.791</v>
      </c>
      <c r="EL23" s="163">
        <v>-33.665999999999997</v>
      </c>
      <c r="EM23" s="163">
        <v>-20.86</v>
      </c>
      <c r="EN23" s="163">
        <v>3.7498999999999998</v>
      </c>
      <c r="EO23" s="163">
        <v>3.3365</v>
      </c>
      <c r="EP23" s="163">
        <v>152.12</v>
      </c>
      <c r="EQ23" s="163">
        <v>-74.325000000000003</v>
      </c>
      <c r="ER23" s="163">
        <v>-78.009</v>
      </c>
      <c r="ES23" s="163">
        <v>-43.305999999999997</v>
      </c>
      <c r="ET23" s="163">
        <v>0</v>
      </c>
      <c r="EU23" s="163">
        <v>-17.469000000000001</v>
      </c>
      <c r="EV23" s="163">
        <v>92.599000000000004</v>
      </c>
      <c r="EW23" s="163">
        <v>13.167</v>
      </c>
      <c r="EX23" s="163">
        <v>-48.023000000000003</v>
      </c>
      <c r="EY23" s="163">
        <v>-30.643999999999998</v>
      </c>
      <c r="EZ23" s="163">
        <v>-30.085000000000001</v>
      </c>
      <c r="FA23" s="163">
        <v>5.6021999999999998</v>
      </c>
      <c r="FB23" s="163">
        <v>-70.811000000000007</v>
      </c>
      <c r="FC23" s="163">
        <v>55.765000000000001</v>
      </c>
      <c r="FD23" s="163">
        <v>20.108000000000001</v>
      </c>
      <c r="FE23" s="163">
        <v>0</v>
      </c>
      <c r="FF23" s="163">
        <v>0</v>
      </c>
      <c r="FG23" s="163">
        <v>0</v>
      </c>
      <c r="FH23" s="163">
        <v>49.472000000000001</v>
      </c>
      <c r="FI23" s="163">
        <v>47.484000000000002</v>
      </c>
      <c r="FJ23" s="164"/>
      <c r="FK23" s="163">
        <v>83.56</v>
      </c>
      <c r="FL23" s="163">
        <v>-197.09</v>
      </c>
      <c r="FM23" s="163">
        <v>62</v>
      </c>
      <c r="FN23" s="163">
        <v>62.09</v>
      </c>
      <c r="FO23" s="163">
        <v>-140.19</v>
      </c>
      <c r="FP23" s="164"/>
      <c r="FQ23" s="167">
        <v>-66.254000000000005</v>
      </c>
      <c r="FR23" s="163">
        <v>-53.219000000000001</v>
      </c>
      <c r="FS23" s="163">
        <v>13.66</v>
      </c>
      <c r="FT23" s="163">
        <v>0.83279999999999998</v>
      </c>
      <c r="FU23" s="163">
        <v>-8.7098999999999993</v>
      </c>
      <c r="FV23" s="163">
        <v>8.58</v>
      </c>
      <c r="FW23" s="163">
        <v>-67.054000000000002</v>
      </c>
      <c r="FX23" s="163">
        <v>9.3056000000000001</v>
      </c>
      <c r="FY23" s="163">
        <v>-15.593999999999999</v>
      </c>
      <c r="FZ23" s="163">
        <v>0.70099999999999996</v>
      </c>
      <c r="GA23" s="163">
        <v>11.064</v>
      </c>
      <c r="GB23" s="163">
        <v>13.05</v>
      </c>
      <c r="GC23" s="163">
        <v>130.4</v>
      </c>
      <c r="GD23" s="163">
        <v>142.27000000000001</v>
      </c>
      <c r="GE23" s="163">
        <v>13.72</v>
      </c>
      <c r="GF23" s="163">
        <v>71.742999999999995</v>
      </c>
      <c r="GG23" s="163">
        <v>16.899000000000001</v>
      </c>
      <c r="GH23" s="163">
        <v>-20.800999999999998</v>
      </c>
      <c r="GI23" s="163">
        <v>-4.4355000000000002</v>
      </c>
      <c r="GJ23" s="163">
        <v>4.9776999999999996</v>
      </c>
      <c r="GK23" s="163">
        <v>1.5028999999999999</v>
      </c>
      <c r="GL23" s="163">
        <v>6.4500000000000002E-2</v>
      </c>
      <c r="GM23" s="163">
        <v>0</v>
      </c>
      <c r="GN23" s="163">
        <v>-13.678000000000001</v>
      </c>
      <c r="GO23" s="163">
        <v>-31.503</v>
      </c>
      <c r="GP23" s="163">
        <v>15.724</v>
      </c>
      <c r="GQ23" s="163">
        <v>47.646000000000001</v>
      </c>
      <c r="GR23" s="163">
        <v>107.71</v>
      </c>
      <c r="GS23" s="163">
        <v>66.611000000000004</v>
      </c>
      <c r="GT23" s="163">
        <v>-158.88999999999999</v>
      </c>
      <c r="GU23" s="163">
        <v>-21.206</v>
      </c>
      <c r="GV23" s="163">
        <v>33.896999999999998</v>
      </c>
      <c r="GW23" s="163">
        <v>-36.011000000000003</v>
      </c>
      <c r="GX23" s="163">
        <v>10.598000000000001</v>
      </c>
      <c r="GY23" s="163">
        <v>0</v>
      </c>
      <c r="GZ23" s="163">
        <v>0</v>
      </c>
      <c r="HA23" s="163">
        <v>12.202999999999999</v>
      </c>
      <c r="HB23" s="163">
        <v>214.01</v>
      </c>
      <c r="HC23" s="163">
        <v>212.22</v>
      </c>
      <c r="HD23" s="163">
        <v>285.8</v>
      </c>
      <c r="HE23" s="163">
        <v>-285.64999999999998</v>
      </c>
      <c r="HF23" s="163">
        <v>-594.03</v>
      </c>
      <c r="HG23" s="163">
        <v>601.33000000000004</v>
      </c>
      <c r="HH23" s="163">
        <v>591.64</v>
      </c>
      <c r="HI23" s="163">
        <v>-201.81</v>
      </c>
      <c r="HJ23" s="163">
        <v>-204.37</v>
      </c>
      <c r="HK23" s="163">
        <v>-51.527999999999999</v>
      </c>
      <c r="HL23" s="163">
        <v>-42.631</v>
      </c>
      <c r="HM23" s="163">
        <v>75.882999999999996</v>
      </c>
      <c r="HN23" s="163">
        <v>75.978999999999999</v>
      </c>
      <c r="HO23" s="163">
        <v>-92.866</v>
      </c>
      <c r="HP23" s="163">
        <v>-213.18</v>
      </c>
      <c r="HQ23" s="163">
        <v>53.99</v>
      </c>
      <c r="HR23" s="163">
        <v>53.133000000000003</v>
      </c>
      <c r="HS23" s="163">
        <v>-30.013000000000002</v>
      </c>
      <c r="HT23" s="163">
        <v>-29.061</v>
      </c>
      <c r="HU23" s="163">
        <v>108.11</v>
      </c>
      <c r="HV23" s="163">
        <v>108.13</v>
      </c>
      <c r="HW23" s="163">
        <v>50.7</v>
      </c>
      <c r="HX23" s="164"/>
      <c r="HY23" s="163">
        <v>22.437999999999999</v>
      </c>
      <c r="HZ23" s="163">
        <v>-43.598999999999997</v>
      </c>
      <c r="IA23" s="163">
        <v>-324.68</v>
      </c>
      <c r="IB23" s="164"/>
      <c r="IC23" s="163">
        <v>96.938000000000002</v>
      </c>
      <c r="ID23" s="163">
        <v>16.600000000000001</v>
      </c>
      <c r="IE23" s="163">
        <v>8.5</v>
      </c>
      <c r="IF23" s="164"/>
      <c r="IG23" s="163">
        <v>-52.5</v>
      </c>
      <c r="IH23" s="163">
        <v>1.5414000000000001</v>
      </c>
      <c r="II23" s="163">
        <v>1.3454999999999999</v>
      </c>
      <c r="IJ23" s="163">
        <v>-581.46</v>
      </c>
      <c r="IK23" s="163">
        <v>-249.89</v>
      </c>
      <c r="IL23" s="163">
        <v>371.74</v>
      </c>
      <c r="IM23" s="163">
        <v>298.2</v>
      </c>
      <c r="IN23" s="163">
        <v>122.23</v>
      </c>
      <c r="IO23" s="163">
        <v>-308.12</v>
      </c>
      <c r="IP23" s="163">
        <v>306.11</v>
      </c>
      <c r="IQ23" s="164"/>
      <c r="IR23" s="163">
        <v>-243.72</v>
      </c>
      <c r="IS23" s="163">
        <v>-301.19</v>
      </c>
      <c r="IT23" s="163">
        <v>94.887</v>
      </c>
      <c r="IU23" s="163">
        <v>96.423000000000002</v>
      </c>
      <c r="IV23" s="163">
        <v>107.16</v>
      </c>
      <c r="IW23" s="163">
        <v>-364.55</v>
      </c>
      <c r="IX23" s="163">
        <v>189.37</v>
      </c>
      <c r="IY23" s="163">
        <v>-173.8</v>
      </c>
      <c r="IZ23" s="163">
        <v>175.17</v>
      </c>
      <c r="JA23" s="163">
        <v>-3.7174999999999998</v>
      </c>
      <c r="JB23" s="163">
        <v>19.72</v>
      </c>
      <c r="JC23" s="164"/>
      <c r="JD23" s="163">
        <v>5.8</v>
      </c>
      <c r="JE23" s="164"/>
      <c r="JF23" s="163">
        <v>-17.04</v>
      </c>
      <c r="JG23" s="163">
        <v>2.3199000000000001</v>
      </c>
      <c r="JH23" s="163">
        <v>7.3788999999999998</v>
      </c>
      <c r="JI23" s="164"/>
      <c r="JJ23" s="163">
        <v>-48.164999999999999</v>
      </c>
      <c r="JK23" s="163">
        <v>-14.705</v>
      </c>
      <c r="JL23" s="163">
        <v>43.9</v>
      </c>
      <c r="JM23" s="163">
        <v>53.673000000000002</v>
      </c>
      <c r="JN23" s="163">
        <v>53.097999999999999</v>
      </c>
      <c r="JO23" s="163">
        <v>0</v>
      </c>
      <c r="JP23" s="163">
        <v>0</v>
      </c>
      <c r="JQ23" s="163">
        <v>50.127000000000002</v>
      </c>
      <c r="JR23" s="163">
        <v>49.100999999999999</v>
      </c>
      <c r="JS23" s="163">
        <v>50.13</v>
      </c>
      <c r="JT23" s="164"/>
      <c r="JU23" s="163">
        <v>-9.3000000000000007</v>
      </c>
      <c r="JV23" s="164"/>
      <c r="JW23" s="163">
        <v>5.94</v>
      </c>
      <c r="JX23" s="163">
        <v>8.6998999999999995</v>
      </c>
      <c r="JY23" s="163">
        <v>-36.015000000000001</v>
      </c>
      <c r="JZ23" s="163">
        <v>74.480999999999995</v>
      </c>
      <c r="KA23" s="163">
        <v>51.634</v>
      </c>
      <c r="KB23" s="163">
        <v>-36.920999999999999</v>
      </c>
      <c r="KC23" s="163">
        <v>-72.792000000000002</v>
      </c>
      <c r="KD23" s="163">
        <v>40.198999999999998</v>
      </c>
      <c r="KE23" s="163">
        <v>32.228999999999999</v>
      </c>
      <c r="KF23" s="163">
        <v>2.9</v>
      </c>
      <c r="KG23" s="163">
        <v>-2.5</v>
      </c>
      <c r="KH23" s="163">
        <v>-1.7275</v>
      </c>
      <c r="KI23" s="163">
        <v>199.08</v>
      </c>
    </row>
    <row r="24" spans="1:295" ht="18" customHeight="1" x14ac:dyDescent="0.25">
      <c r="A24" s="160" t="s">
        <v>54</v>
      </c>
      <c r="B24" s="160" t="s">
        <v>647</v>
      </c>
      <c r="C24" s="165">
        <v>0</v>
      </c>
      <c r="D24" s="165">
        <v>17.533000000000001</v>
      </c>
      <c r="E24" s="165">
        <v>-34.710999999999999</v>
      </c>
      <c r="F24" s="165">
        <v>8.7315000000000005</v>
      </c>
      <c r="G24" s="166"/>
      <c r="H24" s="165">
        <v>10.188000000000001</v>
      </c>
      <c r="I24" s="165">
        <v>49.588000000000001</v>
      </c>
      <c r="J24" s="165">
        <v>-111.59</v>
      </c>
      <c r="K24" s="165">
        <v>47.262999999999998</v>
      </c>
      <c r="L24" s="166"/>
      <c r="M24" s="165">
        <v>-23.696000000000002</v>
      </c>
      <c r="N24" s="165">
        <v>-26.638999999999999</v>
      </c>
      <c r="O24" s="165">
        <v>-29.488</v>
      </c>
      <c r="P24" s="165">
        <v>24.2</v>
      </c>
      <c r="Q24" s="165">
        <v>9.1079000000000008</v>
      </c>
      <c r="R24" s="165">
        <v>-24.2</v>
      </c>
      <c r="S24" s="165">
        <v>13.771000000000001</v>
      </c>
      <c r="T24" s="165">
        <v>225.96</v>
      </c>
      <c r="U24" s="165">
        <v>7.2732000000000001</v>
      </c>
      <c r="V24" s="165">
        <v>7.7225999999999999</v>
      </c>
      <c r="W24" s="165">
        <v>13.443</v>
      </c>
      <c r="X24" s="165">
        <v>0</v>
      </c>
      <c r="Y24" s="165">
        <v>11.34</v>
      </c>
      <c r="Z24" s="165">
        <v>2.3567</v>
      </c>
      <c r="AA24" s="166"/>
      <c r="AB24" s="165">
        <v>113</v>
      </c>
      <c r="AC24" s="165">
        <v>-84.44</v>
      </c>
      <c r="AD24" s="165">
        <v>-85.019000000000005</v>
      </c>
      <c r="AE24" s="165">
        <v>16.774000000000001</v>
      </c>
      <c r="AF24" s="165">
        <v>26.638999999999999</v>
      </c>
      <c r="AG24" s="165">
        <v>28.6</v>
      </c>
      <c r="AH24" s="165">
        <v>7.9759000000000002</v>
      </c>
      <c r="AI24" s="165">
        <v>0.13200000000000001</v>
      </c>
      <c r="AJ24" s="165">
        <v>-38.83</v>
      </c>
      <c r="AK24" s="165">
        <v>-39.56</v>
      </c>
      <c r="AL24" s="165">
        <v>-14.329000000000001</v>
      </c>
      <c r="AM24" s="165">
        <v>38.439</v>
      </c>
      <c r="AN24" s="165">
        <v>39.380000000000003</v>
      </c>
      <c r="AO24" s="165">
        <v>17.492999999999999</v>
      </c>
      <c r="AP24" s="165">
        <v>-5.1521999999999997</v>
      </c>
      <c r="AQ24" s="165">
        <v>0</v>
      </c>
      <c r="AR24" s="165">
        <v>63.509</v>
      </c>
      <c r="AS24" s="165">
        <v>39.450000000000003</v>
      </c>
      <c r="AT24" s="165">
        <v>-56.128</v>
      </c>
      <c r="AU24" s="168">
        <v>-50.274000000000001</v>
      </c>
      <c r="AV24" s="165">
        <v>28.661999999999999</v>
      </c>
      <c r="AW24" s="165">
        <v>25.213999999999999</v>
      </c>
      <c r="AX24" s="166"/>
      <c r="AY24" s="165">
        <v>64.433999999999997</v>
      </c>
      <c r="AZ24" s="165">
        <v>-3.6640999999999999</v>
      </c>
      <c r="BA24" s="165">
        <v>-14.648999999999999</v>
      </c>
      <c r="BB24" s="165">
        <v>-308.10000000000002</v>
      </c>
      <c r="BC24" s="165">
        <v>36.255000000000003</v>
      </c>
      <c r="BD24" s="165">
        <v>-17.699000000000002</v>
      </c>
      <c r="BE24" s="165">
        <v>-17.998999999999999</v>
      </c>
      <c r="BF24" s="166"/>
      <c r="BG24" s="165">
        <v>60.554000000000002</v>
      </c>
      <c r="BH24" s="166"/>
      <c r="BI24" s="165">
        <v>-67.102000000000004</v>
      </c>
      <c r="BJ24" s="166"/>
      <c r="BK24" s="165">
        <v>5.7398999999999996</v>
      </c>
      <c r="BL24" s="165">
        <v>6.5762999999999998</v>
      </c>
      <c r="BM24" s="165">
        <v>4.5152999999999999</v>
      </c>
      <c r="BN24" s="165">
        <v>335.52</v>
      </c>
      <c r="BO24" s="165">
        <v>18.341000000000001</v>
      </c>
      <c r="BP24" s="165">
        <v>18.036000000000001</v>
      </c>
      <c r="BQ24" s="165">
        <v>-114.22</v>
      </c>
      <c r="BR24" s="166"/>
      <c r="BS24" s="166"/>
      <c r="BT24" s="165">
        <v>-98.6</v>
      </c>
      <c r="BU24" s="165">
        <v>98.594999999999999</v>
      </c>
      <c r="BV24" s="165">
        <v>73.388999999999996</v>
      </c>
      <c r="BW24" s="165">
        <v>21.399000000000001</v>
      </c>
      <c r="BX24" s="165">
        <v>18.62</v>
      </c>
      <c r="BY24" s="165">
        <v>52.119</v>
      </c>
      <c r="BZ24" s="165">
        <v>67.760000000000005</v>
      </c>
      <c r="CA24" s="165">
        <v>-81.173000000000002</v>
      </c>
      <c r="CB24" s="165">
        <v>-81.173000000000002</v>
      </c>
      <c r="CC24" s="165">
        <v>139.66999999999999</v>
      </c>
      <c r="CD24" s="165">
        <v>141.69999999999999</v>
      </c>
      <c r="CE24" s="165">
        <v>2.5390000000000001</v>
      </c>
      <c r="CF24" s="165">
        <v>-81.858999999999995</v>
      </c>
      <c r="CG24" s="165">
        <v>-81.954999999999998</v>
      </c>
      <c r="CH24" s="165">
        <v>2.6970000000000001</v>
      </c>
      <c r="CI24" s="165">
        <v>0</v>
      </c>
      <c r="CJ24" s="165">
        <v>19.57</v>
      </c>
      <c r="CK24" s="165">
        <v>25.984999999999999</v>
      </c>
      <c r="CL24" s="165">
        <v>95.5</v>
      </c>
      <c r="CM24" s="165">
        <v>86</v>
      </c>
      <c r="CN24" s="165">
        <v>-15.228999999999999</v>
      </c>
      <c r="CO24" s="165">
        <v>60.735999999999997</v>
      </c>
      <c r="CP24" s="165">
        <v>60.719000000000001</v>
      </c>
      <c r="CQ24" s="165">
        <v>60.637999999999998</v>
      </c>
      <c r="CR24" s="165">
        <v>-27.323</v>
      </c>
      <c r="CS24" s="165">
        <v>-27.027000000000001</v>
      </c>
      <c r="CT24" s="165">
        <v>-33.965000000000003</v>
      </c>
      <c r="CU24" s="165">
        <v>-2.2808000000000002</v>
      </c>
      <c r="CV24" s="165">
        <v>0</v>
      </c>
      <c r="CW24" s="165">
        <v>10.242000000000001</v>
      </c>
      <c r="CX24" s="165">
        <v>52.95</v>
      </c>
      <c r="CY24" s="166"/>
      <c r="CZ24" s="165">
        <v>44.771999999999998</v>
      </c>
      <c r="DA24" s="165">
        <v>42.338000000000001</v>
      </c>
      <c r="DB24" s="165">
        <v>-28.629000000000001</v>
      </c>
      <c r="DC24" s="165">
        <v>-5.8948</v>
      </c>
      <c r="DD24" s="165">
        <v>0</v>
      </c>
      <c r="DE24" s="166"/>
      <c r="DF24" s="165">
        <v>-101.68</v>
      </c>
      <c r="DG24" s="166"/>
      <c r="DH24" s="166"/>
      <c r="DI24" s="165">
        <v>-84.9</v>
      </c>
      <c r="DJ24" s="165">
        <v>-83.698999999999998</v>
      </c>
      <c r="DK24" s="165">
        <v>27.527999999999999</v>
      </c>
      <c r="DL24" s="165">
        <v>58.308999999999997</v>
      </c>
      <c r="DM24" s="165">
        <v>67.643000000000001</v>
      </c>
      <c r="DN24" s="165">
        <v>84.393000000000001</v>
      </c>
      <c r="DO24" s="165">
        <v>57.98</v>
      </c>
      <c r="DP24" s="165">
        <v>-9.7799999999999994</v>
      </c>
      <c r="DQ24" s="165">
        <v>50.895000000000003</v>
      </c>
      <c r="DR24" s="165">
        <v>99.283000000000001</v>
      </c>
      <c r="DS24" s="165">
        <v>-2.48</v>
      </c>
      <c r="DT24" s="165">
        <v>-2.48</v>
      </c>
      <c r="DU24" s="165">
        <v>57.8</v>
      </c>
      <c r="DV24" s="165">
        <v>60.84</v>
      </c>
      <c r="DW24" s="165">
        <v>99.817999999999998</v>
      </c>
      <c r="DX24" s="165">
        <v>99.49</v>
      </c>
      <c r="DY24" s="165">
        <v>-58.844000000000001</v>
      </c>
      <c r="DZ24" s="165">
        <v>-56.081000000000003</v>
      </c>
      <c r="EA24" s="165">
        <v>171.77</v>
      </c>
      <c r="EB24" s="165">
        <v>135.1</v>
      </c>
      <c r="EC24" s="165">
        <v>130.41</v>
      </c>
      <c r="ED24" s="165">
        <v>133.68</v>
      </c>
      <c r="EE24" s="165">
        <v>63.511000000000003</v>
      </c>
      <c r="EF24" s="165">
        <v>46.253</v>
      </c>
      <c r="EG24" s="165">
        <v>-25.221</v>
      </c>
      <c r="EH24" s="165">
        <v>123.38</v>
      </c>
      <c r="EI24" s="166"/>
      <c r="EJ24" s="165">
        <v>0</v>
      </c>
      <c r="EK24" s="165">
        <v>-33.204999999999998</v>
      </c>
      <c r="EL24" s="165">
        <v>-35.816000000000003</v>
      </c>
      <c r="EM24" s="165">
        <v>16.309000000000001</v>
      </c>
      <c r="EN24" s="165">
        <v>1.8425</v>
      </c>
      <c r="EO24" s="165">
        <v>1.7896000000000001</v>
      </c>
      <c r="EP24" s="165">
        <v>39.984000000000002</v>
      </c>
      <c r="EQ24" s="165">
        <v>-59.997999999999998</v>
      </c>
      <c r="ER24" s="165">
        <v>-60.87</v>
      </c>
      <c r="ES24" s="165">
        <v>-10.112</v>
      </c>
      <c r="ET24" s="165">
        <v>0</v>
      </c>
      <c r="EU24" s="165">
        <v>-14.519</v>
      </c>
      <c r="EV24" s="165">
        <v>1</v>
      </c>
      <c r="EW24" s="165">
        <v>14.061</v>
      </c>
      <c r="EX24" s="165">
        <v>-54.878999999999998</v>
      </c>
      <c r="EY24" s="165">
        <v>-30.731000000000002</v>
      </c>
      <c r="EZ24" s="165">
        <v>-29.797000000000001</v>
      </c>
      <c r="FA24" s="165">
        <v>5.7567000000000004</v>
      </c>
      <c r="FB24" s="165">
        <v>-42.784999999999997</v>
      </c>
      <c r="FC24" s="165">
        <v>55.765000000000001</v>
      </c>
      <c r="FD24" s="165">
        <v>19.942</v>
      </c>
      <c r="FE24" s="165">
        <v>0</v>
      </c>
      <c r="FF24" s="165">
        <v>0</v>
      </c>
      <c r="FG24" s="165">
        <v>0</v>
      </c>
      <c r="FH24" s="165">
        <v>47.542999999999999</v>
      </c>
      <c r="FI24" s="165">
        <v>46.012</v>
      </c>
      <c r="FJ24" s="166"/>
      <c r="FK24" s="165">
        <v>81.718000000000004</v>
      </c>
      <c r="FL24" s="165">
        <v>-174.82</v>
      </c>
      <c r="FM24" s="165">
        <v>59.067</v>
      </c>
      <c r="FN24" s="165">
        <v>58.786000000000001</v>
      </c>
      <c r="FO24" s="165">
        <v>-121.78</v>
      </c>
      <c r="FP24" s="166"/>
      <c r="FQ24" s="168">
        <v>-66.254000000000005</v>
      </c>
      <c r="FR24" s="165">
        <v>-50.048999999999999</v>
      </c>
      <c r="FS24" s="165">
        <v>13.164</v>
      </c>
      <c r="FT24" s="165">
        <v>0.83279999999999998</v>
      </c>
      <c r="FU24" s="165">
        <v>-8.6599000000000004</v>
      </c>
      <c r="FV24" s="165">
        <v>10.49</v>
      </c>
      <c r="FW24" s="165">
        <v>-53.387999999999998</v>
      </c>
      <c r="FX24" s="165">
        <v>10.576000000000001</v>
      </c>
      <c r="FY24" s="165">
        <v>-15.529</v>
      </c>
      <c r="FZ24" s="165">
        <v>0.72799999999999998</v>
      </c>
      <c r="GA24" s="165">
        <v>10.808</v>
      </c>
      <c r="GB24" s="165">
        <v>18.559000000000001</v>
      </c>
      <c r="GC24" s="165">
        <v>114.86</v>
      </c>
      <c r="GD24" s="165">
        <v>128.51</v>
      </c>
      <c r="GE24" s="165">
        <v>13.95</v>
      </c>
      <c r="GF24" s="165">
        <v>75.239999999999995</v>
      </c>
      <c r="GG24" s="165">
        <v>16.798999999999999</v>
      </c>
      <c r="GH24" s="165">
        <v>-22.350999999999999</v>
      </c>
      <c r="GI24" s="165">
        <v>-3.3498000000000001</v>
      </c>
      <c r="GJ24" s="165">
        <v>4.3236999999999997</v>
      </c>
      <c r="GK24" s="165">
        <v>1.6302000000000001</v>
      </c>
      <c r="GL24" s="165">
        <v>6.4500000000000002E-2</v>
      </c>
      <c r="GM24" s="165">
        <v>0</v>
      </c>
      <c r="GN24" s="165">
        <v>-14.523</v>
      </c>
      <c r="GO24" s="165">
        <v>-33.756999999999998</v>
      </c>
      <c r="GP24" s="165">
        <v>15.583</v>
      </c>
      <c r="GQ24" s="165">
        <v>53.444000000000003</v>
      </c>
      <c r="GR24" s="165">
        <v>107.62</v>
      </c>
      <c r="GS24" s="165">
        <v>68.748999999999995</v>
      </c>
      <c r="GT24" s="165">
        <v>-160.16</v>
      </c>
      <c r="GU24" s="165">
        <v>-23.24</v>
      </c>
      <c r="GV24" s="165">
        <v>36.749000000000002</v>
      </c>
      <c r="GW24" s="165">
        <v>-43.557000000000002</v>
      </c>
      <c r="GX24" s="165">
        <v>11.041</v>
      </c>
      <c r="GY24" s="165">
        <v>0</v>
      </c>
      <c r="GZ24" s="166"/>
      <c r="HA24" s="165">
        <v>12</v>
      </c>
      <c r="HB24" s="165">
        <v>212.22</v>
      </c>
      <c r="HC24" s="165">
        <v>211</v>
      </c>
      <c r="HD24" s="165">
        <v>287.5</v>
      </c>
      <c r="HE24" s="165">
        <v>-284.69</v>
      </c>
      <c r="HF24" s="165">
        <v>-606.97</v>
      </c>
      <c r="HG24" s="165">
        <v>608.73</v>
      </c>
      <c r="HH24" s="165">
        <v>579.15</v>
      </c>
      <c r="HI24" s="165">
        <v>-200.31</v>
      </c>
      <c r="HJ24" s="165">
        <v>-201.84</v>
      </c>
      <c r="HK24" s="165">
        <v>-51.533000000000001</v>
      </c>
      <c r="HL24" s="165">
        <v>-42.08</v>
      </c>
      <c r="HM24" s="165">
        <v>74.070999999999998</v>
      </c>
      <c r="HN24" s="165">
        <v>73.948999999999998</v>
      </c>
      <c r="HO24" s="165">
        <v>-92.866</v>
      </c>
      <c r="HP24" s="165">
        <v>-213.18</v>
      </c>
      <c r="HQ24" s="165">
        <v>54.012</v>
      </c>
      <c r="HR24" s="165">
        <v>53.792000000000002</v>
      </c>
      <c r="HS24" s="165">
        <v>-8.9306000000000001</v>
      </c>
      <c r="HT24" s="165">
        <v>-6.9032</v>
      </c>
      <c r="HU24" s="165">
        <v>116.66</v>
      </c>
      <c r="HV24" s="165">
        <v>116.01</v>
      </c>
      <c r="HW24" s="165">
        <v>50.798999999999999</v>
      </c>
      <c r="HX24" s="166"/>
      <c r="HY24" s="165">
        <v>22.437999999999999</v>
      </c>
      <c r="HZ24" s="165">
        <v>-51.68</v>
      </c>
      <c r="IA24" s="165">
        <v>-315.41000000000003</v>
      </c>
      <c r="IB24" s="166"/>
      <c r="IC24" s="165">
        <v>94.105999999999995</v>
      </c>
      <c r="ID24" s="165">
        <v>16.7</v>
      </c>
      <c r="IE24" s="165">
        <v>9.6998999999999995</v>
      </c>
      <c r="IF24" s="166"/>
      <c r="IG24" s="165">
        <v>-52.5</v>
      </c>
      <c r="IH24" s="165">
        <v>1.4374</v>
      </c>
      <c r="II24" s="166"/>
      <c r="IJ24" s="165">
        <v>-566.22</v>
      </c>
      <c r="IK24" s="165">
        <v>-223.27</v>
      </c>
      <c r="IL24" s="165">
        <v>354.65</v>
      </c>
      <c r="IM24" s="165">
        <v>283.38</v>
      </c>
      <c r="IN24" s="165">
        <v>118.03</v>
      </c>
      <c r="IO24" s="165">
        <v>-299.60000000000002</v>
      </c>
      <c r="IP24" s="165">
        <v>298.98</v>
      </c>
      <c r="IQ24" s="166"/>
      <c r="IR24" s="165">
        <v>-242.31</v>
      </c>
      <c r="IS24" s="165">
        <v>-286.2</v>
      </c>
      <c r="IT24" s="165">
        <v>89.941000000000003</v>
      </c>
      <c r="IU24" s="165">
        <v>87.972999999999999</v>
      </c>
      <c r="IV24" s="165">
        <v>104.73</v>
      </c>
      <c r="IW24" s="165">
        <v>-344.62</v>
      </c>
      <c r="IX24" s="165">
        <v>185.9</v>
      </c>
      <c r="IY24" s="165">
        <v>-157.19999999999999</v>
      </c>
      <c r="IZ24" s="165">
        <v>157.93</v>
      </c>
      <c r="JA24" s="165">
        <v>-3.0308000000000002</v>
      </c>
      <c r="JB24" s="165">
        <v>19.468</v>
      </c>
      <c r="JC24" s="166"/>
      <c r="JD24" s="165">
        <v>5.8419999999999996</v>
      </c>
      <c r="JE24" s="166"/>
      <c r="JF24" s="165">
        <v>-22</v>
      </c>
      <c r="JG24" s="165">
        <v>7.28</v>
      </c>
      <c r="JH24" s="165">
        <v>7.9184999999999999</v>
      </c>
      <c r="JI24" s="166"/>
      <c r="JJ24" s="165">
        <v>-47.344000000000001</v>
      </c>
      <c r="JK24" s="165">
        <v>-13.593999999999999</v>
      </c>
      <c r="JL24" s="165">
        <v>47.598999999999997</v>
      </c>
      <c r="JM24" s="165">
        <v>54.66</v>
      </c>
      <c r="JN24" s="165">
        <v>53.686</v>
      </c>
      <c r="JO24" s="165">
        <v>0</v>
      </c>
      <c r="JP24" s="165">
        <v>0</v>
      </c>
      <c r="JQ24" s="165">
        <v>48.521999999999998</v>
      </c>
      <c r="JR24" s="165">
        <v>47.741999999999997</v>
      </c>
      <c r="JS24" s="165">
        <v>48.298999999999999</v>
      </c>
      <c r="JT24" s="166"/>
      <c r="JU24" s="165">
        <v>-8.1</v>
      </c>
      <c r="JV24" s="166"/>
      <c r="JW24" s="165">
        <v>6.1398999999999999</v>
      </c>
      <c r="JX24" s="165">
        <v>8.6998999999999995</v>
      </c>
      <c r="JY24" s="165">
        <v>-37.597000000000001</v>
      </c>
      <c r="JZ24" s="165">
        <v>73.495000000000005</v>
      </c>
      <c r="KA24" s="165">
        <v>51.118000000000002</v>
      </c>
      <c r="KB24" s="165">
        <v>-38.003</v>
      </c>
      <c r="KC24" s="165">
        <v>-71.951999999999998</v>
      </c>
      <c r="KD24" s="165">
        <v>40.609000000000002</v>
      </c>
      <c r="KE24" s="165">
        <v>31.638999999999999</v>
      </c>
      <c r="KF24" s="165">
        <v>3</v>
      </c>
      <c r="KG24" s="165">
        <v>-2</v>
      </c>
      <c r="KH24" s="165">
        <v>-25.448</v>
      </c>
      <c r="KI24" s="165">
        <v>215.49</v>
      </c>
    </row>
    <row r="25" spans="1:295" ht="18" customHeight="1" x14ac:dyDescent="0.25">
      <c r="A25" s="160" t="s">
        <v>54</v>
      </c>
      <c r="B25" s="160" t="s">
        <v>648</v>
      </c>
      <c r="C25" s="161">
        <v>0</v>
      </c>
      <c r="D25" s="161">
        <v>18.222999999999999</v>
      </c>
      <c r="E25" s="161">
        <v>-36.405000000000001</v>
      </c>
      <c r="F25" s="161">
        <v>9.2840000000000007</v>
      </c>
      <c r="G25" s="162"/>
      <c r="H25" s="161">
        <v>11.159000000000001</v>
      </c>
      <c r="I25" s="161">
        <v>51.576999999999998</v>
      </c>
      <c r="J25" s="161">
        <v>-107.62</v>
      </c>
      <c r="K25" s="161">
        <v>50.496000000000002</v>
      </c>
      <c r="L25" s="162"/>
      <c r="M25" s="161">
        <v>-25.213000000000001</v>
      </c>
      <c r="N25" s="161">
        <v>-19.978999999999999</v>
      </c>
      <c r="O25" s="161">
        <v>-35.122999999999998</v>
      </c>
      <c r="P25" s="161">
        <v>30.798999999999999</v>
      </c>
      <c r="Q25" s="161">
        <v>10.763</v>
      </c>
      <c r="R25" s="161">
        <v>-30.798999999999999</v>
      </c>
      <c r="S25" s="161">
        <v>13.363</v>
      </c>
      <c r="T25" s="161">
        <v>216.96</v>
      </c>
      <c r="U25" s="161">
        <v>8.1593</v>
      </c>
      <c r="V25" s="161">
        <v>8.3423999999999996</v>
      </c>
      <c r="W25" s="161">
        <v>13.565</v>
      </c>
      <c r="X25" s="161">
        <v>0</v>
      </c>
      <c r="Y25" s="161">
        <v>11.564</v>
      </c>
      <c r="Z25" s="161">
        <v>2.4710000000000001</v>
      </c>
      <c r="AA25" s="162"/>
      <c r="AB25" s="161">
        <v>113</v>
      </c>
      <c r="AC25" s="161">
        <v>-85.599000000000004</v>
      </c>
      <c r="AD25" s="161">
        <v>-85.838999999999999</v>
      </c>
      <c r="AE25" s="161">
        <v>17.998000000000001</v>
      </c>
      <c r="AF25" s="161">
        <v>19.978999999999999</v>
      </c>
      <c r="AG25" s="161">
        <v>33</v>
      </c>
      <c r="AH25" s="161">
        <v>9.2129999999999992</v>
      </c>
      <c r="AI25" s="161">
        <v>0.14299999999999999</v>
      </c>
      <c r="AJ25" s="161">
        <v>-34.130000000000003</v>
      </c>
      <c r="AK25" s="161">
        <v>-34.56</v>
      </c>
      <c r="AL25" s="161">
        <v>-21.399000000000001</v>
      </c>
      <c r="AM25" s="161">
        <v>34.598999999999997</v>
      </c>
      <c r="AN25" s="161">
        <v>34.509</v>
      </c>
      <c r="AO25" s="161">
        <v>16.573</v>
      </c>
      <c r="AP25" s="161">
        <v>-1.2495000000000001</v>
      </c>
      <c r="AQ25" s="161">
        <v>0</v>
      </c>
      <c r="AR25" s="161">
        <v>66.308999999999997</v>
      </c>
      <c r="AS25" s="161">
        <v>40.042999999999999</v>
      </c>
      <c r="AT25" s="161">
        <v>-51.305999999999997</v>
      </c>
      <c r="AU25" s="169">
        <v>-50.274000000000001</v>
      </c>
      <c r="AV25" s="161">
        <v>7.7742000000000004</v>
      </c>
      <c r="AW25" s="161">
        <v>7.7986000000000004</v>
      </c>
      <c r="AX25" s="162"/>
      <c r="AY25" s="161">
        <v>68.185000000000002</v>
      </c>
      <c r="AZ25" s="161">
        <v>-6.2813999999999997</v>
      </c>
      <c r="BA25" s="161">
        <v>-32.973999999999997</v>
      </c>
      <c r="BB25" s="161">
        <v>-286.64</v>
      </c>
      <c r="BC25" s="161">
        <v>36.08</v>
      </c>
      <c r="BD25" s="161">
        <v>-17.998999999999999</v>
      </c>
      <c r="BE25" s="161">
        <v>-17.899000000000001</v>
      </c>
      <c r="BF25" s="162"/>
      <c r="BG25" s="161">
        <v>55.868000000000002</v>
      </c>
      <c r="BH25" s="162"/>
      <c r="BI25" s="161">
        <v>-67.102000000000004</v>
      </c>
      <c r="BJ25" s="162"/>
      <c r="BK25" s="161">
        <v>7.7698999999999998</v>
      </c>
      <c r="BL25" s="161">
        <v>7.3651</v>
      </c>
      <c r="BM25" s="161">
        <v>5.0396999999999998</v>
      </c>
      <c r="BN25" s="161">
        <v>321.77999999999997</v>
      </c>
      <c r="BO25" s="161">
        <v>36.713000000000001</v>
      </c>
      <c r="BP25" s="161">
        <v>36.5</v>
      </c>
      <c r="BQ25" s="161">
        <v>-125.81</v>
      </c>
      <c r="BR25" s="162"/>
      <c r="BS25" s="162"/>
      <c r="BT25" s="161">
        <v>-96.988</v>
      </c>
      <c r="BU25" s="161">
        <v>98.48</v>
      </c>
      <c r="BV25" s="161">
        <v>81.082999999999998</v>
      </c>
      <c r="BW25" s="161">
        <v>22.829000000000001</v>
      </c>
      <c r="BX25" s="161">
        <v>17.77</v>
      </c>
      <c r="BY25" s="161">
        <v>57.18</v>
      </c>
      <c r="BZ25" s="161">
        <v>77.290000000000006</v>
      </c>
      <c r="CA25" s="161">
        <v>-88.406999999999996</v>
      </c>
      <c r="CB25" s="161">
        <v>-87.468999999999994</v>
      </c>
      <c r="CC25" s="161">
        <v>147.46</v>
      </c>
      <c r="CD25" s="161">
        <v>148.03</v>
      </c>
      <c r="CE25" s="161">
        <v>1.0200000000000001E-2</v>
      </c>
      <c r="CF25" s="161">
        <v>-87.138000000000005</v>
      </c>
      <c r="CG25" s="161">
        <v>-88.150999999999996</v>
      </c>
      <c r="CH25" s="161">
        <v>1.4634</v>
      </c>
      <c r="CI25" s="161">
        <v>0</v>
      </c>
      <c r="CJ25" s="161">
        <v>19.57</v>
      </c>
      <c r="CK25" s="161">
        <v>25.984999999999999</v>
      </c>
      <c r="CL25" s="161">
        <v>100.09</v>
      </c>
      <c r="CM25" s="161">
        <v>89.3</v>
      </c>
      <c r="CN25" s="161">
        <v>-16.568999999999999</v>
      </c>
      <c r="CO25" s="161">
        <v>62.603000000000002</v>
      </c>
      <c r="CP25" s="161">
        <v>61.959000000000003</v>
      </c>
      <c r="CQ25" s="161">
        <v>61.963999999999999</v>
      </c>
      <c r="CR25" s="161">
        <v>-18.158999999999999</v>
      </c>
      <c r="CS25" s="161">
        <v>-17.634</v>
      </c>
      <c r="CT25" s="161">
        <v>-17.324000000000002</v>
      </c>
      <c r="CU25" s="161">
        <v>-12.484999999999999</v>
      </c>
      <c r="CV25" s="161">
        <v>0</v>
      </c>
      <c r="CW25" s="161">
        <v>10.984</v>
      </c>
      <c r="CX25" s="161">
        <v>61.84</v>
      </c>
      <c r="CY25" s="162"/>
      <c r="CZ25" s="161">
        <v>47.819000000000003</v>
      </c>
      <c r="DA25" s="161">
        <v>45.268000000000001</v>
      </c>
      <c r="DB25" s="161">
        <v>-31</v>
      </c>
      <c r="DC25" s="161">
        <v>-5.8948</v>
      </c>
      <c r="DD25" s="161">
        <v>0</v>
      </c>
      <c r="DE25" s="162"/>
      <c r="DF25" s="161">
        <v>-100.82</v>
      </c>
      <c r="DG25" s="162"/>
      <c r="DH25" s="162"/>
      <c r="DI25" s="161">
        <v>-93.198999999999998</v>
      </c>
      <c r="DJ25" s="161">
        <v>-92.099000000000004</v>
      </c>
      <c r="DK25" s="161">
        <v>28.248000000000001</v>
      </c>
      <c r="DL25" s="161">
        <v>62.411000000000001</v>
      </c>
      <c r="DM25" s="161">
        <v>72.34</v>
      </c>
      <c r="DN25" s="161">
        <v>91.424000000000007</v>
      </c>
      <c r="DO25" s="161">
        <v>62.39</v>
      </c>
      <c r="DP25" s="161">
        <v>-11.3</v>
      </c>
      <c r="DQ25" s="161">
        <v>53.716000000000001</v>
      </c>
      <c r="DR25" s="161">
        <v>100.33</v>
      </c>
      <c r="DS25" s="161">
        <v>-2.5</v>
      </c>
      <c r="DT25" s="161">
        <v>-2.4900000000000002</v>
      </c>
      <c r="DU25" s="161">
        <v>58.9</v>
      </c>
      <c r="DV25" s="161">
        <v>65</v>
      </c>
      <c r="DW25" s="161">
        <v>99.635999999999996</v>
      </c>
      <c r="DX25" s="161">
        <v>98.671999999999997</v>
      </c>
      <c r="DY25" s="161">
        <v>-62.213999999999999</v>
      </c>
      <c r="DZ25" s="161">
        <v>-61.427</v>
      </c>
      <c r="EA25" s="161">
        <v>179.44</v>
      </c>
      <c r="EB25" s="161">
        <v>141.26</v>
      </c>
      <c r="EC25" s="161">
        <v>134.13999999999999</v>
      </c>
      <c r="ED25" s="161">
        <v>138.97</v>
      </c>
      <c r="EE25" s="161">
        <v>89.643000000000001</v>
      </c>
      <c r="EF25" s="161">
        <v>66.188000000000002</v>
      </c>
      <c r="EG25" s="161">
        <v>-26.195</v>
      </c>
      <c r="EH25" s="161">
        <v>135.32</v>
      </c>
      <c r="EI25" s="162"/>
      <c r="EJ25" s="161">
        <v>0</v>
      </c>
      <c r="EK25" s="161">
        <v>-30.777000000000001</v>
      </c>
      <c r="EL25" s="161">
        <v>-31.431999999999999</v>
      </c>
      <c r="EM25" s="161">
        <v>0</v>
      </c>
      <c r="EN25" s="161">
        <v>-0.77539999999999998</v>
      </c>
      <c r="EO25" s="161">
        <v>-0.80530000000000002</v>
      </c>
      <c r="EP25" s="161">
        <v>149.05000000000001</v>
      </c>
      <c r="EQ25" s="161">
        <v>-80.337999999999994</v>
      </c>
      <c r="ER25" s="161">
        <v>-77.236999999999995</v>
      </c>
      <c r="ES25" s="161">
        <v>-28.763999999999999</v>
      </c>
      <c r="ET25" s="161">
        <v>0</v>
      </c>
      <c r="EU25" s="161">
        <v>-14.46</v>
      </c>
      <c r="EV25" s="161">
        <v>81.900000000000006</v>
      </c>
      <c r="EW25" s="161">
        <v>14.917</v>
      </c>
      <c r="EX25" s="161">
        <v>-62.366999999999997</v>
      </c>
      <c r="EY25" s="161">
        <v>-33.484999999999999</v>
      </c>
      <c r="EZ25" s="161">
        <v>-32.752000000000002</v>
      </c>
      <c r="FA25" s="161">
        <v>10.005000000000001</v>
      </c>
      <c r="FB25" s="161">
        <v>-70.519000000000005</v>
      </c>
      <c r="FC25" s="161">
        <v>55.765000000000001</v>
      </c>
      <c r="FD25" s="161">
        <v>20.074999999999999</v>
      </c>
      <c r="FE25" s="161">
        <v>0</v>
      </c>
      <c r="FF25" s="161">
        <v>0</v>
      </c>
      <c r="FG25" s="161">
        <v>0</v>
      </c>
      <c r="FH25" s="161">
        <v>48.768000000000001</v>
      </c>
      <c r="FI25" s="161">
        <v>47.17</v>
      </c>
      <c r="FJ25" s="162"/>
      <c r="FK25" s="161">
        <v>88.081999999999994</v>
      </c>
      <c r="FL25" s="161">
        <v>-183.86</v>
      </c>
      <c r="FM25" s="161">
        <v>65.524000000000001</v>
      </c>
      <c r="FN25" s="161">
        <v>64.965999999999994</v>
      </c>
      <c r="FO25" s="161">
        <v>-124.65</v>
      </c>
      <c r="FP25" s="162"/>
      <c r="FQ25" s="169">
        <v>-66.254000000000005</v>
      </c>
      <c r="FR25" s="161">
        <v>-48.679000000000002</v>
      </c>
      <c r="FS25" s="161">
        <v>18.271999999999998</v>
      </c>
      <c r="FT25" s="161">
        <v>0.89019999999999999</v>
      </c>
      <c r="FU25" s="161">
        <v>-11.879</v>
      </c>
      <c r="FV25" s="161">
        <v>11.27</v>
      </c>
      <c r="FW25" s="161">
        <v>-61.375</v>
      </c>
      <c r="FX25" s="161">
        <v>11.097</v>
      </c>
      <c r="FY25" s="161">
        <v>-15.186999999999999</v>
      </c>
      <c r="FZ25" s="161">
        <v>0.71499999999999997</v>
      </c>
      <c r="GA25" s="161">
        <v>11.127000000000001</v>
      </c>
      <c r="GB25" s="161">
        <v>17.25</v>
      </c>
      <c r="GC25" s="161">
        <v>117.79</v>
      </c>
      <c r="GD25" s="161">
        <v>130.81</v>
      </c>
      <c r="GE25" s="161">
        <v>14.14</v>
      </c>
      <c r="GF25" s="161">
        <v>78.415000000000006</v>
      </c>
      <c r="GG25" s="161">
        <v>16.600000000000001</v>
      </c>
      <c r="GH25" s="161">
        <v>-23.800999999999998</v>
      </c>
      <c r="GI25" s="161">
        <v>-3.2277999999999998</v>
      </c>
      <c r="GJ25" s="161">
        <v>3.2761</v>
      </c>
      <c r="GK25" s="161">
        <v>1.7495000000000001</v>
      </c>
      <c r="GL25" s="161">
        <v>6.4500000000000002E-2</v>
      </c>
      <c r="GM25" s="161">
        <v>0</v>
      </c>
      <c r="GN25" s="161">
        <v>-15.734999999999999</v>
      </c>
      <c r="GO25" s="161">
        <v>-34.92</v>
      </c>
      <c r="GP25" s="161">
        <v>16.744</v>
      </c>
      <c r="GQ25" s="161">
        <v>54.787999999999997</v>
      </c>
      <c r="GR25" s="161">
        <v>113.19</v>
      </c>
      <c r="GS25" s="161">
        <v>68.968000000000004</v>
      </c>
      <c r="GT25" s="161">
        <v>-163.37</v>
      </c>
      <c r="GU25" s="161">
        <v>-25.242000000000001</v>
      </c>
      <c r="GV25" s="161">
        <v>38.970999999999997</v>
      </c>
      <c r="GW25" s="161">
        <v>-47.27</v>
      </c>
      <c r="GX25" s="161">
        <v>10.411</v>
      </c>
      <c r="GY25" s="161">
        <v>1.1523000000000001</v>
      </c>
      <c r="GZ25" s="162"/>
      <c r="HA25" s="161">
        <v>11.583</v>
      </c>
      <c r="HB25" s="161">
        <v>195.69</v>
      </c>
      <c r="HC25" s="161">
        <v>193.3</v>
      </c>
      <c r="HD25" s="161">
        <v>284.10000000000002</v>
      </c>
      <c r="HE25" s="161">
        <v>-282.82</v>
      </c>
      <c r="HF25" s="161">
        <v>-583.4</v>
      </c>
      <c r="HG25" s="161">
        <v>590.79999999999995</v>
      </c>
      <c r="HH25" s="161">
        <v>521.91</v>
      </c>
      <c r="HI25" s="161">
        <v>-185.63</v>
      </c>
      <c r="HJ25" s="161">
        <v>-187.2</v>
      </c>
      <c r="HK25" s="161">
        <v>-53.32</v>
      </c>
      <c r="HL25" s="161">
        <v>-44.481000000000002</v>
      </c>
      <c r="HM25" s="161">
        <v>75.331999999999994</v>
      </c>
      <c r="HN25" s="161">
        <v>73.805999999999997</v>
      </c>
      <c r="HO25" s="161">
        <v>-92.866</v>
      </c>
      <c r="HP25" s="161">
        <v>-207.26</v>
      </c>
      <c r="HQ25" s="161">
        <v>45.618000000000002</v>
      </c>
      <c r="HR25" s="161">
        <v>45.453000000000003</v>
      </c>
      <c r="HS25" s="161">
        <v>14.768000000000001</v>
      </c>
      <c r="HT25" s="161">
        <v>14.188000000000001</v>
      </c>
      <c r="HU25" s="161">
        <v>124.13</v>
      </c>
      <c r="HV25" s="161">
        <v>123.73</v>
      </c>
      <c r="HW25" s="161">
        <v>52.098999999999997</v>
      </c>
      <c r="HX25" s="162"/>
      <c r="HY25" s="161">
        <v>22.335000000000001</v>
      </c>
      <c r="HZ25" s="161">
        <v>-59.279000000000003</v>
      </c>
      <c r="IA25" s="161">
        <v>-332.34</v>
      </c>
      <c r="IB25" s="162"/>
      <c r="IC25" s="161">
        <v>93.040999999999997</v>
      </c>
      <c r="ID25" s="161">
        <v>15.6</v>
      </c>
      <c r="IE25" s="161">
        <v>13.8</v>
      </c>
      <c r="IF25" s="162"/>
      <c r="IG25" s="161">
        <v>-42.2</v>
      </c>
      <c r="IH25" s="161">
        <v>1.5961000000000001</v>
      </c>
      <c r="II25" s="162"/>
      <c r="IJ25" s="161">
        <v>-510.18</v>
      </c>
      <c r="IK25" s="161">
        <v>-165.65</v>
      </c>
      <c r="IL25" s="161">
        <v>297.48</v>
      </c>
      <c r="IM25" s="161">
        <v>231.01</v>
      </c>
      <c r="IN25" s="161">
        <v>110.84</v>
      </c>
      <c r="IO25" s="161">
        <v>-249.56</v>
      </c>
      <c r="IP25" s="161">
        <v>248.03</v>
      </c>
      <c r="IQ25" s="162"/>
      <c r="IR25" s="161">
        <v>-209.86</v>
      </c>
      <c r="IS25" s="161">
        <v>-242.63</v>
      </c>
      <c r="IT25" s="161">
        <v>85.149000000000001</v>
      </c>
      <c r="IU25" s="161">
        <v>84.959000000000003</v>
      </c>
      <c r="IV25" s="161">
        <v>69.343000000000004</v>
      </c>
      <c r="IW25" s="161">
        <v>-286.83999999999997</v>
      </c>
      <c r="IX25" s="161">
        <v>156.38</v>
      </c>
      <c r="IY25" s="161">
        <v>-131.13999999999999</v>
      </c>
      <c r="IZ25" s="161">
        <v>130.05000000000001</v>
      </c>
      <c r="JA25" s="161">
        <v>-3.4264000000000001</v>
      </c>
      <c r="JB25" s="161">
        <v>19.468</v>
      </c>
      <c r="JC25" s="162"/>
      <c r="JD25" s="161">
        <v>5.5008999999999997</v>
      </c>
      <c r="JE25" s="162"/>
      <c r="JF25" s="161">
        <v>-26.478999999999999</v>
      </c>
      <c r="JG25" s="161">
        <v>11.92</v>
      </c>
      <c r="JH25" s="161">
        <v>8.2210000000000001</v>
      </c>
      <c r="JI25" s="162"/>
      <c r="JJ25" s="161">
        <v>-44.298000000000002</v>
      </c>
      <c r="JK25" s="161">
        <v>-13.327999999999999</v>
      </c>
      <c r="JL25" s="161">
        <v>48</v>
      </c>
      <c r="JM25" s="161">
        <v>57.972000000000001</v>
      </c>
      <c r="JN25" s="161">
        <v>58.326999999999998</v>
      </c>
      <c r="JO25" s="161">
        <v>0</v>
      </c>
      <c r="JP25" s="161">
        <v>0</v>
      </c>
      <c r="JQ25" s="161">
        <v>50.146000000000001</v>
      </c>
      <c r="JR25" s="161">
        <v>50.136000000000003</v>
      </c>
      <c r="JS25" s="161">
        <v>50.395000000000003</v>
      </c>
      <c r="JT25" s="162"/>
      <c r="JU25" s="161">
        <v>-11.398999999999999</v>
      </c>
      <c r="JV25" s="162"/>
      <c r="JW25" s="161">
        <v>6.42</v>
      </c>
      <c r="JX25" s="161">
        <v>8.6998999999999995</v>
      </c>
      <c r="JY25" s="161">
        <v>-39.223999999999997</v>
      </c>
      <c r="JZ25" s="161">
        <v>78.474999999999994</v>
      </c>
      <c r="KA25" s="161">
        <v>54.198999999999998</v>
      </c>
      <c r="KB25" s="161">
        <v>-38.524000000000001</v>
      </c>
      <c r="KC25" s="161">
        <v>-75.301000000000002</v>
      </c>
      <c r="KD25" s="161">
        <v>42.198999999999998</v>
      </c>
      <c r="KE25" s="161">
        <v>32.853999999999999</v>
      </c>
      <c r="KF25" s="161">
        <v>7.6999000000000004</v>
      </c>
      <c r="KG25" s="161">
        <v>-8.1</v>
      </c>
      <c r="KH25" s="161">
        <v>-61.024999999999999</v>
      </c>
      <c r="KI25" s="161">
        <v>249.01</v>
      </c>
    </row>
    <row r="26" spans="1:295" ht="18" customHeight="1" x14ac:dyDescent="0.25">
      <c r="A26" s="160" t="s">
        <v>54</v>
      </c>
      <c r="B26" s="160" t="s">
        <v>649</v>
      </c>
      <c r="C26" s="163">
        <v>0</v>
      </c>
      <c r="D26" s="163">
        <v>18.617000000000001</v>
      </c>
      <c r="E26" s="163">
        <v>-37.295000000000002</v>
      </c>
      <c r="F26" s="163">
        <v>9.6781000000000006</v>
      </c>
      <c r="G26" s="164"/>
      <c r="H26" s="163">
        <v>13.984999999999999</v>
      </c>
      <c r="I26" s="163">
        <v>53.518999999999998</v>
      </c>
      <c r="J26" s="163">
        <v>-82.822000000000003</v>
      </c>
      <c r="K26" s="163">
        <v>53.323</v>
      </c>
      <c r="L26" s="164"/>
      <c r="M26" s="163">
        <v>-26.815000000000001</v>
      </c>
      <c r="N26" s="163">
        <v>-13.319000000000001</v>
      </c>
      <c r="O26" s="163">
        <v>-39.956000000000003</v>
      </c>
      <c r="P26" s="163">
        <v>35.200000000000003</v>
      </c>
      <c r="Q26" s="163">
        <v>11.592000000000001</v>
      </c>
      <c r="R26" s="163">
        <v>-35.200000000000003</v>
      </c>
      <c r="S26" s="163">
        <v>13.569000000000001</v>
      </c>
      <c r="T26" s="163">
        <v>166.79</v>
      </c>
      <c r="U26" s="163">
        <v>9.2216000000000005</v>
      </c>
      <c r="V26" s="163">
        <v>9.1716999999999995</v>
      </c>
      <c r="W26" s="163">
        <v>14.877000000000001</v>
      </c>
      <c r="X26" s="163">
        <v>0</v>
      </c>
      <c r="Y26" s="163">
        <v>11.731999999999999</v>
      </c>
      <c r="Z26" s="163">
        <v>2.5215000000000001</v>
      </c>
      <c r="AA26" s="164"/>
      <c r="AB26" s="163">
        <v>113</v>
      </c>
      <c r="AC26" s="163">
        <v>-83.4</v>
      </c>
      <c r="AD26" s="163">
        <v>-83.36</v>
      </c>
      <c r="AE26" s="163">
        <v>17.937000000000001</v>
      </c>
      <c r="AF26" s="163">
        <v>13.319000000000001</v>
      </c>
      <c r="AG26" s="163">
        <v>37.4</v>
      </c>
      <c r="AH26" s="163">
        <v>9.8030000000000008</v>
      </c>
      <c r="AI26" s="163">
        <v>0.14699999999999999</v>
      </c>
      <c r="AJ26" s="163">
        <v>-30.67</v>
      </c>
      <c r="AK26" s="163">
        <v>-30.92</v>
      </c>
      <c r="AL26" s="163">
        <v>-23.048999999999999</v>
      </c>
      <c r="AM26" s="163">
        <v>30.649000000000001</v>
      </c>
      <c r="AN26" s="163">
        <v>30.908999999999999</v>
      </c>
      <c r="AO26" s="163">
        <v>16.710999999999999</v>
      </c>
      <c r="AP26" s="163">
        <v>-0.746</v>
      </c>
      <c r="AQ26" s="163">
        <v>0</v>
      </c>
      <c r="AR26" s="163">
        <v>69.495999999999995</v>
      </c>
      <c r="AS26" s="163">
        <v>37.136000000000003</v>
      </c>
      <c r="AT26" s="163">
        <v>-47.823</v>
      </c>
      <c r="AU26" s="167">
        <v>-50.274000000000001</v>
      </c>
      <c r="AV26" s="163">
        <v>6.3571</v>
      </c>
      <c r="AW26" s="163">
        <v>6.1589</v>
      </c>
      <c r="AX26" s="164"/>
      <c r="AY26" s="163">
        <v>66.710999999999999</v>
      </c>
      <c r="AZ26" s="163">
        <v>-6.2813999999999997</v>
      </c>
      <c r="BA26" s="163">
        <v>-33.457000000000001</v>
      </c>
      <c r="BB26" s="163">
        <v>-270.02</v>
      </c>
      <c r="BC26" s="163">
        <v>36.258000000000003</v>
      </c>
      <c r="BD26" s="163">
        <v>-17.798999999999999</v>
      </c>
      <c r="BE26" s="163">
        <v>-17.798999999999999</v>
      </c>
      <c r="BF26" s="164"/>
      <c r="BG26" s="163">
        <v>51.786000000000001</v>
      </c>
      <c r="BH26" s="164"/>
      <c r="BI26" s="163">
        <v>-67.102000000000004</v>
      </c>
      <c r="BJ26" s="164"/>
      <c r="BK26" s="163">
        <v>9.2698999999999998</v>
      </c>
      <c r="BL26" s="163">
        <v>7.5951000000000004</v>
      </c>
      <c r="BM26" s="163">
        <v>5.0819000000000001</v>
      </c>
      <c r="BN26" s="163">
        <v>306.98</v>
      </c>
      <c r="BO26" s="163">
        <v>56.947000000000003</v>
      </c>
      <c r="BP26" s="163">
        <v>57.1</v>
      </c>
      <c r="BQ26" s="163">
        <v>-176.01</v>
      </c>
      <c r="BR26" s="164"/>
      <c r="BS26" s="164"/>
      <c r="BT26" s="163">
        <v>-82.018000000000001</v>
      </c>
      <c r="BU26" s="163">
        <v>83.91</v>
      </c>
      <c r="BV26" s="163">
        <v>85.405000000000001</v>
      </c>
      <c r="BW26" s="163">
        <v>24.068999999999999</v>
      </c>
      <c r="BX26" s="163">
        <v>19.61</v>
      </c>
      <c r="BY26" s="163">
        <v>59.79</v>
      </c>
      <c r="BZ26" s="163">
        <v>79.790000000000006</v>
      </c>
      <c r="CA26" s="163">
        <v>-87.870999999999995</v>
      </c>
      <c r="CB26" s="163">
        <v>-87.602999999999994</v>
      </c>
      <c r="CC26" s="163">
        <v>145.13</v>
      </c>
      <c r="CD26" s="163">
        <v>145.94999999999999</v>
      </c>
      <c r="CE26" s="163">
        <v>0.10580000000000001</v>
      </c>
      <c r="CF26" s="163">
        <v>-87.278999999999996</v>
      </c>
      <c r="CG26" s="163">
        <v>-87.096000000000004</v>
      </c>
      <c r="CH26" s="163">
        <v>2.74</v>
      </c>
      <c r="CI26" s="163">
        <v>0</v>
      </c>
      <c r="CJ26" s="163">
        <v>19.57</v>
      </c>
      <c r="CK26" s="163">
        <v>25.984999999999999</v>
      </c>
      <c r="CL26" s="163">
        <v>103.8</v>
      </c>
      <c r="CM26" s="163">
        <v>92.698999999999998</v>
      </c>
      <c r="CN26" s="163">
        <v>-16.809000000000001</v>
      </c>
      <c r="CO26" s="163">
        <v>67.057000000000002</v>
      </c>
      <c r="CP26" s="163">
        <v>66.162999999999997</v>
      </c>
      <c r="CQ26" s="163">
        <v>65.864999999999995</v>
      </c>
      <c r="CR26" s="163">
        <v>-6.0071000000000003</v>
      </c>
      <c r="CS26" s="163">
        <v>-5.3411999999999997</v>
      </c>
      <c r="CT26" s="163">
        <v>-20.518000000000001</v>
      </c>
      <c r="CU26" s="163">
        <v>-25.928000000000001</v>
      </c>
      <c r="CV26" s="163">
        <v>0</v>
      </c>
      <c r="CW26" s="163">
        <v>11.301</v>
      </c>
      <c r="CX26" s="163">
        <v>59.889000000000003</v>
      </c>
      <c r="CY26" s="164"/>
      <c r="CZ26" s="163">
        <v>49.929000000000002</v>
      </c>
      <c r="DA26" s="163">
        <v>47.610999999999997</v>
      </c>
      <c r="DB26" s="163">
        <v>-32.36</v>
      </c>
      <c r="DC26" s="163">
        <v>-5.5846</v>
      </c>
      <c r="DD26" s="163">
        <v>0</v>
      </c>
      <c r="DE26" s="164"/>
      <c r="DF26" s="163">
        <v>-96.863</v>
      </c>
      <c r="DG26" s="164"/>
      <c r="DH26" s="164"/>
      <c r="DI26" s="163">
        <v>-99.5</v>
      </c>
      <c r="DJ26" s="163">
        <v>-101.4</v>
      </c>
      <c r="DK26" s="163">
        <v>27.869</v>
      </c>
      <c r="DL26" s="163">
        <v>65.927000000000007</v>
      </c>
      <c r="DM26" s="163">
        <v>71.87</v>
      </c>
      <c r="DN26" s="163">
        <v>96.111999999999995</v>
      </c>
      <c r="DO26" s="163">
        <v>65.099000000000004</v>
      </c>
      <c r="DP26" s="163">
        <v>-10.58</v>
      </c>
      <c r="DQ26" s="163">
        <v>54.201999999999998</v>
      </c>
      <c r="DR26" s="163">
        <v>96.07</v>
      </c>
      <c r="DS26" s="163">
        <v>-2.42</v>
      </c>
      <c r="DT26" s="163">
        <v>-2.39</v>
      </c>
      <c r="DU26" s="163">
        <v>63.74</v>
      </c>
      <c r="DV26" s="163">
        <v>67.959000000000003</v>
      </c>
      <c r="DW26" s="163">
        <v>96.4</v>
      </c>
      <c r="DX26" s="163">
        <v>94.381</v>
      </c>
      <c r="DY26" s="163">
        <v>-63.939</v>
      </c>
      <c r="DZ26" s="163">
        <v>-63.063000000000002</v>
      </c>
      <c r="EA26" s="163">
        <v>184.84</v>
      </c>
      <c r="EB26" s="163">
        <v>141.69</v>
      </c>
      <c r="EC26" s="163">
        <v>136.30000000000001</v>
      </c>
      <c r="ED26" s="163">
        <v>138.04</v>
      </c>
      <c r="EE26" s="163">
        <v>62.935000000000002</v>
      </c>
      <c r="EF26" s="163">
        <v>45.168999999999997</v>
      </c>
      <c r="EG26" s="163">
        <v>-28.545999999999999</v>
      </c>
      <c r="EH26" s="163">
        <v>187.28</v>
      </c>
      <c r="EI26" s="164"/>
      <c r="EJ26" s="163">
        <v>0</v>
      </c>
      <c r="EK26" s="163">
        <v>-29.423999999999999</v>
      </c>
      <c r="EL26" s="163">
        <v>-32.267000000000003</v>
      </c>
      <c r="EM26" s="163">
        <v>25.161999999999999</v>
      </c>
      <c r="EN26" s="163">
        <v>1.151</v>
      </c>
      <c r="EO26" s="163">
        <v>1.2602</v>
      </c>
      <c r="EP26" s="163">
        <v>47.664000000000001</v>
      </c>
      <c r="EQ26" s="163">
        <v>-64.963999999999999</v>
      </c>
      <c r="ER26" s="163">
        <v>-66.349999999999994</v>
      </c>
      <c r="ES26" s="163">
        <v>-5.9642999999999997</v>
      </c>
      <c r="ET26" s="163">
        <v>0</v>
      </c>
      <c r="EU26" s="163">
        <v>-19.359000000000002</v>
      </c>
      <c r="EV26" s="163">
        <v>1</v>
      </c>
      <c r="EW26" s="163">
        <v>15.827</v>
      </c>
      <c r="EX26" s="163">
        <v>-62.732999999999997</v>
      </c>
      <c r="EY26" s="163">
        <v>-32.216000000000001</v>
      </c>
      <c r="EZ26" s="163">
        <v>-32.079000000000001</v>
      </c>
      <c r="FA26" s="163">
        <v>7.5270999999999999</v>
      </c>
      <c r="FB26" s="163">
        <v>-42.957999999999998</v>
      </c>
      <c r="FC26" s="163">
        <v>55.765000000000001</v>
      </c>
      <c r="FD26" s="163">
        <v>20.140999999999998</v>
      </c>
      <c r="FE26" s="163">
        <v>0</v>
      </c>
      <c r="FF26" s="163">
        <v>0</v>
      </c>
      <c r="FG26" s="163">
        <v>0</v>
      </c>
      <c r="FH26" s="163">
        <v>49.682000000000002</v>
      </c>
      <c r="FI26" s="163">
        <v>47.881999999999998</v>
      </c>
      <c r="FJ26" s="164"/>
      <c r="FK26" s="163">
        <v>85.736999999999995</v>
      </c>
      <c r="FL26" s="163">
        <v>-169.29</v>
      </c>
      <c r="FM26" s="163">
        <v>67.286000000000001</v>
      </c>
      <c r="FN26" s="163">
        <v>67.194999999999993</v>
      </c>
      <c r="FO26" s="163">
        <v>-124.33</v>
      </c>
      <c r="FP26" s="164"/>
      <c r="FQ26" s="167">
        <v>-66.254000000000005</v>
      </c>
      <c r="FR26" s="163">
        <v>-38.918999999999997</v>
      </c>
      <c r="FS26" s="163">
        <v>17.283000000000001</v>
      </c>
      <c r="FT26" s="163">
        <v>0.91100000000000003</v>
      </c>
      <c r="FU26" s="163">
        <v>-10.739000000000001</v>
      </c>
      <c r="FV26" s="163">
        <v>11.41</v>
      </c>
      <c r="FW26" s="163">
        <v>-49.738999999999997</v>
      </c>
      <c r="FX26" s="163">
        <v>11.06</v>
      </c>
      <c r="FY26" s="163">
        <v>-15.154</v>
      </c>
      <c r="FZ26" s="163">
        <v>0.65900000000000003</v>
      </c>
      <c r="GA26" s="163">
        <v>9.0881000000000007</v>
      </c>
      <c r="GB26" s="163">
        <v>25.78</v>
      </c>
      <c r="GC26" s="163">
        <v>118.06</v>
      </c>
      <c r="GD26" s="163">
        <v>128.32</v>
      </c>
      <c r="GE26" s="163">
        <v>14.21</v>
      </c>
      <c r="GF26" s="163">
        <v>82.075000000000003</v>
      </c>
      <c r="GG26" s="163">
        <v>16.798999999999999</v>
      </c>
      <c r="GH26" s="163">
        <v>-23.529</v>
      </c>
      <c r="GI26" s="163">
        <v>-2.6957</v>
      </c>
      <c r="GJ26" s="163">
        <v>2.9908999999999999</v>
      </c>
      <c r="GK26" s="163">
        <v>1.8026</v>
      </c>
      <c r="GL26" s="163">
        <v>6.4500000000000002E-2</v>
      </c>
      <c r="GM26" s="163">
        <v>0</v>
      </c>
      <c r="GN26" s="163">
        <v>-15.734999999999999</v>
      </c>
      <c r="GO26" s="163">
        <v>-35.308999999999997</v>
      </c>
      <c r="GP26" s="163">
        <v>15.795</v>
      </c>
      <c r="GQ26" s="163">
        <v>54.956000000000003</v>
      </c>
      <c r="GR26" s="163">
        <v>109.6</v>
      </c>
      <c r="GS26" s="163">
        <v>67.355999999999995</v>
      </c>
      <c r="GT26" s="163">
        <v>-160.38</v>
      </c>
      <c r="GU26" s="163">
        <v>-26.716000000000001</v>
      </c>
      <c r="GV26" s="163">
        <v>39.271999999999998</v>
      </c>
      <c r="GW26" s="163">
        <v>-51.750999999999998</v>
      </c>
      <c r="GX26" s="163">
        <v>10.616</v>
      </c>
      <c r="GY26" s="163">
        <v>1.9823999999999999</v>
      </c>
      <c r="GZ26" s="164"/>
      <c r="HA26" s="163">
        <v>12</v>
      </c>
      <c r="HB26" s="163">
        <v>200.74</v>
      </c>
      <c r="HC26" s="163">
        <v>199.75</v>
      </c>
      <c r="HD26" s="163">
        <v>279.10000000000002</v>
      </c>
      <c r="HE26" s="163">
        <v>-278.55</v>
      </c>
      <c r="HF26" s="163">
        <v>-573.33000000000004</v>
      </c>
      <c r="HG26" s="163">
        <v>581.91</v>
      </c>
      <c r="HH26" s="163">
        <v>510.18</v>
      </c>
      <c r="HI26" s="163">
        <v>-187.3</v>
      </c>
      <c r="HJ26" s="163">
        <v>-189.67</v>
      </c>
      <c r="HK26" s="163">
        <v>-50.350999999999999</v>
      </c>
      <c r="HL26" s="163">
        <v>-40.459000000000003</v>
      </c>
      <c r="HM26" s="163">
        <v>75.709999999999994</v>
      </c>
      <c r="HN26" s="163">
        <v>74.799000000000007</v>
      </c>
      <c r="HO26" s="163">
        <v>-77.307000000000002</v>
      </c>
      <c r="HP26" s="163">
        <v>-185.72</v>
      </c>
      <c r="HQ26" s="163">
        <v>34.588000000000001</v>
      </c>
      <c r="HR26" s="163">
        <v>34.401000000000003</v>
      </c>
      <c r="HS26" s="163">
        <v>-15.542999999999999</v>
      </c>
      <c r="HT26" s="163">
        <v>-14.847</v>
      </c>
      <c r="HU26" s="163">
        <v>113.22</v>
      </c>
      <c r="HV26" s="163">
        <v>112.76</v>
      </c>
      <c r="HW26" s="163">
        <v>54.2</v>
      </c>
      <c r="HX26" s="164"/>
      <c r="HY26" s="163">
        <v>22.416</v>
      </c>
      <c r="HZ26" s="163">
        <v>-65.519000000000005</v>
      </c>
      <c r="IA26" s="163">
        <v>-353.86</v>
      </c>
      <c r="IB26" s="164"/>
      <c r="IC26" s="163">
        <v>90.007999999999996</v>
      </c>
      <c r="ID26" s="163">
        <v>16.2</v>
      </c>
      <c r="IE26" s="163">
        <v>21.1</v>
      </c>
      <c r="IF26" s="164"/>
      <c r="IG26" s="163">
        <v>-31.899000000000001</v>
      </c>
      <c r="IH26" s="163">
        <v>1.6705000000000001</v>
      </c>
      <c r="II26" s="164"/>
      <c r="IJ26" s="163">
        <v>-504.8</v>
      </c>
      <c r="IK26" s="163">
        <v>-170.52</v>
      </c>
      <c r="IL26" s="163">
        <v>311.33999999999997</v>
      </c>
      <c r="IM26" s="163">
        <v>239.1</v>
      </c>
      <c r="IN26" s="163">
        <v>87.209000000000003</v>
      </c>
      <c r="IO26" s="163">
        <v>-254.11</v>
      </c>
      <c r="IP26" s="163">
        <v>250.74</v>
      </c>
      <c r="IQ26" s="164"/>
      <c r="IR26" s="163">
        <v>-193.5</v>
      </c>
      <c r="IS26" s="163">
        <v>-246.58</v>
      </c>
      <c r="IT26" s="163">
        <v>92.114000000000004</v>
      </c>
      <c r="IU26" s="163">
        <v>92.968000000000004</v>
      </c>
      <c r="IV26" s="163">
        <v>60.344000000000001</v>
      </c>
      <c r="IW26" s="163">
        <v>-297.3</v>
      </c>
      <c r="IX26" s="163">
        <v>143.93</v>
      </c>
      <c r="IY26" s="163">
        <v>-155.13</v>
      </c>
      <c r="IZ26" s="163">
        <v>156.19999999999999</v>
      </c>
      <c r="JA26" s="163">
        <v>-3.7422</v>
      </c>
      <c r="JB26" s="163">
        <v>16.364999999999998</v>
      </c>
      <c r="JC26" s="164"/>
      <c r="JD26" s="163">
        <v>5.6369999999999996</v>
      </c>
      <c r="JE26" s="164"/>
      <c r="JF26" s="163">
        <v>-20.879000000000001</v>
      </c>
      <c r="JG26" s="163">
        <v>5.1999000000000004</v>
      </c>
      <c r="JH26" s="163">
        <v>9.2297999999999991</v>
      </c>
      <c r="JI26" s="164"/>
      <c r="JJ26" s="163">
        <v>-44.356000000000002</v>
      </c>
      <c r="JK26" s="163">
        <v>-14.94</v>
      </c>
      <c r="JL26" s="163">
        <v>43.2</v>
      </c>
      <c r="JM26" s="163">
        <v>57.073</v>
      </c>
      <c r="JN26" s="163">
        <v>59.277000000000001</v>
      </c>
      <c r="JO26" s="163">
        <v>0</v>
      </c>
      <c r="JP26" s="163">
        <v>0</v>
      </c>
      <c r="JQ26" s="163">
        <v>49.624000000000002</v>
      </c>
      <c r="JR26" s="163">
        <v>51.395000000000003</v>
      </c>
      <c r="JS26" s="163">
        <v>51.741</v>
      </c>
      <c r="JT26" s="164"/>
      <c r="JU26" s="163">
        <v>-21.298999999999999</v>
      </c>
      <c r="JV26" s="164"/>
      <c r="JW26" s="163">
        <v>6.5698999999999996</v>
      </c>
      <c r="JX26" s="163">
        <v>8.6998999999999995</v>
      </c>
      <c r="JY26" s="163">
        <v>-38.475000000000001</v>
      </c>
      <c r="JZ26" s="163">
        <v>75.013999999999996</v>
      </c>
      <c r="KA26" s="163">
        <v>51.448999999999998</v>
      </c>
      <c r="KB26" s="163">
        <v>-37.920999999999999</v>
      </c>
      <c r="KC26" s="163">
        <v>-73.685000000000002</v>
      </c>
      <c r="KD26" s="163">
        <v>39.494999999999997</v>
      </c>
      <c r="KE26" s="163">
        <v>34.377000000000002</v>
      </c>
      <c r="KF26" s="163">
        <v>11.8</v>
      </c>
      <c r="KG26" s="163">
        <v>-10.699</v>
      </c>
      <c r="KH26" s="163">
        <v>-64.489000000000004</v>
      </c>
      <c r="KI26" s="163">
        <v>242.17</v>
      </c>
    </row>
    <row r="27" spans="1:295" ht="18" customHeight="1" x14ac:dyDescent="0.25">
      <c r="A27" s="160" t="s">
        <v>54</v>
      </c>
      <c r="B27" s="160" t="s">
        <v>650</v>
      </c>
      <c r="C27" s="163">
        <v>0</v>
      </c>
      <c r="D27" s="163">
        <v>19.279</v>
      </c>
      <c r="E27" s="163">
        <v>-38.573</v>
      </c>
      <c r="F27" s="163">
        <v>10.198</v>
      </c>
      <c r="G27" s="164"/>
      <c r="H27" s="163">
        <v>15.82</v>
      </c>
      <c r="I27" s="163">
        <v>55.515999999999998</v>
      </c>
      <c r="J27" s="163">
        <v>-87.938999999999993</v>
      </c>
      <c r="K27" s="163">
        <v>56.433999999999997</v>
      </c>
      <c r="L27" s="164"/>
      <c r="M27" s="163">
        <v>-28.091000000000001</v>
      </c>
      <c r="N27" s="163">
        <v>-13.319000000000001</v>
      </c>
      <c r="O27" s="163">
        <v>-42.503999999999998</v>
      </c>
      <c r="P27" s="163">
        <v>37.4</v>
      </c>
      <c r="Q27" s="163">
        <v>12.42</v>
      </c>
      <c r="R27" s="163">
        <v>-37.4</v>
      </c>
      <c r="S27" s="163">
        <v>13.984999999999999</v>
      </c>
      <c r="T27" s="163">
        <v>178.47800000000001</v>
      </c>
      <c r="U27" s="163">
        <v>8.6488999999999994</v>
      </c>
      <c r="V27" s="163">
        <v>8.7439999999999998</v>
      </c>
      <c r="W27" s="163">
        <v>14.234999999999999</v>
      </c>
      <c r="X27" s="163">
        <v>0</v>
      </c>
      <c r="Y27" s="163">
        <v>11.551</v>
      </c>
      <c r="Z27" s="163">
        <v>2.452</v>
      </c>
      <c r="AA27" s="164"/>
      <c r="AB27" s="163">
        <v>113</v>
      </c>
      <c r="AC27" s="163">
        <v>-84.8</v>
      </c>
      <c r="AD27" s="163">
        <v>-84.709000000000003</v>
      </c>
      <c r="AE27" s="163">
        <v>18.574999999999999</v>
      </c>
      <c r="AF27" s="163">
        <v>13.319000000000001</v>
      </c>
      <c r="AG27" s="163">
        <v>39.6</v>
      </c>
      <c r="AH27" s="163">
        <v>10.472</v>
      </c>
      <c r="AI27" s="163">
        <v>0.14799999999999999</v>
      </c>
      <c r="AJ27" s="163">
        <v>-34.25</v>
      </c>
      <c r="AK27" s="163">
        <v>-34.709000000000003</v>
      </c>
      <c r="AL27" s="163">
        <v>-18.920000000000002</v>
      </c>
      <c r="AM27" s="163">
        <v>35.58</v>
      </c>
      <c r="AN27" s="163">
        <v>34.83</v>
      </c>
      <c r="AO27" s="163">
        <v>18.085000000000001</v>
      </c>
      <c r="AP27" s="163">
        <v>-0.96560000000000001</v>
      </c>
      <c r="AQ27" s="163">
        <v>0</v>
      </c>
      <c r="AR27" s="163">
        <v>72.275000000000006</v>
      </c>
      <c r="AS27" s="163">
        <v>38.003999999999998</v>
      </c>
      <c r="AT27" s="163">
        <v>-51.975999999999999</v>
      </c>
      <c r="AU27" s="167">
        <v>-50.274000000000001</v>
      </c>
      <c r="AV27" s="163">
        <v>25.408000000000001</v>
      </c>
      <c r="AW27" s="163">
        <v>23.818999999999999</v>
      </c>
      <c r="AX27" s="164"/>
      <c r="AY27" s="163">
        <v>67.515000000000001</v>
      </c>
      <c r="AZ27" s="163">
        <v>-2.0937999999999999</v>
      </c>
      <c r="BA27" s="163">
        <v>-16.942</v>
      </c>
      <c r="BB27" s="163">
        <v>-322.43</v>
      </c>
      <c r="BC27" s="163">
        <v>37.530999999999999</v>
      </c>
      <c r="BD27" s="163">
        <v>-18.298999999999999</v>
      </c>
      <c r="BE27" s="163">
        <v>-18.298999999999999</v>
      </c>
      <c r="BF27" s="164"/>
      <c r="BG27" s="163">
        <v>56.281999999999996</v>
      </c>
      <c r="BH27" s="164"/>
      <c r="BI27" s="163">
        <v>-67.102000000000004</v>
      </c>
      <c r="BJ27" s="164"/>
      <c r="BK27" s="163">
        <v>8.8800000000000008</v>
      </c>
      <c r="BL27" s="163">
        <v>8.6791999999999998</v>
      </c>
      <c r="BM27" s="163">
        <v>5.9222999999999999</v>
      </c>
      <c r="BN27" s="163">
        <v>343.15</v>
      </c>
      <c r="BO27" s="163">
        <v>69.521000000000001</v>
      </c>
      <c r="BP27" s="163">
        <v>69.581999999999994</v>
      </c>
      <c r="BQ27" s="163">
        <v>-234.84</v>
      </c>
      <c r="BR27" s="164"/>
      <c r="BS27" s="164"/>
      <c r="BT27" s="163">
        <v>-97.067999999999998</v>
      </c>
      <c r="BU27" s="163">
        <v>99.412999999999997</v>
      </c>
      <c r="BV27" s="163">
        <v>90.614000000000004</v>
      </c>
      <c r="BW27" s="163">
        <v>26.68</v>
      </c>
      <c r="BX27" s="163">
        <v>21.2</v>
      </c>
      <c r="BY27" s="163">
        <v>62.52</v>
      </c>
      <c r="BZ27" s="163">
        <v>82.8</v>
      </c>
      <c r="CA27" s="163">
        <v>-81.709000000000003</v>
      </c>
      <c r="CB27" s="163">
        <v>-81.575000000000003</v>
      </c>
      <c r="CC27" s="163">
        <v>141.72</v>
      </c>
      <c r="CD27" s="163">
        <v>143.06</v>
      </c>
      <c r="CE27" s="163">
        <v>0.10580000000000001</v>
      </c>
      <c r="CF27" s="163">
        <v>-99.790999999999997</v>
      </c>
      <c r="CG27" s="163">
        <v>-99.584000000000003</v>
      </c>
      <c r="CH27" s="163">
        <v>7.2369000000000003</v>
      </c>
      <c r="CI27" s="163">
        <v>0</v>
      </c>
      <c r="CJ27" s="163">
        <v>19.57</v>
      </c>
      <c r="CK27" s="163">
        <v>25.984999999999999</v>
      </c>
      <c r="CL27" s="163">
        <v>106.3</v>
      </c>
      <c r="CM27" s="163">
        <v>95.9</v>
      </c>
      <c r="CN27" s="163">
        <v>-17.62</v>
      </c>
      <c r="CO27" s="163">
        <v>66.427000000000007</v>
      </c>
      <c r="CP27" s="163">
        <v>64.611000000000004</v>
      </c>
      <c r="CQ27" s="163">
        <v>64.707999999999998</v>
      </c>
      <c r="CR27" s="163">
        <v>-7.3586999999999998</v>
      </c>
      <c r="CS27" s="163">
        <v>-5.7544000000000004</v>
      </c>
      <c r="CT27" s="163">
        <v>-24.207000000000001</v>
      </c>
      <c r="CU27" s="163">
        <v>-32.020000000000003</v>
      </c>
      <c r="CV27" s="163">
        <v>0</v>
      </c>
      <c r="CW27" s="163">
        <v>11.529</v>
      </c>
      <c r="CX27" s="163">
        <v>66.778999999999996</v>
      </c>
      <c r="CY27" s="164"/>
      <c r="CZ27" s="163">
        <v>52.741</v>
      </c>
      <c r="DA27" s="163">
        <v>49.954999999999998</v>
      </c>
      <c r="DB27" s="163">
        <v>-33.719000000000001</v>
      </c>
      <c r="DC27" s="163">
        <v>-5.5846</v>
      </c>
      <c r="DD27" s="163">
        <v>0</v>
      </c>
      <c r="DE27" s="164"/>
      <c r="DF27" s="163">
        <v>-106.89</v>
      </c>
      <c r="DG27" s="164"/>
      <c r="DH27" s="164"/>
      <c r="DI27" s="163">
        <v>-103.09</v>
      </c>
      <c r="DJ27" s="163">
        <v>-103.19</v>
      </c>
      <c r="DK27" s="163">
        <v>28.423999999999999</v>
      </c>
      <c r="DL27" s="163">
        <v>69.441999999999993</v>
      </c>
      <c r="DM27" s="163">
        <v>76.096999999999994</v>
      </c>
      <c r="DN27" s="163">
        <v>99.626999999999995</v>
      </c>
      <c r="DO27" s="163">
        <v>68.56</v>
      </c>
      <c r="DP27" s="163">
        <v>-12.16</v>
      </c>
      <c r="DQ27" s="163">
        <v>59.021999999999998</v>
      </c>
      <c r="DR27" s="163">
        <v>105.84</v>
      </c>
      <c r="DS27" s="163">
        <v>-2.4300000000000002</v>
      </c>
      <c r="DT27" s="163">
        <v>-2.42</v>
      </c>
      <c r="DU27" s="163">
        <v>76.680000000000007</v>
      </c>
      <c r="DV27" s="163">
        <v>69.739999999999995</v>
      </c>
      <c r="DW27" s="163">
        <v>105.27</v>
      </c>
      <c r="DX27" s="163">
        <v>103.21</v>
      </c>
      <c r="DY27" s="163">
        <v>-56.951000000000001</v>
      </c>
      <c r="DZ27" s="163">
        <v>-54.527000000000001</v>
      </c>
      <c r="EA27" s="163">
        <v>202.24</v>
      </c>
      <c r="EB27" s="163">
        <v>157.66</v>
      </c>
      <c r="EC27" s="163">
        <v>153.04</v>
      </c>
      <c r="ED27" s="163">
        <v>155.47</v>
      </c>
      <c r="EE27" s="163">
        <v>107.37</v>
      </c>
      <c r="EF27" s="163">
        <v>88.418000000000006</v>
      </c>
      <c r="EG27" s="163">
        <v>-27.968</v>
      </c>
      <c r="EH27" s="163">
        <v>245.74</v>
      </c>
      <c r="EI27" s="164"/>
      <c r="EJ27" s="163">
        <v>0</v>
      </c>
      <c r="EK27" s="163">
        <v>-30.228000000000002</v>
      </c>
      <c r="EL27" s="163">
        <v>-33.594999999999999</v>
      </c>
      <c r="EM27" s="163">
        <v>-18.934000000000001</v>
      </c>
      <c r="EN27" s="163">
        <v>3.0651999999999999</v>
      </c>
      <c r="EO27" s="163">
        <v>3.0499000000000001</v>
      </c>
      <c r="EP27" s="163">
        <v>164.41</v>
      </c>
      <c r="EQ27" s="163">
        <v>-84.048000000000002</v>
      </c>
      <c r="ER27" s="163">
        <v>-84.738</v>
      </c>
      <c r="ES27" s="163">
        <v>-50.32</v>
      </c>
      <c r="ET27" s="163">
        <v>16.190000000000001</v>
      </c>
      <c r="EU27" s="163">
        <v>-13.759</v>
      </c>
      <c r="EV27" s="163">
        <v>112.2</v>
      </c>
      <c r="EW27" s="163">
        <v>16.64</v>
      </c>
      <c r="EX27" s="163">
        <v>-62.015999999999998</v>
      </c>
      <c r="EY27" s="163">
        <v>-32.298999999999999</v>
      </c>
      <c r="EZ27" s="163">
        <v>-31.831</v>
      </c>
      <c r="FA27" s="163">
        <v>6.1273</v>
      </c>
      <c r="FB27" s="163">
        <v>-86.602999999999994</v>
      </c>
      <c r="FC27" s="163">
        <v>55.765000000000001</v>
      </c>
      <c r="FD27" s="163">
        <v>21.062999999999999</v>
      </c>
      <c r="FE27" s="163">
        <v>0</v>
      </c>
      <c r="FF27" s="163">
        <v>0</v>
      </c>
      <c r="FG27" s="163">
        <v>0</v>
      </c>
      <c r="FH27" s="163">
        <v>49.95</v>
      </c>
      <c r="FI27" s="163">
        <v>47.381</v>
      </c>
      <c r="FJ27" s="164"/>
      <c r="FK27" s="163">
        <v>80.712999999999994</v>
      </c>
      <c r="FL27" s="163">
        <v>-164.44</v>
      </c>
      <c r="FM27" s="163">
        <v>58.039000000000001</v>
      </c>
      <c r="FN27" s="163">
        <v>58.209000000000003</v>
      </c>
      <c r="FO27" s="163">
        <v>-119.59</v>
      </c>
      <c r="FP27" s="164"/>
      <c r="FQ27" s="167">
        <v>-66.254000000000005</v>
      </c>
      <c r="FR27" s="163">
        <v>-39.939</v>
      </c>
      <c r="FS27" s="163">
        <v>17.166</v>
      </c>
      <c r="FT27" s="163">
        <v>0.9708</v>
      </c>
      <c r="FU27" s="163">
        <v>-10.919</v>
      </c>
      <c r="FV27" s="163">
        <v>11.16</v>
      </c>
      <c r="FW27" s="163">
        <v>-49.424999999999997</v>
      </c>
      <c r="FX27" s="163">
        <v>10.978999999999999</v>
      </c>
      <c r="FY27" s="163">
        <v>-15.154</v>
      </c>
      <c r="FZ27" s="163">
        <v>0.83499999999999996</v>
      </c>
      <c r="GA27" s="163">
        <v>7.8254999999999999</v>
      </c>
      <c r="GB27" s="163">
        <v>25.92</v>
      </c>
      <c r="GC27" s="163">
        <v>110.97</v>
      </c>
      <c r="GD27" s="163">
        <v>122.4</v>
      </c>
      <c r="GE27" s="163">
        <v>14.9</v>
      </c>
      <c r="GF27" s="163">
        <v>83.754000000000005</v>
      </c>
      <c r="GG27" s="163">
        <v>16.899000000000001</v>
      </c>
      <c r="GH27" s="163">
        <v>-24.292000000000002</v>
      </c>
      <c r="GI27" s="163">
        <v>-2.5703</v>
      </c>
      <c r="GJ27" s="163">
        <v>2.7616000000000001</v>
      </c>
      <c r="GK27" s="163">
        <v>1.85</v>
      </c>
      <c r="GL27" s="163">
        <v>6.4500000000000002E-2</v>
      </c>
      <c r="GM27" s="163">
        <v>0</v>
      </c>
      <c r="GN27" s="163">
        <v>-16.257000000000001</v>
      </c>
      <c r="GO27" s="163">
        <v>-37.292000000000002</v>
      </c>
      <c r="GP27" s="163">
        <v>17.376999999999999</v>
      </c>
      <c r="GQ27" s="163">
        <v>59.241999999999997</v>
      </c>
      <c r="GR27" s="163">
        <v>112.86</v>
      </c>
      <c r="GS27" s="163">
        <v>68.608999999999995</v>
      </c>
      <c r="GT27" s="163">
        <v>-163.75</v>
      </c>
      <c r="GU27" s="163">
        <v>-27.895</v>
      </c>
      <c r="GV27" s="163">
        <v>40.201000000000001</v>
      </c>
      <c r="GW27" s="163">
        <v>-55.481999999999999</v>
      </c>
      <c r="GX27" s="163">
        <v>10.478</v>
      </c>
      <c r="GY27" s="163">
        <v>2.7149000000000001</v>
      </c>
      <c r="GZ27" s="164"/>
      <c r="HA27" s="163">
        <v>12</v>
      </c>
      <c r="HB27" s="163">
        <v>202.97</v>
      </c>
      <c r="HC27" s="163">
        <v>202.07</v>
      </c>
      <c r="HD27" s="163">
        <v>283.3</v>
      </c>
      <c r="HE27" s="163">
        <v>-284.35000000000002</v>
      </c>
      <c r="HF27" s="163">
        <v>-564.36</v>
      </c>
      <c r="HG27" s="163">
        <v>569.04</v>
      </c>
      <c r="HH27" s="163">
        <v>522.76</v>
      </c>
      <c r="HI27" s="163">
        <v>-192.84</v>
      </c>
      <c r="HJ27" s="163">
        <v>-191.95</v>
      </c>
      <c r="HK27" s="163">
        <v>-49.137</v>
      </c>
      <c r="HL27" s="163">
        <v>-39.308</v>
      </c>
      <c r="HM27" s="163">
        <v>77.460999999999999</v>
      </c>
      <c r="HN27" s="163">
        <v>78.796000000000006</v>
      </c>
      <c r="HO27" s="163">
        <v>-77.307000000000002</v>
      </c>
      <c r="HP27" s="163">
        <v>-196.96</v>
      </c>
      <c r="HQ27" s="163">
        <v>34.466999999999999</v>
      </c>
      <c r="HR27" s="163">
        <v>33.709000000000003</v>
      </c>
      <c r="HS27" s="163">
        <v>-27.707000000000001</v>
      </c>
      <c r="HT27" s="163">
        <v>-26.494</v>
      </c>
      <c r="HU27" s="163">
        <v>108.06</v>
      </c>
      <c r="HV27" s="163">
        <v>108.37</v>
      </c>
      <c r="HW27" s="163">
        <v>54.4</v>
      </c>
      <c r="HX27" s="164"/>
      <c r="HY27" s="163">
        <v>22.192</v>
      </c>
      <c r="HZ27" s="163">
        <v>-43.04</v>
      </c>
      <c r="IA27" s="163">
        <v>-345.38</v>
      </c>
      <c r="IB27" s="164"/>
      <c r="IC27" s="163">
        <v>85.072999999999993</v>
      </c>
      <c r="ID27" s="163">
        <v>16.798999999999999</v>
      </c>
      <c r="IE27" s="163">
        <v>22.798999999999999</v>
      </c>
      <c r="IF27" s="164"/>
      <c r="IG27" s="163">
        <v>-33.5</v>
      </c>
      <c r="IH27" s="163">
        <v>1.6705000000000001</v>
      </c>
      <c r="II27" s="164"/>
      <c r="IJ27" s="163">
        <v>-513.08000000000004</v>
      </c>
      <c r="IK27" s="163">
        <v>-204.58</v>
      </c>
      <c r="IL27" s="163">
        <v>331.81</v>
      </c>
      <c r="IM27" s="163">
        <v>252.26</v>
      </c>
      <c r="IN27" s="163">
        <v>92.775000000000006</v>
      </c>
      <c r="IO27" s="163">
        <v>-267.10000000000002</v>
      </c>
      <c r="IP27" s="163">
        <v>267.43</v>
      </c>
      <c r="IQ27" s="164"/>
      <c r="IR27" s="163">
        <v>-195.03</v>
      </c>
      <c r="IS27" s="163">
        <v>-266.72000000000003</v>
      </c>
      <c r="IT27" s="163">
        <v>94.275999999999996</v>
      </c>
      <c r="IU27" s="163">
        <v>93.813999999999993</v>
      </c>
      <c r="IV27" s="163">
        <v>69.37</v>
      </c>
      <c r="IW27" s="163">
        <v>-320.48</v>
      </c>
      <c r="IX27" s="163">
        <v>149.69</v>
      </c>
      <c r="IY27" s="163">
        <v>-170.8</v>
      </c>
      <c r="IZ27" s="163">
        <v>169.76</v>
      </c>
      <c r="JA27" s="163">
        <v>-3.7422</v>
      </c>
      <c r="JB27" s="163">
        <v>17.510999999999999</v>
      </c>
      <c r="JC27" s="164"/>
      <c r="JD27" s="163">
        <v>6.1928999999999998</v>
      </c>
      <c r="JE27" s="164"/>
      <c r="JF27" s="163">
        <v>-20.239000000000001</v>
      </c>
      <c r="JG27" s="163">
        <v>4.1599000000000004</v>
      </c>
      <c r="JH27" s="163">
        <v>9.3362999999999996</v>
      </c>
      <c r="JI27" s="164"/>
      <c r="JJ27" s="163">
        <v>-43.183999999999997</v>
      </c>
      <c r="JK27" s="163">
        <v>-14.766</v>
      </c>
      <c r="JL27" s="163">
        <v>40.9</v>
      </c>
      <c r="JM27" s="163">
        <v>54.033999999999999</v>
      </c>
      <c r="JN27" s="163">
        <v>54.402000000000001</v>
      </c>
      <c r="JO27" s="163">
        <v>0</v>
      </c>
      <c r="JP27" s="163">
        <v>0</v>
      </c>
      <c r="JQ27" s="163">
        <v>50.503999999999998</v>
      </c>
      <c r="JR27" s="163">
        <v>50.814999999999998</v>
      </c>
      <c r="JS27" s="163">
        <v>50.901000000000003</v>
      </c>
      <c r="JT27" s="164"/>
      <c r="JU27" s="163">
        <v>-21.798999999999999</v>
      </c>
      <c r="JV27" s="164"/>
      <c r="JW27" s="163">
        <v>6.8498999999999999</v>
      </c>
      <c r="JX27" s="163">
        <v>8.6998999999999995</v>
      </c>
      <c r="JY27" s="163">
        <v>-33.363999999999997</v>
      </c>
      <c r="JZ27" s="163">
        <v>74.908000000000001</v>
      </c>
      <c r="KA27" s="163">
        <v>50.036000000000001</v>
      </c>
      <c r="KB27" s="163">
        <v>-32.482999999999997</v>
      </c>
      <c r="KC27" s="163">
        <v>-74.033000000000001</v>
      </c>
      <c r="KD27" s="163">
        <v>38.192999999999998</v>
      </c>
      <c r="KE27" s="163">
        <v>35.433</v>
      </c>
      <c r="KF27" s="163">
        <v>11.898999999999999</v>
      </c>
      <c r="KG27" s="163">
        <v>-12.199</v>
      </c>
      <c r="KH27" s="163">
        <v>-39.552999999999997</v>
      </c>
      <c r="KI27" s="163">
        <v>221.6</v>
      </c>
    </row>
    <row r="28" spans="1:295" ht="18" customHeight="1" x14ac:dyDescent="0.25">
      <c r="A28" s="160" t="s">
        <v>54</v>
      </c>
      <c r="B28" s="160" t="s">
        <v>651</v>
      </c>
      <c r="C28" s="163">
        <v>0</v>
      </c>
      <c r="D28" s="163">
        <v>19.981000000000002</v>
      </c>
      <c r="E28" s="163">
        <v>-40.127000000000002</v>
      </c>
      <c r="F28" s="163">
        <v>10.749000000000001</v>
      </c>
      <c r="G28" s="164"/>
      <c r="H28" s="163">
        <v>15.151999999999999</v>
      </c>
      <c r="I28" s="163">
        <v>57.694000000000003</v>
      </c>
      <c r="J28" s="163">
        <v>-91.792000000000002</v>
      </c>
      <c r="K28" s="163">
        <v>58.954000000000001</v>
      </c>
      <c r="L28" s="164"/>
      <c r="M28" s="163">
        <v>-29.094000000000001</v>
      </c>
      <c r="N28" s="163">
        <v>-13.319000000000001</v>
      </c>
      <c r="O28" s="163">
        <v>-44.406999999999996</v>
      </c>
      <c r="P28" s="163">
        <v>39.598999999999997</v>
      </c>
      <c r="Q28" s="163">
        <v>11.592000000000001</v>
      </c>
      <c r="R28" s="163">
        <v>-39.598999999999997</v>
      </c>
      <c r="S28" s="163">
        <v>13.773</v>
      </c>
      <c r="T28" s="163">
        <v>186.02600000000001</v>
      </c>
      <c r="U28" s="163">
        <v>9.2531999999999996</v>
      </c>
      <c r="V28" s="163">
        <v>9.4004999999999992</v>
      </c>
      <c r="W28" s="163">
        <v>15.53</v>
      </c>
      <c r="X28" s="163">
        <v>0</v>
      </c>
      <c r="Y28" s="163">
        <v>11.513999999999999</v>
      </c>
      <c r="Z28" s="163">
        <v>2.3380000000000001</v>
      </c>
      <c r="AA28" s="164"/>
      <c r="AB28" s="163">
        <v>113</v>
      </c>
      <c r="AC28" s="163">
        <v>-84.989000000000004</v>
      </c>
      <c r="AD28" s="163">
        <v>-84.97</v>
      </c>
      <c r="AE28" s="163">
        <v>18.475000000000001</v>
      </c>
      <c r="AF28" s="163">
        <v>13.319000000000001</v>
      </c>
      <c r="AG28" s="163">
        <v>41.798999999999999</v>
      </c>
      <c r="AH28" s="163">
        <v>10.548</v>
      </c>
      <c r="AI28" s="163">
        <v>0.152</v>
      </c>
      <c r="AJ28" s="163">
        <v>-31.408999999999999</v>
      </c>
      <c r="AK28" s="163">
        <v>-31.27</v>
      </c>
      <c r="AL28" s="163">
        <v>-26.52</v>
      </c>
      <c r="AM28" s="163">
        <v>31.219000000000001</v>
      </c>
      <c r="AN28" s="163">
        <v>31.649000000000001</v>
      </c>
      <c r="AO28" s="163">
        <v>17.832000000000001</v>
      </c>
      <c r="AP28" s="163">
        <v>-0.80649999999999999</v>
      </c>
      <c r="AQ28" s="163">
        <v>0</v>
      </c>
      <c r="AR28" s="163">
        <v>73.843999999999994</v>
      </c>
      <c r="AS28" s="163">
        <v>35.837000000000003</v>
      </c>
      <c r="AT28" s="163">
        <v>-47.555</v>
      </c>
      <c r="AU28" s="167">
        <v>-50.274000000000001</v>
      </c>
      <c r="AV28" s="163">
        <v>6.2991999999999999</v>
      </c>
      <c r="AW28" s="163">
        <v>6.1401000000000003</v>
      </c>
      <c r="AX28" s="164"/>
      <c r="AY28" s="163">
        <v>69.524000000000001</v>
      </c>
      <c r="AZ28" s="163">
        <v>-6.2813999999999997</v>
      </c>
      <c r="BA28" s="163">
        <v>-32.713000000000001</v>
      </c>
      <c r="BB28" s="163">
        <v>-291.31</v>
      </c>
      <c r="BC28" s="163">
        <v>36.575000000000003</v>
      </c>
      <c r="BD28" s="163">
        <v>-17.998999999999999</v>
      </c>
      <c r="BE28" s="163">
        <v>-18.099</v>
      </c>
      <c r="BF28" s="164"/>
      <c r="BG28" s="163">
        <v>52.030999999999999</v>
      </c>
      <c r="BH28" s="164"/>
      <c r="BI28" s="163">
        <v>-67.102000000000004</v>
      </c>
      <c r="BJ28" s="164"/>
      <c r="BK28" s="163">
        <v>9.5998999999999999</v>
      </c>
      <c r="BL28" s="163">
        <v>9.1052999999999997</v>
      </c>
      <c r="BM28" s="163">
        <v>6.0042</v>
      </c>
      <c r="BN28" s="163">
        <v>325.54000000000002</v>
      </c>
      <c r="BO28" s="163">
        <v>84.108000000000004</v>
      </c>
      <c r="BP28" s="163">
        <v>84.2</v>
      </c>
      <c r="BQ28" s="163">
        <v>-261</v>
      </c>
      <c r="BR28" s="164"/>
      <c r="BS28" s="164"/>
      <c r="BT28" s="163">
        <v>-82.808000000000007</v>
      </c>
      <c r="BU28" s="163">
        <v>83.429000000000002</v>
      </c>
      <c r="BV28" s="163">
        <v>93.766999999999996</v>
      </c>
      <c r="BW28" s="163">
        <v>26.42</v>
      </c>
      <c r="BX28" s="163">
        <v>21.2</v>
      </c>
      <c r="BY28" s="163">
        <v>64.459000000000003</v>
      </c>
      <c r="BZ28" s="163">
        <v>83.75</v>
      </c>
      <c r="CA28" s="163">
        <v>-86.933000000000007</v>
      </c>
      <c r="CB28" s="163">
        <v>-86.397999999999996</v>
      </c>
      <c r="CC28" s="163">
        <v>144.97</v>
      </c>
      <c r="CD28" s="163">
        <v>145.4</v>
      </c>
      <c r="CE28" s="163">
        <v>0.10580000000000001</v>
      </c>
      <c r="CF28" s="163">
        <v>-95.037999999999997</v>
      </c>
      <c r="CG28" s="163">
        <v>-94.16</v>
      </c>
      <c r="CH28" s="163">
        <v>5.2991000000000001</v>
      </c>
      <c r="CI28" s="163">
        <v>0</v>
      </c>
      <c r="CJ28" s="163">
        <v>19.57</v>
      </c>
      <c r="CK28" s="163">
        <v>25.984999999999999</v>
      </c>
      <c r="CL28" s="163">
        <v>109.8</v>
      </c>
      <c r="CM28" s="163">
        <v>99</v>
      </c>
      <c r="CN28" s="163">
        <v>-18.068999999999999</v>
      </c>
      <c r="CO28" s="163">
        <v>71.216999999999999</v>
      </c>
      <c r="CP28" s="163">
        <v>70.126999999999995</v>
      </c>
      <c r="CQ28" s="163">
        <v>69.367000000000004</v>
      </c>
      <c r="CR28" s="163">
        <v>5.3216000000000001</v>
      </c>
      <c r="CS28" s="163">
        <v>5.4653999999999998</v>
      </c>
      <c r="CT28" s="163">
        <v>-12.788</v>
      </c>
      <c r="CU28" s="163">
        <v>-43.07</v>
      </c>
      <c r="CV28" s="163">
        <v>0</v>
      </c>
      <c r="CW28" s="163">
        <v>11.89</v>
      </c>
      <c r="CX28" s="163">
        <v>63.709000000000003</v>
      </c>
      <c r="CY28" s="164"/>
      <c r="CZ28" s="163">
        <v>54.146999999999998</v>
      </c>
      <c r="DA28" s="163">
        <v>51.127000000000002</v>
      </c>
      <c r="DB28" s="163">
        <v>-34.478999999999999</v>
      </c>
      <c r="DC28" s="163">
        <v>-5.2743000000000002</v>
      </c>
      <c r="DD28" s="163">
        <v>0</v>
      </c>
      <c r="DE28" s="164"/>
      <c r="DF28" s="163">
        <v>-90.706000000000003</v>
      </c>
      <c r="DG28" s="164"/>
      <c r="DH28" s="164"/>
      <c r="DI28" s="163">
        <v>-109.9</v>
      </c>
      <c r="DJ28" s="163">
        <v>-109.59</v>
      </c>
      <c r="DK28" s="163">
        <v>28.259</v>
      </c>
      <c r="DL28" s="163">
        <v>70.320999999999998</v>
      </c>
      <c r="DM28" s="163">
        <v>75.626999999999995</v>
      </c>
      <c r="DN28" s="163">
        <v>101.97</v>
      </c>
      <c r="DO28" s="163">
        <v>70</v>
      </c>
      <c r="DP28" s="163">
        <v>-11.5</v>
      </c>
      <c r="DQ28" s="163">
        <v>59.616</v>
      </c>
      <c r="DR28" s="163">
        <v>90.935000000000002</v>
      </c>
      <c r="DS28" s="163">
        <v>-3.51</v>
      </c>
      <c r="DT28" s="163">
        <v>-1.2599</v>
      </c>
      <c r="DU28" s="163">
        <v>67.66</v>
      </c>
      <c r="DV28" s="163">
        <v>72.290000000000006</v>
      </c>
      <c r="DW28" s="163">
        <v>92.236000000000004</v>
      </c>
      <c r="DX28" s="163">
        <v>89.69</v>
      </c>
      <c r="DY28" s="163">
        <v>-64.700999999999993</v>
      </c>
      <c r="DZ28" s="163">
        <v>-63.954000000000001</v>
      </c>
      <c r="EA28" s="163">
        <v>192.08</v>
      </c>
      <c r="EB28" s="163">
        <v>146.34</v>
      </c>
      <c r="EC28" s="163">
        <v>142.26</v>
      </c>
      <c r="ED28" s="163">
        <v>144.82</v>
      </c>
      <c r="EE28" s="163">
        <v>104.78</v>
      </c>
      <c r="EF28" s="163">
        <v>85.094999999999999</v>
      </c>
      <c r="EG28" s="163">
        <v>-28.582000000000001</v>
      </c>
      <c r="EH28" s="163">
        <v>273.07</v>
      </c>
      <c r="EI28" s="164"/>
      <c r="EJ28" s="163">
        <v>0</v>
      </c>
      <c r="EK28" s="163">
        <v>-30.143999999999998</v>
      </c>
      <c r="EL28" s="163">
        <v>-33.963000000000001</v>
      </c>
      <c r="EM28" s="163">
        <v>-9.8709000000000007</v>
      </c>
      <c r="EN28" s="163">
        <v>7.0366999999999997</v>
      </c>
      <c r="EO28" s="163">
        <v>8.1712000000000007</v>
      </c>
      <c r="EP28" s="163">
        <v>142.9</v>
      </c>
      <c r="EQ28" s="163">
        <v>-88.004000000000005</v>
      </c>
      <c r="ER28" s="163">
        <v>-89.79</v>
      </c>
      <c r="ES28" s="163">
        <v>-44.392000000000003</v>
      </c>
      <c r="ET28" s="163">
        <v>18.138999999999999</v>
      </c>
      <c r="EU28" s="163">
        <v>-4.5998999999999999</v>
      </c>
      <c r="EV28" s="163">
        <v>93.5</v>
      </c>
      <c r="EW28" s="163">
        <v>16.829000000000001</v>
      </c>
      <c r="EX28" s="163">
        <v>-55.491</v>
      </c>
      <c r="EY28" s="163">
        <v>-31.699000000000002</v>
      </c>
      <c r="EZ28" s="163">
        <v>-31.074000000000002</v>
      </c>
      <c r="FA28" s="163">
        <v>6.5964999999999998</v>
      </c>
      <c r="FB28" s="163">
        <v>-75.771000000000001</v>
      </c>
      <c r="FC28" s="163">
        <v>55.765000000000001</v>
      </c>
      <c r="FD28" s="163">
        <v>20.756</v>
      </c>
      <c r="FE28" s="163">
        <v>0</v>
      </c>
      <c r="FF28" s="163">
        <v>0</v>
      </c>
      <c r="FG28" s="163">
        <v>0</v>
      </c>
      <c r="FH28" s="163">
        <v>52.621000000000002</v>
      </c>
      <c r="FI28" s="163">
        <v>49.003999999999998</v>
      </c>
      <c r="FJ28" s="164"/>
      <c r="FK28" s="163">
        <v>87.747</v>
      </c>
      <c r="FL28" s="163">
        <v>-172.48</v>
      </c>
      <c r="FM28" s="163">
        <v>67.216999999999999</v>
      </c>
      <c r="FN28" s="163">
        <v>66.661000000000001</v>
      </c>
      <c r="FO28" s="163">
        <v>-126.55</v>
      </c>
      <c r="FP28" s="164"/>
      <c r="FQ28" s="167">
        <v>-66.254000000000005</v>
      </c>
      <c r="FR28" s="163">
        <v>-47.478999999999999</v>
      </c>
      <c r="FS28" s="163">
        <v>17.378</v>
      </c>
      <c r="FT28" s="163">
        <v>0.9647</v>
      </c>
      <c r="FU28" s="163">
        <v>-10.978999999999999</v>
      </c>
      <c r="FV28" s="163">
        <v>11.83</v>
      </c>
      <c r="FW28" s="163">
        <v>-57.723999999999997</v>
      </c>
      <c r="FX28" s="163">
        <v>10.831</v>
      </c>
      <c r="FY28" s="163">
        <v>-15.003</v>
      </c>
      <c r="FZ28" s="163">
        <v>0.85299999999999998</v>
      </c>
      <c r="GA28" s="163">
        <v>7.6543999999999999</v>
      </c>
      <c r="GB28" s="163">
        <v>21.728999999999999</v>
      </c>
      <c r="GC28" s="163">
        <v>117.15</v>
      </c>
      <c r="GD28" s="163">
        <v>126.35</v>
      </c>
      <c r="GE28" s="163">
        <v>15.74</v>
      </c>
      <c r="GF28" s="163">
        <v>85.165999999999997</v>
      </c>
      <c r="GG28" s="163">
        <v>16</v>
      </c>
      <c r="GH28" s="163">
        <v>-23.850999999999999</v>
      </c>
      <c r="GI28" s="163">
        <v>-2.1659999999999999</v>
      </c>
      <c r="GJ28" s="163">
        <v>2.5243000000000002</v>
      </c>
      <c r="GK28" s="163">
        <v>1.8456999999999999</v>
      </c>
      <c r="GL28" s="163">
        <v>6.4500000000000002E-2</v>
      </c>
      <c r="GM28" s="163">
        <v>0</v>
      </c>
      <c r="GN28" s="163">
        <v>-15.236000000000001</v>
      </c>
      <c r="GO28" s="163">
        <v>-37.073999999999998</v>
      </c>
      <c r="GP28" s="163">
        <v>23.38</v>
      </c>
      <c r="GQ28" s="163">
        <v>58.654000000000003</v>
      </c>
      <c r="GR28" s="163">
        <v>111.74</v>
      </c>
      <c r="GS28" s="163">
        <v>68.459999999999994</v>
      </c>
      <c r="GT28" s="163">
        <v>-162.33000000000001</v>
      </c>
      <c r="GU28" s="163">
        <v>-28.814</v>
      </c>
      <c r="GV28" s="163">
        <v>39.758000000000003</v>
      </c>
      <c r="GW28" s="163">
        <v>-57.706000000000003</v>
      </c>
      <c r="GX28" s="163">
        <v>10.272</v>
      </c>
      <c r="GY28" s="163">
        <v>3.1640999999999999</v>
      </c>
      <c r="GZ28" s="164"/>
      <c r="HA28" s="163">
        <v>11.404999999999999</v>
      </c>
      <c r="HB28" s="163">
        <v>193.72</v>
      </c>
      <c r="HC28" s="163">
        <v>195.36</v>
      </c>
      <c r="HD28" s="163">
        <v>284.5</v>
      </c>
      <c r="HE28" s="163">
        <v>-286.14999999999998</v>
      </c>
      <c r="HF28" s="163">
        <v>-559.92999999999995</v>
      </c>
      <c r="HG28" s="163">
        <v>561.80999999999995</v>
      </c>
      <c r="HH28" s="163">
        <v>486.77</v>
      </c>
      <c r="HI28" s="163">
        <v>-183.33</v>
      </c>
      <c r="HJ28" s="163">
        <v>-184.54</v>
      </c>
      <c r="HK28" s="163">
        <v>-48.758000000000003</v>
      </c>
      <c r="HL28" s="163">
        <v>-39.198</v>
      </c>
      <c r="HM28" s="163">
        <v>78.242999999999995</v>
      </c>
      <c r="HN28" s="163">
        <v>77.753</v>
      </c>
      <c r="HO28" s="163">
        <v>-77.307000000000002</v>
      </c>
      <c r="HP28" s="163">
        <v>-196.96</v>
      </c>
      <c r="HQ28" s="163">
        <v>28.567</v>
      </c>
      <c r="HR28" s="163">
        <v>28.611000000000001</v>
      </c>
      <c r="HS28" s="163">
        <v>-14.03</v>
      </c>
      <c r="HT28" s="163">
        <v>-14.125</v>
      </c>
      <c r="HU28" s="163">
        <v>115.69</v>
      </c>
      <c r="HV28" s="163">
        <v>115.16</v>
      </c>
      <c r="HW28" s="163">
        <v>51.598999999999997</v>
      </c>
      <c r="HX28" s="164"/>
      <c r="HY28" s="163">
        <v>22.518999999999998</v>
      </c>
      <c r="HZ28" s="163">
        <v>-73.040000000000006</v>
      </c>
      <c r="IA28" s="163">
        <v>-317.64999999999998</v>
      </c>
      <c r="IB28" s="164"/>
      <c r="IC28" s="163">
        <v>74.069999999999993</v>
      </c>
      <c r="ID28" s="163">
        <v>16.798999999999999</v>
      </c>
      <c r="IE28" s="163">
        <v>18.2</v>
      </c>
      <c r="IF28" s="164"/>
      <c r="IG28" s="163">
        <v>-27.6</v>
      </c>
      <c r="IH28" s="163">
        <v>1.5874999999999999</v>
      </c>
      <c r="II28" s="164"/>
      <c r="IJ28" s="163">
        <v>-476.8</v>
      </c>
      <c r="IK28" s="163">
        <v>-173.84</v>
      </c>
      <c r="IL28" s="163">
        <v>303.75</v>
      </c>
      <c r="IM28" s="163">
        <v>230.07</v>
      </c>
      <c r="IN28" s="163">
        <v>69.415000000000006</v>
      </c>
      <c r="IO28" s="163">
        <v>-248.64</v>
      </c>
      <c r="IP28" s="163">
        <v>248.25</v>
      </c>
      <c r="IQ28" s="164"/>
      <c r="IR28" s="163">
        <v>-182.86</v>
      </c>
      <c r="IS28" s="163">
        <v>-244.6</v>
      </c>
      <c r="IT28" s="163">
        <v>93.171999999999997</v>
      </c>
      <c r="IU28" s="163">
        <v>93.201999999999998</v>
      </c>
      <c r="IV28" s="163">
        <v>50.320999999999998</v>
      </c>
      <c r="IW28" s="163">
        <v>-294.25</v>
      </c>
      <c r="IX28" s="163">
        <v>135.57</v>
      </c>
      <c r="IY28" s="163">
        <v>-156.74</v>
      </c>
      <c r="IZ28" s="163">
        <v>155.86000000000001</v>
      </c>
      <c r="JA28" s="163">
        <v>-3.5581999999999998</v>
      </c>
      <c r="JB28" s="163">
        <v>18.001000000000001</v>
      </c>
      <c r="JC28" s="164"/>
      <c r="JD28" s="163">
        <v>6.4119999999999999</v>
      </c>
      <c r="JE28" s="164"/>
      <c r="JF28" s="163">
        <v>-20.798999999999999</v>
      </c>
      <c r="JG28" s="163">
        <v>4.96</v>
      </c>
      <c r="JH28" s="163">
        <v>9.5002999999999993</v>
      </c>
      <c r="JI28" s="164"/>
      <c r="JJ28" s="163">
        <v>-41.31</v>
      </c>
      <c r="JK28" s="163">
        <v>-15.702999999999999</v>
      </c>
      <c r="JL28" s="163">
        <v>39.098999999999997</v>
      </c>
      <c r="JM28" s="163">
        <v>54.292000000000002</v>
      </c>
      <c r="JN28" s="163">
        <v>54.119</v>
      </c>
      <c r="JO28" s="163">
        <v>0</v>
      </c>
      <c r="JP28" s="163">
        <v>0</v>
      </c>
      <c r="JQ28" s="163">
        <v>52.118000000000002</v>
      </c>
      <c r="JR28" s="163">
        <v>50.277999999999999</v>
      </c>
      <c r="JS28" s="163">
        <v>50.329000000000001</v>
      </c>
      <c r="JT28" s="164"/>
      <c r="JU28" s="163">
        <v>-18.600000000000001</v>
      </c>
      <c r="JV28" s="164"/>
      <c r="JW28" s="163">
        <v>7.0298999999999996</v>
      </c>
      <c r="JX28" s="163">
        <v>8.6998999999999995</v>
      </c>
      <c r="JY28" s="163">
        <v>-36.164000000000001</v>
      </c>
      <c r="JZ28" s="163">
        <v>74.495000000000005</v>
      </c>
      <c r="KA28" s="163">
        <v>49.954999999999998</v>
      </c>
      <c r="KB28" s="163">
        <v>-35.604999999999997</v>
      </c>
      <c r="KC28" s="163">
        <v>-73.078000000000003</v>
      </c>
      <c r="KD28" s="163">
        <v>37.674999999999997</v>
      </c>
      <c r="KE28" s="163">
        <v>34.947000000000003</v>
      </c>
      <c r="KF28" s="163">
        <v>15.699</v>
      </c>
      <c r="KG28" s="163">
        <v>-14.6</v>
      </c>
      <c r="KH28" s="163">
        <v>-70.278999999999996</v>
      </c>
      <c r="KI28" s="163">
        <v>230.29</v>
      </c>
    </row>
    <row r="29" spans="1:295" ht="18" customHeight="1" x14ac:dyDescent="0.25">
      <c r="A29" s="160" t="s">
        <v>54</v>
      </c>
      <c r="B29" s="160" t="s">
        <v>652</v>
      </c>
      <c r="C29" s="163">
        <v>0</v>
      </c>
      <c r="D29" s="163">
        <v>20.404</v>
      </c>
      <c r="E29" s="163">
        <v>-40.966000000000001</v>
      </c>
      <c r="F29" s="163">
        <v>10.927</v>
      </c>
      <c r="G29" s="164"/>
      <c r="H29" s="163">
        <v>14.79</v>
      </c>
      <c r="I29" s="163">
        <v>59.561</v>
      </c>
      <c r="J29" s="163">
        <v>-94.308000000000007</v>
      </c>
      <c r="K29" s="163">
        <v>61.536999999999999</v>
      </c>
      <c r="L29" s="164"/>
      <c r="M29" s="163">
        <v>-30.738</v>
      </c>
      <c r="N29" s="163">
        <v>-13.319000000000001</v>
      </c>
      <c r="O29" s="163">
        <v>-46.191000000000003</v>
      </c>
      <c r="P29" s="163">
        <v>41.798999999999999</v>
      </c>
      <c r="Q29" s="163">
        <v>12.42</v>
      </c>
      <c r="R29" s="163">
        <v>-39.598999999999997</v>
      </c>
      <c r="S29" s="163">
        <v>10.967000000000001</v>
      </c>
      <c r="T29" s="163">
        <v>188.83799999999999</v>
      </c>
      <c r="U29" s="163">
        <v>9.1919000000000004</v>
      </c>
      <c r="V29" s="163">
        <v>9.2551000000000005</v>
      </c>
      <c r="W29" s="163">
        <v>15.262</v>
      </c>
      <c r="X29" s="163">
        <v>0</v>
      </c>
      <c r="Y29" s="163">
        <v>11.583</v>
      </c>
      <c r="Z29" s="163">
        <v>2.3445</v>
      </c>
      <c r="AA29" s="164"/>
      <c r="AB29" s="163">
        <v>113</v>
      </c>
      <c r="AC29" s="163">
        <v>-84.72</v>
      </c>
      <c r="AD29" s="163">
        <v>-85.18</v>
      </c>
      <c r="AE29" s="163">
        <v>18.748000000000001</v>
      </c>
      <c r="AF29" s="163">
        <v>13.319000000000001</v>
      </c>
      <c r="AG29" s="163">
        <v>44</v>
      </c>
      <c r="AH29" s="163">
        <v>10.826000000000001</v>
      </c>
      <c r="AI29" s="163">
        <v>0.14899999999999999</v>
      </c>
      <c r="AJ29" s="163">
        <v>-33.639000000000003</v>
      </c>
      <c r="AK29" s="163">
        <v>-33.86</v>
      </c>
      <c r="AL29" s="163">
        <v>-20.798999999999999</v>
      </c>
      <c r="AM29" s="163">
        <v>33.978999999999999</v>
      </c>
      <c r="AN29" s="163">
        <v>33.869</v>
      </c>
      <c r="AO29" s="163">
        <v>18.72</v>
      </c>
      <c r="AP29" s="163">
        <v>-1.363</v>
      </c>
      <c r="AQ29" s="163">
        <v>0</v>
      </c>
      <c r="AR29" s="163">
        <v>74.022000000000006</v>
      </c>
      <c r="AS29" s="163">
        <v>33.146000000000001</v>
      </c>
      <c r="AT29" s="163">
        <v>-50.636000000000003</v>
      </c>
      <c r="AU29" s="167">
        <v>-50.274000000000001</v>
      </c>
      <c r="AV29" s="163">
        <v>20.158000000000001</v>
      </c>
      <c r="AW29" s="163">
        <v>19.699000000000002</v>
      </c>
      <c r="AX29" s="164"/>
      <c r="AY29" s="163">
        <v>64.567999999999998</v>
      </c>
      <c r="AZ29" s="163">
        <v>-4.1875999999999998</v>
      </c>
      <c r="BA29" s="163">
        <v>-21.216999999999999</v>
      </c>
      <c r="BB29" s="163">
        <v>-312.64</v>
      </c>
      <c r="BC29" s="163">
        <v>36.316000000000003</v>
      </c>
      <c r="BD29" s="163">
        <v>-17.998999999999999</v>
      </c>
      <c r="BE29" s="163">
        <v>-17.998999999999999</v>
      </c>
      <c r="BF29" s="164"/>
      <c r="BG29" s="163">
        <v>54.801000000000002</v>
      </c>
      <c r="BH29" s="164"/>
      <c r="BI29" s="163">
        <v>-67.102000000000004</v>
      </c>
      <c r="BJ29" s="164"/>
      <c r="BK29" s="163">
        <v>10.439</v>
      </c>
      <c r="BL29" s="163">
        <v>9.4047999999999998</v>
      </c>
      <c r="BM29" s="163">
        <v>6.3055000000000003</v>
      </c>
      <c r="BN29" s="163">
        <v>345.01</v>
      </c>
      <c r="BO29" s="163">
        <v>89.266000000000005</v>
      </c>
      <c r="BP29" s="163">
        <v>88.991</v>
      </c>
      <c r="BQ29" s="163">
        <v>-267.7</v>
      </c>
      <c r="BR29" s="164"/>
      <c r="BS29" s="164"/>
      <c r="BT29" s="163">
        <v>-98.325000000000003</v>
      </c>
      <c r="BU29" s="163">
        <v>99.852000000000004</v>
      </c>
      <c r="BV29" s="163">
        <v>96.891000000000005</v>
      </c>
      <c r="BW29" s="163">
        <v>27.54</v>
      </c>
      <c r="BX29" s="163">
        <v>22.658999999999999</v>
      </c>
      <c r="BY29" s="163">
        <v>66.558999999999997</v>
      </c>
      <c r="BZ29" s="163">
        <v>86.198999999999998</v>
      </c>
      <c r="CA29" s="163">
        <v>-88.272999999999996</v>
      </c>
      <c r="CB29" s="163">
        <v>-87.736999999999995</v>
      </c>
      <c r="CC29" s="163">
        <v>146.53</v>
      </c>
      <c r="CD29" s="163">
        <v>147.46</v>
      </c>
      <c r="CE29" s="163">
        <v>0.10580000000000001</v>
      </c>
      <c r="CF29" s="163">
        <v>-107.54</v>
      </c>
      <c r="CG29" s="163">
        <v>-106.12</v>
      </c>
      <c r="CH29" s="163">
        <v>5.1538000000000004</v>
      </c>
      <c r="CI29" s="163">
        <v>0</v>
      </c>
      <c r="CJ29" s="163">
        <v>19.57</v>
      </c>
      <c r="CK29" s="163">
        <v>25.984999999999999</v>
      </c>
      <c r="CL29" s="163">
        <v>112.4</v>
      </c>
      <c r="CM29" s="163">
        <v>100.69</v>
      </c>
      <c r="CN29" s="163">
        <v>-18.309000000000001</v>
      </c>
      <c r="CO29" s="163">
        <v>69.706999999999994</v>
      </c>
      <c r="CP29" s="163">
        <v>67.921000000000006</v>
      </c>
      <c r="CQ29" s="163">
        <v>68.900999999999996</v>
      </c>
      <c r="CR29" s="163">
        <v>4.2351000000000001</v>
      </c>
      <c r="CS29" s="163">
        <v>5.3089000000000004</v>
      </c>
      <c r="CT29" s="163">
        <v>-19.379000000000001</v>
      </c>
      <c r="CU29" s="163">
        <v>-46.271999999999998</v>
      </c>
      <c r="CV29" s="163">
        <v>0</v>
      </c>
      <c r="CW29" s="163">
        <v>12.231999999999999</v>
      </c>
      <c r="CX29" s="163">
        <v>64.8</v>
      </c>
      <c r="CY29" s="164"/>
      <c r="CZ29" s="163">
        <v>55.554000000000002</v>
      </c>
      <c r="DA29" s="163">
        <v>52.884999999999998</v>
      </c>
      <c r="DB29" s="163">
        <v>-35.209000000000003</v>
      </c>
      <c r="DC29" s="163">
        <v>-5.2743000000000002</v>
      </c>
      <c r="DD29" s="163">
        <v>0</v>
      </c>
      <c r="DE29" s="164"/>
      <c r="DF29" s="163">
        <v>-94.106999999999999</v>
      </c>
      <c r="DG29" s="164"/>
      <c r="DH29" s="164"/>
      <c r="DI29" s="163">
        <v>-113.5</v>
      </c>
      <c r="DJ29" s="163">
        <v>-111.5</v>
      </c>
      <c r="DK29" s="163">
        <v>28.687999999999999</v>
      </c>
      <c r="DL29" s="163">
        <v>72.957999999999998</v>
      </c>
      <c r="DM29" s="163">
        <v>77.036000000000001</v>
      </c>
      <c r="DN29" s="163">
        <v>105.48</v>
      </c>
      <c r="DO29" s="163">
        <v>72.22</v>
      </c>
      <c r="DP29" s="163">
        <v>-11.7</v>
      </c>
      <c r="DQ29" s="163">
        <v>61.087000000000003</v>
      </c>
      <c r="DR29" s="163">
        <v>92.375</v>
      </c>
      <c r="DS29" s="163">
        <v>-3.48</v>
      </c>
      <c r="DT29" s="163">
        <v>-1.3099000000000001</v>
      </c>
      <c r="DU29" s="163">
        <v>62.59</v>
      </c>
      <c r="DV29" s="163">
        <v>75.44</v>
      </c>
      <c r="DW29" s="163">
        <v>94.709000000000003</v>
      </c>
      <c r="DX29" s="163">
        <v>90.617999999999995</v>
      </c>
      <c r="DY29" s="163">
        <v>-65.533000000000001</v>
      </c>
      <c r="DZ29" s="163">
        <v>-64.826999999999998</v>
      </c>
      <c r="EA29" s="163">
        <v>193.73</v>
      </c>
      <c r="EB29" s="163">
        <v>149.94</v>
      </c>
      <c r="EC29" s="163">
        <v>145.78</v>
      </c>
      <c r="ED29" s="163">
        <v>147.72</v>
      </c>
      <c r="EE29" s="163">
        <v>90.346000000000004</v>
      </c>
      <c r="EF29" s="163">
        <v>65.540999999999997</v>
      </c>
      <c r="EG29" s="163">
        <v>-29.954999999999998</v>
      </c>
      <c r="EH29" s="163">
        <v>279.06</v>
      </c>
      <c r="EI29" s="164"/>
      <c r="EJ29" s="163">
        <v>0</v>
      </c>
      <c r="EK29" s="163">
        <v>-30.024000000000001</v>
      </c>
      <c r="EL29" s="163">
        <v>-34.816000000000003</v>
      </c>
      <c r="EM29" s="163">
        <v>12.551</v>
      </c>
      <c r="EN29" s="163">
        <v>3.8833000000000002</v>
      </c>
      <c r="EO29" s="163">
        <v>4.0034999999999998</v>
      </c>
      <c r="EP29" s="163">
        <v>122.92</v>
      </c>
      <c r="EQ29" s="163">
        <v>-80.965000000000003</v>
      </c>
      <c r="ER29" s="163">
        <v>-85.075999999999993</v>
      </c>
      <c r="ES29" s="163">
        <v>-35.341999999999999</v>
      </c>
      <c r="ET29" s="163">
        <v>0</v>
      </c>
      <c r="EU29" s="163">
        <v>-4.8898999999999999</v>
      </c>
      <c r="EV29" s="163">
        <v>73.7</v>
      </c>
      <c r="EW29" s="163">
        <v>18.279</v>
      </c>
      <c r="EX29" s="163">
        <v>-66.222999999999999</v>
      </c>
      <c r="EY29" s="163">
        <v>-32.295999999999999</v>
      </c>
      <c r="EZ29" s="163">
        <v>-31.491</v>
      </c>
      <c r="FA29" s="163">
        <v>8.1618999999999993</v>
      </c>
      <c r="FB29" s="163">
        <v>-75.462999999999994</v>
      </c>
      <c r="FC29" s="163">
        <v>55.765000000000001</v>
      </c>
      <c r="FD29" s="163">
        <v>20.597999999999999</v>
      </c>
      <c r="FE29" s="163">
        <v>0</v>
      </c>
      <c r="FF29" s="163">
        <v>0</v>
      </c>
      <c r="FG29" s="163">
        <v>0</v>
      </c>
      <c r="FH29" s="163">
        <v>51.72</v>
      </c>
      <c r="FI29" s="163">
        <v>50.26</v>
      </c>
      <c r="FJ29" s="164"/>
      <c r="FK29" s="163">
        <v>88.918999999999997</v>
      </c>
      <c r="FL29" s="163">
        <v>-169.96</v>
      </c>
      <c r="FM29" s="163">
        <v>68.063999999999993</v>
      </c>
      <c r="FN29" s="163">
        <v>67.477000000000004</v>
      </c>
      <c r="FO29" s="163">
        <v>-120.09</v>
      </c>
      <c r="FP29" s="164"/>
      <c r="FQ29" s="167">
        <v>-66.254000000000005</v>
      </c>
      <c r="FR29" s="163">
        <v>-48.948999999999998</v>
      </c>
      <c r="FS29" s="163">
        <v>17.492999999999999</v>
      </c>
      <c r="FT29" s="163">
        <v>1.0207999999999999</v>
      </c>
      <c r="FU29" s="163">
        <v>-11.009</v>
      </c>
      <c r="FV29" s="163">
        <v>11.28</v>
      </c>
      <c r="FW29" s="163">
        <v>-59.494</v>
      </c>
      <c r="FX29" s="163">
        <v>10.968</v>
      </c>
      <c r="FY29" s="163">
        <v>-15.003</v>
      </c>
      <c r="FZ29" s="163">
        <v>0.752</v>
      </c>
      <c r="GA29" s="163">
        <v>7.7679</v>
      </c>
      <c r="GB29" s="163">
        <v>20.190000000000001</v>
      </c>
      <c r="GC29" s="163">
        <v>109.04</v>
      </c>
      <c r="GD29" s="163">
        <v>122.81</v>
      </c>
      <c r="GE29" s="163">
        <v>15.9</v>
      </c>
      <c r="GF29" s="163">
        <v>90.584999999999994</v>
      </c>
      <c r="GG29" s="163">
        <v>19.100000000000001</v>
      </c>
      <c r="GH29" s="163">
        <v>-25.390999999999998</v>
      </c>
      <c r="GI29" s="163">
        <v>-2.2252999999999998</v>
      </c>
      <c r="GJ29" s="163">
        <v>2.4195000000000002</v>
      </c>
      <c r="GK29" s="163">
        <v>1.9121999999999999</v>
      </c>
      <c r="GL29" s="163">
        <v>6.4500000000000002E-2</v>
      </c>
      <c r="GM29" s="163">
        <v>0</v>
      </c>
      <c r="GN29" s="163">
        <v>-14.561999999999999</v>
      </c>
      <c r="GO29" s="163">
        <v>-39.539000000000001</v>
      </c>
      <c r="GP29" s="163">
        <v>25.956</v>
      </c>
      <c r="GQ29" s="163">
        <v>61.594999999999999</v>
      </c>
      <c r="GR29" s="163">
        <v>114.19</v>
      </c>
      <c r="GS29" s="163">
        <v>69.53</v>
      </c>
      <c r="GT29" s="163">
        <v>-166.57</v>
      </c>
      <c r="GU29" s="163">
        <v>-29.256</v>
      </c>
      <c r="GV29" s="163">
        <v>41.365000000000002</v>
      </c>
      <c r="GW29" s="163">
        <v>-58.658000000000001</v>
      </c>
      <c r="GX29" s="163">
        <v>10.52</v>
      </c>
      <c r="GY29" s="163">
        <v>3.7109999999999999</v>
      </c>
      <c r="GZ29" s="164"/>
      <c r="HA29" s="163">
        <v>11.859</v>
      </c>
      <c r="HB29" s="163">
        <v>194.12</v>
      </c>
      <c r="HC29" s="163">
        <v>191.64</v>
      </c>
      <c r="HD29" s="163">
        <v>289.2</v>
      </c>
      <c r="HE29" s="163">
        <v>-288.39</v>
      </c>
      <c r="HF29" s="163">
        <v>-567.20000000000005</v>
      </c>
      <c r="HG29" s="163">
        <v>565</v>
      </c>
      <c r="HH29" s="163">
        <v>479.26</v>
      </c>
      <c r="HI29" s="163">
        <v>-181.32</v>
      </c>
      <c r="HJ29" s="163">
        <v>-185.09</v>
      </c>
      <c r="HK29" s="163">
        <v>-54.847999999999999</v>
      </c>
      <c r="HL29" s="163">
        <v>-44.156999999999996</v>
      </c>
      <c r="HM29" s="163">
        <v>84.954999999999998</v>
      </c>
      <c r="HN29" s="163">
        <v>82.841999999999999</v>
      </c>
      <c r="HO29" s="163">
        <v>-74.097999999999999</v>
      </c>
      <c r="HP29" s="163">
        <v>-179.35</v>
      </c>
      <c r="HQ29" s="163">
        <v>26.797999999999998</v>
      </c>
      <c r="HR29" s="163">
        <v>25.073</v>
      </c>
      <c r="HS29" s="163">
        <v>-18.420000000000002</v>
      </c>
      <c r="HT29" s="163">
        <v>-18.32</v>
      </c>
      <c r="HU29" s="163">
        <v>116.23</v>
      </c>
      <c r="HV29" s="163">
        <v>116.88</v>
      </c>
      <c r="HW29" s="163">
        <v>55.798999999999999</v>
      </c>
      <c r="HX29" s="164"/>
      <c r="HY29" s="163">
        <v>22.643000000000001</v>
      </c>
      <c r="HZ29" s="163">
        <v>-68.400000000000006</v>
      </c>
      <c r="IA29" s="163">
        <v>-346.12</v>
      </c>
      <c r="IB29" s="164"/>
      <c r="IC29" s="163">
        <v>80.772000000000006</v>
      </c>
      <c r="ID29" s="163">
        <v>13.398999999999999</v>
      </c>
      <c r="IE29" s="163">
        <v>26.798999999999999</v>
      </c>
      <c r="IF29" s="164"/>
      <c r="IG29" s="163">
        <v>-24.1</v>
      </c>
      <c r="IH29" s="163">
        <v>1.5874999999999999</v>
      </c>
      <c r="II29" s="164"/>
      <c r="IJ29" s="163">
        <v>-472.04</v>
      </c>
      <c r="IK29" s="163">
        <v>-157.03</v>
      </c>
      <c r="IL29" s="163">
        <v>299.72000000000003</v>
      </c>
      <c r="IM29" s="163">
        <v>225.41</v>
      </c>
      <c r="IN29" s="163">
        <v>52.036000000000001</v>
      </c>
      <c r="IO29" s="163">
        <v>-248.7</v>
      </c>
      <c r="IP29" s="163">
        <v>245.25</v>
      </c>
      <c r="IQ29" s="164"/>
      <c r="IR29" s="163">
        <v>-177.59</v>
      </c>
      <c r="IS29" s="163">
        <v>-246.48</v>
      </c>
      <c r="IT29" s="163">
        <v>98.626999999999995</v>
      </c>
      <c r="IU29" s="163">
        <v>96.787999999999997</v>
      </c>
      <c r="IV29" s="163">
        <v>40.746000000000002</v>
      </c>
      <c r="IW29" s="163">
        <v>-292.81</v>
      </c>
      <c r="IX29" s="163">
        <v>130.82</v>
      </c>
      <c r="IY29" s="163">
        <v>-163.72</v>
      </c>
      <c r="IZ29" s="163">
        <v>164.78</v>
      </c>
      <c r="JA29" s="163">
        <v>-4.8491</v>
      </c>
      <c r="JB29" s="163">
        <v>19.003</v>
      </c>
      <c r="JC29" s="164"/>
      <c r="JD29" s="163">
        <v>6.8849999999999998</v>
      </c>
      <c r="JE29" s="164"/>
      <c r="JF29" s="163">
        <v>-21.84</v>
      </c>
      <c r="JG29" s="163">
        <v>4.4000000000000004</v>
      </c>
      <c r="JH29" s="163">
        <v>9.6584000000000003</v>
      </c>
      <c r="JI29" s="164"/>
      <c r="JJ29" s="163">
        <v>-43.389000000000003</v>
      </c>
      <c r="JK29" s="163">
        <v>-14.558</v>
      </c>
      <c r="JL29" s="163">
        <v>40.700000000000003</v>
      </c>
      <c r="JM29" s="163">
        <v>55.7</v>
      </c>
      <c r="JN29" s="163">
        <v>57.054000000000002</v>
      </c>
      <c r="JO29" s="163">
        <v>0</v>
      </c>
      <c r="JP29" s="163">
        <v>0</v>
      </c>
      <c r="JQ29" s="163">
        <v>51.664999999999999</v>
      </c>
      <c r="JR29" s="163">
        <v>52.146999999999998</v>
      </c>
      <c r="JS29" s="163">
        <v>52.347999999999999</v>
      </c>
      <c r="JT29" s="164"/>
      <c r="JU29" s="163">
        <v>-24.798999999999999</v>
      </c>
      <c r="JV29" s="164"/>
      <c r="JW29" s="163">
        <v>7.1798999999999999</v>
      </c>
      <c r="JX29" s="163">
        <v>8.6998999999999995</v>
      </c>
      <c r="JY29" s="163">
        <v>-40.228000000000002</v>
      </c>
      <c r="JZ29" s="163">
        <v>79.355999999999995</v>
      </c>
      <c r="KA29" s="163">
        <v>56.387</v>
      </c>
      <c r="KB29" s="163">
        <v>-38.884</v>
      </c>
      <c r="KC29" s="163">
        <v>-77.444000000000003</v>
      </c>
      <c r="KD29" s="163">
        <v>43.326000000000001</v>
      </c>
      <c r="KE29" s="163">
        <v>33.99</v>
      </c>
      <c r="KF29" s="163">
        <v>15.6</v>
      </c>
      <c r="KG29" s="163">
        <v>-16.5</v>
      </c>
      <c r="KH29" s="163">
        <v>-87.879000000000005</v>
      </c>
      <c r="KI29" s="163">
        <v>245.84</v>
      </c>
    </row>
    <row r="30" spans="1:295" ht="18" customHeight="1" x14ac:dyDescent="0.25">
      <c r="A30" s="160" t="s">
        <v>54</v>
      </c>
      <c r="B30" s="160" t="s">
        <v>653</v>
      </c>
      <c r="C30" s="163">
        <v>0</v>
      </c>
      <c r="D30" s="163">
        <v>20.681999999999999</v>
      </c>
      <c r="E30" s="163">
        <v>-41.543999999999997</v>
      </c>
      <c r="F30" s="163">
        <v>11.478999999999999</v>
      </c>
      <c r="G30" s="163">
        <v>30.745000000000001</v>
      </c>
      <c r="H30" s="163">
        <v>15.986000000000001</v>
      </c>
      <c r="I30" s="163">
        <v>60.893000000000001</v>
      </c>
      <c r="J30" s="163">
        <v>-96.927999999999997</v>
      </c>
      <c r="K30" s="163">
        <v>62.875</v>
      </c>
      <c r="L30" s="163">
        <v>32.08</v>
      </c>
      <c r="M30" s="163">
        <v>-31.666</v>
      </c>
      <c r="N30" s="163">
        <v>-13.319000000000001</v>
      </c>
      <c r="O30" s="163">
        <v>-47.55</v>
      </c>
      <c r="P30" s="163">
        <v>41.798999999999999</v>
      </c>
      <c r="Q30" s="163">
        <v>13.247999999999999</v>
      </c>
      <c r="R30" s="163">
        <v>-41.798999999999999</v>
      </c>
      <c r="S30" s="163">
        <v>12.301</v>
      </c>
      <c r="T30" s="163">
        <v>195.00399999999999</v>
      </c>
      <c r="U30" s="163">
        <v>9.7818000000000005</v>
      </c>
      <c r="V30" s="163">
        <v>10.029999999999999</v>
      </c>
      <c r="W30" s="163">
        <v>15.946</v>
      </c>
      <c r="X30" s="163">
        <v>0</v>
      </c>
      <c r="Y30" s="163">
        <v>10.683</v>
      </c>
      <c r="Z30" s="163">
        <v>2.3258000000000001</v>
      </c>
      <c r="AA30" s="164"/>
      <c r="AB30" s="163">
        <v>113</v>
      </c>
      <c r="AC30" s="163">
        <v>-83.79</v>
      </c>
      <c r="AD30" s="163">
        <v>-83.599000000000004</v>
      </c>
      <c r="AE30" s="163">
        <v>16.901</v>
      </c>
      <c r="AF30" s="163">
        <v>13.319000000000001</v>
      </c>
      <c r="AG30" s="163">
        <v>46.2</v>
      </c>
      <c r="AH30" s="163">
        <v>9.0298999999999996</v>
      </c>
      <c r="AI30" s="163">
        <v>0.14099999999999999</v>
      </c>
      <c r="AJ30" s="163">
        <v>-35.168999999999997</v>
      </c>
      <c r="AK30" s="163">
        <v>-34.9</v>
      </c>
      <c r="AL30" s="163">
        <v>-18.459</v>
      </c>
      <c r="AM30" s="163">
        <v>35.020000000000003</v>
      </c>
      <c r="AN30" s="163">
        <v>35.069000000000003</v>
      </c>
      <c r="AO30" s="163">
        <v>18.635999999999999</v>
      </c>
      <c r="AP30" s="163">
        <v>-0.89219999999999999</v>
      </c>
      <c r="AQ30" s="163">
        <v>0</v>
      </c>
      <c r="AR30" s="163">
        <v>77.027000000000001</v>
      </c>
      <c r="AS30" s="163">
        <v>31.960999999999999</v>
      </c>
      <c r="AT30" s="163">
        <v>-50.368000000000002</v>
      </c>
      <c r="AU30" s="163">
        <v>-49.353999999999999</v>
      </c>
      <c r="AV30" s="163">
        <v>28.611000000000001</v>
      </c>
      <c r="AW30" s="163">
        <v>30.239000000000001</v>
      </c>
      <c r="AX30" s="163">
        <v>66.576999999999998</v>
      </c>
      <c r="AY30" s="163">
        <v>66.174999999999997</v>
      </c>
      <c r="AZ30" s="163">
        <v>-2.0937999999999999</v>
      </c>
      <c r="BA30" s="163">
        <v>-8.8988999999999994</v>
      </c>
      <c r="BB30" s="163">
        <v>-338.06</v>
      </c>
      <c r="BC30" s="163">
        <v>36.378999999999998</v>
      </c>
      <c r="BD30" s="163">
        <v>-17.899000000000001</v>
      </c>
      <c r="BE30" s="163">
        <v>-17.899000000000001</v>
      </c>
      <c r="BF30" s="163">
        <v>54.746000000000002</v>
      </c>
      <c r="BG30" s="163">
        <v>54.406999999999996</v>
      </c>
      <c r="BH30" s="163">
        <v>-6.5073999999999996</v>
      </c>
      <c r="BI30" s="163">
        <v>-67.102000000000004</v>
      </c>
      <c r="BJ30" s="163">
        <v>-49.73</v>
      </c>
      <c r="BK30" s="163">
        <v>9.8598999999999997</v>
      </c>
      <c r="BL30" s="163">
        <v>9.9595000000000002</v>
      </c>
      <c r="BM30" s="163">
        <v>6.4173</v>
      </c>
      <c r="BN30" s="163">
        <v>370.15</v>
      </c>
      <c r="BO30" s="163">
        <v>91.616</v>
      </c>
      <c r="BP30" s="163">
        <v>91.006</v>
      </c>
      <c r="BQ30" s="163">
        <v>-280.89</v>
      </c>
      <c r="BR30" s="163">
        <v>463.83</v>
      </c>
      <c r="BS30" s="163">
        <v>40.976999999999997</v>
      </c>
      <c r="BT30" s="163">
        <v>-120.46</v>
      </c>
      <c r="BU30" s="163">
        <v>123.91</v>
      </c>
      <c r="BV30" s="163">
        <v>98.816999999999993</v>
      </c>
      <c r="BW30" s="163">
        <v>29.138999999999999</v>
      </c>
      <c r="BX30" s="163">
        <v>24.26</v>
      </c>
      <c r="BY30" s="163">
        <v>68.650000000000006</v>
      </c>
      <c r="BZ30" s="163">
        <v>88.4</v>
      </c>
      <c r="CA30" s="163">
        <v>-83.049000000000007</v>
      </c>
      <c r="CB30" s="163">
        <v>-83.986000000000004</v>
      </c>
      <c r="CC30" s="163">
        <v>140.38</v>
      </c>
      <c r="CD30" s="163">
        <v>141.59</v>
      </c>
      <c r="CE30" s="163">
        <v>0.10580000000000001</v>
      </c>
      <c r="CF30" s="163">
        <v>-117.76</v>
      </c>
      <c r="CG30" s="163">
        <v>-118.61</v>
      </c>
      <c r="CH30" s="163">
        <v>7.0658000000000003</v>
      </c>
      <c r="CI30" s="163">
        <v>0</v>
      </c>
      <c r="CJ30" s="163">
        <v>19.57</v>
      </c>
      <c r="CK30" s="163">
        <v>25.984999999999999</v>
      </c>
      <c r="CL30" s="163">
        <v>113</v>
      </c>
      <c r="CM30" s="163">
        <v>102.19</v>
      </c>
      <c r="CN30" s="163">
        <v>-18.638999999999999</v>
      </c>
      <c r="CO30" s="163">
        <v>66.094999999999999</v>
      </c>
      <c r="CP30" s="163">
        <v>63.055</v>
      </c>
      <c r="CQ30" s="163">
        <v>64.128</v>
      </c>
      <c r="CR30" s="163">
        <v>-1.2009000000000001</v>
      </c>
      <c r="CS30" s="163">
        <v>-1.1137999999999999</v>
      </c>
      <c r="CT30" s="163">
        <v>-13.185</v>
      </c>
      <c r="CU30" s="163">
        <v>-46.304000000000002</v>
      </c>
      <c r="CV30" s="163">
        <v>0</v>
      </c>
      <c r="CW30" s="163">
        <v>12.387</v>
      </c>
      <c r="CX30" s="163">
        <v>73.069000000000003</v>
      </c>
      <c r="CY30" s="163">
        <v>79.180000000000007</v>
      </c>
      <c r="CZ30" s="163">
        <v>56.96</v>
      </c>
      <c r="DA30" s="163">
        <v>54.057000000000002</v>
      </c>
      <c r="DB30" s="163">
        <v>-36.279000000000003</v>
      </c>
      <c r="DC30" s="163">
        <v>-5.2743000000000002</v>
      </c>
      <c r="DD30" s="163">
        <v>0</v>
      </c>
      <c r="DE30" s="163">
        <v>0</v>
      </c>
      <c r="DF30" s="163">
        <v>-106.49</v>
      </c>
      <c r="DG30" s="163">
        <v>0</v>
      </c>
      <c r="DH30" s="163">
        <v>-22.132000000000001</v>
      </c>
      <c r="DI30" s="163">
        <v>-113.59</v>
      </c>
      <c r="DJ30" s="163">
        <v>-114.3</v>
      </c>
      <c r="DK30" s="163">
        <v>28.759</v>
      </c>
      <c r="DL30" s="163">
        <v>74.715999999999994</v>
      </c>
      <c r="DM30" s="163">
        <v>80.323999999999998</v>
      </c>
      <c r="DN30" s="163">
        <v>107.83</v>
      </c>
      <c r="DO30" s="163">
        <v>73.709999999999994</v>
      </c>
      <c r="DP30" s="163">
        <v>-12.89</v>
      </c>
      <c r="DQ30" s="163">
        <v>61.046999999999997</v>
      </c>
      <c r="DR30" s="163">
        <v>103.88</v>
      </c>
      <c r="DS30" s="163">
        <v>-3.44</v>
      </c>
      <c r="DT30" s="163">
        <v>-1.25</v>
      </c>
      <c r="DU30" s="163">
        <v>66.040000000000006</v>
      </c>
      <c r="DV30" s="163">
        <v>77.138999999999996</v>
      </c>
      <c r="DW30" s="163">
        <v>106.09</v>
      </c>
      <c r="DX30" s="163">
        <v>101.85</v>
      </c>
      <c r="DY30" s="163">
        <v>-58.396000000000001</v>
      </c>
      <c r="DZ30" s="163">
        <v>-57.662999999999997</v>
      </c>
      <c r="EA30" s="163">
        <v>209.49</v>
      </c>
      <c r="EB30" s="163">
        <v>163.32</v>
      </c>
      <c r="EC30" s="163">
        <v>159.41</v>
      </c>
      <c r="ED30" s="163">
        <v>160.72</v>
      </c>
      <c r="EE30" s="163">
        <v>69.021000000000001</v>
      </c>
      <c r="EF30" s="163">
        <v>47.113</v>
      </c>
      <c r="EG30" s="163">
        <v>-31.917999999999999</v>
      </c>
      <c r="EH30" s="163">
        <v>292.02999999999997</v>
      </c>
      <c r="EI30" s="163">
        <v>184.69</v>
      </c>
      <c r="EJ30" s="163">
        <v>0</v>
      </c>
      <c r="EK30" s="163">
        <v>-32.899000000000001</v>
      </c>
      <c r="EL30" s="163">
        <v>-36.74</v>
      </c>
      <c r="EM30" s="163">
        <v>26.13</v>
      </c>
      <c r="EN30" s="163">
        <v>2.0720000000000001</v>
      </c>
      <c r="EO30" s="163">
        <v>1.7108000000000001</v>
      </c>
      <c r="EP30" s="163">
        <v>29.231999999999999</v>
      </c>
      <c r="EQ30" s="163">
        <v>-62.058999999999997</v>
      </c>
      <c r="ER30" s="163">
        <v>-63.753999999999998</v>
      </c>
      <c r="ES30" s="163">
        <v>-6.7298999999999998</v>
      </c>
      <c r="ET30" s="163">
        <v>0</v>
      </c>
      <c r="EU30" s="163">
        <v>-4.9000000000000004</v>
      </c>
      <c r="EV30" s="163">
        <v>1</v>
      </c>
      <c r="EW30" s="163">
        <v>17.632000000000001</v>
      </c>
      <c r="EX30" s="163">
        <v>-69.165000000000006</v>
      </c>
      <c r="EY30" s="163">
        <v>-32.531999999999996</v>
      </c>
      <c r="EZ30" s="163">
        <v>-31.699000000000002</v>
      </c>
      <c r="FA30" s="163">
        <v>7.4688999999999997</v>
      </c>
      <c r="FB30" s="163">
        <v>-44.911999999999999</v>
      </c>
      <c r="FC30" s="163">
        <v>55.765000000000001</v>
      </c>
      <c r="FD30" s="163">
        <v>21.228999999999999</v>
      </c>
      <c r="FE30" s="163">
        <v>0</v>
      </c>
      <c r="FF30" s="163">
        <v>0</v>
      </c>
      <c r="FG30" s="163">
        <v>0</v>
      </c>
      <c r="FH30" s="163">
        <v>49.121000000000002</v>
      </c>
      <c r="FI30" s="163">
        <v>49.274999999999999</v>
      </c>
      <c r="FJ30" s="163">
        <v>83.058000000000007</v>
      </c>
      <c r="FK30" s="163">
        <v>82.221000000000004</v>
      </c>
      <c r="FL30" s="163">
        <v>-156.72</v>
      </c>
      <c r="FM30" s="163">
        <v>61.738</v>
      </c>
      <c r="FN30" s="163">
        <v>61.515000000000001</v>
      </c>
      <c r="FO30" s="163">
        <v>-110.52</v>
      </c>
      <c r="FP30" s="163">
        <v>-97.884</v>
      </c>
      <c r="FQ30" s="163">
        <v>-54.658999999999999</v>
      </c>
      <c r="FR30" s="163">
        <v>-46.569000000000003</v>
      </c>
      <c r="FS30" s="163">
        <v>17.286000000000001</v>
      </c>
      <c r="FT30" s="163">
        <v>0.99760000000000004</v>
      </c>
      <c r="FU30" s="163">
        <v>-10.539</v>
      </c>
      <c r="FV30" s="163">
        <v>12.81</v>
      </c>
      <c r="FW30" s="163">
        <v>-55.939</v>
      </c>
      <c r="FX30" s="163">
        <v>10.367000000000001</v>
      </c>
      <c r="FY30" s="163">
        <v>-14.782999999999999</v>
      </c>
      <c r="FZ30" s="163">
        <v>0.72399999999999998</v>
      </c>
      <c r="GA30" s="163">
        <v>7.7042999999999999</v>
      </c>
      <c r="GB30" s="163">
        <v>21.989000000000001</v>
      </c>
      <c r="GC30" s="163">
        <v>99.11</v>
      </c>
      <c r="GD30" s="163">
        <v>112.59</v>
      </c>
      <c r="GE30" s="163">
        <v>16.45</v>
      </c>
      <c r="GF30" s="163">
        <v>92.653000000000006</v>
      </c>
      <c r="GG30" s="163">
        <v>19.798999999999999</v>
      </c>
      <c r="GH30" s="163">
        <v>-25.425999999999998</v>
      </c>
      <c r="GI30" s="163">
        <v>-1.8768</v>
      </c>
      <c r="GJ30" s="163">
        <v>2.1366000000000001</v>
      </c>
      <c r="GK30" s="163">
        <v>1.9553</v>
      </c>
      <c r="GL30" s="163">
        <v>6.4500000000000002E-2</v>
      </c>
      <c r="GM30" s="163">
        <v>0</v>
      </c>
      <c r="GN30" s="163">
        <v>-15.012</v>
      </c>
      <c r="GO30" s="163">
        <v>-41.192</v>
      </c>
      <c r="GP30" s="163">
        <v>28.222999999999999</v>
      </c>
      <c r="GQ30" s="163">
        <v>63.948</v>
      </c>
      <c r="GR30" s="163">
        <v>117.07</v>
      </c>
      <c r="GS30" s="163">
        <v>69.471999999999994</v>
      </c>
      <c r="GT30" s="163">
        <v>-167.88</v>
      </c>
      <c r="GU30" s="163">
        <v>-30.155000000000001</v>
      </c>
      <c r="GV30" s="163">
        <v>41.722000000000001</v>
      </c>
      <c r="GW30" s="163">
        <v>-61.993000000000002</v>
      </c>
      <c r="GX30" s="163">
        <v>10.754</v>
      </c>
      <c r="GY30" s="163">
        <v>4.0625999999999998</v>
      </c>
      <c r="GZ30" s="163">
        <v>3.6808999999999998</v>
      </c>
      <c r="HA30" s="163">
        <v>12</v>
      </c>
      <c r="HB30" s="163">
        <v>193.99</v>
      </c>
      <c r="HC30" s="163">
        <v>193.88</v>
      </c>
      <c r="HD30" s="163">
        <v>280.39</v>
      </c>
      <c r="HE30" s="163">
        <v>-279.52999999999997</v>
      </c>
      <c r="HF30" s="163">
        <v>-559.76</v>
      </c>
      <c r="HG30" s="163">
        <v>566.6</v>
      </c>
      <c r="HH30" s="163">
        <v>470.02</v>
      </c>
      <c r="HI30" s="163">
        <v>-184.77</v>
      </c>
      <c r="HJ30" s="163">
        <v>-187.46</v>
      </c>
      <c r="HK30" s="163">
        <v>-48.185000000000002</v>
      </c>
      <c r="HL30" s="163">
        <v>-38.881999999999998</v>
      </c>
      <c r="HM30" s="163">
        <v>78.102999999999994</v>
      </c>
      <c r="HN30" s="163">
        <v>80.320999999999998</v>
      </c>
      <c r="HO30" s="163">
        <v>-74.097999999999999</v>
      </c>
      <c r="HP30" s="163">
        <v>-179.35</v>
      </c>
      <c r="HQ30" s="163">
        <v>26.666</v>
      </c>
      <c r="HR30" s="163">
        <v>25.821000000000002</v>
      </c>
      <c r="HS30" s="163">
        <v>-19.131</v>
      </c>
      <c r="HT30" s="163">
        <v>-18.681999999999999</v>
      </c>
      <c r="HU30" s="163">
        <v>114.12</v>
      </c>
      <c r="HV30" s="163">
        <v>113.83</v>
      </c>
      <c r="HW30" s="163">
        <v>56.5</v>
      </c>
      <c r="HX30" s="163">
        <v>56.7</v>
      </c>
      <c r="HY30" s="163">
        <v>22.457000000000001</v>
      </c>
      <c r="HZ30" s="163">
        <v>-75.12</v>
      </c>
      <c r="IA30" s="163">
        <v>-345.24</v>
      </c>
      <c r="IB30" s="163">
        <v>82.278999999999996</v>
      </c>
      <c r="IC30" s="163">
        <v>82.367000000000004</v>
      </c>
      <c r="ID30" s="163">
        <v>13.398999999999999</v>
      </c>
      <c r="IE30" s="163">
        <v>28.5</v>
      </c>
      <c r="IF30" s="163">
        <v>-23.298999999999999</v>
      </c>
      <c r="IG30" s="163">
        <v>-23.399000000000001</v>
      </c>
      <c r="IH30" s="163">
        <v>1.6920999999999999</v>
      </c>
      <c r="II30" s="163">
        <v>1.4964</v>
      </c>
      <c r="IJ30" s="163">
        <v>-460.6</v>
      </c>
      <c r="IK30" s="163">
        <v>-158.25</v>
      </c>
      <c r="IL30" s="163">
        <v>307.14</v>
      </c>
      <c r="IM30" s="163">
        <v>225.67</v>
      </c>
      <c r="IN30" s="163">
        <v>43.29</v>
      </c>
      <c r="IO30" s="163">
        <v>-246.71</v>
      </c>
      <c r="IP30" s="163">
        <v>248.03</v>
      </c>
      <c r="IQ30" s="163">
        <v>-44.877000000000002</v>
      </c>
      <c r="IR30" s="163">
        <v>-176.25</v>
      </c>
      <c r="IS30" s="163">
        <v>-245.46</v>
      </c>
      <c r="IT30" s="163">
        <v>98.397999999999996</v>
      </c>
      <c r="IU30" s="163">
        <v>96.677999999999997</v>
      </c>
      <c r="IV30" s="163">
        <v>48.231000000000002</v>
      </c>
      <c r="IW30" s="163">
        <v>-292.31</v>
      </c>
      <c r="IX30" s="163">
        <v>130.38999999999999</v>
      </c>
      <c r="IY30" s="163">
        <v>-163.89</v>
      </c>
      <c r="IZ30" s="163">
        <v>164.03</v>
      </c>
      <c r="JA30" s="163">
        <v>-3.5581999999999998</v>
      </c>
      <c r="JB30" s="163">
        <v>18.545000000000002</v>
      </c>
      <c r="JC30" s="163">
        <v>21.6</v>
      </c>
      <c r="JD30" s="163">
        <v>5.75</v>
      </c>
      <c r="JE30" s="163">
        <v>5.7519</v>
      </c>
      <c r="JF30" s="163">
        <v>-21.36</v>
      </c>
      <c r="JG30" s="163">
        <v>5.36</v>
      </c>
      <c r="JH30" s="163">
        <v>10.026</v>
      </c>
      <c r="JI30" s="163">
        <v>-5.5953999999999997</v>
      </c>
      <c r="JJ30" s="163">
        <v>-41.896000000000001</v>
      </c>
      <c r="JK30" s="163">
        <v>-14.18</v>
      </c>
      <c r="JL30" s="163">
        <v>39</v>
      </c>
      <c r="JM30" s="163">
        <v>56.008000000000003</v>
      </c>
      <c r="JN30" s="163">
        <v>55.661999999999999</v>
      </c>
      <c r="JO30" s="163">
        <v>0</v>
      </c>
      <c r="JP30" s="163">
        <v>0</v>
      </c>
      <c r="JQ30" s="163">
        <v>51.057000000000002</v>
      </c>
      <c r="JR30" s="163">
        <v>49.219000000000001</v>
      </c>
      <c r="JS30" s="163">
        <v>51.006999999999998</v>
      </c>
      <c r="JT30" s="164"/>
      <c r="JU30" s="163">
        <v>-27.798999999999999</v>
      </c>
      <c r="JV30" s="163">
        <v>24.023</v>
      </c>
      <c r="JW30" s="163">
        <v>7.4199000000000002</v>
      </c>
      <c r="JX30" s="163">
        <v>8.6998999999999995</v>
      </c>
      <c r="JY30" s="163">
        <v>-32.99</v>
      </c>
      <c r="JZ30" s="163">
        <v>75.355999999999995</v>
      </c>
      <c r="KA30" s="163">
        <v>49.981999999999999</v>
      </c>
      <c r="KB30" s="163">
        <v>-32.722999999999999</v>
      </c>
      <c r="KC30" s="163">
        <v>-72.679000000000002</v>
      </c>
      <c r="KD30" s="163">
        <v>37.036000000000001</v>
      </c>
      <c r="KE30" s="163">
        <v>35.734000000000002</v>
      </c>
      <c r="KF30" s="163">
        <v>17.2</v>
      </c>
      <c r="KG30" s="163">
        <v>-18.298999999999999</v>
      </c>
      <c r="KH30" s="163">
        <v>-86.930999999999997</v>
      </c>
      <c r="KI30" s="163">
        <v>240.01</v>
      </c>
    </row>
    <row r="31" spans="1:295" ht="18" customHeight="1" x14ac:dyDescent="0.25">
      <c r="A31" s="160" t="s">
        <v>54</v>
      </c>
      <c r="B31" s="160" t="s">
        <v>654</v>
      </c>
      <c r="C31" s="163">
        <v>0</v>
      </c>
      <c r="D31" s="163">
        <v>20.690999999999999</v>
      </c>
      <c r="E31" s="163">
        <v>-41.543999999999997</v>
      </c>
      <c r="F31" s="163">
        <v>11.845000000000001</v>
      </c>
      <c r="G31" s="163">
        <v>30.954999999999998</v>
      </c>
      <c r="H31" s="163">
        <v>14.391</v>
      </c>
      <c r="I31" s="163">
        <v>61.948</v>
      </c>
      <c r="J31" s="163">
        <v>-94.39</v>
      </c>
      <c r="K31" s="163">
        <v>65.557000000000002</v>
      </c>
      <c r="L31" s="163">
        <v>32.722000000000001</v>
      </c>
      <c r="M31" s="163">
        <v>-32.585999999999999</v>
      </c>
      <c r="N31" s="163">
        <v>-17.760000000000002</v>
      </c>
      <c r="O31" s="163">
        <v>-49.203000000000003</v>
      </c>
      <c r="P31" s="163">
        <v>44</v>
      </c>
      <c r="Q31" s="163">
        <v>14.076000000000001</v>
      </c>
      <c r="R31" s="163">
        <v>-44</v>
      </c>
      <c r="S31" s="164"/>
      <c r="T31" s="163">
        <v>190.68199999999999</v>
      </c>
      <c r="U31" s="163">
        <v>10.742000000000001</v>
      </c>
      <c r="V31" s="163">
        <v>10.646000000000001</v>
      </c>
      <c r="W31" s="163">
        <v>17.690000000000001</v>
      </c>
      <c r="X31" s="163">
        <v>0</v>
      </c>
      <c r="Y31" s="163">
        <v>14.018000000000001</v>
      </c>
      <c r="Z31" s="163">
        <v>2.3378999999999999</v>
      </c>
      <c r="AA31" s="164"/>
      <c r="AB31" s="163">
        <v>113</v>
      </c>
      <c r="AC31" s="163">
        <v>-86.058999999999997</v>
      </c>
      <c r="AD31" s="163">
        <v>-86.33</v>
      </c>
      <c r="AE31" s="163">
        <v>17.675999999999998</v>
      </c>
      <c r="AF31" s="164"/>
      <c r="AG31" s="163">
        <v>48.4</v>
      </c>
      <c r="AH31" s="163">
        <v>10.701000000000001</v>
      </c>
      <c r="AI31" s="163">
        <v>0.151</v>
      </c>
      <c r="AJ31" s="163">
        <v>-33.668999999999997</v>
      </c>
      <c r="AK31" s="163">
        <v>-34.18</v>
      </c>
      <c r="AL31" s="163">
        <v>-25.19</v>
      </c>
      <c r="AM31" s="163">
        <v>34</v>
      </c>
      <c r="AN31" s="163">
        <v>34.418999999999997</v>
      </c>
      <c r="AO31" s="163">
        <v>19.181000000000001</v>
      </c>
      <c r="AP31" s="163">
        <v>-1.5343</v>
      </c>
      <c r="AQ31" s="163">
        <v>0</v>
      </c>
      <c r="AR31" s="163">
        <v>76.513999999999996</v>
      </c>
      <c r="AS31" s="163">
        <v>32.030999999999999</v>
      </c>
      <c r="AT31" s="163">
        <v>-47.823</v>
      </c>
      <c r="AU31" s="163">
        <v>-47.198</v>
      </c>
      <c r="AV31" s="163">
        <v>5.9939999999999998</v>
      </c>
      <c r="AW31" s="163">
        <v>5.8288000000000002</v>
      </c>
      <c r="AX31" s="163">
        <v>69.122</v>
      </c>
      <c r="AY31" s="164"/>
      <c r="AZ31" s="163">
        <v>-5.758</v>
      </c>
      <c r="BA31" s="163">
        <v>-29.041</v>
      </c>
      <c r="BB31" s="163">
        <v>-308.72000000000003</v>
      </c>
      <c r="BC31" s="163">
        <v>35.774999999999999</v>
      </c>
      <c r="BD31" s="163">
        <v>-17.899000000000001</v>
      </c>
      <c r="BE31" s="163">
        <v>-17.899000000000001</v>
      </c>
      <c r="BF31" s="163">
        <v>51.814999999999998</v>
      </c>
      <c r="BG31" s="163">
        <v>51.131</v>
      </c>
      <c r="BH31" s="163">
        <v>-6.7605000000000004</v>
      </c>
      <c r="BI31" s="163">
        <v>-67.102000000000004</v>
      </c>
      <c r="BJ31" s="163">
        <v>-43.655999999999999</v>
      </c>
      <c r="BK31" s="163">
        <v>10.558999999999999</v>
      </c>
      <c r="BL31" s="163">
        <v>8.8168000000000006</v>
      </c>
      <c r="BM31" s="163">
        <v>6.0606</v>
      </c>
      <c r="BN31" s="163">
        <v>340.92</v>
      </c>
      <c r="BO31" s="163">
        <v>100</v>
      </c>
      <c r="BP31" s="163">
        <v>99.641999999999996</v>
      </c>
      <c r="BQ31" s="163">
        <v>-288.81</v>
      </c>
      <c r="BR31" s="163">
        <v>453.07</v>
      </c>
      <c r="BS31" s="163">
        <v>40.976999999999997</v>
      </c>
      <c r="BT31" s="163">
        <v>-114.81</v>
      </c>
      <c r="BU31" s="163">
        <v>116.83</v>
      </c>
      <c r="BV31" s="164"/>
      <c r="BW31" s="163">
        <v>28.478999999999999</v>
      </c>
      <c r="BX31" s="163">
        <v>23.899000000000001</v>
      </c>
      <c r="BY31" s="163">
        <v>68.599000000000004</v>
      </c>
      <c r="BZ31" s="163">
        <v>88.418999999999997</v>
      </c>
      <c r="CA31" s="164"/>
      <c r="CB31" s="163">
        <v>-85.058000000000007</v>
      </c>
      <c r="CC31" s="163">
        <v>143.53</v>
      </c>
      <c r="CD31" s="163">
        <v>144.04</v>
      </c>
      <c r="CE31" s="163">
        <v>0.10580000000000001</v>
      </c>
      <c r="CF31" s="163">
        <v>-112.88</v>
      </c>
      <c r="CG31" s="163">
        <v>-111.53</v>
      </c>
      <c r="CH31" s="163">
        <v>6.0176999999999996</v>
      </c>
      <c r="CI31" s="163">
        <v>0</v>
      </c>
      <c r="CJ31" s="163">
        <v>19.57</v>
      </c>
      <c r="CK31" s="163">
        <v>25.984999999999999</v>
      </c>
      <c r="CL31" s="163">
        <v>113.69</v>
      </c>
      <c r="CM31" s="163">
        <v>102.69</v>
      </c>
      <c r="CN31" s="163">
        <v>-18.728999999999999</v>
      </c>
      <c r="CO31" s="164"/>
      <c r="CP31" s="163">
        <v>68.183000000000007</v>
      </c>
      <c r="CQ31" s="163">
        <v>68.405000000000001</v>
      </c>
      <c r="CR31" s="163">
        <v>8.0736000000000008</v>
      </c>
      <c r="CS31" s="163">
        <v>7.9813000000000001</v>
      </c>
      <c r="CT31" s="163">
        <v>1</v>
      </c>
      <c r="CU31" s="163">
        <v>-50.481000000000002</v>
      </c>
      <c r="CV31" s="163">
        <v>0</v>
      </c>
      <c r="CW31" s="163">
        <v>12.816000000000001</v>
      </c>
      <c r="CX31" s="163">
        <v>71.260000000000005</v>
      </c>
      <c r="CY31" s="163">
        <v>76.22</v>
      </c>
      <c r="CZ31" s="163">
        <v>58.366</v>
      </c>
      <c r="DA31" s="164"/>
      <c r="DB31" s="163">
        <v>-37.029000000000003</v>
      </c>
      <c r="DC31" s="163">
        <v>-4.9640000000000004</v>
      </c>
      <c r="DD31" s="163">
        <v>0</v>
      </c>
      <c r="DE31" s="163">
        <v>0</v>
      </c>
      <c r="DF31" s="163">
        <v>-89.697999999999993</v>
      </c>
      <c r="DG31" s="163">
        <v>-1E-4</v>
      </c>
      <c r="DH31" s="163">
        <v>-22.391999999999999</v>
      </c>
      <c r="DI31" s="163">
        <v>-116.19</v>
      </c>
      <c r="DJ31" s="163">
        <v>-115.69</v>
      </c>
      <c r="DK31" s="163">
        <v>28.276</v>
      </c>
      <c r="DL31" s="163">
        <v>76.472999999999999</v>
      </c>
      <c r="DM31" s="163">
        <v>78.915000000000006</v>
      </c>
      <c r="DN31" s="163">
        <v>110.17</v>
      </c>
      <c r="DO31" s="163">
        <v>75.209999999999994</v>
      </c>
      <c r="DP31" s="163">
        <v>-12.08</v>
      </c>
      <c r="DQ31" s="163">
        <v>58.805999999999997</v>
      </c>
      <c r="DR31" s="163">
        <v>87.572000000000003</v>
      </c>
      <c r="DS31" s="163">
        <v>-3.59</v>
      </c>
      <c r="DT31" s="164"/>
      <c r="DU31" s="163">
        <v>68.849999999999994</v>
      </c>
      <c r="DV31" s="163">
        <v>78.8</v>
      </c>
      <c r="DW31" s="163">
        <v>88.381</v>
      </c>
      <c r="DX31" s="163">
        <v>85.927000000000007</v>
      </c>
      <c r="DY31" s="163">
        <v>-66.736000000000004</v>
      </c>
      <c r="DZ31" s="163">
        <v>-65.599000000000004</v>
      </c>
      <c r="EA31" s="163">
        <v>197.44</v>
      </c>
      <c r="EB31" s="163">
        <v>151.9</v>
      </c>
      <c r="EC31" s="163">
        <v>147.56</v>
      </c>
      <c r="ED31" s="163">
        <v>149.52000000000001</v>
      </c>
      <c r="EE31" s="163">
        <v>108.88</v>
      </c>
      <c r="EF31" s="163">
        <v>87.644000000000005</v>
      </c>
      <c r="EG31" s="163">
        <v>-29.149000000000001</v>
      </c>
      <c r="EH31" s="163">
        <v>298.47000000000003</v>
      </c>
      <c r="EI31" s="163">
        <v>181.83</v>
      </c>
      <c r="EJ31" s="163">
        <v>0</v>
      </c>
      <c r="EK31" s="163">
        <v>-32.831000000000003</v>
      </c>
      <c r="EL31" s="163">
        <v>-35.951000000000001</v>
      </c>
      <c r="EM31" s="163">
        <v>-16.777000000000001</v>
      </c>
      <c r="EN31" s="163">
        <v>6.524</v>
      </c>
      <c r="EO31" s="164"/>
      <c r="EP31" s="163">
        <v>161.33000000000001</v>
      </c>
      <c r="EQ31" s="163">
        <v>-91.194000000000003</v>
      </c>
      <c r="ER31" s="163">
        <v>-92.661000000000001</v>
      </c>
      <c r="ES31" s="163">
        <v>-48.381</v>
      </c>
      <c r="ET31" s="163">
        <v>18.779</v>
      </c>
      <c r="EU31" s="163">
        <v>-4.4800000000000004</v>
      </c>
      <c r="EV31" s="163">
        <v>116.8</v>
      </c>
      <c r="EW31" s="163">
        <v>18.34</v>
      </c>
      <c r="EX31" s="163">
        <v>-61.393000000000001</v>
      </c>
      <c r="EY31" s="164"/>
      <c r="EZ31" s="163">
        <v>-32.454000000000001</v>
      </c>
      <c r="FA31" s="163">
        <v>7.7721</v>
      </c>
      <c r="FB31" s="163">
        <v>-85.05</v>
      </c>
      <c r="FC31" s="163">
        <v>55.765000000000001</v>
      </c>
      <c r="FD31" s="163">
        <v>20.88</v>
      </c>
      <c r="FE31" s="163">
        <v>0</v>
      </c>
      <c r="FF31" s="163">
        <v>0</v>
      </c>
      <c r="FG31" s="163">
        <v>0</v>
      </c>
      <c r="FH31" s="163">
        <v>50.749000000000002</v>
      </c>
      <c r="FI31" s="163">
        <v>48.703000000000003</v>
      </c>
      <c r="FJ31" s="163">
        <v>86.239000000000004</v>
      </c>
      <c r="FK31" s="163">
        <v>85.066999999999993</v>
      </c>
      <c r="FL31" s="163">
        <v>-169.96</v>
      </c>
      <c r="FM31" s="163">
        <v>69.465000000000003</v>
      </c>
      <c r="FN31" s="163">
        <v>69.010000000000005</v>
      </c>
      <c r="FO31" s="163">
        <v>-120.72</v>
      </c>
      <c r="FP31" s="163">
        <v>-107.3</v>
      </c>
      <c r="FQ31" s="163">
        <v>-59.265999999999998</v>
      </c>
      <c r="FR31" s="163">
        <v>-46.289000000000001</v>
      </c>
      <c r="FS31" s="163">
        <v>17.312000000000001</v>
      </c>
      <c r="FT31" s="163">
        <v>1.0207999999999999</v>
      </c>
      <c r="FU31" s="163">
        <v>-10.859</v>
      </c>
      <c r="FV31" s="163">
        <v>11.91</v>
      </c>
      <c r="FW31" s="163">
        <v>-59.798000000000002</v>
      </c>
      <c r="FX31" s="163">
        <v>10.19</v>
      </c>
      <c r="FY31" s="163">
        <v>-14.773999999999999</v>
      </c>
      <c r="FZ31" s="163">
        <v>0.75900000000000001</v>
      </c>
      <c r="GA31" s="163">
        <v>7.9229000000000003</v>
      </c>
      <c r="GB31" s="163">
        <v>20.68</v>
      </c>
      <c r="GC31" s="163">
        <v>109.01</v>
      </c>
      <c r="GD31" s="163">
        <v>122.76</v>
      </c>
      <c r="GE31" s="163">
        <v>16.45</v>
      </c>
      <c r="GF31" s="163">
        <v>91.159000000000006</v>
      </c>
      <c r="GG31" s="163">
        <v>20.2</v>
      </c>
      <c r="GH31" s="163">
        <v>-24.867999999999999</v>
      </c>
      <c r="GI31" s="164"/>
      <c r="GJ31" s="163">
        <v>1.3536999999999999</v>
      </c>
      <c r="GK31" s="163">
        <v>1.9930000000000001</v>
      </c>
      <c r="GL31" s="163">
        <v>6.4500000000000002E-2</v>
      </c>
      <c r="GM31" s="163">
        <v>0</v>
      </c>
      <c r="GN31" s="163">
        <v>-14.372</v>
      </c>
      <c r="GO31" s="163">
        <v>-41.142000000000003</v>
      </c>
      <c r="GP31" s="163">
        <v>26.728999999999999</v>
      </c>
      <c r="GQ31" s="163">
        <v>64.451999999999998</v>
      </c>
      <c r="GR31" s="163">
        <v>108.74</v>
      </c>
      <c r="GS31" s="163">
        <v>68.325999999999993</v>
      </c>
      <c r="GT31" s="163">
        <v>-159.47</v>
      </c>
      <c r="GU31" s="163">
        <v>-30.614000000000001</v>
      </c>
      <c r="GV31" s="163">
        <v>42.228000000000002</v>
      </c>
      <c r="GW31" s="164"/>
      <c r="GX31" s="163">
        <v>11.045999999999999</v>
      </c>
      <c r="GY31" s="163">
        <v>4.4433999999999996</v>
      </c>
      <c r="GZ31" s="163">
        <v>4.0606</v>
      </c>
      <c r="HA31" s="163">
        <v>12.132</v>
      </c>
      <c r="HB31" s="163">
        <v>191.8</v>
      </c>
      <c r="HC31" s="163">
        <v>191.19</v>
      </c>
      <c r="HD31" s="163">
        <v>285.39</v>
      </c>
      <c r="HE31" s="163">
        <v>-283.3</v>
      </c>
      <c r="HF31" s="163">
        <v>-543.5</v>
      </c>
      <c r="HG31" s="163">
        <v>551.44000000000005</v>
      </c>
      <c r="HH31" s="163">
        <v>468.91</v>
      </c>
      <c r="HI31" s="163">
        <v>-182.3</v>
      </c>
      <c r="HJ31" s="167">
        <v>-182.3</v>
      </c>
      <c r="HK31" s="164"/>
      <c r="HL31" s="163">
        <v>-39.131999999999998</v>
      </c>
      <c r="HM31" s="163">
        <v>78.718000000000004</v>
      </c>
      <c r="HN31" s="163">
        <v>77.376000000000005</v>
      </c>
      <c r="HO31" s="163">
        <v>-74.097999999999999</v>
      </c>
      <c r="HP31" s="163">
        <v>-179.35</v>
      </c>
      <c r="HQ31" s="163">
        <v>25.984999999999999</v>
      </c>
      <c r="HR31" s="163">
        <v>25.908000000000001</v>
      </c>
      <c r="HS31" s="163">
        <v>-21.152999999999999</v>
      </c>
      <c r="HT31" s="163">
        <v>-20.959</v>
      </c>
      <c r="HU31" s="163">
        <v>112.77</v>
      </c>
      <c r="HV31" s="163">
        <v>113.11</v>
      </c>
      <c r="HW31" s="163">
        <v>55.7</v>
      </c>
      <c r="HX31" s="163">
        <v>54.598999999999997</v>
      </c>
      <c r="HY31" s="163">
        <v>22.54</v>
      </c>
      <c r="HZ31" s="163">
        <v>-74.8</v>
      </c>
      <c r="IA31" s="163">
        <v>-347.56</v>
      </c>
      <c r="IB31" s="163">
        <v>83.405000000000001</v>
      </c>
      <c r="IC31" s="163">
        <v>82.611000000000004</v>
      </c>
      <c r="ID31" s="163">
        <v>11.3</v>
      </c>
      <c r="IE31" s="163">
        <v>28.5</v>
      </c>
      <c r="IF31" s="163">
        <v>-24.1</v>
      </c>
      <c r="IG31" s="163">
        <v>-24.2</v>
      </c>
      <c r="IH31" s="163">
        <v>1.6920999999999999</v>
      </c>
      <c r="II31" s="163">
        <v>1.4964</v>
      </c>
      <c r="IJ31" s="163">
        <v>-458.18</v>
      </c>
      <c r="IK31" s="163">
        <v>-158.54</v>
      </c>
      <c r="IL31" s="163">
        <v>314.47000000000003</v>
      </c>
      <c r="IM31" s="163">
        <v>228.28</v>
      </c>
      <c r="IN31" s="164"/>
      <c r="IO31" s="163">
        <v>-251.72</v>
      </c>
      <c r="IP31" s="163">
        <v>252.51</v>
      </c>
      <c r="IQ31" s="163">
        <v>-48.21</v>
      </c>
      <c r="IR31" s="163">
        <v>-179.99</v>
      </c>
      <c r="IS31" s="163">
        <v>-251.74</v>
      </c>
      <c r="IT31" s="163">
        <v>101.03</v>
      </c>
      <c r="IU31" s="164"/>
      <c r="IV31" s="163">
        <v>44.776000000000003</v>
      </c>
      <c r="IW31" s="163">
        <v>-303.49</v>
      </c>
      <c r="IX31" s="163">
        <v>130.76</v>
      </c>
      <c r="IY31" s="164"/>
      <c r="IZ31" s="163">
        <v>171.15</v>
      </c>
      <c r="JA31" s="163">
        <v>-4.3217999999999996</v>
      </c>
      <c r="JB31" s="163">
        <v>18.797000000000001</v>
      </c>
      <c r="JC31" s="163">
        <v>22.559000000000001</v>
      </c>
      <c r="JD31" s="163">
        <v>5.2908999999999997</v>
      </c>
      <c r="JE31" s="163">
        <v>5.282</v>
      </c>
      <c r="JF31" s="163">
        <v>-21.44</v>
      </c>
      <c r="JG31" s="164"/>
      <c r="JH31" s="163">
        <v>9.3671000000000006</v>
      </c>
      <c r="JI31" s="164"/>
      <c r="JJ31" s="163">
        <v>-41.719000000000001</v>
      </c>
      <c r="JK31" s="164"/>
      <c r="JL31" s="163">
        <v>38</v>
      </c>
      <c r="JM31" s="163">
        <v>55.506</v>
      </c>
      <c r="JN31" s="163">
        <v>54.252000000000002</v>
      </c>
      <c r="JO31" s="163">
        <v>0</v>
      </c>
      <c r="JP31" s="163">
        <v>0</v>
      </c>
      <c r="JQ31" s="163">
        <v>51.972000000000001</v>
      </c>
      <c r="JR31" s="163">
        <v>51.865000000000002</v>
      </c>
      <c r="JS31" s="163">
        <v>54.203000000000003</v>
      </c>
      <c r="JT31" s="164"/>
      <c r="JU31" s="163">
        <v>-27.6</v>
      </c>
      <c r="JV31" s="163">
        <v>24.713999999999999</v>
      </c>
      <c r="JW31" s="163">
        <v>7.7599</v>
      </c>
      <c r="JX31" s="163">
        <v>8.6998999999999995</v>
      </c>
      <c r="JY31" s="163">
        <v>-37.917000000000002</v>
      </c>
      <c r="JZ31" s="163">
        <v>74.37</v>
      </c>
      <c r="KA31" s="163">
        <v>50.417000000000002</v>
      </c>
      <c r="KB31" s="163">
        <v>-37.110999999999997</v>
      </c>
      <c r="KC31" s="163">
        <v>-73.456000000000003</v>
      </c>
      <c r="KD31" s="163">
        <v>38.857999999999997</v>
      </c>
      <c r="KE31" s="163">
        <v>34.875999999999998</v>
      </c>
      <c r="KF31" s="163">
        <v>17.7</v>
      </c>
      <c r="KG31" s="163">
        <v>-17.899000000000001</v>
      </c>
      <c r="KH31" s="163">
        <v>-74.084999999999994</v>
      </c>
      <c r="KI31" s="163">
        <v>242.57</v>
      </c>
    </row>
    <row r="32" spans="1:295" ht="18" customHeight="1" x14ac:dyDescent="0.25">
      <c r="A32" s="160" t="s">
        <v>54</v>
      </c>
      <c r="B32" s="160" t="s">
        <v>655</v>
      </c>
      <c r="C32" s="165">
        <v>0</v>
      </c>
      <c r="D32" s="165">
        <v>20.69</v>
      </c>
      <c r="E32" s="165">
        <v>-41.494</v>
      </c>
      <c r="F32" s="166"/>
      <c r="G32" s="165">
        <v>32.048999999999999</v>
      </c>
      <c r="H32" s="165">
        <v>14.644</v>
      </c>
      <c r="I32" s="165">
        <v>63.558999999999997</v>
      </c>
      <c r="J32" s="165">
        <v>-100.74</v>
      </c>
      <c r="K32" s="165">
        <v>66.445999999999998</v>
      </c>
      <c r="L32" s="165">
        <v>32.722000000000001</v>
      </c>
      <c r="M32" s="165">
        <v>-33.19</v>
      </c>
      <c r="N32" s="165">
        <v>-15.539</v>
      </c>
      <c r="O32" s="165">
        <v>-48.215000000000003</v>
      </c>
      <c r="P32" s="165">
        <v>41.798999999999999</v>
      </c>
      <c r="Q32" s="165">
        <v>12.42</v>
      </c>
      <c r="R32" s="165">
        <v>-41.798999999999999</v>
      </c>
      <c r="S32" s="166"/>
      <c r="T32" s="165">
        <v>205.5</v>
      </c>
      <c r="U32" s="165">
        <v>11.06</v>
      </c>
      <c r="V32" s="165">
        <v>11.058</v>
      </c>
      <c r="W32" s="165">
        <v>18.314</v>
      </c>
      <c r="X32" s="165">
        <v>0</v>
      </c>
      <c r="Y32" s="165">
        <v>14.272</v>
      </c>
      <c r="Z32" s="165">
        <v>2.3736999999999999</v>
      </c>
      <c r="AA32" s="166"/>
      <c r="AB32" s="165">
        <v>113</v>
      </c>
      <c r="AC32" s="165">
        <v>-85.698999999999998</v>
      </c>
      <c r="AD32" s="165">
        <v>-85.12</v>
      </c>
      <c r="AE32" s="165">
        <v>18.09</v>
      </c>
      <c r="AF32" s="166"/>
      <c r="AG32" s="165">
        <v>46.2</v>
      </c>
      <c r="AH32" s="165">
        <v>11.206</v>
      </c>
      <c r="AI32" s="165">
        <v>0.152</v>
      </c>
      <c r="AJ32" s="165">
        <v>-32.880000000000003</v>
      </c>
      <c r="AK32" s="165">
        <v>-32.9</v>
      </c>
      <c r="AL32" s="165">
        <v>-27.04</v>
      </c>
      <c r="AM32" s="165">
        <v>33.15</v>
      </c>
      <c r="AN32" s="165">
        <v>33.5</v>
      </c>
      <c r="AO32" s="165">
        <v>18.87</v>
      </c>
      <c r="AP32" s="165">
        <v>-1.4097999999999999</v>
      </c>
      <c r="AQ32" s="165">
        <v>0</v>
      </c>
      <c r="AR32" s="165">
        <v>76.906999999999996</v>
      </c>
      <c r="AS32" s="165">
        <v>31.216000000000001</v>
      </c>
      <c r="AT32" s="165">
        <v>-47.957000000000001</v>
      </c>
      <c r="AU32" s="165">
        <v>-47.235999999999997</v>
      </c>
      <c r="AV32" s="165">
        <v>4.423</v>
      </c>
      <c r="AW32" s="165">
        <v>4.3333000000000004</v>
      </c>
      <c r="AX32" s="165">
        <v>69.524000000000001</v>
      </c>
      <c r="AY32" s="166"/>
      <c r="AZ32" s="165">
        <v>-5.758</v>
      </c>
      <c r="BA32" s="165">
        <v>-30.82</v>
      </c>
      <c r="BB32" s="165">
        <v>-310.33</v>
      </c>
      <c r="BC32" s="165">
        <v>36.078000000000003</v>
      </c>
      <c r="BD32" s="165">
        <v>-17.998999999999999</v>
      </c>
      <c r="BE32" s="165">
        <v>-17.998999999999999</v>
      </c>
      <c r="BF32" s="165">
        <v>52.014000000000003</v>
      </c>
      <c r="BG32" s="165">
        <v>51.548000000000002</v>
      </c>
      <c r="BH32" s="165">
        <v>-6.69</v>
      </c>
      <c r="BI32" s="165">
        <v>-67.102000000000004</v>
      </c>
      <c r="BJ32" s="165">
        <v>-44.539000000000001</v>
      </c>
      <c r="BK32" s="165">
        <v>10.359</v>
      </c>
      <c r="BL32" s="165">
        <v>8.7003000000000004</v>
      </c>
      <c r="BM32" s="165">
        <v>5.8940000000000001</v>
      </c>
      <c r="BN32" s="165">
        <v>347.05</v>
      </c>
      <c r="BO32" s="165">
        <v>97.903000000000006</v>
      </c>
      <c r="BP32" s="165">
        <v>98.269000000000005</v>
      </c>
      <c r="BQ32" s="165">
        <v>-273.88</v>
      </c>
      <c r="BR32" s="165">
        <v>459.7</v>
      </c>
      <c r="BS32" s="165">
        <v>40.976999999999997</v>
      </c>
      <c r="BT32" s="165">
        <v>-120.33</v>
      </c>
      <c r="BU32" s="165">
        <v>123.37</v>
      </c>
      <c r="BV32" s="166"/>
      <c r="BW32" s="165">
        <v>28.158999999999999</v>
      </c>
      <c r="BX32" s="165">
        <v>24.559000000000001</v>
      </c>
      <c r="BY32" s="165">
        <v>70.150000000000006</v>
      </c>
      <c r="BZ32" s="165">
        <v>88.43</v>
      </c>
      <c r="CA32" s="166"/>
      <c r="CB32" s="165">
        <v>-87.602999999999994</v>
      </c>
      <c r="CC32" s="165">
        <v>146.69999999999999</v>
      </c>
      <c r="CD32" s="165">
        <v>146.15</v>
      </c>
      <c r="CE32" s="165">
        <v>0.10580000000000001</v>
      </c>
      <c r="CF32" s="165">
        <v>-116.32</v>
      </c>
      <c r="CG32" s="165">
        <v>-115.35</v>
      </c>
      <c r="CH32" s="165">
        <v>6.5975000000000001</v>
      </c>
      <c r="CI32" s="165">
        <v>0</v>
      </c>
      <c r="CJ32" s="165">
        <v>19.57</v>
      </c>
      <c r="CK32" s="165">
        <v>25.984999999999999</v>
      </c>
      <c r="CL32" s="165">
        <v>113.8</v>
      </c>
      <c r="CM32" s="165">
        <v>102.8</v>
      </c>
      <c r="CN32" s="165">
        <v>-19.138999999999999</v>
      </c>
      <c r="CO32" s="166"/>
      <c r="CP32" s="165">
        <v>67.688999999999993</v>
      </c>
      <c r="CQ32" s="165">
        <v>67.471999999999994</v>
      </c>
      <c r="CR32" s="165">
        <v>5.1742999999999997</v>
      </c>
      <c r="CS32" s="165">
        <v>5.0805999999999996</v>
      </c>
      <c r="CT32" s="165">
        <v>-16.888000000000002</v>
      </c>
      <c r="CU32" s="165">
        <v>-49.064</v>
      </c>
      <c r="CV32" s="165">
        <v>0</v>
      </c>
      <c r="CW32" s="165">
        <v>12.856999999999999</v>
      </c>
      <c r="CX32" s="165">
        <v>74.37</v>
      </c>
      <c r="CY32" s="165">
        <v>77.83</v>
      </c>
      <c r="CZ32" s="165">
        <v>58.366</v>
      </c>
      <c r="DA32" s="166"/>
      <c r="DB32" s="165">
        <v>-37.04</v>
      </c>
      <c r="DC32" s="165">
        <v>-4.9640000000000004</v>
      </c>
      <c r="DD32" s="166"/>
      <c r="DE32" s="165">
        <v>0</v>
      </c>
      <c r="DF32" s="165">
        <v>-94.007000000000005</v>
      </c>
      <c r="DG32" s="165">
        <v>-1E-4</v>
      </c>
      <c r="DH32" s="165">
        <v>-22.591000000000001</v>
      </c>
      <c r="DI32" s="165">
        <v>-118.9</v>
      </c>
      <c r="DJ32" s="165">
        <v>-117.9</v>
      </c>
      <c r="DK32" s="165">
        <v>28.478999999999999</v>
      </c>
      <c r="DL32" s="165">
        <v>77.352000000000004</v>
      </c>
      <c r="DM32" s="165">
        <v>80.323999999999998</v>
      </c>
      <c r="DN32" s="165">
        <v>111.34</v>
      </c>
      <c r="DO32" s="165">
        <v>75.98</v>
      </c>
      <c r="DP32" s="165">
        <v>-12.07</v>
      </c>
      <c r="DQ32" s="165">
        <v>59.548000000000002</v>
      </c>
      <c r="DR32" s="165">
        <v>92.47</v>
      </c>
      <c r="DS32" s="165">
        <v>-3.64</v>
      </c>
      <c r="DT32" s="166"/>
      <c r="DU32" s="165">
        <v>71.31</v>
      </c>
      <c r="DV32" s="165">
        <v>78.77</v>
      </c>
      <c r="DW32" s="165">
        <v>88.527000000000001</v>
      </c>
      <c r="DX32" s="165">
        <v>90.218000000000004</v>
      </c>
      <c r="DY32" s="165">
        <v>-68.775999999999996</v>
      </c>
      <c r="DZ32" s="165">
        <v>-66.918000000000006</v>
      </c>
      <c r="EA32" s="165">
        <v>200.76</v>
      </c>
      <c r="EB32" s="165">
        <v>155.16999999999999</v>
      </c>
      <c r="EC32" s="165">
        <v>153</v>
      </c>
      <c r="ED32" s="165">
        <v>150.93</v>
      </c>
      <c r="EE32" s="165">
        <v>86.238</v>
      </c>
      <c r="EF32" s="165">
        <v>67.007000000000005</v>
      </c>
      <c r="EG32" s="165">
        <v>-29.658000000000001</v>
      </c>
      <c r="EH32" s="165">
        <v>282.14</v>
      </c>
      <c r="EI32" s="165">
        <v>156.72</v>
      </c>
      <c r="EJ32" s="165">
        <v>0</v>
      </c>
      <c r="EK32" s="165">
        <v>-33.753</v>
      </c>
      <c r="EL32" s="165">
        <v>-36.503999999999998</v>
      </c>
      <c r="EM32" s="165">
        <v>8.1789000000000005</v>
      </c>
      <c r="EN32" s="165">
        <v>-1.843</v>
      </c>
      <c r="EO32" s="166"/>
      <c r="EP32" s="165">
        <v>159.80000000000001</v>
      </c>
      <c r="EQ32" s="165">
        <v>-83.290999999999997</v>
      </c>
      <c r="ER32" s="165">
        <v>-86.093000000000004</v>
      </c>
      <c r="ES32" s="165">
        <v>-28.443000000000001</v>
      </c>
      <c r="ET32" s="165">
        <v>0</v>
      </c>
      <c r="EU32" s="165">
        <v>-4.9099000000000004</v>
      </c>
      <c r="EV32" s="165">
        <v>115.59</v>
      </c>
      <c r="EW32" s="165">
        <v>18.279</v>
      </c>
      <c r="EX32" s="165">
        <v>-79.320999999999998</v>
      </c>
      <c r="EY32" s="166"/>
      <c r="EZ32" s="165">
        <v>-30.731000000000002</v>
      </c>
      <c r="FA32" s="165">
        <v>6.7619999999999996</v>
      </c>
      <c r="FB32" s="165">
        <v>-69.671000000000006</v>
      </c>
      <c r="FC32" s="165">
        <v>55.765000000000001</v>
      </c>
      <c r="FD32" s="165">
        <v>20.481999999999999</v>
      </c>
      <c r="FE32" s="165">
        <v>0</v>
      </c>
      <c r="FF32" s="165">
        <v>0</v>
      </c>
      <c r="FG32" s="165">
        <v>0</v>
      </c>
      <c r="FH32" s="165">
        <v>48.332000000000001</v>
      </c>
      <c r="FI32" s="165">
        <v>47.204000000000001</v>
      </c>
      <c r="FJ32" s="165">
        <v>88.584000000000003</v>
      </c>
      <c r="FK32" s="165">
        <v>87.412000000000006</v>
      </c>
      <c r="FL32" s="165">
        <v>-163.6</v>
      </c>
      <c r="FM32" s="165">
        <v>71.363</v>
      </c>
      <c r="FN32" s="165">
        <v>71.256</v>
      </c>
      <c r="FO32" s="165">
        <v>-116.21</v>
      </c>
      <c r="FP32" s="165">
        <v>-102.56</v>
      </c>
      <c r="FQ32" s="165">
        <v>-58.826999999999998</v>
      </c>
      <c r="FR32" s="165">
        <v>-46.619</v>
      </c>
      <c r="FS32" s="165">
        <v>17.167999999999999</v>
      </c>
      <c r="FT32" s="165">
        <v>0.98540000000000005</v>
      </c>
      <c r="FU32" s="165">
        <v>-10.849</v>
      </c>
      <c r="FV32" s="165">
        <v>11.56</v>
      </c>
      <c r="FW32" s="165">
        <v>-59.856000000000002</v>
      </c>
      <c r="FX32" s="165">
        <v>10.214</v>
      </c>
      <c r="FY32" s="165">
        <v>-14.773999999999999</v>
      </c>
      <c r="FZ32" s="165">
        <v>0.66</v>
      </c>
      <c r="GA32" s="165">
        <v>8.0207999999999995</v>
      </c>
      <c r="GB32" s="165">
        <v>20.469000000000001</v>
      </c>
      <c r="GC32" s="165">
        <v>104.85</v>
      </c>
      <c r="GD32" s="165">
        <v>120.71</v>
      </c>
      <c r="GE32" s="166"/>
      <c r="GF32" s="165">
        <v>91.852000000000004</v>
      </c>
      <c r="GG32" s="165">
        <v>20.5</v>
      </c>
      <c r="GH32" s="165">
        <v>-25.899000000000001</v>
      </c>
      <c r="GI32" s="166"/>
      <c r="GJ32" s="165">
        <v>1.6135999999999999</v>
      </c>
      <c r="GK32" s="165">
        <v>2.0478999999999998</v>
      </c>
      <c r="GL32" s="165">
        <v>6.4500000000000002E-2</v>
      </c>
      <c r="GM32" s="165">
        <v>0</v>
      </c>
      <c r="GN32" s="165">
        <v>-14.824</v>
      </c>
      <c r="GO32" s="165">
        <v>-41.526000000000003</v>
      </c>
      <c r="GP32" s="165">
        <v>25.885000000000002</v>
      </c>
      <c r="GQ32" s="165">
        <v>66.301000000000002</v>
      </c>
      <c r="GR32" s="165">
        <v>114.64</v>
      </c>
      <c r="GS32" s="165">
        <v>69.173000000000002</v>
      </c>
      <c r="GT32" s="165">
        <v>-163.44</v>
      </c>
      <c r="GU32" s="165">
        <v>-30.15</v>
      </c>
      <c r="GV32" s="165">
        <v>42.502000000000002</v>
      </c>
      <c r="GW32" s="166"/>
      <c r="GX32" s="165">
        <v>10.724</v>
      </c>
      <c r="GY32" s="165">
        <v>4.7267000000000001</v>
      </c>
      <c r="GZ32" s="165">
        <v>4.3032000000000004</v>
      </c>
      <c r="HA32" s="165">
        <v>12</v>
      </c>
      <c r="HB32" s="165">
        <v>186.21</v>
      </c>
      <c r="HC32" s="165">
        <v>185.5</v>
      </c>
      <c r="HD32" s="165">
        <v>283.3</v>
      </c>
      <c r="HE32" s="165">
        <v>-280.02</v>
      </c>
      <c r="HF32" s="165">
        <v>-546.15</v>
      </c>
      <c r="HG32" s="165">
        <v>551.41</v>
      </c>
      <c r="HH32" s="165">
        <v>449.71</v>
      </c>
      <c r="HI32" s="165">
        <v>-176.47</v>
      </c>
      <c r="HJ32" s="168">
        <v>-176.47</v>
      </c>
      <c r="HK32" s="166"/>
      <c r="HL32" s="165">
        <v>-41.334000000000003</v>
      </c>
      <c r="HM32" s="165">
        <v>77.295000000000002</v>
      </c>
      <c r="HN32" s="165">
        <v>77.070999999999998</v>
      </c>
      <c r="HO32" s="165">
        <v>-74.097999999999999</v>
      </c>
      <c r="HP32" s="165">
        <v>-179.35</v>
      </c>
      <c r="HQ32" s="165">
        <v>23.425000000000001</v>
      </c>
      <c r="HR32" s="165">
        <v>22.634</v>
      </c>
      <c r="HS32" s="165">
        <v>-18.635000000000002</v>
      </c>
      <c r="HT32" s="165">
        <v>-20.053000000000001</v>
      </c>
      <c r="HU32" s="165">
        <v>113.13</v>
      </c>
      <c r="HV32" s="165">
        <v>112.55</v>
      </c>
      <c r="HW32" s="165">
        <v>54.7</v>
      </c>
      <c r="HX32" s="165">
        <v>54.4</v>
      </c>
      <c r="HY32" s="165">
        <v>22.54</v>
      </c>
      <c r="HZ32" s="165">
        <v>-73.198999999999998</v>
      </c>
      <c r="IA32" s="165">
        <v>-345.29</v>
      </c>
      <c r="IB32" s="165">
        <v>80.078999999999994</v>
      </c>
      <c r="IC32" s="165">
        <v>80.438000000000002</v>
      </c>
      <c r="ID32" s="165">
        <v>11.1</v>
      </c>
      <c r="IE32" s="165">
        <v>26.899000000000001</v>
      </c>
      <c r="IF32" s="165">
        <v>-21.6</v>
      </c>
      <c r="IG32" s="165">
        <v>-21.6</v>
      </c>
      <c r="IH32" s="165">
        <v>1.5861000000000001</v>
      </c>
      <c r="II32" s="165">
        <v>1.3687</v>
      </c>
      <c r="IJ32" s="165">
        <v>-437.95</v>
      </c>
      <c r="IK32" s="165">
        <v>-130.47</v>
      </c>
      <c r="IL32" s="165">
        <v>304.89999999999998</v>
      </c>
      <c r="IM32" s="165">
        <v>217.1</v>
      </c>
      <c r="IN32" s="166"/>
      <c r="IO32" s="165">
        <v>-246.59</v>
      </c>
      <c r="IP32" s="165">
        <v>246.57</v>
      </c>
      <c r="IQ32" s="165">
        <v>-45.933</v>
      </c>
      <c r="IR32" s="165">
        <v>-171.56</v>
      </c>
      <c r="IS32" s="165">
        <v>-244</v>
      </c>
      <c r="IT32" s="165">
        <v>98.617000000000004</v>
      </c>
      <c r="IU32" s="166"/>
      <c r="IV32" s="165">
        <v>40.92</v>
      </c>
      <c r="IW32" s="165">
        <v>-292.35000000000002</v>
      </c>
      <c r="IX32" s="165">
        <v>128.99</v>
      </c>
      <c r="IY32" s="166"/>
      <c r="IZ32" s="165">
        <v>165.22</v>
      </c>
      <c r="JA32" s="165">
        <v>-4.2449000000000003</v>
      </c>
      <c r="JB32" s="165">
        <v>18.45</v>
      </c>
      <c r="JC32" s="165">
        <v>21.36</v>
      </c>
      <c r="JD32" s="165">
        <v>5.2229999999999999</v>
      </c>
      <c r="JE32" s="165">
        <v>5.2199</v>
      </c>
      <c r="JF32" s="165">
        <v>-21.2</v>
      </c>
      <c r="JG32" s="166"/>
      <c r="JH32" s="165">
        <v>9.1872000000000007</v>
      </c>
      <c r="JI32" s="166"/>
      <c r="JJ32" s="165">
        <v>-41.542000000000002</v>
      </c>
      <c r="JK32" s="166"/>
      <c r="JL32" s="165">
        <v>38.700000000000003</v>
      </c>
      <c r="JM32" s="165">
        <v>55.448999999999998</v>
      </c>
      <c r="JN32" s="165">
        <v>55.189</v>
      </c>
      <c r="JO32" s="165">
        <v>0</v>
      </c>
      <c r="JP32" s="165">
        <v>0</v>
      </c>
      <c r="JQ32" s="165">
        <v>49.716000000000001</v>
      </c>
      <c r="JR32" s="165">
        <v>49.796999999999997</v>
      </c>
      <c r="JS32" s="165">
        <v>50.369</v>
      </c>
      <c r="JT32" s="166"/>
      <c r="JU32" s="165">
        <v>-27.6</v>
      </c>
      <c r="JV32" s="165">
        <v>24.271000000000001</v>
      </c>
      <c r="JW32" s="165">
        <v>7.8299000000000003</v>
      </c>
      <c r="JX32" s="165">
        <v>8.6998999999999995</v>
      </c>
      <c r="JY32" s="165">
        <v>-36.033999999999999</v>
      </c>
      <c r="JZ32" s="165">
        <v>77.052999999999997</v>
      </c>
      <c r="KA32" s="165">
        <v>52.36</v>
      </c>
      <c r="KB32" s="165">
        <v>-34.472999999999999</v>
      </c>
      <c r="KC32" s="165">
        <v>-73.444000000000003</v>
      </c>
      <c r="KD32" s="165">
        <v>39.14</v>
      </c>
      <c r="KE32" s="165">
        <v>34.31</v>
      </c>
      <c r="KF32" s="165">
        <v>18.298999999999999</v>
      </c>
      <c r="KG32" s="165">
        <v>-17.798999999999999</v>
      </c>
      <c r="KH32" s="165">
        <v>-97.986999999999995</v>
      </c>
      <c r="KI32" s="165">
        <v>266.08</v>
      </c>
    </row>
    <row r="33" spans="1:295" ht="18" customHeight="1" x14ac:dyDescent="0.25">
      <c r="A33" s="160" t="s">
        <v>54</v>
      </c>
      <c r="B33" s="160" t="s">
        <v>656</v>
      </c>
      <c r="C33" s="161">
        <v>0</v>
      </c>
      <c r="D33" s="161">
        <v>20.698</v>
      </c>
      <c r="E33" s="161">
        <v>-41.494</v>
      </c>
      <c r="F33" s="162"/>
      <c r="G33" s="161">
        <v>33.064999999999998</v>
      </c>
      <c r="H33" s="161">
        <v>14.65</v>
      </c>
      <c r="I33" s="161">
        <v>65.608000000000004</v>
      </c>
      <c r="J33" s="161">
        <v>-128.97</v>
      </c>
      <c r="K33" s="161">
        <v>67.272000000000006</v>
      </c>
      <c r="L33" s="161">
        <v>32.722000000000001</v>
      </c>
      <c r="M33" s="161">
        <v>-33.439</v>
      </c>
      <c r="N33" s="161">
        <v>-24.42</v>
      </c>
      <c r="O33" s="161">
        <v>-45.17</v>
      </c>
      <c r="P33" s="161">
        <v>39.598999999999997</v>
      </c>
      <c r="Q33" s="161">
        <v>12.42</v>
      </c>
      <c r="R33" s="161">
        <v>-39.598999999999997</v>
      </c>
      <c r="S33" s="162"/>
      <c r="T33" s="161">
        <v>265.38</v>
      </c>
      <c r="U33" s="161">
        <v>10.321999999999999</v>
      </c>
      <c r="V33" s="161">
        <v>10.536</v>
      </c>
      <c r="W33" s="161">
        <v>17.222000000000001</v>
      </c>
      <c r="X33" s="161">
        <v>0</v>
      </c>
      <c r="Y33" s="161">
        <v>14.439</v>
      </c>
      <c r="Z33" s="161">
        <v>2.2946</v>
      </c>
      <c r="AA33" s="162"/>
      <c r="AB33" s="161">
        <v>113</v>
      </c>
      <c r="AC33" s="161">
        <v>-89.54</v>
      </c>
      <c r="AD33" s="161">
        <v>-89.599000000000004</v>
      </c>
      <c r="AE33" s="161">
        <v>18.111000000000001</v>
      </c>
      <c r="AF33" s="162"/>
      <c r="AG33" s="161">
        <v>44</v>
      </c>
      <c r="AH33" s="161">
        <v>11.651999999999999</v>
      </c>
      <c r="AI33" s="161">
        <v>0.157</v>
      </c>
      <c r="AJ33" s="161">
        <v>-40.36</v>
      </c>
      <c r="AK33" s="161">
        <v>-41.36</v>
      </c>
      <c r="AL33" s="161">
        <v>-18.440000000000001</v>
      </c>
      <c r="AM33" s="161">
        <v>41.029000000000003</v>
      </c>
      <c r="AN33" s="161">
        <v>41.24</v>
      </c>
      <c r="AO33" s="161">
        <v>18.713999999999999</v>
      </c>
      <c r="AP33" s="161">
        <v>-1.2624</v>
      </c>
      <c r="AQ33" s="161">
        <v>0</v>
      </c>
      <c r="AR33" s="161">
        <v>76.924000000000007</v>
      </c>
      <c r="AS33" s="161">
        <v>35.445</v>
      </c>
      <c r="AT33" s="161">
        <v>-56.128</v>
      </c>
      <c r="AU33" s="161">
        <v>-55.393000000000001</v>
      </c>
      <c r="AV33" s="161">
        <v>23.53</v>
      </c>
      <c r="AW33" s="161">
        <v>24.766999999999999</v>
      </c>
      <c r="AX33" s="161">
        <v>71.936000000000007</v>
      </c>
      <c r="AY33" s="162"/>
      <c r="AZ33" s="161">
        <v>-2.6172</v>
      </c>
      <c r="BA33" s="161">
        <v>-10.507</v>
      </c>
      <c r="BB33" s="161">
        <v>-364.5</v>
      </c>
      <c r="BC33" s="161">
        <v>36.152999999999999</v>
      </c>
      <c r="BD33" s="161">
        <v>-17.899000000000001</v>
      </c>
      <c r="BE33" s="161">
        <v>-17.899000000000001</v>
      </c>
      <c r="BF33" s="161">
        <v>59.587000000000003</v>
      </c>
      <c r="BG33" s="161">
        <v>60.128</v>
      </c>
      <c r="BH33" s="161">
        <v>-5.9851000000000001</v>
      </c>
      <c r="BI33" s="161">
        <v>-67.102000000000004</v>
      </c>
      <c r="BJ33" s="161">
        <v>-51.991999999999997</v>
      </c>
      <c r="BK33" s="161">
        <v>8.8299000000000003</v>
      </c>
      <c r="BL33" s="161">
        <v>8.7292000000000005</v>
      </c>
      <c r="BM33" s="161">
        <v>6.0190999999999999</v>
      </c>
      <c r="BN33" s="161">
        <v>398.11</v>
      </c>
      <c r="BO33" s="161">
        <v>91.462999999999994</v>
      </c>
      <c r="BP33" s="161">
        <v>92.287000000000006</v>
      </c>
      <c r="BQ33" s="161">
        <v>-262.33999999999997</v>
      </c>
      <c r="BR33" s="161">
        <v>503.1</v>
      </c>
      <c r="BS33" s="161">
        <v>40.976999999999997</v>
      </c>
      <c r="BT33" s="161">
        <v>-132.15</v>
      </c>
      <c r="BU33" s="161">
        <v>134.76</v>
      </c>
      <c r="BV33" s="162"/>
      <c r="BW33" s="161">
        <v>27.719000000000001</v>
      </c>
      <c r="BX33" s="161">
        <v>24.34</v>
      </c>
      <c r="BY33" s="161">
        <v>69.44</v>
      </c>
      <c r="BZ33" s="161">
        <v>88.379000000000005</v>
      </c>
      <c r="CA33" s="162"/>
      <c r="CB33" s="161">
        <v>-89.076999999999998</v>
      </c>
      <c r="CC33" s="161">
        <v>148.16999999999999</v>
      </c>
      <c r="CD33" s="161">
        <v>148.75</v>
      </c>
      <c r="CE33" s="161">
        <v>0.10580000000000001</v>
      </c>
      <c r="CF33" s="161">
        <v>-124.19</v>
      </c>
      <c r="CG33" s="161">
        <v>-125.19</v>
      </c>
      <c r="CH33" s="161">
        <v>5.2035999999999998</v>
      </c>
      <c r="CI33" s="161">
        <v>0</v>
      </c>
      <c r="CJ33" s="161">
        <v>19.57</v>
      </c>
      <c r="CK33" s="161">
        <v>25.984999999999999</v>
      </c>
      <c r="CL33" s="161">
        <v>113.69</v>
      </c>
      <c r="CM33" s="161">
        <v>102.9</v>
      </c>
      <c r="CN33" s="161">
        <v>-18.978999999999999</v>
      </c>
      <c r="CO33" s="162"/>
      <c r="CP33" s="161">
        <v>64.563999999999993</v>
      </c>
      <c r="CQ33" s="161">
        <v>63.93</v>
      </c>
      <c r="CR33" s="161">
        <v>-0.74080000000000001</v>
      </c>
      <c r="CS33" s="161">
        <v>-0.50519999999999998</v>
      </c>
      <c r="CT33" s="161">
        <v>-14.161</v>
      </c>
      <c r="CU33" s="161">
        <v>-46.104999999999997</v>
      </c>
      <c r="CV33" s="161">
        <v>0</v>
      </c>
      <c r="CW33" s="161">
        <v>12.898999999999999</v>
      </c>
      <c r="CX33" s="161">
        <v>69.98</v>
      </c>
      <c r="CY33" s="161">
        <v>78.900000000000006</v>
      </c>
      <c r="CZ33" s="161">
        <v>59.069000000000003</v>
      </c>
      <c r="DA33" s="162"/>
      <c r="DB33" s="161">
        <v>-37.779000000000003</v>
      </c>
      <c r="DC33" s="161">
        <v>-4.9640000000000004</v>
      </c>
      <c r="DD33" s="162"/>
      <c r="DE33" s="161">
        <v>0</v>
      </c>
      <c r="DF33" s="161">
        <v>-92.786000000000001</v>
      </c>
      <c r="DG33" s="161">
        <v>0</v>
      </c>
      <c r="DH33" s="161">
        <v>-22.856999999999999</v>
      </c>
      <c r="DI33" s="161">
        <v>-118.19</v>
      </c>
      <c r="DJ33" s="161">
        <v>-118.09</v>
      </c>
      <c r="DK33" s="161">
        <v>28.632999999999999</v>
      </c>
      <c r="DL33" s="161">
        <v>77.352000000000004</v>
      </c>
      <c r="DM33" s="161">
        <v>80.323999999999998</v>
      </c>
      <c r="DN33" s="161">
        <v>112.51</v>
      </c>
      <c r="DO33" s="161">
        <v>76.8</v>
      </c>
      <c r="DP33" s="161">
        <v>-12.03</v>
      </c>
      <c r="DQ33" s="161">
        <v>60.262999999999998</v>
      </c>
      <c r="DR33" s="161">
        <v>90.406999999999996</v>
      </c>
      <c r="DS33" s="161">
        <v>-3.68</v>
      </c>
      <c r="DT33" s="162"/>
      <c r="DU33" s="161">
        <v>71.7</v>
      </c>
      <c r="DV33" s="161">
        <v>77.819000000000003</v>
      </c>
      <c r="DW33" s="161">
        <v>92.745000000000005</v>
      </c>
      <c r="DX33" s="161">
        <v>91.218000000000004</v>
      </c>
      <c r="DY33" s="161">
        <v>-68.447000000000003</v>
      </c>
      <c r="DZ33" s="161">
        <v>-68.263000000000005</v>
      </c>
      <c r="EA33" s="161">
        <v>199.87</v>
      </c>
      <c r="EB33" s="161">
        <v>157.41</v>
      </c>
      <c r="EC33" s="161">
        <v>152</v>
      </c>
      <c r="ED33" s="161">
        <v>151.63999999999999</v>
      </c>
      <c r="EE33" s="161">
        <v>84.290999999999997</v>
      </c>
      <c r="EF33" s="161">
        <v>65.311000000000007</v>
      </c>
      <c r="EG33" s="161">
        <v>-28.672000000000001</v>
      </c>
      <c r="EH33" s="161">
        <v>274.14</v>
      </c>
      <c r="EI33" s="161">
        <v>122.8</v>
      </c>
      <c r="EJ33" s="161">
        <v>0</v>
      </c>
      <c r="EK33" s="161">
        <v>-34.578000000000003</v>
      </c>
      <c r="EL33" s="161">
        <v>-36.826000000000001</v>
      </c>
      <c r="EM33" s="161">
        <v>0</v>
      </c>
      <c r="EN33" s="161">
        <v>3.2810000000000001</v>
      </c>
      <c r="EO33" s="162"/>
      <c r="EP33" s="161">
        <v>139.83000000000001</v>
      </c>
      <c r="EQ33" s="161">
        <v>-90.287000000000006</v>
      </c>
      <c r="ER33" s="161">
        <v>-91.254000000000005</v>
      </c>
      <c r="ES33" s="161">
        <v>-35.396999999999998</v>
      </c>
      <c r="ET33" s="161">
        <v>16.949000000000002</v>
      </c>
      <c r="EU33" s="161">
        <v>-5.25</v>
      </c>
      <c r="EV33" s="161">
        <v>111.59</v>
      </c>
      <c r="EW33" s="161">
        <v>18.608000000000001</v>
      </c>
      <c r="EX33" s="161">
        <v>-69.685000000000002</v>
      </c>
      <c r="EY33" s="162"/>
      <c r="EZ33" s="161">
        <v>-30.106000000000002</v>
      </c>
      <c r="FA33" s="161">
        <v>5.3106</v>
      </c>
      <c r="FB33" s="161">
        <v>-77.542000000000002</v>
      </c>
      <c r="FC33" s="161">
        <v>55.765000000000001</v>
      </c>
      <c r="FD33" s="161">
        <v>20.655999999999999</v>
      </c>
      <c r="FE33" s="161">
        <v>0</v>
      </c>
      <c r="FF33" s="161">
        <v>0</v>
      </c>
      <c r="FG33" s="161">
        <v>0</v>
      </c>
      <c r="FH33" s="161">
        <v>48.918999999999997</v>
      </c>
      <c r="FI33" s="161">
        <v>49.534999999999997</v>
      </c>
      <c r="FJ33" s="161">
        <v>89.588999999999999</v>
      </c>
      <c r="FK33" s="161">
        <v>89.756</v>
      </c>
      <c r="FL33" s="161">
        <v>-162.76</v>
      </c>
      <c r="FM33" s="161">
        <v>71.852999999999994</v>
      </c>
      <c r="FN33" s="161">
        <v>70.706000000000003</v>
      </c>
      <c r="FO33" s="161">
        <v>-114.02</v>
      </c>
      <c r="FP33" s="161">
        <v>-101.95</v>
      </c>
      <c r="FQ33" s="161">
        <v>-58.71</v>
      </c>
      <c r="FR33" s="161">
        <v>-45.488999999999997</v>
      </c>
      <c r="FS33" s="161">
        <v>17.286000000000001</v>
      </c>
      <c r="FT33" s="161">
        <v>0.98540000000000005</v>
      </c>
      <c r="FU33" s="161">
        <v>-10.909000000000001</v>
      </c>
      <c r="FV33" s="161">
        <v>11.68</v>
      </c>
      <c r="FW33" s="161">
        <v>-59.915999999999997</v>
      </c>
      <c r="FX33" s="161">
        <v>10.492000000000001</v>
      </c>
      <c r="FY33" s="161">
        <v>-14.773999999999999</v>
      </c>
      <c r="FZ33" s="161">
        <v>0.44600000000000001</v>
      </c>
      <c r="GA33" s="161">
        <v>7.8146000000000004</v>
      </c>
      <c r="GB33" s="161">
        <v>19.18</v>
      </c>
      <c r="GC33" s="161">
        <v>102.23</v>
      </c>
      <c r="GD33" s="161">
        <v>116.86</v>
      </c>
      <c r="GE33" s="162"/>
      <c r="GF33" s="161">
        <v>86.766999999999996</v>
      </c>
      <c r="GG33" s="161">
        <v>18.798999999999999</v>
      </c>
      <c r="GH33" s="161">
        <v>-27.161999999999999</v>
      </c>
      <c r="GI33" s="162"/>
      <c r="GJ33" s="161">
        <v>1.5906</v>
      </c>
      <c r="GK33" s="161">
        <v>2.0419</v>
      </c>
      <c r="GL33" s="161">
        <v>6.4500000000000002E-2</v>
      </c>
      <c r="GM33" s="161">
        <v>0</v>
      </c>
      <c r="GN33" s="161">
        <v>-15.178000000000001</v>
      </c>
      <c r="GO33" s="161">
        <v>-43.322000000000003</v>
      </c>
      <c r="GP33" s="161">
        <v>20.541</v>
      </c>
      <c r="GQ33" s="161">
        <v>68.989999999999995</v>
      </c>
      <c r="GR33" s="161">
        <v>116.49</v>
      </c>
      <c r="GS33" s="161">
        <v>73.171000000000006</v>
      </c>
      <c r="GT33" s="161">
        <v>-173.67</v>
      </c>
      <c r="GU33" s="161">
        <v>-28.771000000000001</v>
      </c>
      <c r="GV33" s="161">
        <v>44.122</v>
      </c>
      <c r="GW33" s="162"/>
      <c r="GX33" s="161">
        <v>11.112</v>
      </c>
      <c r="GY33" s="161">
        <v>4.3360000000000003</v>
      </c>
      <c r="GZ33" s="161">
        <v>3.9235000000000002</v>
      </c>
      <c r="HA33" s="161">
        <v>12</v>
      </c>
      <c r="HB33" s="161">
        <v>178.83</v>
      </c>
      <c r="HC33" s="161">
        <v>178.21</v>
      </c>
      <c r="HD33" s="161">
        <v>286.60000000000002</v>
      </c>
      <c r="HE33" s="161">
        <v>-285.39999999999998</v>
      </c>
      <c r="HF33" s="161">
        <v>-559.66</v>
      </c>
      <c r="HG33" s="161">
        <v>555.98</v>
      </c>
      <c r="HH33" s="161">
        <v>432.09</v>
      </c>
      <c r="HI33" s="161">
        <v>-171.36</v>
      </c>
      <c r="HJ33" s="169">
        <v>-171.36</v>
      </c>
      <c r="HK33" s="162"/>
      <c r="HL33" s="161">
        <v>-42.426000000000002</v>
      </c>
      <c r="HM33" s="161">
        <v>77.225999999999999</v>
      </c>
      <c r="HN33" s="161">
        <v>75.507999999999996</v>
      </c>
      <c r="HO33" s="161">
        <v>-74.097999999999999</v>
      </c>
      <c r="HP33" s="161">
        <v>-168.44</v>
      </c>
      <c r="HQ33" s="161">
        <v>19.207000000000001</v>
      </c>
      <c r="HR33" s="161">
        <v>19.140999999999998</v>
      </c>
      <c r="HS33" s="161">
        <v>-18.491</v>
      </c>
      <c r="HT33" s="161">
        <v>-18.794</v>
      </c>
      <c r="HU33" s="161">
        <v>110.27</v>
      </c>
      <c r="HV33" s="161">
        <v>110.19</v>
      </c>
      <c r="HW33" s="161">
        <v>53.798999999999999</v>
      </c>
      <c r="HX33" s="161">
        <v>53</v>
      </c>
      <c r="HY33" s="161">
        <v>22.54</v>
      </c>
      <c r="HZ33" s="161">
        <v>-72.72</v>
      </c>
      <c r="IA33" s="161">
        <v>-356.81</v>
      </c>
      <c r="IB33" s="161">
        <v>81.17</v>
      </c>
      <c r="IC33" s="161">
        <v>80.831999999999994</v>
      </c>
      <c r="ID33" s="161">
        <v>11.1</v>
      </c>
      <c r="IE33" s="161">
        <v>26.798999999999999</v>
      </c>
      <c r="IF33" s="161">
        <v>-17.298999999999999</v>
      </c>
      <c r="IG33" s="161">
        <v>-17.399000000000001</v>
      </c>
      <c r="IH33" s="161">
        <v>1.5861000000000001</v>
      </c>
      <c r="II33" s="161">
        <v>1.3687</v>
      </c>
      <c r="IJ33" s="161">
        <v>-425.94</v>
      </c>
      <c r="IK33" s="161">
        <v>-96.432000000000002</v>
      </c>
      <c r="IL33" s="161">
        <v>275.94</v>
      </c>
      <c r="IM33" s="161">
        <v>191.64</v>
      </c>
      <c r="IN33" s="162"/>
      <c r="IO33" s="161">
        <v>-227.98</v>
      </c>
      <c r="IP33" s="161">
        <v>226.58</v>
      </c>
      <c r="IQ33" s="161">
        <v>-27.712</v>
      </c>
      <c r="IR33" s="161">
        <v>-156.22</v>
      </c>
      <c r="IS33" s="161">
        <v>-222.8</v>
      </c>
      <c r="IT33" s="161">
        <v>93.600999999999999</v>
      </c>
      <c r="IU33" s="162"/>
      <c r="IV33" s="161">
        <v>29.954999999999998</v>
      </c>
      <c r="IW33" s="161">
        <v>-264.76</v>
      </c>
      <c r="IX33" s="161">
        <v>111.85</v>
      </c>
      <c r="IY33" s="162"/>
      <c r="IZ33" s="161">
        <v>153.86000000000001</v>
      </c>
      <c r="JA33" s="161">
        <v>-5.8516000000000004</v>
      </c>
      <c r="JB33" s="161">
        <v>17.888000000000002</v>
      </c>
      <c r="JC33" s="161">
        <v>21.04</v>
      </c>
      <c r="JD33" s="161">
        <v>5.5019</v>
      </c>
      <c r="JE33" s="161">
        <v>5.4828999999999999</v>
      </c>
      <c r="JF33" s="161">
        <v>-20.559000000000001</v>
      </c>
      <c r="JG33" s="162"/>
      <c r="JH33" s="161">
        <v>9.0208999999999993</v>
      </c>
      <c r="JI33" s="162"/>
      <c r="JJ33" s="161">
        <v>-40.781999999999996</v>
      </c>
      <c r="JK33" s="162"/>
      <c r="JL33" s="161">
        <v>38.798999999999999</v>
      </c>
      <c r="JM33" s="161">
        <v>54.679000000000002</v>
      </c>
      <c r="JN33" s="161">
        <v>55.826000000000001</v>
      </c>
      <c r="JO33" s="161">
        <v>0</v>
      </c>
      <c r="JP33" s="161">
        <v>0</v>
      </c>
      <c r="JQ33" s="161">
        <v>49.680999999999997</v>
      </c>
      <c r="JR33" s="161">
        <v>49.738999999999997</v>
      </c>
      <c r="JS33" s="161">
        <v>49.57</v>
      </c>
      <c r="JT33" s="162"/>
      <c r="JU33" s="161">
        <v>-26.6</v>
      </c>
      <c r="JV33" s="161">
        <v>24.856000000000002</v>
      </c>
      <c r="JW33" s="161">
        <v>7.7199</v>
      </c>
      <c r="JX33" s="161">
        <v>8.6998999999999995</v>
      </c>
      <c r="JY33" s="161">
        <v>-37.298000000000002</v>
      </c>
      <c r="JZ33" s="161">
        <v>77.129000000000005</v>
      </c>
      <c r="KA33" s="161">
        <v>52.923000000000002</v>
      </c>
      <c r="KB33" s="161">
        <v>-36.383000000000003</v>
      </c>
      <c r="KC33" s="161">
        <v>-75.125</v>
      </c>
      <c r="KD33" s="161">
        <v>41.223999999999997</v>
      </c>
      <c r="KE33" s="161">
        <v>34.19</v>
      </c>
      <c r="KF33" s="161">
        <v>17.2</v>
      </c>
      <c r="KG33" s="161">
        <v>-17.600000000000001</v>
      </c>
      <c r="KH33" s="161">
        <v>-119.32</v>
      </c>
      <c r="KI33" s="161">
        <v>291.94</v>
      </c>
    </row>
    <row r="34" spans="1:295" ht="18" customHeight="1" x14ac:dyDescent="0.25">
      <c r="A34" s="160" t="s">
        <v>54</v>
      </c>
      <c r="B34" s="160" t="s">
        <v>657</v>
      </c>
      <c r="C34" s="163">
        <v>0</v>
      </c>
      <c r="D34" s="163">
        <v>20.472999999999999</v>
      </c>
      <c r="E34" s="163">
        <v>-41.005000000000003</v>
      </c>
      <c r="F34" s="164"/>
      <c r="G34" s="163">
        <v>32.698</v>
      </c>
      <c r="H34" s="163">
        <v>14.225</v>
      </c>
      <c r="I34" s="163">
        <v>65.753</v>
      </c>
      <c r="J34" s="163">
        <v>-128.51</v>
      </c>
      <c r="K34" s="163">
        <v>66.995000000000005</v>
      </c>
      <c r="L34" s="163">
        <v>32.722000000000001</v>
      </c>
      <c r="M34" s="163">
        <v>-32.816000000000003</v>
      </c>
      <c r="N34" s="163">
        <v>-28.86</v>
      </c>
      <c r="O34" s="163">
        <v>-44.31</v>
      </c>
      <c r="P34" s="163">
        <v>39.598999999999997</v>
      </c>
      <c r="Q34" s="163">
        <v>12.42</v>
      </c>
      <c r="R34" s="163">
        <v>-39.598999999999997</v>
      </c>
      <c r="S34" s="164"/>
      <c r="T34" s="163">
        <v>263.33999999999997</v>
      </c>
      <c r="U34" s="163">
        <v>10.846</v>
      </c>
      <c r="V34" s="163">
        <v>10.867000000000001</v>
      </c>
      <c r="W34" s="163">
        <v>18.175000000000001</v>
      </c>
      <c r="X34" s="163">
        <v>0</v>
      </c>
      <c r="Y34" s="163">
        <v>15.9</v>
      </c>
      <c r="Z34" s="163">
        <v>2.3088000000000002</v>
      </c>
      <c r="AA34" s="164"/>
      <c r="AB34" s="163">
        <v>113</v>
      </c>
      <c r="AC34" s="163">
        <v>-91.269000000000005</v>
      </c>
      <c r="AD34" s="163">
        <v>-90.338999999999999</v>
      </c>
      <c r="AE34" s="163">
        <v>17.475000000000001</v>
      </c>
      <c r="AF34" s="164"/>
      <c r="AG34" s="163">
        <v>41.798999999999999</v>
      </c>
      <c r="AH34" s="163">
        <v>10.942</v>
      </c>
      <c r="AI34" s="163">
        <v>0.157</v>
      </c>
      <c r="AJ34" s="163">
        <v>-35.83</v>
      </c>
      <c r="AK34" s="163">
        <v>-35.279000000000003</v>
      </c>
      <c r="AL34" s="163">
        <v>-32.509</v>
      </c>
      <c r="AM34" s="163">
        <v>35.61</v>
      </c>
      <c r="AN34" s="163">
        <v>35.090000000000003</v>
      </c>
      <c r="AO34" s="163">
        <v>18.224</v>
      </c>
      <c r="AP34" s="163">
        <v>-0.92359999999999998</v>
      </c>
      <c r="AQ34" s="163">
        <v>0</v>
      </c>
      <c r="AR34" s="163">
        <v>75.644999999999996</v>
      </c>
      <c r="AS34" s="163">
        <v>35.238999999999997</v>
      </c>
      <c r="AT34" s="163">
        <v>-53.046999999999997</v>
      </c>
      <c r="AU34" s="163">
        <v>-52.88</v>
      </c>
      <c r="AV34" s="163">
        <v>22.635000000000002</v>
      </c>
      <c r="AW34" s="163">
        <v>23.434000000000001</v>
      </c>
      <c r="AX34" s="163">
        <v>72.605000000000004</v>
      </c>
      <c r="AY34" s="164"/>
      <c r="AZ34" s="163">
        <v>-4.7111000000000001</v>
      </c>
      <c r="BA34" s="163">
        <v>-24.35</v>
      </c>
      <c r="BB34" s="163">
        <v>-350.27</v>
      </c>
      <c r="BC34" s="163">
        <v>36.640999999999998</v>
      </c>
      <c r="BD34" s="163">
        <v>-18.099</v>
      </c>
      <c r="BE34" s="163">
        <v>-18.099</v>
      </c>
      <c r="BF34" s="163">
        <v>58.036000000000001</v>
      </c>
      <c r="BG34" s="163">
        <v>56.691000000000003</v>
      </c>
      <c r="BH34" s="163">
        <v>-6.0796999999999999</v>
      </c>
      <c r="BI34" s="163">
        <v>-67.102000000000004</v>
      </c>
      <c r="BJ34" s="163">
        <v>-47.353999999999999</v>
      </c>
      <c r="BK34" s="163">
        <v>9.8698999999999995</v>
      </c>
      <c r="BL34" s="163">
        <v>8.2571999999999992</v>
      </c>
      <c r="BM34" s="163">
        <v>5.6451000000000002</v>
      </c>
      <c r="BN34" s="163">
        <v>379.43</v>
      </c>
      <c r="BO34" s="163">
        <v>91.647000000000006</v>
      </c>
      <c r="BP34" s="163">
        <v>91.311000000000007</v>
      </c>
      <c r="BQ34" s="163">
        <v>-256.61</v>
      </c>
      <c r="BR34" s="163">
        <v>485.25</v>
      </c>
      <c r="BS34" s="163">
        <v>40.976999999999997</v>
      </c>
      <c r="BT34" s="163">
        <v>-119.44</v>
      </c>
      <c r="BU34" s="163">
        <v>122.43</v>
      </c>
      <c r="BV34" s="164"/>
      <c r="BW34" s="163">
        <v>26.95</v>
      </c>
      <c r="BX34" s="163">
        <v>23.728999999999999</v>
      </c>
      <c r="BY34" s="163">
        <v>69.48</v>
      </c>
      <c r="BZ34" s="163">
        <v>87.61</v>
      </c>
      <c r="CA34" s="164"/>
      <c r="CB34" s="163">
        <v>-93.096000000000004</v>
      </c>
      <c r="CC34" s="163">
        <v>148.54</v>
      </c>
      <c r="CD34" s="163">
        <v>148.94999999999999</v>
      </c>
      <c r="CE34" s="163">
        <v>0.10580000000000001</v>
      </c>
      <c r="CF34" s="163">
        <v>-119.65</v>
      </c>
      <c r="CG34" s="163">
        <v>-118.71</v>
      </c>
      <c r="CH34" s="163">
        <v>3.8087</v>
      </c>
      <c r="CI34" s="163">
        <v>0</v>
      </c>
      <c r="CJ34" s="163">
        <v>19.57</v>
      </c>
      <c r="CK34" s="163">
        <v>25.984999999999999</v>
      </c>
      <c r="CL34" s="163">
        <v>117</v>
      </c>
      <c r="CM34" s="163">
        <v>105.8</v>
      </c>
      <c r="CN34" s="163">
        <v>-19.239000000000001</v>
      </c>
      <c r="CO34" s="164"/>
      <c r="CP34" s="163">
        <v>66.356999999999999</v>
      </c>
      <c r="CQ34" s="163">
        <v>66.747</v>
      </c>
      <c r="CR34" s="163">
        <v>3.3767999999999998</v>
      </c>
      <c r="CS34" s="163">
        <v>3.1421999999999999</v>
      </c>
      <c r="CT34" s="163">
        <v>1</v>
      </c>
      <c r="CU34" s="163">
        <v>-46.14</v>
      </c>
      <c r="CV34" s="163">
        <v>0</v>
      </c>
      <c r="CW34" s="163">
        <v>12.846</v>
      </c>
      <c r="CX34" s="163">
        <v>68.058999999999997</v>
      </c>
      <c r="CY34" s="163">
        <v>78.088999999999999</v>
      </c>
      <c r="CZ34" s="163">
        <v>59.069000000000003</v>
      </c>
      <c r="DA34" s="164"/>
      <c r="DB34" s="163">
        <v>-36.918999999999997</v>
      </c>
      <c r="DC34" s="163">
        <v>-4.9640000000000004</v>
      </c>
      <c r="DD34" s="164"/>
      <c r="DE34" s="163">
        <v>0</v>
      </c>
      <c r="DF34" s="163">
        <v>-94.39</v>
      </c>
      <c r="DG34" s="163">
        <v>-1E-4</v>
      </c>
      <c r="DH34" s="163">
        <v>-22.611000000000001</v>
      </c>
      <c r="DI34" s="163">
        <v>-117</v>
      </c>
      <c r="DJ34" s="163">
        <v>-116.8</v>
      </c>
      <c r="DK34" s="163">
        <v>28.286999999999999</v>
      </c>
      <c r="DL34" s="163">
        <v>77.352000000000004</v>
      </c>
      <c r="DM34" s="163">
        <v>80.793000000000006</v>
      </c>
      <c r="DN34" s="163">
        <v>112.51</v>
      </c>
      <c r="DO34" s="163">
        <v>76.8</v>
      </c>
      <c r="DP34" s="163">
        <v>-12.04</v>
      </c>
      <c r="DQ34" s="163">
        <v>57.051000000000002</v>
      </c>
      <c r="DR34" s="163">
        <v>93.402000000000001</v>
      </c>
      <c r="DS34" s="163">
        <v>-3.52</v>
      </c>
      <c r="DT34" s="164"/>
      <c r="DU34" s="163">
        <v>69.989999999999995</v>
      </c>
      <c r="DV34" s="163">
        <v>77.239999999999995</v>
      </c>
      <c r="DW34" s="163">
        <v>93.944999999999993</v>
      </c>
      <c r="DX34" s="163">
        <v>92.072000000000003</v>
      </c>
      <c r="DY34" s="163">
        <v>-70.484999999999999</v>
      </c>
      <c r="DZ34" s="163">
        <v>-69.763000000000005</v>
      </c>
      <c r="EA34" s="163">
        <v>200.48</v>
      </c>
      <c r="EB34" s="163">
        <v>155.13999999999999</v>
      </c>
      <c r="EC34" s="163">
        <v>150.88999999999999</v>
      </c>
      <c r="ED34" s="163">
        <v>152.31</v>
      </c>
      <c r="EE34" s="163">
        <v>60.466000000000001</v>
      </c>
      <c r="EF34" s="163">
        <v>40.497</v>
      </c>
      <c r="EG34" s="163">
        <v>-29.550999999999998</v>
      </c>
      <c r="EH34" s="163">
        <v>269.97000000000003</v>
      </c>
      <c r="EI34" s="163">
        <v>125.63</v>
      </c>
      <c r="EJ34" s="163">
        <v>0</v>
      </c>
      <c r="EK34" s="163">
        <v>-33.896000000000001</v>
      </c>
      <c r="EL34" s="163">
        <v>-35.863</v>
      </c>
      <c r="EM34" s="163">
        <v>29.815000000000001</v>
      </c>
      <c r="EN34" s="163">
        <v>3.472</v>
      </c>
      <c r="EO34" s="164"/>
      <c r="EP34" s="163">
        <v>30.766999999999999</v>
      </c>
      <c r="EQ34" s="163">
        <v>-67.799000000000007</v>
      </c>
      <c r="ER34" s="163">
        <v>-68.713999999999999</v>
      </c>
      <c r="ES34" s="163">
        <v>-1.111</v>
      </c>
      <c r="ET34" s="163">
        <v>0</v>
      </c>
      <c r="EU34" s="163">
        <v>-5.4699</v>
      </c>
      <c r="EV34" s="163">
        <v>1</v>
      </c>
      <c r="EW34" s="163">
        <v>18.776</v>
      </c>
      <c r="EX34" s="163">
        <v>-69.927999999999997</v>
      </c>
      <c r="EY34" s="164"/>
      <c r="EZ34" s="163">
        <v>-31.818999999999999</v>
      </c>
      <c r="FA34" s="163">
        <v>9.3872</v>
      </c>
      <c r="FB34" s="163">
        <v>-38.713999999999999</v>
      </c>
      <c r="FC34" s="163">
        <v>55.765000000000001</v>
      </c>
      <c r="FD34" s="163">
        <v>20.780999999999999</v>
      </c>
      <c r="FE34" s="163">
        <v>0</v>
      </c>
      <c r="FF34" s="163">
        <v>0</v>
      </c>
      <c r="FG34" s="163">
        <v>0</v>
      </c>
      <c r="FH34" s="163">
        <v>50.509</v>
      </c>
      <c r="FI34" s="163">
        <v>49.51</v>
      </c>
      <c r="FJ34" s="163">
        <v>94.11</v>
      </c>
      <c r="FK34" s="163">
        <v>92.1</v>
      </c>
      <c r="FL34" s="163">
        <v>-168.96</v>
      </c>
      <c r="FM34" s="163">
        <v>72.304000000000002</v>
      </c>
      <c r="FN34" s="163">
        <v>72.576999999999998</v>
      </c>
      <c r="FO34" s="163">
        <v>-118.24</v>
      </c>
      <c r="FP34" s="163">
        <v>-103.5</v>
      </c>
      <c r="FQ34" s="163">
        <v>-59.543999999999997</v>
      </c>
      <c r="FR34" s="163">
        <v>-45.389000000000003</v>
      </c>
      <c r="FS34" s="163">
        <v>16.98</v>
      </c>
      <c r="FT34" s="163">
        <v>0.99760000000000004</v>
      </c>
      <c r="FU34" s="163">
        <v>-10.679</v>
      </c>
      <c r="FV34" s="163">
        <v>11.19</v>
      </c>
      <c r="FW34" s="163">
        <v>-60.957000000000001</v>
      </c>
      <c r="FX34" s="163">
        <v>10.973000000000001</v>
      </c>
      <c r="FY34" s="163">
        <v>-14.922000000000001</v>
      </c>
      <c r="FZ34" s="163">
        <v>0.72399999999999998</v>
      </c>
      <c r="GA34" s="163">
        <v>7.9419000000000004</v>
      </c>
      <c r="GB34" s="163">
        <v>19.54</v>
      </c>
      <c r="GC34" s="163">
        <v>106.23</v>
      </c>
      <c r="GD34" s="163">
        <v>119.63</v>
      </c>
      <c r="GE34" s="164"/>
      <c r="GF34" s="163">
        <v>86.811000000000007</v>
      </c>
      <c r="GG34" s="163">
        <v>19.798999999999999</v>
      </c>
      <c r="GH34" s="163">
        <v>-25.974</v>
      </c>
      <c r="GI34" s="164"/>
      <c r="GJ34" s="163">
        <v>1.9679</v>
      </c>
      <c r="GK34" s="163">
        <v>2.0333000000000001</v>
      </c>
      <c r="GL34" s="163">
        <v>6.4500000000000002E-2</v>
      </c>
      <c r="GM34" s="163">
        <v>0</v>
      </c>
      <c r="GN34" s="163">
        <v>-14.72</v>
      </c>
      <c r="GO34" s="163">
        <v>-41.716999999999999</v>
      </c>
      <c r="GP34" s="163">
        <v>23.134</v>
      </c>
      <c r="GQ34" s="163">
        <v>65.796999999999997</v>
      </c>
      <c r="GR34" s="163">
        <v>114.23</v>
      </c>
      <c r="GS34" s="163">
        <v>71.251999999999995</v>
      </c>
      <c r="GT34" s="163">
        <v>-168.36</v>
      </c>
      <c r="GU34" s="163">
        <v>-28.812000000000001</v>
      </c>
      <c r="GV34" s="163">
        <v>41.906999999999996</v>
      </c>
      <c r="GW34" s="164"/>
      <c r="GX34" s="163">
        <v>11.112</v>
      </c>
      <c r="GY34" s="163">
        <v>4.2579000000000002</v>
      </c>
      <c r="GZ34" s="163">
        <v>3.9657</v>
      </c>
      <c r="HA34" s="163">
        <v>12</v>
      </c>
      <c r="HB34" s="163">
        <v>184.69</v>
      </c>
      <c r="HC34" s="163">
        <v>183.61</v>
      </c>
      <c r="HD34" s="163">
        <v>279.10000000000002</v>
      </c>
      <c r="HE34" s="163">
        <v>-280.64999999999998</v>
      </c>
      <c r="HF34" s="163">
        <v>-561.46</v>
      </c>
      <c r="HG34" s="163">
        <v>562.33000000000004</v>
      </c>
      <c r="HH34" s="163">
        <v>437.91</v>
      </c>
      <c r="HI34" s="163">
        <v>-173.21</v>
      </c>
      <c r="HJ34" s="167">
        <v>-173.21</v>
      </c>
      <c r="HK34" s="164"/>
      <c r="HL34" s="163">
        <v>-41.7</v>
      </c>
      <c r="HM34" s="163">
        <v>78.650999999999996</v>
      </c>
      <c r="HN34" s="163">
        <v>75.906000000000006</v>
      </c>
      <c r="HO34" s="163">
        <v>-74.097999999999999</v>
      </c>
      <c r="HP34" s="163">
        <v>-168.44</v>
      </c>
      <c r="HQ34" s="163">
        <v>20.888000000000002</v>
      </c>
      <c r="HR34" s="163">
        <v>20.931999999999999</v>
      </c>
      <c r="HS34" s="163">
        <v>-17.338999999999999</v>
      </c>
      <c r="HT34" s="163">
        <v>-16.378</v>
      </c>
      <c r="HU34" s="163">
        <v>115.69</v>
      </c>
      <c r="HV34" s="163">
        <v>114.34</v>
      </c>
      <c r="HW34" s="163">
        <v>53.298999999999999</v>
      </c>
      <c r="HX34" s="163">
        <v>53</v>
      </c>
      <c r="HY34" s="163">
        <v>22.54</v>
      </c>
      <c r="HZ34" s="163">
        <v>-73.760000000000005</v>
      </c>
      <c r="IA34" s="163">
        <v>-355.97</v>
      </c>
      <c r="IB34" s="163">
        <v>81.429000000000002</v>
      </c>
      <c r="IC34" s="163">
        <v>81.191000000000003</v>
      </c>
      <c r="ID34" s="163">
        <v>11.699</v>
      </c>
      <c r="IE34" s="163">
        <v>25.7</v>
      </c>
      <c r="IF34" s="163">
        <v>-19.100000000000001</v>
      </c>
      <c r="IG34" s="163">
        <v>-19.100000000000001</v>
      </c>
      <c r="IH34" s="163">
        <v>1.5861000000000001</v>
      </c>
      <c r="II34" s="163">
        <v>1.3687</v>
      </c>
      <c r="IJ34" s="163">
        <v>-432.04</v>
      </c>
      <c r="IK34" s="163">
        <v>-102.03</v>
      </c>
      <c r="IL34" s="163">
        <v>283.54000000000002</v>
      </c>
      <c r="IM34" s="163">
        <v>199.29</v>
      </c>
      <c r="IN34" s="164"/>
      <c r="IO34" s="163">
        <v>-229.36</v>
      </c>
      <c r="IP34" s="163">
        <v>230.17</v>
      </c>
      <c r="IQ34" s="163">
        <v>-33.067999999999998</v>
      </c>
      <c r="IR34" s="163">
        <v>-160.24</v>
      </c>
      <c r="IS34" s="163">
        <v>-226.3</v>
      </c>
      <c r="IT34" s="163">
        <v>96.769000000000005</v>
      </c>
      <c r="IU34" s="164"/>
      <c r="IV34" s="163">
        <v>28.847999999999999</v>
      </c>
      <c r="IW34" s="163">
        <v>-269.73</v>
      </c>
      <c r="IX34" s="163">
        <v>115.81</v>
      </c>
      <c r="IY34" s="164"/>
      <c r="IZ34" s="163">
        <v>156.56</v>
      </c>
      <c r="JA34" s="163">
        <v>-5.4314</v>
      </c>
      <c r="JB34" s="163">
        <v>17.928000000000001</v>
      </c>
      <c r="JC34" s="163">
        <v>20.798999999999999</v>
      </c>
      <c r="JD34" s="163">
        <v>5.7508999999999997</v>
      </c>
      <c r="JE34" s="163">
        <v>5.75</v>
      </c>
      <c r="JF34" s="163">
        <v>-20.879000000000001</v>
      </c>
      <c r="JG34" s="164"/>
      <c r="JH34" s="163">
        <v>9.1920000000000002</v>
      </c>
      <c r="JI34" s="164"/>
      <c r="JJ34" s="163">
        <v>-41.981999999999999</v>
      </c>
      <c r="JK34" s="164"/>
      <c r="JL34" s="163">
        <v>39.200000000000003</v>
      </c>
      <c r="JM34" s="163">
        <v>53.198</v>
      </c>
      <c r="JN34" s="163">
        <v>53.582999999999998</v>
      </c>
      <c r="JO34" s="163">
        <v>0</v>
      </c>
      <c r="JP34" s="163">
        <v>0</v>
      </c>
      <c r="JQ34" s="163">
        <v>50.058</v>
      </c>
      <c r="JR34" s="163">
        <v>48.622</v>
      </c>
      <c r="JS34" s="163">
        <v>49.298999999999999</v>
      </c>
      <c r="JT34" s="164"/>
      <c r="JU34" s="163">
        <v>-26.399000000000001</v>
      </c>
      <c r="JV34" s="163">
        <v>25.047000000000001</v>
      </c>
      <c r="JW34" s="163">
        <v>7.69</v>
      </c>
      <c r="JX34" s="163">
        <v>8.6998999999999995</v>
      </c>
      <c r="JY34" s="163">
        <v>-41.069000000000003</v>
      </c>
      <c r="JZ34" s="163">
        <v>75.915999999999997</v>
      </c>
      <c r="KA34" s="163">
        <v>52.47</v>
      </c>
      <c r="KB34" s="163">
        <v>-40.465000000000003</v>
      </c>
      <c r="KC34" s="163">
        <v>-74.644000000000005</v>
      </c>
      <c r="KD34" s="163">
        <v>40.433999999999997</v>
      </c>
      <c r="KE34" s="163">
        <v>32.814999999999998</v>
      </c>
      <c r="KF34" s="163">
        <v>16</v>
      </c>
      <c r="KG34" s="163">
        <v>-16.399000000000001</v>
      </c>
      <c r="KH34" s="163">
        <v>-118.81</v>
      </c>
      <c r="KI34" s="163">
        <v>281.92</v>
      </c>
    </row>
    <row r="35" spans="1:295" ht="18" customHeight="1" x14ac:dyDescent="0.25">
      <c r="A35" s="160" t="s">
        <v>54</v>
      </c>
      <c r="B35" s="160" t="s">
        <v>658</v>
      </c>
      <c r="C35" s="163">
        <v>0</v>
      </c>
      <c r="D35" s="163">
        <v>20.710999999999999</v>
      </c>
      <c r="E35" s="163">
        <v>-41.415999999999997</v>
      </c>
      <c r="F35" s="164"/>
      <c r="G35" s="163">
        <v>32.613999999999997</v>
      </c>
      <c r="H35" s="163">
        <v>14.396000000000001</v>
      </c>
      <c r="I35" s="163">
        <v>64.962000000000003</v>
      </c>
      <c r="J35" s="163">
        <v>-128.55000000000001</v>
      </c>
      <c r="K35" s="163">
        <v>64.641000000000005</v>
      </c>
      <c r="L35" s="163">
        <v>32.701000000000001</v>
      </c>
      <c r="M35" s="163">
        <v>-31.817</v>
      </c>
      <c r="N35" s="163">
        <v>-24.42</v>
      </c>
      <c r="O35" s="163">
        <v>-44.03</v>
      </c>
      <c r="P35" s="163">
        <v>39.598999999999997</v>
      </c>
      <c r="Q35" s="163">
        <v>12.42</v>
      </c>
      <c r="R35" s="163">
        <v>-39.598999999999997</v>
      </c>
      <c r="S35" s="164"/>
      <c r="T35" s="163">
        <v>261.44</v>
      </c>
      <c r="U35" s="163">
        <v>10.384</v>
      </c>
      <c r="V35" s="163">
        <v>10.797000000000001</v>
      </c>
      <c r="W35" s="163">
        <v>18.013999999999999</v>
      </c>
      <c r="X35" s="163">
        <v>0</v>
      </c>
      <c r="Y35" s="163">
        <v>16.141999999999999</v>
      </c>
      <c r="Z35" s="163">
        <v>2.3588</v>
      </c>
      <c r="AA35" s="164"/>
      <c r="AB35" s="163">
        <v>113</v>
      </c>
      <c r="AC35" s="163">
        <v>-88.68</v>
      </c>
      <c r="AD35" s="163">
        <v>-89.349000000000004</v>
      </c>
      <c r="AE35" s="163">
        <v>17.649999999999999</v>
      </c>
      <c r="AF35" s="164"/>
      <c r="AG35" s="163">
        <v>41.798999999999999</v>
      </c>
      <c r="AH35" s="163">
        <v>10.417999999999999</v>
      </c>
      <c r="AI35" s="163">
        <v>0.153</v>
      </c>
      <c r="AJ35" s="163">
        <v>-32.47</v>
      </c>
      <c r="AK35" s="163">
        <v>-34.009</v>
      </c>
      <c r="AL35" s="163">
        <v>-35.72</v>
      </c>
      <c r="AM35" s="163">
        <v>32.598999999999997</v>
      </c>
      <c r="AN35" s="163">
        <v>32.58</v>
      </c>
      <c r="AO35" s="163">
        <v>18.202999999999999</v>
      </c>
      <c r="AP35" s="163">
        <v>-0.92830000000000001</v>
      </c>
      <c r="AQ35" s="163">
        <v>0</v>
      </c>
      <c r="AR35" s="163">
        <v>76.091999999999999</v>
      </c>
      <c r="AS35" s="163">
        <v>30.11</v>
      </c>
      <c r="AT35" s="163">
        <v>-52.645000000000003</v>
      </c>
      <c r="AU35" s="163">
        <v>-51.91</v>
      </c>
      <c r="AV35" s="163">
        <v>24.437999999999999</v>
      </c>
      <c r="AW35" s="163">
        <v>15.874000000000001</v>
      </c>
      <c r="AX35" s="163">
        <v>70.596000000000004</v>
      </c>
      <c r="AY35" s="164"/>
      <c r="AZ35" s="163">
        <v>-5.758</v>
      </c>
      <c r="BA35" s="163">
        <v>-32.396000000000001</v>
      </c>
      <c r="BB35" s="163">
        <v>-327.10000000000002</v>
      </c>
      <c r="BC35" s="163">
        <v>36.164999999999999</v>
      </c>
      <c r="BD35" s="163">
        <v>-17.998999999999999</v>
      </c>
      <c r="BE35" s="163">
        <v>-17.899000000000001</v>
      </c>
      <c r="BF35" s="163">
        <v>55.463000000000001</v>
      </c>
      <c r="BG35" s="163">
        <v>54.26</v>
      </c>
      <c r="BH35" s="163">
        <v>-6.1520000000000001</v>
      </c>
      <c r="BI35" s="163">
        <v>-67.102000000000004</v>
      </c>
      <c r="BJ35" s="163">
        <v>-47.506999999999998</v>
      </c>
      <c r="BK35" s="163">
        <v>10.079000000000001</v>
      </c>
      <c r="BL35" s="163">
        <v>8.4163999999999994</v>
      </c>
      <c r="BM35" s="163">
        <v>5.5751999999999997</v>
      </c>
      <c r="BN35" s="163">
        <v>362.22</v>
      </c>
      <c r="BO35" s="163">
        <v>90.456000000000003</v>
      </c>
      <c r="BP35" s="163">
        <v>90.730999999999995</v>
      </c>
      <c r="BQ35" s="163">
        <v>-251.64</v>
      </c>
      <c r="BR35" s="163">
        <v>477.42</v>
      </c>
      <c r="BS35" s="163">
        <v>40.976999999999997</v>
      </c>
      <c r="BT35" s="163">
        <v>-130.58000000000001</v>
      </c>
      <c r="BU35" s="163">
        <v>133.19</v>
      </c>
      <c r="BV35" s="164"/>
      <c r="BW35" s="163">
        <v>26.728999999999999</v>
      </c>
      <c r="BX35" s="163">
        <v>23.388999999999999</v>
      </c>
      <c r="BY35" s="163">
        <v>68.778999999999996</v>
      </c>
      <c r="BZ35" s="163">
        <v>86.73</v>
      </c>
      <c r="CA35" s="164"/>
      <c r="CB35" s="163">
        <v>-88.808999999999997</v>
      </c>
      <c r="CC35" s="163">
        <v>146.81</v>
      </c>
      <c r="CD35" s="163">
        <v>147.85</v>
      </c>
      <c r="CE35" s="163">
        <v>0.10580000000000001</v>
      </c>
      <c r="CF35" s="163">
        <v>-120.26</v>
      </c>
      <c r="CG35" s="163">
        <v>-121.07</v>
      </c>
      <c r="CH35" s="163">
        <v>4.3604000000000003</v>
      </c>
      <c r="CI35" s="163">
        <v>0</v>
      </c>
      <c r="CJ35" s="163">
        <v>19.57</v>
      </c>
      <c r="CK35" s="163">
        <v>25.984999999999999</v>
      </c>
      <c r="CL35" s="163">
        <v>118</v>
      </c>
      <c r="CM35" s="163">
        <v>106.5</v>
      </c>
      <c r="CN35" s="163">
        <v>-19.12</v>
      </c>
      <c r="CO35" s="164"/>
      <c r="CP35" s="163">
        <v>66.290999999999997</v>
      </c>
      <c r="CQ35" s="163">
        <v>66.097999999999999</v>
      </c>
      <c r="CR35" s="163">
        <v>2.2751999999999999</v>
      </c>
      <c r="CS35" s="163">
        <v>4.1414</v>
      </c>
      <c r="CT35" s="163">
        <v>-10.906000000000001</v>
      </c>
      <c r="CU35" s="163">
        <v>-45.69</v>
      </c>
      <c r="CV35" s="163">
        <v>0</v>
      </c>
      <c r="CW35" s="163">
        <v>12.676</v>
      </c>
      <c r="CX35" s="163">
        <v>70.91</v>
      </c>
      <c r="CY35" s="163">
        <v>75.75</v>
      </c>
      <c r="CZ35" s="163">
        <v>58.366</v>
      </c>
      <c r="DA35" s="164"/>
      <c r="DB35" s="163">
        <v>-36.54</v>
      </c>
      <c r="DC35" s="163">
        <v>-4.9640000000000004</v>
      </c>
      <c r="DD35" s="164"/>
      <c r="DE35" s="163">
        <v>0</v>
      </c>
      <c r="DF35" s="163">
        <v>-88.738</v>
      </c>
      <c r="DG35" s="163">
        <v>0</v>
      </c>
      <c r="DH35" s="163">
        <v>-22.125</v>
      </c>
      <c r="DI35" s="163">
        <v>-115.5</v>
      </c>
      <c r="DJ35" s="163">
        <v>-114.8</v>
      </c>
      <c r="DK35" s="163">
        <v>28.27</v>
      </c>
      <c r="DL35" s="163">
        <v>77.352000000000004</v>
      </c>
      <c r="DM35" s="163">
        <v>79.384</v>
      </c>
      <c r="DN35" s="163">
        <v>111.34</v>
      </c>
      <c r="DO35" s="163">
        <v>76</v>
      </c>
      <c r="DP35" s="163">
        <v>-11.48</v>
      </c>
      <c r="DQ35" s="163">
        <v>59.386000000000003</v>
      </c>
      <c r="DR35" s="163">
        <v>86.024000000000001</v>
      </c>
      <c r="DS35" s="163">
        <v>-3.71</v>
      </c>
      <c r="DT35" s="164"/>
      <c r="DU35" s="163">
        <v>67.58</v>
      </c>
      <c r="DV35" s="163">
        <v>77.790000000000006</v>
      </c>
      <c r="DW35" s="163">
        <v>88.036000000000001</v>
      </c>
      <c r="DX35" s="163">
        <v>87.381</v>
      </c>
      <c r="DY35" s="163">
        <v>-70.448999999999998</v>
      </c>
      <c r="DZ35" s="163">
        <v>-68.653999999999996</v>
      </c>
      <c r="EA35" s="163">
        <v>198.08</v>
      </c>
      <c r="EB35" s="163">
        <v>151.80000000000001</v>
      </c>
      <c r="EC35" s="163">
        <v>147.36000000000001</v>
      </c>
      <c r="ED35" s="163">
        <v>148.83000000000001</v>
      </c>
      <c r="EE35" s="163">
        <v>101.39</v>
      </c>
      <c r="EF35" s="163">
        <v>79.302999999999997</v>
      </c>
      <c r="EG35" s="163">
        <v>-28.155999999999999</v>
      </c>
      <c r="EH35" s="163">
        <v>260.58999999999997</v>
      </c>
      <c r="EI35" s="163">
        <v>133.75</v>
      </c>
      <c r="EJ35" s="163">
        <v>0</v>
      </c>
      <c r="EK35" s="163">
        <v>-33.304000000000002</v>
      </c>
      <c r="EL35" s="163">
        <v>-36.087000000000003</v>
      </c>
      <c r="EM35" s="163">
        <v>0</v>
      </c>
      <c r="EN35" s="163">
        <v>4.9535999999999998</v>
      </c>
      <c r="EO35" s="164"/>
      <c r="EP35" s="163">
        <v>124.46</v>
      </c>
      <c r="EQ35" s="163">
        <v>-90.97</v>
      </c>
      <c r="ER35" s="163">
        <v>-92.262</v>
      </c>
      <c r="ES35" s="163">
        <v>-40.497</v>
      </c>
      <c r="ET35" s="163">
        <v>0</v>
      </c>
      <c r="EU35" s="163">
        <v>-5.7999000000000001</v>
      </c>
      <c r="EV35" s="163">
        <v>121.3</v>
      </c>
      <c r="EW35" s="163">
        <v>18.501999999999999</v>
      </c>
      <c r="EX35" s="163">
        <v>-66.408000000000001</v>
      </c>
      <c r="EY35" s="164"/>
      <c r="EZ35" s="163">
        <v>-31.364000000000001</v>
      </c>
      <c r="FA35" s="163">
        <v>8.5953999999999997</v>
      </c>
      <c r="FB35" s="163">
        <v>-80.673000000000002</v>
      </c>
      <c r="FC35" s="163">
        <v>55.765000000000001</v>
      </c>
      <c r="FD35" s="163">
        <v>20.233000000000001</v>
      </c>
      <c r="FE35" s="163">
        <v>0</v>
      </c>
      <c r="FF35" s="163">
        <v>0</v>
      </c>
      <c r="FG35" s="163">
        <v>0</v>
      </c>
      <c r="FH35" s="163">
        <v>50.875</v>
      </c>
      <c r="FI35" s="163">
        <v>48.445999999999998</v>
      </c>
      <c r="FJ35" s="163">
        <v>89.756</v>
      </c>
      <c r="FK35" s="163">
        <v>87.747</v>
      </c>
      <c r="FL35" s="163">
        <v>-168.96</v>
      </c>
      <c r="FM35" s="163">
        <v>71.233999999999995</v>
      </c>
      <c r="FN35" s="163">
        <v>71.947000000000003</v>
      </c>
      <c r="FO35" s="163">
        <v>-118.44</v>
      </c>
      <c r="FP35" s="163">
        <v>-104.24</v>
      </c>
      <c r="FQ35" s="163">
        <v>-60.671999999999997</v>
      </c>
      <c r="FR35" s="163">
        <v>-44.588999999999999</v>
      </c>
      <c r="FS35" s="163">
        <v>17.167999999999999</v>
      </c>
      <c r="FT35" s="163">
        <v>0.97570000000000001</v>
      </c>
      <c r="FU35" s="163">
        <v>-10.709</v>
      </c>
      <c r="FV35" s="163">
        <v>10.97</v>
      </c>
      <c r="FW35" s="163">
        <v>-60.828000000000003</v>
      </c>
      <c r="FX35" s="163">
        <v>10.952</v>
      </c>
      <c r="FY35" s="163">
        <v>-14.94</v>
      </c>
      <c r="FZ35" s="163">
        <v>0.78300000000000003</v>
      </c>
      <c r="GA35" s="163">
        <v>7.8442999999999996</v>
      </c>
      <c r="GB35" s="163">
        <v>19.579000000000001</v>
      </c>
      <c r="GC35" s="163">
        <v>106.58</v>
      </c>
      <c r="GD35" s="163">
        <v>121.52</v>
      </c>
      <c r="GE35" s="164"/>
      <c r="GF35" s="163">
        <v>86.899000000000001</v>
      </c>
      <c r="GG35" s="163">
        <v>19.298999999999999</v>
      </c>
      <c r="GH35" s="163">
        <v>-26.251000000000001</v>
      </c>
      <c r="GI35" s="164"/>
      <c r="GJ35" s="163">
        <v>2.6707999999999998</v>
      </c>
      <c r="GK35" s="163">
        <v>1.9962</v>
      </c>
      <c r="GL35" s="163">
        <v>6.4500000000000002E-2</v>
      </c>
      <c r="GM35" s="163">
        <v>0</v>
      </c>
      <c r="GN35" s="163">
        <v>-14.787000000000001</v>
      </c>
      <c r="GO35" s="163">
        <v>-41.963000000000001</v>
      </c>
      <c r="GP35" s="163">
        <v>19.02</v>
      </c>
      <c r="GQ35" s="163">
        <v>65.207999999999998</v>
      </c>
      <c r="GR35" s="163">
        <v>113.9</v>
      </c>
      <c r="GS35" s="163">
        <v>69.86</v>
      </c>
      <c r="GT35" s="163">
        <v>-165.12</v>
      </c>
      <c r="GU35" s="163">
        <v>-30.263000000000002</v>
      </c>
      <c r="GV35" s="163">
        <v>40.904000000000003</v>
      </c>
      <c r="GW35" s="164"/>
      <c r="GX35" s="163">
        <v>11.112</v>
      </c>
      <c r="GY35" s="163">
        <v>3.4765999999999999</v>
      </c>
      <c r="GZ35" s="163">
        <v>3.1429999999999998</v>
      </c>
      <c r="HA35" s="163">
        <v>12.313000000000001</v>
      </c>
      <c r="HB35" s="163">
        <v>182.51</v>
      </c>
      <c r="HC35" s="163">
        <v>182.34</v>
      </c>
      <c r="HD35" s="163">
        <v>286.2</v>
      </c>
      <c r="HE35" s="163">
        <v>-285.36</v>
      </c>
      <c r="HF35" s="163">
        <v>-552.15</v>
      </c>
      <c r="HG35" s="163">
        <v>555.11</v>
      </c>
      <c r="HH35" s="163">
        <v>442.39</v>
      </c>
      <c r="HI35" s="163">
        <v>-171.73</v>
      </c>
      <c r="HJ35" s="167">
        <v>-171.73</v>
      </c>
      <c r="HK35" s="164"/>
      <c r="HL35" s="163">
        <v>-45.148000000000003</v>
      </c>
      <c r="HM35" s="163">
        <v>80.251000000000005</v>
      </c>
      <c r="HN35" s="163">
        <v>78.335999999999999</v>
      </c>
      <c r="HO35" s="163">
        <v>-74.097999999999999</v>
      </c>
      <c r="HP35" s="163">
        <v>-173.92</v>
      </c>
      <c r="HQ35" s="163">
        <v>21.613</v>
      </c>
      <c r="HR35" s="163">
        <v>20.821999999999999</v>
      </c>
      <c r="HS35" s="163">
        <v>-19.149000000000001</v>
      </c>
      <c r="HT35" s="163">
        <v>-18.97</v>
      </c>
      <c r="HU35" s="163">
        <v>117.9</v>
      </c>
      <c r="HV35" s="163">
        <v>117.36</v>
      </c>
      <c r="HW35" s="163">
        <v>52.598999999999997</v>
      </c>
      <c r="HX35" s="163">
        <v>52.4</v>
      </c>
      <c r="HY35" s="163">
        <v>22.867000000000001</v>
      </c>
      <c r="HZ35" s="163">
        <v>-71.198999999999998</v>
      </c>
      <c r="IA35" s="163">
        <v>-351.09</v>
      </c>
      <c r="IB35" s="163">
        <v>82.137</v>
      </c>
      <c r="IC35" s="163">
        <v>81.971999999999994</v>
      </c>
      <c r="ID35" s="163">
        <v>13.398999999999999</v>
      </c>
      <c r="IE35" s="163">
        <v>25.6</v>
      </c>
      <c r="IF35" s="163">
        <v>-19.7</v>
      </c>
      <c r="IG35" s="163">
        <v>-19.2</v>
      </c>
      <c r="IH35" s="163">
        <v>1.67</v>
      </c>
      <c r="II35" s="163">
        <v>1.2745</v>
      </c>
      <c r="IJ35" s="163">
        <v>-429.08</v>
      </c>
      <c r="IK35" s="163">
        <v>-107.08</v>
      </c>
      <c r="IL35" s="163">
        <v>292.48</v>
      </c>
      <c r="IM35" s="163">
        <v>205.63</v>
      </c>
      <c r="IN35" s="164"/>
      <c r="IO35" s="163">
        <v>-243.32</v>
      </c>
      <c r="IP35" s="163">
        <v>240.8</v>
      </c>
      <c r="IQ35" s="163">
        <v>-33.765999999999998</v>
      </c>
      <c r="IR35" s="163">
        <v>-166.42</v>
      </c>
      <c r="IS35" s="163">
        <v>-237.8</v>
      </c>
      <c r="IT35" s="163">
        <v>99.804000000000002</v>
      </c>
      <c r="IU35" s="164"/>
      <c r="IV35" s="163">
        <v>30.327999999999999</v>
      </c>
      <c r="IW35" s="163">
        <v>-284.58</v>
      </c>
      <c r="IX35" s="163">
        <v>119.46</v>
      </c>
      <c r="IY35" s="164"/>
      <c r="IZ35" s="163">
        <v>165</v>
      </c>
      <c r="JA35" s="163">
        <v>-4.9561999999999999</v>
      </c>
      <c r="JB35" s="163">
        <v>18.401</v>
      </c>
      <c r="JC35" s="163">
        <v>20.399000000000001</v>
      </c>
      <c r="JD35" s="163">
        <v>5.5519999999999996</v>
      </c>
      <c r="JE35" s="163">
        <v>5.5830000000000002</v>
      </c>
      <c r="JF35" s="163">
        <v>-19.84</v>
      </c>
      <c r="JG35" s="164"/>
      <c r="JH35" s="163">
        <v>9.6389999999999993</v>
      </c>
      <c r="JI35" s="164"/>
      <c r="JJ35" s="163">
        <v>-43.095999999999997</v>
      </c>
      <c r="JK35" s="164"/>
      <c r="JL35" s="163">
        <v>40.700000000000003</v>
      </c>
      <c r="JM35" s="163">
        <v>56.561</v>
      </c>
      <c r="JN35" s="163">
        <v>55.325000000000003</v>
      </c>
      <c r="JO35" s="163">
        <v>0</v>
      </c>
      <c r="JP35" s="163">
        <v>0</v>
      </c>
      <c r="JQ35" s="163">
        <v>49.591000000000001</v>
      </c>
      <c r="JR35" s="163">
        <v>49.536999999999999</v>
      </c>
      <c r="JS35" s="163">
        <v>51.195</v>
      </c>
      <c r="JT35" s="164"/>
      <c r="JU35" s="163">
        <v>-25.7</v>
      </c>
      <c r="JV35" s="163">
        <v>26.033000000000001</v>
      </c>
      <c r="JW35" s="163">
        <v>7.5099</v>
      </c>
      <c r="JX35" s="163">
        <v>8.6998999999999995</v>
      </c>
      <c r="JY35" s="163">
        <v>-42.076999999999998</v>
      </c>
      <c r="JZ35" s="163">
        <v>77.912000000000006</v>
      </c>
      <c r="KA35" s="163">
        <v>55.164000000000001</v>
      </c>
      <c r="KB35" s="163">
        <v>-40.235999999999997</v>
      </c>
      <c r="KC35" s="163">
        <v>-76.429000000000002</v>
      </c>
      <c r="KD35" s="163">
        <v>44.295000000000002</v>
      </c>
      <c r="KE35" s="163">
        <v>32.097000000000001</v>
      </c>
      <c r="KF35" s="163">
        <v>15.6</v>
      </c>
      <c r="KG35" s="163">
        <v>-16.100000000000001</v>
      </c>
      <c r="KH35" s="163">
        <v>-109.87</v>
      </c>
      <c r="KI35" s="163">
        <v>279.2</v>
      </c>
    </row>
    <row r="36" spans="1:295" ht="18" customHeight="1" x14ac:dyDescent="0.25">
      <c r="A36" s="160" t="s">
        <v>54</v>
      </c>
      <c r="B36" s="160" t="s">
        <v>659</v>
      </c>
      <c r="C36" s="163">
        <v>0</v>
      </c>
      <c r="D36" s="163">
        <v>20.474</v>
      </c>
      <c r="E36" s="163">
        <v>-40.915999999999997</v>
      </c>
      <c r="F36" s="164"/>
      <c r="G36" s="163">
        <v>32.401000000000003</v>
      </c>
      <c r="H36" s="163">
        <v>13.678000000000001</v>
      </c>
      <c r="I36" s="163">
        <v>64.504000000000005</v>
      </c>
      <c r="J36" s="163">
        <v>-123.33</v>
      </c>
      <c r="K36" s="163">
        <v>63.551000000000002</v>
      </c>
      <c r="L36" s="163">
        <v>32.274000000000001</v>
      </c>
      <c r="M36" s="163">
        <v>-31.49</v>
      </c>
      <c r="N36" s="163">
        <v>-22.2</v>
      </c>
      <c r="O36" s="163">
        <v>-45.35</v>
      </c>
      <c r="P36" s="163">
        <v>39.598999999999997</v>
      </c>
      <c r="Q36" s="163">
        <v>12.42</v>
      </c>
      <c r="R36" s="163">
        <v>-39.598999999999997</v>
      </c>
      <c r="S36" s="164"/>
      <c r="T36" s="163">
        <v>250.76</v>
      </c>
      <c r="U36" s="163">
        <v>10.625</v>
      </c>
      <c r="V36" s="163">
        <v>10.738</v>
      </c>
      <c r="W36" s="163">
        <v>16.312999999999999</v>
      </c>
      <c r="X36" s="163">
        <v>0</v>
      </c>
      <c r="Y36" s="163">
        <v>15.989000000000001</v>
      </c>
      <c r="Z36" s="163">
        <v>2.3210999999999999</v>
      </c>
      <c r="AA36" s="164"/>
      <c r="AB36" s="163">
        <v>113</v>
      </c>
      <c r="AC36" s="163">
        <v>-89.599000000000004</v>
      </c>
      <c r="AD36" s="163">
        <v>-88.918999999999997</v>
      </c>
      <c r="AE36" s="163">
        <v>17.571999999999999</v>
      </c>
      <c r="AF36" s="164"/>
      <c r="AG36" s="163">
        <v>44</v>
      </c>
      <c r="AH36" s="163">
        <v>10.859</v>
      </c>
      <c r="AI36" s="163">
        <v>0.15</v>
      </c>
      <c r="AJ36" s="163">
        <v>-28.818999999999999</v>
      </c>
      <c r="AK36" s="163">
        <v>-29.548999999999999</v>
      </c>
      <c r="AL36" s="163">
        <v>-41.7</v>
      </c>
      <c r="AM36" s="163">
        <v>29.34</v>
      </c>
      <c r="AN36" s="163">
        <v>29.739000000000001</v>
      </c>
      <c r="AO36" s="163">
        <v>18.033999999999999</v>
      </c>
      <c r="AP36" s="163">
        <v>-0.91120000000000001</v>
      </c>
      <c r="AQ36" s="163">
        <v>0</v>
      </c>
      <c r="AR36" s="163">
        <v>76.594999999999999</v>
      </c>
      <c r="AS36" s="163">
        <v>27.405000000000001</v>
      </c>
      <c r="AT36" s="163">
        <v>-48.359000000000002</v>
      </c>
      <c r="AU36" s="163">
        <v>-47.94</v>
      </c>
      <c r="AV36" s="163">
        <v>6.7721</v>
      </c>
      <c r="AW36" s="163">
        <v>7.7122999999999999</v>
      </c>
      <c r="AX36" s="163">
        <v>72.337000000000003</v>
      </c>
      <c r="AY36" s="164"/>
      <c r="AZ36" s="163">
        <v>-8.3751999999999995</v>
      </c>
      <c r="BA36" s="163">
        <v>-44.017000000000003</v>
      </c>
      <c r="BB36" s="163">
        <v>-298.64</v>
      </c>
      <c r="BC36" s="163">
        <v>36.225000000000001</v>
      </c>
      <c r="BD36" s="163">
        <v>-17.998999999999999</v>
      </c>
      <c r="BE36" s="163">
        <v>-17.899000000000001</v>
      </c>
      <c r="BF36" s="163">
        <v>52.485999999999997</v>
      </c>
      <c r="BG36" s="163">
        <v>51.832999999999998</v>
      </c>
      <c r="BH36" s="163">
        <v>-6.0304000000000002</v>
      </c>
      <c r="BI36" s="163">
        <v>-67.102000000000004</v>
      </c>
      <c r="BJ36" s="163">
        <v>-43.168999999999997</v>
      </c>
      <c r="BK36" s="163">
        <v>10.84</v>
      </c>
      <c r="BL36" s="163">
        <v>8.1164000000000005</v>
      </c>
      <c r="BM36" s="163">
        <v>5.4001000000000001</v>
      </c>
      <c r="BN36" s="163">
        <v>329.84</v>
      </c>
      <c r="BO36" s="163">
        <v>92.623000000000005</v>
      </c>
      <c r="BP36" s="163">
        <v>91.951999999999998</v>
      </c>
      <c r="BQ36" s="163">
        <v>-247.79</v>
      </c>
      <c r="BR36" s="163">
        <v>455.3</v>
      </c>
      <c r="BS36" s="163">
        <v>40.976999999999997</v>
      </c>
      <c r="BT36" s="163">
        <v>-120.31</v>
      </c>
      <c r="BU36" s="163">
        <v>122.65</v>
      </c>
      <c r="BV36" s="164"/>
      <c r="BW36" s="163">
        <v>26.36</v>
      </c>
      <c r="BX36" s="163">
        <v>23.36</v>
      </c>
      <c r="BY36" s="163">
        <v>69.5</v>
      </c>
      <c r="BZ36" s="163">
        <v>86.79</v>
      </c>
      <c r="CA36" s="164"/>
      <c r="CB36" s="163">
        <v>-90.55</v>
      </c>
      <c r="CC36" s="163">
        <v>150.6</v>
      </c>
      <c r="CD36" s="163">
        <v>150.62</v>
      </c>
      <c r="CE36" s="163">
        <v>0.10580000000000001</v>
      </c>
      <c r="CF36" s="163">
        <v>-116.82</v>
      </c>
      <c r="CG36" s="163">
        <v>-116.53</v>
      </c>
      <c r="CH36" s="163">
        <v>5.0579000000000001</v>
      </c>
      <c r="CI36" s="163">
        <v>0</v>
      </c>
      <c r="CJ36" s="163">
        <v>19.57</v>
      </c>
      <c r="CK36" s="163">
        <v>25.984999999999999</v>
      </c>
      <c r="CL36" s="163">
        <v>117.59</v>
      </c>
      <c r="CM36" s="163">
        <v>106.09</v>
      </c>
      <c r="CN36" s="163">
        <v>-19.04</v>
      </c>
      <c r="CO36" s="164"/>
      <c r="CP36" s="163">
        <v>67.772999999999996</v>
      </c>
      <c r="CQ36" s="163">
        <v>67.394000000000005</v>
      </c>
      <c r="CR36" s="163">
        <v>7.3597000000000001</v>
      </c>
      <c r="CS36" s="163">
        <v>7.7706999999999997</v>
      </c>
      <c r="CT36" s="163">
        <v>-13.53</v>
      </c>
      <c r="CU36" s="163">
        <v>-44.753</v>
      </c>
      <c r="CV36" s="163">
        <v>0</v>
      </c>
      <c r="CW36" s="163">
        <v>12.916</v>
      </c>
      <c r="CX36" s="163">
        <v>66.94</v>
      </c>
      <c r="CY36" s="163">
        <v>77.129000000000005</v>
      </c>
      <c r="CZ36" s="163">
        <v>58.600999999999999</v>
      </c>
      <c r="DA36" s="164"/>
      <c r="DB36" s="163">
        <v>-36.880000000000003</v>
      </c>
      <c r="DC36" s="163">
        <v>-4.9640000000000004</v>
      </c>
      <c r="DD36" s="164"/>
      <c r="DE36" s="163">
        <v>0</v>
      </c>
      <c r="DF36" s="163">
        <v>-85.734999999999999</v>
      </c>
      <c r="DG36" s="163">
        <v>0</v>
      </c>
      <c r="DH36" s="163">
        <v>-22.321000000000002</v>
      </c>
      <c r="DI36" s="163">
        <v>-117.59</v>
      </c>
      <c r="DJ36" s="163">
        <v>-117.8</v>
      </c>
      <c r="DK36" s="163">
        <v>28.303000000000001</v>
      </c>
      <c r="DL36" s="163">
        <v>76.472999999999999</v>
      </c>
      <c r="DM36" s="163">
        <v>78.915000000000006</v>
      </c>
      <c r="DN36" s="163">
        <v>110.17</v>
      </c>
      <c r="DO36" s="163">
        <v>76</v>
      </c>
      <c r="DP36" s="163">
        <v>-11.53</v>
      </c>
      <c r="DQ36" s="163">
        <v>60.075000000000003</v>
      </c>
      <c r="DR36" s="163">
        <v>84.697000000000003</v>
      </c>
      <c r="DS36" s="163">
        <v>-3.38</v>
      </c>
      <c r="DT36" s="164"/>
      <c r="DU36" s="163">
        <v>68.86</v>
      </c>
      <c r="DV36" s="163">
        <v>78.72</v>
      </c>
      <c r="DW36" s="163">
        <v>85.527000000000001</v>
      </c>
      <c r="DX36" s="163">
        <v>83.162999999999997</v>
      </c>
      <c r="DY36" s="163">
        <v>-71.659000000000006</v>
      </c>
      <c r="DZ36" s="163">
        <v>-70.39</v>
      </c>
      <c r="EA36" s="163">
        <v>194.02</v>
      </c>
      <c r="EB36" s="163">
        <v>147.12</v>
      </c>
      <c r="EC36" s="163">
        <v>143.38999999999999</v>
      </c>
      <c r="ED36" s="163">
        <v>145.9</v>
      </c>
      <c r="EE36" s="163">
        <v>98.676000000000002</v>
      </c>
      <c r="EF36" s="163">
        <v>80.177000000000007</v>
      </c>
      <c r="EG36" s="163">
        <v>-28.594000000000001</v>
      </c>
      <c r="EH36" s="163">
        <v>258.10000000000002</v>
      </c>
      <c r="EI36" s="163">
        <v>150.44999999999999</v>
      </c>
      <c r="EJ36" s="163">
        <v>0</v>
      </c>
      <c r="EK36" s="163">
        <v>-32.194000000000003</v>
      </c>
      <c r="EL36" s="163">
        <v>-34.978999999999999</v>
      </c>
      <c r="EM36" s="163">
        <v>0</v>
      </c>
      <c r="EN36" s="163">
        <v>3.6762999999999999</v>
      </c>
      <c r="EO36" s="164"/>
      <c r="EP36" s="163">
        <v>69.167000000000002</v>
      </c>
      <c r="EQ36" s="163">
        <v>-90.798000000000002</v>
      </c>
      <c r="ER36" s="163">
        <v>-92.346000000000004</v>
      </c>
      <c r="ES36" s="163">
        <v>-40.268999999999998</v>
      </c>
      <c r="ET36" s="163">
        <v>14.599</v>
      </c>
      <c r="EU36" s="163">
        <v>-5.7599</v>
      </c>
      <c r="EV36" s="163">
        <v>108.5</v>
      </c>
      <c r="EW36" s="163">
        <v>18.186</v>
      </c>
      <c r="EX36" s="163">
        <v>-66.364000000000004</v>
      </c>
      <c r="EY36" s="164"/>
      <c r="EZ36" s="163">
        <v>-32.304000000000002</v>
      </c>
      <c r="FA36" s="163">
        <v>9.5399999999999991</v>
      </c>
      <c r="FB36" s="163">
        <v>-76.893000000000001</v>
      </c>
      <c r="FC36" s="163">
        <v>55.765000000000001</v>
      </c>
      <c r="FD36" s="163">
        <v>20.091999999999999</v>
      </c>
      <c r="FE36" s="163">
        <v>0</v>
      </c>
      <c r="FF36" s="163">
        <v>0</v>
      </c>
      <c r="FG36" s="163">
        <v>0</v>
      </c>
      <c r="FH36" s="163">
        <v>49.825000000000003</v>
      </c>
      <c r="FI36" s="163">
        <v>48.655000000000001</v>
      </c>
      <c r="FJ36" s="163">
        <v>89.254000000000005</v>
      </c>
      <c r="FK36" s="163">
        <v>88.918999999999997</v>
      </c>
      <c r="FL36" s="163">
        <v>-172.98</v>
      </c>
      <c r="FM36" s="163">
        <v>73.855000000000004</v>
      </c>
      <c r="FN36" s="163">
        <v>74.435000000000002</v>
      </c>
      <c r="FO36" s="163">
        <v>-126.85</v>
      </c>
      <c r="FP36" s="163">
        <v>-114.55</v>
      </c>
      <c r="FQ36" s="163">
        <v>-63.807000000000002</v>
      </c>
      <c r="FR36" s="163">
        <v>-46.408999999999999</v>
      </c>
      <c r="FS36" s="163">
        <v>17.568999999999999</v>
      </c>
      <c r="FT36" s="163">
        <v>0.92679999999999996</v>
      </c>
      <c r="FU36" s="163">
        <v>-10.859</v>
      </c>
      <c r="FV36" s="163">
        <v>10.6</v>
      </c>
      <c r="FW36" s="163">
        <v>-64.209000000000003</v>
      </c>
      <c r="FX36" s="163">
        <v>10.868</v>
      </c>
      <c r="FY36" s="163">
        <v>-14.936999999999999</v>
      </c>
      <c r="FZ36" s="163">
        <v>0.67400000000000004</v>
      </c>
      <c r="GA36" s="163">
        <v>7.8021000000000003</v>
      </c>
      <c r="GB36" s="163">
        <v>19.129000000000001</v>
      </c>
      <c r="GC36" s="163">
        <v>114.87</v>
      </c>
      <c r="GD36" s="163">
        <v>127.86</v>
      </c>
      <c r="GE36" s="164"/>
      <c r="GF36" s="163">
        <v>88.593000000000004</v>
      </c>
      <c r="GG36" s="163">
        <v>18.899000000000001</v>
      </c>
      <c r="GH36" s="163">
        <v>-25.361000000000001</v>
      </c>
      <c r="GI36" s="164"/>
      <c r="GJ36" s="163">
        <v>2.9136000000000002</v>
      </c>
      <c r="GK36" s="163">
        <v>1.9650000000000001</v>
      </c>
      <c r="GL36" s="163">
        <v>6.4500000000000002E-2</v>
      </c>
      <c r="GM36" s="163">
        <v>0</v>
      </c>
      <c r="GN36" s="163">
        <v>-15.037000000000001</v>
      </c>
      <c r="GO36" s="163">
        <v>-40.655000000000001</v>
      </c>
      <c r="GP36" s="163">
        <v>18.353000000000002</v>
      </c>
      <c r="GQ36" s="163">
        <v>63.695999999999998</v>
      </c>
      <c r="GR36" s="163">
        <v>111.78</v>
      </c>
      <c r="GS36" s="163">
        <v>68.634</v>
      </c>
      <c r="GT36" s="163">
        <v>-165.31</v>
      </c>
      <c r="GU36" s="163">
        <v>-30.567</v>
      </c>
      <c r="GV36" s="163">
        <v>40.695999999999998</v>
      </c>
      <c r="GW36" s="164"/>
      <c r="GX36" s="163">
        <v>12.007</v>
      </c>
      <c r="GY36" s="163">
        <v>3.2519999999999998</v>
      </c>
      <c r="GZ36" s="163">
        <v>2.8477000000000001</v>
      </c>
      <c r="HA36" s="163">
        <v>13.535</v>
      </c>
      <c r="HB36" s="163">
        <v>181.42</v>
      </c>
      <c r="HC36" s="163">
        <v>181.25</v>
      </c>
      <c r="HD36" s="163">
        <v>275.3</v>
      </c>
      <c r="HE36" s="163">
        <v>-273.73</v>
      </c>
      <c r="HF36" s="163">
        <v>-542.20000000000005</v>
      </c>
      <c r="HG36" s="163">
        <v>552.35</v>
      </c>
      <c r="HH36" s="163">
        <v>452.48</v>
      </c>
      <c r="HI36" s="163">
        <v>-172.83</v>
      </c>
      <c r="HJ36" s="167">
        <v>-172.83</v>
      </c>
      <c r="HK36" s="164"/>
      <c r="HL36" s="163">
        <v>-46.378999999999998</v>
      </c>
      <c r="HM36" s="163">
        <v>76.817999999999998</v>
      </c>
      <c r="HN36" s="163">
        <v>76.849999999999994</v>
      </c>
      <c r="HO36" s="163">
        <v>-74.097999999999999</v>
      </c>
      <c r="HP36" s="163">
        <v>-173.92</v>
      </c>
      <c r="HQ36" s="163">
        <v>23.425000000000001</v>
      </c>
      <c r="HR36" s="163">
        <v>24.195</v>
      </c>
      <c r="HS36" s="163">
        <v>-21.873999999999999</v>
      </c>
      <c r="HT36" s="163">
        <v>-21.067</v>
      </c>
      <c r="HU36" s="163">
        <v>115.81</v>
      </c>
      <c r="HV36" s="163">
        <v>114.44</v>
      </c>
      <c r="HW36" s="163">
        <v>52.5</v>
      </c>
      <c r="HX36" s="163">
        <v>53.5</v>
      </c>
      <c r="HY36" s="163">
        <v>22.251999999999999</v>
      </c>
      <c r="HZ36" s="163">
        <v>-69.44</v>
      </c>
      <c r="IA36" s="163">
        <v>-352.8</v>
      </c>
      <c r="IB36" s="163">
        <v>84.501000000000005</v>
      </c>
      <c r="IC36" s="163">
        <v>84.281999999999996</v>
      </c>
      <c r="ID36" s="163">
        <v>13.398999999999999</v>
      </c>
      <c r="IE36" s="163">
        <v>25.6</v>
      </c>
      <c r="IF36" s="163">
        <v>-22.399000000000001</v>
      </c>
      <c r="IG36" s="163">
        <v>-22.5</v>
      </c>
      <c r="IH36" s="163">
        <v>1.7009000000000001</v>
      </c>
      <c r="II36" s="163">
        <v>1.2745</v>
      </c>
      <c r="IJ36" s="163">
        <v>-438.48</v>
      </c>
      <c r="IK36" s="163">
        <v>-127.24</v>
      </c>
      <c r="IL36" s="163">
        <v>296.8</v>
      </c>
      <c r="IM36" s="163">
        <v>209.41</v>
      </c>
      <c r="IN36" s="164"/>
      <c r="IO36" s="163">
        <v>-242.48</v>
      </c>
      <c r="IP36" s="163">
        <v>242.61</v>
      </c>
      <c r="IQ36" s="163">
        <v>-42.121000000000002</v>
      </c>
      <c r="IR36" s="163">
        <v>-173.74</v>
      </c>
      <c r="IS36" s="163">
        <v>-237</v>
      </c>
      <c r="IT36" s="163">
        <v>96.617999999999995</v>
      </c>
      <c r="IU36" s="164"/>
      <c r="IV36" s="163">
        <v>37.445</v>
      </c>
      <c r="IW36" s="163">
        <v>-286.12</v>
      </c>
      <c r="IX36" s="163">
        <v>127.87</v>
      </c>
      <c r="IY36" s="164"/>
      <c r="IZ36" s="163">
        <v>162.19999999999999</v>
      </c>
      <c r="JA36" s="163">
        <v>-4.4535999999999998</v>
      </c>
      <c r="JB36" s="163">
        <v>17.167999999999999</v>
      </c>
      <c r="JC36" s="163">
        <v>20.959</v>
      </c>
      <c r="JD36" s="163">
        <v>5.5209000000000001</v>
      </c>
      <c r="JE36" s="163">
        <v>5.5218999999999996</v>
      </c>
      <c r="JF36" s="163">
        <v>-20.638999999999999</v>
      </c>
      <c r="JG36" s="164"/>
      <c r="JH36" s="163">
        <v>10.127000000000001</v>
      </c>
      <c r="JI36" s="164"/>
      <c r="JJ36" s="163">
        <v>-44.005000000000003</v>
      </c>
      <c r="JK36" s="164"/>
      <c r="JL36" s="163">
        <v>41</v>
      </c>
      <c r="JM36" s="163">
        <v>55.527000000000001</v>
      </c>
      <c r="JN36" s="163">
        <v>54.664999999999999</v>
      </c>
      <c r="JO36" s="163">
        <v>0</v>
      </c>
      <c r="JP36" s="163">
        <v>0</v>
      </c>
      <c r="JQ36" s="163">
        <v>50.238</v>
      </c>
      <c r="JR36" s="163">
        <v>50.03</v>
      </c>
      <c r="JS36" s="163">
        <v>49.387999999999998</v>
      </c>
      <c r="JT36" s="164"/>
      <c r="JU36" s="163">
        <v>-24.399000000000001</v>
      </c>
      <c r="JV36" s="163">
        <v>26.565000000000001</v>
      </c>
      <c r="JW36" s="163">
        <v>7.7698999999999998</v>
      </c>
      <c r="JX36" s="163">
        <v>8.6998999999999995</v>
      </c>
      <c r="JY36" s="163">
        <v>-44.95</v>
      </c>
      <c r="JZ36" s="163">
        <v>80.319999999999993</v>
      </c>
      <c r="KA36" s="163">
        <v>57.494999999999997</v>
      </c>
      <c r="KB36" s="163">
        <v>-44.215000000000003</v>
      </c>
      <c r="KC36" s="163">
        <v>-78.576999999999998</v>
      </c>
      <c r="KD36" s="163">
        <v>46.427</v>
      </c>
      <c r="KE36" s="163">
        <v>32.750999999999998</v>
      </c>
      <c r="KF36" s="163">
        <v>14</v>
      </c>
      <c r="KG36" s="163">
        <v>-15</v>
      </c>
      <c r="KH36" s="163">
        <v>-93.566999999999993</v>
      </c>
      <c r="KI36" s="163">
        <v>267.8</v>
      </c>
    </row>
    <row r="37" spans="1:295" ht="18" customHeight="1" x14ac:dyDescent="0.25">
      <c r="A37" s="160" t="s">
        <v>54</v>
      </c>
      <c r="B37" s="160" t="s">
        <v>660</v>
      </c>
      <c r="C37" s="163">
        <v>0</v>
      </c>
      <c r="D37" s="163">
        <v>20.251999999999999</v>
      </c>
      <c r="E37" s="163">
        <v>-40.915999999999997</v>
      </c>
      <c r="F37" s="164"/>
      <c r="G37" s="163">
        <v>32.442999999999998</v>
      </c>
      <c r="H37" s="163">
        <v>13.196</v>
      </c>
      <c r="I37" s="163">
        <v>64.796000000000006</v>
      </c>
      <c r="J37" s="163">
        <v>-125.45</v>
      </c>
      <c r="K37" s="163">
        <v>64.262</v>
      </c>
      <c r="L37" s="163">
        <v>32.645000000000003</v>
      </c>
      <c r="M37" s="163">
        <v>-31.745000000000001</v>
      </c>
      <c r="N37" s="163">
        <v>-24.42</v>
      </c>
      <c r="O37" s="163">
        <v>-45.933</v>
      </c>
      <c r="P37" s="163">
        <v>41.798999999999999</v>
      </c>
      <c r="Q37" s="163">
        <v>12.42</v>
      </c>
      <c r="R37" s="163">
        <v>-39.598999999999997</v>
      </c>
      <c r="S37" s="164"/>
      <c r="T37" s="163">
        <v>253</v>
      </c>
      <c r="U37" s="163">
        <v>10.737</v>
      </c>
      <c r="V37" s="163">
        <v>10.6</v>
      </c>
      <c r="W37" s="163">
        <v>17.794</v>
      </c>
      <c r="X37" s="163">
        <v>0</v>
      </c>
      <c r="Y37" s="163">
        <v>16.120999999999999</v>
      </c>
      <c r="Z37" s="163">
        <v>2.3048999999999999</v>
      </c>
      <c r="AA37" s="164"/>
      <c r="AB37" s="163">
        <v>113</v>
      </c>
      <c r="AC37" s="163">
        <v>-90.15</v>
      </c>
      <c r="AD37" s="163">
        <v>-90.15</v>
      </c>
      <c r="AE37" s="163">
        <v>17.004000000000001</v>
      </c>
      <c r="AF37" s="164"/>
      <c r="AG37" s="163">
        <v>44</v>
      </c>
      <c r="AH37" s="163">
        <v>10.538</v>
      </c>
      <c r="AI37" s="163">
        <v>0.14399999999999999</v>
      </c>
      <c r="AJ37" s="163">
        <v>-33.259</v>
      </c>
      <c r="AK37" s="163">
        <v>-33.158999999999999</v>
      </c>
      <c r="AL37" s="163">
        <v>-35.548999999999999</v>
      </c>
      <c r="AM37" s="163">
        <v>33.4</v>
      </c>
      <c r="AN37" s="163">
        <v>34.209000000000003</v>
      </c>
      <c r="AO37" s="163">
        <v>17.975000000000001</v>
      </c>
      <c r="AP37" s="163">
        <v>-1.1859</v>
      </c>
      <c r="AQ37" s="163">
        <v>0</v>
      </c>
      <c r="AR37" s="163">
        <v>77.028000000000006</v>
      </c>
      <c r="AS37" s="163">
        <v>29.712</v>
      </c>
      <c r="AT37" s="163">
        <v>-51.975999999999999</v>
      </c>
      <c r="AU37" s="163">
        <v>-51.366</v>
      </c>
      <c r="AV37" s="163">
        <v>28.920999999999999</v>
      </c>
      <c r="AW37" s="163">
        <v>28.251000000000001</v>
      </c>
      <c r="AX37" s="163">
        <v>70.462000000000003</v>
      </c>
      <c r="AY37" s="164"/>
      <c r="AZ37" s="163">
        <v>-4.7111000000000001</v>
      </c>
      <c r="BA37" s="163">
        <v>-24.675999999999998</v>
      </c>
      <c r="BB37" s="163">
        <v>-336.37</v>
      </c>
      <c r="BC37" s="163">
        <v>35.670999999999999</v>
      </c>
      <c r="BD37" s="163">
        <v>-17.798999999999999</v>
      </c>
      <c r="BE37" s="163">
        <v>-17.699000000000002</v>
      </c>
      <c r="BF37" s="163">
        <v>55.761000000000003</v>
      </c>
      <c r="BG37" s="163">
        <v>56.052</v>
      </c>
      <c r="BH37" s="163">
        <v>-6.0301</v>
      </c>
      <c r="BI37" s="163">
        <v>-67.102000000000004</v>
      </c>
      <c r="BJ37" s="163">
        <v>-47.68</v>
      </c>
      <c r="BK37" s="163">
        <v>10.119</v>
      </c>
      <c r="BL37" s="163">
        <v>8.5350000000000001</v>
      </c>
      <c r="BM37" s="163">
        <v>5.65</v>
      </c>
      <c r="BN37" s="163">
        <v>369.94</v>
      </c>
      <c r="BO37" s="163">
        <v>95.736000000000004</v>
      </c>
      <c r="BP37" s="163">
        <v>95.918999999999997</v>
      </c>
      <c r="BQ37" s="163">
        <v>-263.02999999999997</v>
      </c>
      <c r="BR37" s="163">
        <v>486.77</v>
      </c>
      <c r="BS37" s="163">
        <v>40.976999999999997</v>
      </c>
      <c r="BT37" s="163">
        <v>-131.15</v>
      </c>
      <c r="BU37" s="163">
        <v>132.83000000000001</v>
      </c>
      <c r="BV37" s="164"/>
      <c r="BW37" s="163">
        <v>28.149000000000001</v>
      </c>
      <c r="BX37" s="163">
        <v>25.69</v>
      </c>
      <c r="BY37" s="163">
        <v>71.808999999999997</v>
      </c>
      <c r="BZ37" s="163">
        <v>88.838999999999999</v>
      </c>
      <c r="CA37" s="164"/>
      <c r="CB37" s="163">
        <v>-87.736999999999995</v>
      </c>
      <c r="CC37" s="163">
        <v>148.85</v>
      </c>
      <c r="CD37" s="163">
        <v>149.54</v>
      </c>
      <c r="CE37" s="163">
        <v>0.10580000000000001</v>
      </c>
      <c r="CF37" s="163">
        <v>-128.47</v>
      </c>
      <c r="CG37" s="163">
        <v>-127.85</v>
      </c>
      <c r="CH37" s="163">
        <v>6.9387999999999996</v>
      </c>
      <c r="CI37" s="163">
        <v>0</v>
      </c>
      <c r="CJ37" s="163">
        <v>19.57</v>
      </c>
      <c r="CK37" s="163">
        <v>25.984999999999999</v>
      </c>
      <c r="CL37" s="163">
        <v>117.8</v>
      </c>
      <c r="CM37" s="163">
        <v>106.59</v>
      </c>
      <c r="CN37" s="163">
        <v>-19.239000000000001</v>
      </c>
      <c r="CO37" s="164"/>
      <c r="CP37" s="163">
        <v>64.805999999999997</v>
      </c>
      <c r="CQ37" s="163">
        <v>64.763999999999996</v>
      </c>
      <c r="CR37" s="163">
        <v>3.2288000000000001</v>
      </c>
      <c r="CS37" s="163">
        <v>3.0670999999999999</v>
      </c>
      <c r="CT37" s="163">
        <v>-24.012</v>
      </c>
      <c r="CU37" s="163">
        <v>-48</v>
      </c>
      <c r="CV37" s="163">
        <v>0</v>
      </c>
      <c r="CW37" s="163">
        <v>12.885999999999999</v>
      </c>
      <c r="CX37" s="163">
        <v>69.668999999999997</v>
      </c>
      <c r="CY37" s="163">
        <v>81.66</v>
      </c>
      <c r="CZ37" s="163">
        <v>58.600999999999999</v>
      </c>
      <c r="DA37" s="164"/>
      <c r="DB37" s="163">
        <v>-36.728999999999999</v>
      </c>
      <c r="DC37" s="163">
        <v>-4.9640000000000004</v>
      </c>
      <c r="DD37" s="164"/>
      <c r="DE37" s="163">
        <v>0</v>
      </c>
      <c r="DF37" s="163">
        <v>-100.66</v>
      </c>
      <c r="DG37" s="163">
        <v>0</v>
      </c>
      <c r="DH37" s="163">
        <v>-22.434999999999999</v>
      </c>
      <c r="DI37" s="163">
        <v>-117.9</v>
      </c>
      <c r="DJ37" s="163">
        <v>-117.8</v>
      </c>
      <c r="DK37" s="163">
        <v>29.132000000000001</v>
      </c>
      <c r="DL37" s="163">
        <v>76.472999999999999</v>
      </c>
      <c r="DM37" s="163">
        <v>81.263000000000005</v>
      </c>
      <c r="DN37" s="163">
        <v>111.34</v>
      </c>
      <c r="DO37" s="163">
        <v>76</v>
      </c>
      <c r="DP37" s="163">
        <v>-12.63</v>
      </c>
      <c r="DQ37" s="163">
        <v>63.139000000000003</v>
      </c>
      <c r="DR37" s="163">
        <v>99.215000000000003</v>
      </c>
      <c r="DS37" s="163">
        <v>-2.2000000000000002</v>
      </c>
      <c r="DT37" s="164"/>
      <c r="DU37" s="163">
        <v>69.53</v>
      </c>
      <c r="DV37" s="163">
        <v>81.81</v>
      </c>
      <c r="DW37" s="163">
        <v>100.3</v>
      </c>
      <c r="DX37" s="163">
        <v>98.545000000000002</v>
      </c>
      <c r="DY37" s="163">
        <v>-65.634</v>
      </c>
      <c r="DZ37" s="163">
        <v>-63.662999999999997</v>
      </c>
      <c r="EA37" s="163">
        <v>210.19</v>
      </c>
      <c r="EB37" s="163">
        <v>162.4</v>
      </c>
      <c r="EC37" s="163">
        <v>156.88999999999999</v>
      </c>
      <c r="ED37" s="163">
        <v>157.59</v>
      </c>
      <c r="EE37" s="163">
        <v>101.78</v>
      </c>
      <c r="EF37" s="163">
        <v>82.278999999999996</v>
      </c>
      <c r="EG37" s="163">
        <v>-28.884</v>
      </c>
      <c r="EH37" s="163">
        <v>271.60000000000002</v>
      </c>
      <c r="EI37" s="163">
        <v>136.55000000000001</v>
      </c>
      <c r="EJ37" s="163">
        <v>0</v>
      </c>
      <c r="EK37" s="163">
        <v>-32.039000000000001</v>
      </c>
      <c r="EL37" s="163">
        <v>-36.734999999999999</v>
      </c>
      <c r="EM37" s="163">
        <v>0</v>
      </c>
      <c r="EN37" s="163">
        <v>9.8131000000000004</v>
      </c>
      <c r="EO37" s="164"/>
      <c r="EP37" s="163">
        <v>122.92</v>
      </c>
      <c r="EQ37" s="163">
        <v>-87.855999999999995</v>
      </c>
      <c r="ER37" s="163">
        <v>-90.435000000000002</v>
      </c>
      <c r="ES37" s="163">
        <v>-41.390999999999998</v>
      </c>
      <c r="ET37" s="163">
        <v>15.17</v>
      </c>
      <c r="EU37" s="163">
        <v>-10.34</v>
      </c>
      <c r="EV37" s="163">
        <v>89</v>
      </c>
      <c r="EW37" s="163">
        <v>18.405000000000001</v>
      </c>
      <c r="EX37" s="163">
        <v>-55.359000000000002</v>
      </c>
      <c r="EY37" s="164"/>
      <c r="EZ37" s="163">
        <v>-33.478000000000002</v>
      </c>
      <c r="FA37" s="163">
        <v>10.752000000000001</v>
      </c>
      <c r="FB37" s="163">
        <v>-86.084000000000003</v>
      </c>
      <c r="FC37" s="163">
        <v>55.765000000000001</v>
      </c>
      <c r="FD37" s="163">
        <v>20.39</v>
      </c>
      <c r="FE37" s="163">
        <v>0</v>
      </c>
      <c r="FF37" s="163">
        <v>0</v>
      </c>
      <c r="FG37" s="163">
        <v>0</v>
      </c>
      <c r="FH37" s="163">
        <v>49.514000000000003</v>
      </c>
      <c r="FI37" s="163">
        <v>47.540999999999997</v>
      </c>
      <c r="FJ37" s="163">
        <v>88.081999999999994</v>
      </c>
      <c r="FK37" s="163">
        <v>88.918999999999997</v>
      </c>
      <c r="FL37" s="163">
        <v>-164.27</v>
      </c>
      <c r="FM37" s="163">
        <v>67.843000000000004</v>
      </c>
      <c r="FN37" s="163">
        <v>68.462999999999994</v>
      </c>
      <c r="FO37" s="163">
        <v>-114.79</v>
      </c>
      <c r="FP37" s="163">
        <v>-100.08</v>
      </c>
      <c r="FQ37" s="163">
        <v>-58.848999999999997</v>
      </c>
      <c r="FR37" s="163">
        <v>-43.369</v>
      </c>
      <c r="FS37" s="163">
        <v>17.167999999999999</v>
      </c>
      <c r="FT37" s="163">
        <v>0.96220000000000006</v>
      </c>
      <c r="FU37" s="163">
        <v>-10.869</v>
      </c>
      <c r="FV37" s="163">
        <v>10.42</v>
      </c>
      <c r="FW37" s="163">
        <v>-59.814999999999998</v>
      </c>
      <c r="FX37" s="163">
        <v>10.784000000000001</v>
      </c>
      <c r="FY37" s="163">
        <v>-14.79</v>
      </c>
      <c r="FZ37" s="163">
        <v>0.73399999999999999</v>
      </c>
      <c r="GA37" s="163">
        <v>7.8125999999999998</v>
      </c>
      <c r="GB37" s="163">
        <v>21.989000000000001</v>
      </c>
      <c r="GC37" s="163">
        <v>103.12</v>
      </c>
      <c r="GD37" s="163">
        <v>118.05</v>
      </c>
      <c r="GE37" s="164"/>
      <c r="GF37" s="163">
        <v>93.006</v>
      </c>
      <c r="GG37" s="163">
        <v>21.298999999999999</v>
      </c>
      <c r="GH37" s="163">
        <v>-26.4</v>
      </c>
      <c r="GI37" s="164"/>
      <c r="GJ37" s="163">
        <v>2.5112999999999999</v>
      </c>
      <c r="GK37" s="163">
        <v>2.0070999999999999</v>
      </c>
      <c r="GL37" s="163">
        <v>6.4500000000000002E-2</v>
      </c>
      <c r="GM37" s="163">
        <v>0</v>
      </c>
      <c r="GN37" s="163">
        <v>-15.037000000000001</v>
      </c>
      <c r="GO37" s="163">
        <v>-41.366999999999997</v>
      </c>
      <c r="GP37" s="163">
        <v>25.701000000000001</v>
      </c>
      <c r="GQ37" s="163">
        <v>65.459999999999994</v>
      </c>
      <c r="GR37" s="163">
        <v>115.59</v>
      </c>
      <c r="GS37" s="163">
        <v>70.302000000000007</v>
      </c>
      <c r="GT37" s="163">
        <v>-168.53</v>
      </c>
      <c r="GU37" s="163">
        <v>-31.257999999999999</v>
      </c>
      <c r="GV37" s="163">
        <v>41.706000000000003</v>
      </c>
      <c r="GW37" s="164"/>
      <c r="GX37" s="163">
        <v>11.648999999999999</v>
      </c>
      <c r="GY37" s="163">
        <v>3.4864000000000002</v>
      </c>
      <c r="GZ37" s="163">
        <v>3.0691999999999999</v>
      </c>
      <c r="HA37" s="163">
        <v>13</v>
      </c>
      <c r="HB37" s="163">
        <v>185.78</v>
      </c>
      <c r="HC37" s="163">
        <v>185.36</v>
      </c>
      <c r="HD37" s="163">
        <v>282.5</v>
      </c>
      <c r="HE37" s="163">
        <v>-280.56</v>
      </c>
      <c r="HF37" s="163">
        <v>-548.11</v>
      </c>
      <c r="HG37" s="163">
        <v>555.98</v>
      </c>
      <c r="HH37" s="163">
        <v>442.72</v>
      </c>
      <c r="HI37" s="163">
        <v>-175.49</v>
      </c>
      <c r="HJ37" s="167">
        <v>-175.49</v>
      </c>
      <c r="HK37" s="164"/>
      <c r="HL37" s="163">
        <v>-44.363</v>
      </c>
      <c r="HM37" s="163">
        <v>80.903999999999996</v>
      </c>
      <c r="HN37" s="163">
        <v>80.709000000000003</v>
      </c>
      <c r="HO37" s="163">
        <v>-75.61</v>
      </c>
      <c r="HP37" s="163">
        <v>-184.22</v>
      </c>
      <c r="HQ37" s="163">
        <v>18.481999999999999</v>
      </c>
      <c r="HR37" s="163">
        <v>18.273</v>
      </c>
      <c r="HS37" s="163">
        <v>-34.165999999999997</v>
      </c>
      <c r="HT37" s="163">
        <v>-35.206000000000003</v>
      </c>
      <c r="HU37" s="163">
        <v>107.81</v>
      </c>
      <c r="HV37" s="163">
        <v>108.16</v>
      </c>
      <c r="HW37" s="163">
        <v>51.798999999999999</v>
      </c>
      <c r="HX37" s="163">
        <v>52.4</v>
      </c>
      <c r="HY37" s="163">
        <v>22.192</v>
      </c>
      <c r="HZ37" s="163">
        <v>-48.24</v>
      </c>
      <c r="IA37" s="163">
        <v>-361.1</v>
      </c>
      <c r="IB37" s="163">
        <v>85.614999999999995</v>
      </c>
      <c r="IC37" s="163">
        <v>85.891999999999996</v>
      </c>
      <c r="ID37" s="163">
        <v>12.8</v>
      </c>
      <c r="IE37" s="163">
        <v>27.399000000000001</v>
      </c>
      <c r="IF37" s="163">
        <v>-17.298999999999999</v>
      </c>
      <c r="IG37" s="163">
        <v>-16.5</v>
      </c>
      <c r="IH37" s="163">
        <v>1.7009000000000001</v>
      </c>
      <c r="II37" s="163">
        <v>1.4165000000000001</v>
      </c>
      <c r="IJ37" s="163">
        <v>-437.81</v>
      </c>
      <c r="IK37" s="163">
        <v>-112.37</v>
      </c>
      <c r="IL37" s="163">
        <v>296.73</v>
      </c>
      <c r="IM37" s="163">
        <v>205.34</v>
      </c>
      <c r="IN37" s="164"/>
      <c r="IO37" s="163">
        <v>-239.49</v>
      </c>
      <c r="IP37" s="163">
        <v>237.51</v>
      </c>
      <c r="IQ37" s="163">
        <v>-30.085999999999999</v>
      </c>
      <c r="IR37" s="163">
        <v>-160.72</v>
      </c>
      <c r="IS37" s="163">
        <v>-233.27</v>
      </c>
      <c r="IT37" s="163">
        <v>99.313999999999993</v>
      </c>
      <c r="IU37" s="164"/>
      <c r="IV37" s="163">
        <v>30.338000000000001</v>
      </c>
      <c r="IW37" s="163">
        <v>-285.08</v>
      </c>
      <c r="IX37" s="163">
        <v>116.05</v>
      </c>
      <c r="IY37" s="164"/>
      <c r="IZ37" s="163">
        <v>168.21</v>
      </c>
      <c r="JA37" s="163">
        <v>-4.6403999999999996</v>
      </c>
      <c r="JB37" s="163">
        <v>18.670999999999999</v>
      </c>
      <c r="JC37" s="163">
        <v>18.559000000000001</v>
      </c>
      <c r="JD37" s="163">
        <v>5.1379999999999999</v>
      </c>
      <c r="JE37" s="163">
        <v>5.0869</v>
      </c>
      <c r="JF37" s="163">
        <v>-18.719000000000001</v>
      </c>
      <c r="JG37" s="164"/>
      <c r="JH37" s="163">
        <v>10.103</v>
      </c>
      <c r="JI37" s="164"/>
      <c r="JJ37" s="163">
        <v>-42.54</v>
      </c>
      <c r="JK37" s="164"/>
      <c r="JL37" s="163">
        <v>37.298999999999999</v>
      </c>
      <c r="JM37" s="163">
        <v>51.09</v>
      </c>
      <c r="JN37" s="163">
        <v>52.868000000000002</v>
      </c>
      <c r="JO37" s="163">
        <v>0</v>
      </c>
      <c r="JP37" s="163">
        <v>0</v>
      </c>
      <c r="JQ37" s="163">
        <v>51.713000000000001</v>
      </c>
      <c r="JR37" s="163">
        <v>51.524999999999999</v>
      </c>
      <c r="JS37" s="163">
        <v>50.145000000000003</v>
      </c>
      <c r="JT37" s="164"/>
      <c r="JU37" s="163">
        <v>-26.2</v>
      </c>
      <c r="JV37" s="163">
        <v>26.234999999999999</v>
      </c>
      <c r="JW37" s="163">
        <v>7.9699</v>
      </c>
      <c r="JX37" s="163">
        <v>8.6998999999999995</v>
      </c>
      <c r="JY37" s="163">
        <v>-40.256</v>
      </c>
      <c r="JZ37" s="163">
        <v>78.046999999999997</v>
      </c>
      <c r="KA37" s="163">
        <v>54.482999999999997</v>
      </c>
      <c r="KB37" s="163">
        <v>-40.384999999999998</v>
      </c>
      <c r="KC37" s="163">
        <v>-76.759</v>
      </c>
      <c r="KD37" s="163">
        <v>43.182000000000002</v>
      </c>
      <c r="KE37" s="163">
        <v>33.493000000000002</v>
      </c>
      <c r="KF37" s="163">
        <v>16.798999999999999</v>
      </c>
      <c r="KG37" s="163">
        <v>-17.399000000000001</v>
      </c>
      <c r="KH37" s="163">
        <v>-103.33</v>
      </c>
      <c r="KI37" s="163">
        <v>278.02999999999997</v>
      </c>
    </row>
    <row r="38" spans="1:295" ht="18" customHeight="1" x14ac:dyDescent="0.25">
      <c r="A38" s="160" t="s">
        <v>54</v>
      </c>
      <c r="B38" s="160" t="s">
        <v>661</v>
      </c>
      <c r="C38" s="163">
        <v>0</v>
      </c>
      <c r="D38" s="163">
        <v>20.251999999999999</v>
      </c>
      <c r="E38" s="163">
        <v>-40.920999999999999</v>
      </c>
      <c r="F38" s="163">
        <v>12.08</v>
      </c>
      <c r="G38" s="163">
        <v>32.25</v>
      </c>
      <c r="H38" s="163">
        <v>12.875</v>
      </c>
      <c r="I38" s="163">
        <v>64.186999999999998</v>
      </c>
      <c r="J38" s="163">
        <v>-119.61</v>
      </c>
      <c r="K38" s="163">
        <v>64.781999999999996</v>
      </c>
      <c r="L38" s="163">
        <v>32.682000000000002</v>
      </c>
      <c r="M38" s="163">
        <v>-31.76</v>
      </c>
      <c r="N38" s="163">
        <v>-22.2</v>
      </c>
      <c r="O38" s="163">
        <v>-46.482999999999997</v>
      </c>
      <c r="P38" s="163">
        <v>41.798999999999999</v>
      </c>
      <c r="Q38" s="163">
        <v>12.42</v>
      </c>
      <c r="R38" s="163">
        <v>-41.798999999999999</v>
      </c>
      <c r="S38" s="163">
        <v>13.566000000000001</v>
      </c>
      <c r="T38" s="163">
        <v>246.06</v>
      </c>
      <c r="U38" s="163">
        <v>10.51</v>
      </c>
      <c r="V38" s="163">
        <v>10.436999999999999</v>
      </c>
      <c r="W38" s="163">
        <v>18.055</v>
      </c>
      <c r="X38" s="163">
        <v>0</v>
      </c>
      <c r="Y38" s="163">
        <v>15.939</v>
      </c>
      <c r="Z38" s="163">
        <v>2.2818999999999998</v>
      </c>
      <c r="AA38" s="164"/>
      <c r="AB38" s="163">
        <v>113</v>
      </c>
      <c r="AC38" s="163">
        <v>-88.069000000000003</v>
      </c>
      <c r="AD38" s="163">
        <v>-88.528999999999996</v>
      </c>
      <c r="AE38" s="163">
        <v>16.95</v>
      </c>
      <c r="AF38" s="163">
        <v>19.978999999999999</v>
      </c>
      <c r="AG38" s="163">
        <v>46.2</v>
      </c>
      <c r="AH38" s="163">
        <v>9.6719000000000008</v>
      </c>
      <c r="AI38" s="163">
        <v>0.14599999999999999</v>
      </c>
      <c r="AJ38" s="163">
        <v>-31.388999999999999</v>
      </c>
      <c r="AK38" s="163">
        <v>-31.719000000000001</v>
      </c>
      <c r="AL38" s="163">
        <v>-36.06</v>
      </c>
      <c r="AM38" s="163">
        <v>31.84</v>
      </c>
      <c r="AN38" s="163">
        <v>32.439</v>
      </c>
      <c r="AO38" s="163">
        <v>18.300999999999998</v>
      </c>
      <c r="AP38" s="163">
        <v>-0.77459999999999996</v>
      </c>
      <c r="AQ38" s="163">
        <v>0</v>
      </c>
      <c r="AR38" s="163">
        <v>75.14</v>
      </c>
      <c r="AS38" s="163">
        <v>31.605</v>
      </c>
      <c r="AT38" s="163">
        <v>-50.77</v>
      </c>
      <c r="AU38" s="163">
        <v>-50.155999999999999</v>
      </c>
      <c r="AV38" s="163">
        <v>30.658000000000001</v>
      </c>
      <c r="AW38" s="163">
        <v>30.125</v>
      </c>
      <c r="AX38" s="163">
        <v>69.926000000000002</v>
      </c>
      <c r="AY38" s="163">
        <v>71.132000000000005</v>
      </c>
      <c r="AZ38" s="163">
        <v>-4.1875999999999998</v>
      </c>
      <c r="BA38" s="163">
        <v>-29.234000000000002</v>
      </c>
      <c r="BB38" s="163">
        <v>-327.87</v>
      </c>
      <c r="BC38" s="163">
        <v>36.156999999999996</v>
      </c>
      <c r="BD38" s="163">
        <v>-17.998999999999999</v>
      </c>
      <c r="BE38" s="163">
        <v>-17.998999999999999</v>
      </c>
      <c r="BF38" s="163">
        <v>55.277999999999999</v>
      </c>
      <c r="BG38" s="163">
        <v>54.947000000000003</v>
      </c>
      <c r="BH38" s="163">
        <v>-5.8160999999999996</v>
      </c>
      <c r="BI38" s="163">
        <v>-67.102000000000004</v>
      </c>
      <c r="BJ38" s="163">
        <v>-47.006999999999998</v>
      </c>
      <c r="BK38" s="163">
        <v>10.439</v>
      </c>
      <c r="BL38" s="163">
        <v>8.1867999999999999</v>
      </c>
      <c r="BM38" s="163">
        <v>5.5815000000000001</v>
      </c>
      <c r="BN38" s="163">
        <v>359.75</v>
      </c>
      <c r="BO38" s="163">
        <v>96.590999999999994</v>
      </c>
      <c r="BP38" s="163">
        <v>96.316000000000003</v>
      </c>
      <c r="BQ38" s="163">
        <v>-274.39</v>
      </c>
      <c r="BR38" s="163">
        <v>470.59</v>
      </c>
      <c r="BS38" s="163">
        <v>40.976999999999997</v>
      </c>
      <c r="BT38" s="163">
        <v>-131.25</v>
      </c>
      <c r="BU38" s="163">
        <v>132.99</v>
      </c>
      <c r="BV38" s="163">
        <v>101.65</v>
      </c>
      <c r="BW38" s="163">
        <v>28.209</v>
      </c>
      <c r="BX38" s="163">
        <v>26</v>
      </c>
      <c r="BY38" s="163">
        <v>71.040000000000006</v>
      </c>
      <c r="BZ38" s="163">
        <v>87.849000000000004</v>
      </c>
      <c r="CA38" s="163">
        <v>-84.522000000000006</v>
      </c>
      <c r="CB38" s="163">
        <v>-84.924000000000007</v>
      </c>
      <c r="CC38" s="163">
        <v>145.21</v>
      </c>
      <c r="CD38" s="163">
        <v>147.15</v>
      </c>
      <c r="CE38" s="163">
        <v>0.10580000000000001</v>
      </c>
      <c r="CF38" s="163">
        <v>-125.23</v>
      </c>
      <c r="CG38" s="163">
        <v>-123.83</v>
      </c>
      <c r="CH38" s="163">
        <v>5.2702</v>
      </c>
      <c r="CI38" s="163">
        <v>0</v>
      </c>
      <c r="CJ38" s="163">
        <v>19.57</v>
      </c>
      <c r="CK38" s="163">
        <v>25.984999999999999</v>
      </c>
      <c r="CL38" s="163">
        <v>114.4</v>
      </c>
      <c r="CM38" s="163">
        <v>103.3</v>
      </c>
      <c r="CN38" s="163">
        <v>-19.059000000000001</v>
      </c>
      <c r="CO38" s="163">
        <v>65.867999999999995</v>
      </c>
      <c r="CP38" s="163">
        <v>64.948999999999998</v>
      </c>
      <c r="CQ38" s="163">
        <v>64.727999999999994</v>
      </c>
      <c r="CR38" s="163">
        <v>3.5163000000000002</v>
      </c>
      <c r="CS38" s="163">
        <v>2.5211000000000001</v>
      </c>
      <c r="CT38" s="163">
        <v>-13.497999999999999</v>
      </c>
      <c r="CU38" s="163">
        <v>-47.078000000000003</v>
      </c>
      <c r="CV38" s="163">
        <v>0</v>
      </c>
      <c r="CW38" s="163">
        <v>12.571</v>
      </c>
      <c r="CX38" s="163">
        <v>69.98</v>
      </c>
      <c r="CY38" s="163">
        <v>81.3</v>
      </c>
      <c r="CZ38" s="163">
        <v>58.600999999999999</v>
      </c>
      <c r="DA38" s="163">
        <v>55.521999999999998</v>
      </c>
      <c r="DB38" s="163">
        <v>-36.668999999999997</v>
      </c>
      <c r="DC38" s="163">
        <v>-4.9640000000000004</v>
      </c>
      <c r="DD38" s="163">
        <v>0</v>
      </c>
      <c r="DE38" s="163">
        <v>0</v>
      </c>
      <c r="DF38" s="163">
        <v>-98.5</v>
      </c>
      <c r="DG38" s="163">
        <v>0</v>
      </c>
      <c r="DH38" s="163">
        <v>-22.356999999999999</v>
      </c>
      <c r="DI38" s="163">
        <v>-119.3</v>
      </c>
      <c r="DJ38" s="163">
        <v>-120.19</v>
      </c>
      <c r="DK38" s="163">
        <v>28.917999999999999</v>
      </c>
      <c r="DL38" s="163">
        <v>76.472999999999999</v>
      </c>
      <c r="DM38" s="163">
        <v>80.793000000000006</v>
      </c>
      <c r="DN38" s="163">
        <v>110.17</v>
      </c>
      <c r="DO38" s="163">
        <v>75.13</v>
      </c>
      <c r="DP38" s="163">
        <v>-12.63</v>
      </c>
      <c r="DQ38" s="163">
        <v>60.911999999999999</v>
      </c>
      <c r="DR38" s="163">
        <v>98.9</v>
      </c>
      <c r="DS38" s="163">
        <v>-2.2799999999999998</v>
      </c>
      <c r="DT38" s="163">
        <v>-2.25</v>
      </c>
      <c r="DU38" s="163">
        <v>66.7</v>
      </c>
      <c r="DV38" s="163">
        <v>80.989999999999995</v>
      </c>
      <c r="DW38" s="163">
        <v>98.162999999999997</v>
      </c>
      <c r="DX38" s="163">
        <v>95.453999999999994</v>
      </c>
      <c r="DY38" s="163">
        <v>-63.29</v>
      </c>
      <c r="DZ38" s="163">
        <v>-62.353999999999999</v>
      </c>
      <c r="EA38" s="163">
        <v>206.53</v>
      </c>
      <c r="EB38" s="163">
        <v>161.16</v>
      </c>
      <c r="EC38" s="163">
        <v>156.51</v>
      </c>
      <c r="ED38" s="163">
        <v>156.86000000000001</v>
      </c>
      <c r="EE38" s="163">
        <v>108.38</v>
      </c>
      <c r="EF38" s="163">
        <v>90.656999999999996</v>
      </c>
      <c r="EG38" s="163">
        <v>-28.286999999999999</v>
      </c>
      <c r="EH38" s="163">
        <v>285.36</v>
      </c>
      <c r="EI38" s="163">
        <v>183.29</v>
      </c>
      <c r="EJ38" s="163">
        <v>0</v>
      </c>
      <c r="EK38" s="163">
        <v>-32.088000000000001</v>
      </c>
      <c r="EL38" s="163">
        <v>-36.017000000000003</v>
      </c>
      <c r="EM38" s="163">
        <v>-10.47</v>
      </c>
      <c r="EN38" s="163">
        <v>13.869</v>
      </c>
      <c r="EO38" s="163">
        <v>13.56</v>
      </c>
      <c r="EP38" s="163">
        <v>138.30000000000001</v>
      </c>
      <c r="EQ38" s="163">
        <v>-92.259</v>
      </c>
      <c r="ER38" s="163">
        <v>-94.046999999999997</v>
      </c>
      <c r="ES38" s="163">
        <v>-52.381</v>
      </c>
      <c r="ET38" s="163">
        <v>0</v>
      </c>
      <c r="EU38" s="163">
        <v>-7.6398999999999999</v>
      </c>
      <c r="EV38" s="163">
        <v>116.2</v>
      </c>
      <c r="EW38" s="163">
        <v>17.553999999999998</v>
      </c>
      <c r="EX38" s="163">
        <v>-45.161000000000001</v>
      </c>
      <c r="EY38" s="163">
        <v>-34.799999999999997</v>
      </c>
      <c r="EZ38" s="163">
        <v>-34.012999999999998</v>
      </c>
      <c r="FA38" s="163">
        <v>10.67</v>
      </c>
      <c r="FB38" s="163">
        <v>-81.355999999999995</v>
      </c>
      <c r="FC38" s="163">
        <v>55.765000000000001</v>
      </c>
      <c r="FD38" s="163">
        <v>20.872</v>
      </c>
      <c r="FE38" s="163">
        <v>0</v>
      </c>
      <c r="FF38" s="163">
        <v>0</v>
      </c>
      <c r="FG38" s="163">
        <v>0</v>
      </c>
      <c r="FH38" s="163">
        <v>49.628999999999998</v>
      </c>
      <c r="FI38" s="163">
        <v>47.765999999999998</v>
      </c>
      <c r="FJ38" s="163">
        <v>85.57</v>
      </c>
      <c r="FK38" s="163">
        <v>84.564999999999998</v>
      </c>
      <c r="FL38" s="163">
        <v>-165.61</v>
      </c>
      <c r="FM38" s="163">
        <v>65.149000000000001</v>
      </c>
      <c r="FN38" s="163">
        <v>66.442999999999998</v>
      </c>
      <c r="FO38" s="163">
        <v>-116.86</v>
      </c>
      <c r="FP38" s="163">
        <v>-102.78</v>
      </c>
      <c r="FQ38" s="163">
        <v>-58.71</v>
      </c>
      <c r="FR38" s="163">
        <v>-44.878999999999998</v>
      </c>
      <c r="FS38" s="163">
        <v>17.495000000000001</v>
      </c>
      <c r="FT38" s="163">
        <v>0.97440000000000004</v>
      </c>
      <c r="FU38" s="163">
        <v>-10.859</v>
      </c>
      <c r="FV38" s="163">
        <v>11.32</v>
      </c>
      <c r="FW38" s="163">
        <v>-58.965000000000003</v>
      </c>
      <c r="FX38" s="163">
        <v>10.521000000000001</v>
      </c>
      <c r="FY38" s="163">
        <v>-14.824999999999999</v>
      </c>
      <c r="FZ38" s="163">
        <v>0.53100000000000003</v>
      </c>
      <c r="GA38" s="163">
        <v>7.9568000000000003</v>
      </c>
      <c r="GB38" s="163">
        <v>22</v>
      </c>
      <c r="GC38" s="163">
        <v>105.78</v>
      </c>
      <c r="GD38" s="163">
        <v>117.97</v>
      </c>
      <c r="GE38" s="163">
        <v>16.379000000000001</v>
      </c>
      <c r="GF38" s="163">
        <v>92.417000000000002</v>
      </c>
      <c r="GG38" s="163">
        <v>20.7</v>
      </c>
      <c r="GH38" s="163">
        <v>-25.565000000000001</v>
      </c>
      <c r="GI38" s="163">
        <v>-2.1457000000000002</v>
      </c>
      <c r="GJ38" s="163">
        <v>2.3241000000000001</v>
      </c>
      <c r="GK38" s="163">
        <v>2.0024999999999999</v>
      </c>
      <c r="GL38" s="163">
        <v>6.4500000000000002E-2</v>
      </c>
      <c r="GM38" s="163">
        <v>0</v>
      </c>
      <c r="GN38" s="163">
        <v>-14.286</v>
      </c>
      <c r="GO38" s="163">
        <v>-40.874000000000002</v>
      </c>
      <c r="GP38" s="163">
        <v>26.114000000000001</v>
      </c>
      <c r="GQ38" s="163">
        <v>63.948</v>
      </c>
      <c r="GR38" s="163">
        <v>114.57</v>
      </c>
      <c r="GS38" s="163">
        <v>68.816000000000003</v>
      </c>
      <c r="GT38" s="163">
        <v>-167.36</v>
      </c>
      <c r="GU38" s="163">
        <v>-31.253</v>
      </c>
      <c r="GV38" s="163">
        <v>41.37</v>
      </c>
      <c r="GW38" s="163">
        <v>-63.430999999999997</v>
      </c>
      <c r="GX38" s="163">
        <v>12.228999999999999</v>
      </c>
      <c r="GY38" s="163">
        <v>3.7597999999999998</v>
      </c>
      <c r="GZ38" s="163">
        <v>3.4278</v>
      </c>
      <c r="HA38" s="163">
        <v>13</v>
      </c>
      <c r="HB38" s="163">
        <v>192</v>
      </c>
      <c r="HC38" s="163">
        <v>191.86</v>
      </c>
      <c r="HD38" s="163">
        <v>285</v>
      </c>
      <c r="HE38" s="163">
        <v>-285.45</v>
      </c>
      <c r="HF38" s="163">
        <v>-552.16</v>
      </c>
      <c r="HG38" s="163">
        <v>552.44000000000005</v>
      </c>
      <c r="HH38" s="163">
        <v>475.28</v>
      </c>
      <c r="HI38" s="163">
        <v>-180.99</v>
      </c>
      <c r="HJ38" s="163">
        <v>-184.23</v>
      </c>
      <c r="HK38" s="163">
        <v>-51.97</v>
      </c>
      <c r="HL38" s="163">
        <v>-41.575000000000003</v>
      </c>
      <c r="HM38" s="163">
        <v>77.174999999999997</v>
      </c>
      <c r="HN38" s="163">
        <v>76.989999999999995</v>
      </c>
      <c r="HO38" s="163">
        <v>-75.61</v>
      </c>
      <c r="HP38" s="163">
        <v>-184.22</v>
      </c>
      <c r="HQ38" s="163">
        <v>36.872999999999998</v>
      </c>
      <c r="HR38" s="163">
        <v>35.423000000000002</v>
      </c>
      <c r="HS38" s="163">
        <v>-42.188000000000002</v>
      </c>
      <c r="HT38" s="163">
        <v>-42.622999999999998</v>
      </c>
      <c r="HU38" s="163">
        <v>67.948999999999998</v>
      </c>
      <c r="HV38" s="163">
        <v>67.930000000000007</v>
      </c>
      <c r="HW38" s="163">
        <v>53.598999999999997</v>
      </c>
      <c r="HX38" s="163">
        <v>52.7</v>
      </c>
      <c r="HY38" s="163">
        <v>22.620999999999999</v>
      </c>
      <c r="HZ38" s="163">
        <v>-31.84</v>
      </c>
      <c r="IA38" s="163">
        <v>-355.1</v>
      </c>
      <c r="IB38" s="163">
        <v>96.167000000000002</v>
      </c>
      <c r="IC38" s="163">
        <v>95.953999999999994</v>
      </c>
      <c r="ID38" s="163">
        <v>16.2</v>
      </c>
      <c r="IE38" s="163">
        <v>22.399000000000001</v>
      </c>
      <c r="IF38" s="163">
        <v>-36.9</v>
      </c>
      <c r="IG38" s="163">
        <v>-36.9</v>
      </c>
      <c r="IH38" s="163">
        <v>1.7009000000000001</v>
      </c>
      <c r="II38" s="163">
        <v>1.4165000000000001</v>
      </c>
      <c r="IJ38" s="163">
        <v>-462.91</v>
      </c>
      <c r="IK38" s="163">
        <v>-156.46</v>
      </c>
      <c r="IL38" s="163">
        <v>332.89</v>
      </c>
      <c r="IM38" s="163">
        <v>250.5</v>
      </c>
      <c r="IN38" s="163">
        <v>-18.120999999999999</v>
      </c>
      <c r="IO38" s="163">
        <v>-287.57</v>
      </c>
      <c r="IP38" s="163">
        <v>290.38</v>
      </c>
      <c r="IQ38" s="163">
        <v>5.9759000000000002</v>
      </c>
      <c r="IR38" s="163">
        <v>-274.14999999999998</v>
      </c>
      <c r="IS38" s="163">
        <v>-286.69</v>
      </c>
      <c r="IT38" s="163">
        <v>139.57</v>
      </c>
      <c r="IU38" s="163">
        <v>141.18</v>
      </c>
      <c r="IV38" s="163">
        <v>-3.7530000000000001</v>
      </c>
      <c r="IW38" s="163">
        <v>-317.89</v>
      </c>
      <c r="IX38" s="163">
        <v>182.03</v>
      </c>
      <c r="IY38" s="163">
        <v>-135.69</v>
      </c>
      <c r="IZ38" s="163">
        <v>136.37</v>
      </c>
      <c r="JA38" s="163">
        <v>-4.2173999999999996</v>
      </c>
      <c r="JB38" s="163">
        <v>19.204000000000001</v>
      </c>
      <c r="JC38" s="163">
        <v>15.68</v>
      </c>
      <c r="JD38" s="163">
        <v>4.9229000000000003</v>
      </c>
      <c r="JE38" s="163">
        <v>4.9158999999999997</v>
      </c>
      <c r="JF38" s="163">
        <v>-15.439</v>
      </c>
      <c r="JG38" s="163">
        <v>4.2398999999999996</v>
      </c>
      <c r="JH38" s="163">
        <v>10.06</v>
      </c>
      <c r="JI38" s="163">
        <v>-4.8019999999999996</v>
      </c>
      <c r="JJ38" s="163">
        <v>-42.832999999999998</v>
      </c>
      <c r="JK38" s="163">
        <v>-13.945</v>
      </c>
      <c r="JL38" s="163">
        <v>38.9</v>
      </c>
      <c r="JM38" s="163">
        <v>52.753999999999998</v>
      </c>
      <c r="JN38" s="163">
        <v>51.213000000000001</v>
      </c>
      <c r="JO38" s="163">
        <v>0</v>
      </c>
      <c r="JP38" s="163">
        <v>0</v>
      </c>
      <c r="JQ38" s="163">
        <v>52.212000000000003</v>
      </c>
      <c r="JR38" s="163">
        <v>51.695</v>
      </c>
      <c r="JS38" s="163">
        <v>52.261000000000003</v>
      </c>
      <c r="JT38" s="164"/>
      <c r="JU38" s="163">
        <v>-20.7</v>
      </c>
      <c r="JV38" s="163">
        <v>25.364999999999998</v>
      </c>
      <c r="JW38" s="163">
        <v>8.0799000000000003</v>
      </c>
      <c r="JX38" s="163">
        <v>8.6998999999999995</v>
      </c>
      <c r="JY38" s="163">
        <v>-38.844999999999999</v>
      </c>
      <c r="JZ38" s="163">
        <v>75.328000000000003</v>
      </c>
      <c r="KA38" s="163">
        <v>51.845999999999997</v>
      </c>
      <c r="KB38" s="163">
        <v>-38.58</v>
      </c>
      <c r="KC38" s="163">
        <v>-74.173000000000002</v>
      </c>
      <c r="KD38" s="163">
        <v>40.883000000000003</v>
      </c>
      <c r="KE38" s="163">
        <v>33.415999999999997</v>
      </c>
      <c r="KF38" s="163">
        <v>11.5</v>
      </c>
      <c r="KG38" s="163">
        <v>-11.699</v>
      </c>
      <c r="KH38" s="163">
        <v>-76.218000000000004</v>
      </c>
      <c r="KI38" s="163">
        <v>250.53</v>
      </c>
    </row>
    <row r="39" spans="1:295" ht="18" customHeight="1" x14ac:dyDescent="0.25">
      <c r="A39" s="160" t="s">
        <v>54</v>
      </c>
      <c r="B39" s="160" t="s">
        <v>662</v>
      </c>
      <c r="C39" s="163">
        <v>0</v>
      </c>
      <c r="D39" s="163">
        <v>20.277000000000001</v>
      </c>
      <c r="E39" s="163">
        <v>-40.5</v>
      </c>
      <c r="F39" s="163">
        <v>11.955</v>
      </c>
      <c r="G39" s="163">
        <v>32.25</v>
      </c>
      <c r="H39" s="163">
        <v>12.048</v>
      </c>
      <c r="I39" s="163">
        <v>64.209000000000003</v>
      </c>
      <c r="J39" s="163">
        <v>-121.6</v>
      </c>
      <c r="K39" s="163">
        <v>64.244</v>
      </c>
      <c r="L39" s="163">
        <v>32.706000000000003</v>
      </c>
      <c r="M39" s="163">
        <v>-32.012</v>
      </c>
      <c r="N39" s="163">
        <v>-22.2</v>
      </c>
      <c r="O39" s="163">
        <v>-48.884</v>
      </c>
      <c r="P39" s="163">
        <v>44</v>
      </c>
      <c r="Q39" s="163">
        <v>14.904</v>
      </c>
      <c r="R39" s="163">
        <v>-41.798999999999999</v>
      </c>
      <c r="S39" s="163">
        <v>9.9344000000000001</v>
      </c>
      <c r="T39" s="163">
        <v>248.14</v>
      </c>
      <c r="U39" s="164"/>
      <c r="V39" s="163">
        <v>10.917999999999999</v>
      </c>
      <c r="W39" s="164"/>
      <c r="X39" s="163">
        <v>0</v>
      </c>
      <c r="Y39" s="163">
        <v>16.507999999999999</v>
      </c>
      <c r="Z39" s="163">
        <v>2.3083</v>
      </c>
      <c r="AA39" s="164"/>
      <c r="AB39" s="163">
        <v>113</v>
      </c>
      <c r="AC39" s="163">
        <v>-89.94</v>
      </c>
      <c r="AD39" s="163">
        <v>-89.918999999999997</v>
      </c>
      <c r="AE39" s="163">
        <v>17.204000000000001</v>
      </c>
      <c r="AF39" s="163">
        <v>22.2</v>
      </c>
      <c r="AG39" s="163">
        <v>46.2</v>
      </c>
      <c r="AH39" s="163">
        <v>10.897</v>
      </c>
      <c r="AI39" s="163">
        <v>0.14799999999999999</v>
      </c>
      <c r="AJ39" s="163">
        <v>-32.54</v>
      </c>
      <c r="AK39" s="163">
        <v>-32.61</v>
      </c>
      <c r="AL39" s="163">
        <v>-36.048999999999999</v>
      </c>
      <c r="AM39" s="163">
        <v>32.770000000000003</v>
      </c>
      <c r="AN39" s="163">
        <v>32.72</v>
      </c>
      <c r="AO39" s="163">
        <v>18.433</v>
      </c>
      <c r="AP39" s="163">
        <v>-1.1628000000000001</v>
      </c>
      <c r="AQ39" s="163">
        <v>0</v>
      </c>
      <c r="AR39" s="163">
        <v>74.903999999999996</v>
      </c>
      <c r="AS39" s="163">
        <v>31.210999999999999</v>
      </c>
      <c r="AT39" s="163">
        <v>-51.573999999999998</v>
      </c>
      <c r="AU39" s="163">
        <v>-50.844000000000001</v>
      </c>
      <c r="AV39" s="163">
        <v>24.564</v>
      </c>
      <c r="AW39" s="163">
        <v>25.545000000000002</v>
      </c>
      <c r="AX39" s="164"/>
      <c r="AY39" s="163">
        <v>73.409000000000006</v>
      </c>
      <c r="AZ39" s="163">
        <v>-5.2344999999999997</v>
      </c>
      <c r="BA39" s="164"/>
      <c r="BB39" s="167">
        <v>-327.87</v>
      </c>
      <c r="BC39" s="163">
        <v>36.548999999999999</v>
      </c>
      <c r="BD39" s="163">
        <v>-18.199000000000002</v>
      </c>
      <c r="BE39" s="163">
        <v>-18.298999999999999</v>
      </c>
      <c r="BF39" s="163">
        <v>55.697000000000003</v>
      </c>
      <c r="BG39" s="164"/>
      <c r="BH39" s="164"/>
      <c r="BI39" s="163">
        <v>-67.102000000000004</v>
      </c>
      <c r="BJ39" s="163">
        <v>-47.473999999999997</v>
      </c>
      <c r="BK39" s="164"/>
      <c r="BL39" s="163">
        <v>7.9734999999999996</v>
      </c>
      <c r="BM39" s="163">
        <v>5.3163</v>
      </c>
      <c r="BN39" s="163">
        <v>362.68</v>
      </c>
      <c r="BO39" s="163">
        <v>91.524000000000001</v>
      </c>
      <c r="BP39" s="163">
        <v>90.974999999999994</v>
      </c>
      <c r="BQ39" s="163">
        <v>-268.88</v>
      </c>
      <c r="BR39" s="164"/>
      <c r="BS39" s="163">
        <v>40.976999999999997</v>
      </c>
      <c r="BT39" s="163">
        <v>-131.65</v>
      </c>
      <c r="BU39" s="163">
        <v>134.12</v>
      </c>
      <c r="BV39" s="163">
        <v>100.79</v>
      </c>
      <c r="BW39" s="163">
        <v>27.76</v>
      </c>
      <c r="BX39" s="163">
        <v>25.11</v>
      </c>
      <c r="BY39" s="163">
        <v>71.040000000000006</v>
      </c>
      <c r="BZ39" s="163">
        <v>88.62</v>
      </c>
      <c r="CA39" s="163">
        <v>-84.656000000000006</v>
      </c>
      <c r="CB39" s="163">
        <v>-83.718999999999994</v>
      </c>
      <c r="CC39" s="163">
        <v>146.46</v>
      </c>
      <c r="CD39" s="163">
        <v>146.16</v>
      </c>
      <c r="CE39" s="163">
        <v>0.10580000000000001</v>
      </c>
      <c r="CF39" s="163">
        <v>-121.83</v>
      </c>
      <c r="CG39" s="163">
        <v>-120.44</v>
      </c>
      <c r="CH39" s="163">
        <v>5.0720999999999998</v>
      </c>
      <c r="CI39" s="163">
        <v>0</v>
      </c>
      <c r="CJ39" s="163">
        <v>19.57</v>
      </c>
      <c r="CK39" s="163">
        <v>25.984999999999999</v>
      </c>
      <c r="CL39" s="163">
        <v>114.09</v>
      </c>
      <c r="CM39" s="163">
        <v>103.09</v>
      </c>
      <c r="CN39" s="163">
        <v>-18.62</v>
      </c>
      <c r="CO39" s="163">
        <v>65.953000000000003</v>
      </c>
      <c r="CP39" s="163">
        <v>63.13</v>
      </c>
      <c r="CQ39" s="163">
        <v>63.863999999999997</v>
      </c>
      <c r="CR39" s="163">
        <v>-0.30869999999999997</v>
      </c>
      <c r="CS39" s="163">
        <v>-0.1424</v>
      </c>
      <c r="CT39" s="163">
        <v>-14.279</v>
      </c>
      <c r="CU39" s="163">
        <v>-42.076999999999998</v>
      </c>
      <c r="CV39" s="163">
        <v>0</v>
      </c>
      <c r="CW39" s="163">
        <v>12.618</v>
      </c>
      <c r="CX39" s="163">
        <v>69.668999999999997</v>
      </c>
      <c r="CY39" s="163">
        <v>81.349000000000004</v>
      </c>
      <c r="CZ39" s="163">
        <v>59.304000000000002</v>
      </c>
      <c r="DA39" s="163">
        <v>56.107999999999997</v>
      </c>
      <c r="DB39" s="163">
        <v>-37.098999999999997</v>
      </c>
      <c r="DC39" s="163">
        <v>-4.9640000000000004</v>
      </c>
      <c r="DD39" s="163">
        <v>0</v>
      </c>
      <c r="DE39" s="163">
        <v>0</v>
      </c>
      <c r="DF39" s="164"/>
      <c r="DG39" s="164"/>
      <c r="DH39" s="163">
        <v>-22.62</v>
      </c>
      <c r="DI39" s="163">
        <v>-116.19</v>
      </c>
      <c r="DJ39" s="163">
        <v>-117.9</v>
      </c>
      <c r="DK39" s="163">
        <v>29.198</v>
      </c>
      <c r="DL39" s="163">
        <v>75.594999999999999</v>
      </c>
      <c r="DM39" s="163">
        <v>80.323999999999998</v>
      </c>
      <c r="DN39" s="163">
        <v>110.17</v>
      </c>
      <c r="DO39" s="163">
        <v>75.2</v>
      </c>
      <c r="DP39" s="163">
        <v>-12.48</v>
      </c>
      <c r="DQ39" s="163">
        <v>63.030999999999999</v>
      </c>
      <c r="DR39" s="163">
        <v>101.85</v>
      </c>
      <c r="DS39" s="163">
        <v>-2.12</v>
      </c>
      <c r="DT39" s="163">
        <v>-2.1198999999999999</v>
      </c>
      <c r="DU39" s="163">
        <v>69.61</v>
      </c>
      <c r="DV39" s="163">
        <v>78.91</v>
      </c>
      <c r="DW39" s="163">
        <v>102.52</v>
      </c>
      <c r="DX39" s="163">
        <v>96.653999999999996</v>
      </c>
      <c r="DY39" s="163">
        <v>-61.503</v>
      </c>
      <c r="DZ39" s="163">
        <v>-62.072000000000003</v>
      </c>
      <c r="EA39" s="163">
        <v>208.27</v>
      </c>
      <c r="EB39" s="163">
        <v>162.41</v>
      </c>
      <c r="EC39" s="163">
        <v>157.32</v>
      </c>
      <c r="ED39" s="163">
        <v>159.71</v>
      </c>
      <c r="EE39" s="163">
        <v>93.497</v>
      </c>
      <c r="EF39" s="163">
        <v>77.141999999999996</v>
      </c>
      <c r="EG39" s="163">
        <v>-29.411000000000001</v>
      </c>
      <c r="EH39" s="163">
        <v>281.26</v>
      </c>
      <c r="EI39" s="163">
        <v>207.35</v>
      </c>
      <c r="EJ39" s="163">
        <v>0</v>
      </c>
      <c r="EK39" s="163">
        <v>-32.378</v>
      </c>
      <c r="EL39" s="163">
        <v>-34.668999999999997</v>
      </c>
      <c r="EM39" s="163">
        <v>0</v>
      </c>
      <c r="EN39" s="163">
        <v>4.7496999999999998</v>
      </c>
      <c r="EO39" s="163">
        <v>4.8856999999999999</v>
      </c>
      <c r="EP39" s="164"/>
      <c r="EQ39" s="163">
        <v>-81.180999999999997</v>
      </c>
      <c r="ER39" s="163">
        <v>-81.564999999999998</v>
      </c>
      <c r="ES39" s="163">
        <v>-37.512</v>
      </c>
      <c r="ET39" s="163">
        <v>0</v>
      </c>
      <c r="EU39" s="163">
        <v>-19.239000000000001</v>
      </c>
      <c r="EV39" s="163">
        <v>82.3</v>
      </c>
      <c r="EW39" s="164"/>
      <c r="EX39" s="163">
        <v>-62.688000000000002</v>
      </c>
      <c r="EY39" s="164"/>
      <c r="EZ39" s="164"/>
      <c r="FA39" s="164"/>
      <c r="FB39" s="163">
        <v>-71.373000000000005</v>
      </c>
      <c r="FC39" s="163">
        <v>55.765000000000001</v>
      </c>
      <c r="FD39" s="163">
        <v>20.364999999999998</v>
      </c>
      <c r="FE39" s="163">
        <v>0</v>
      </c>
      <c r="FF39" s="163">
        <v>0</v>
      </c>
      <c r="FG39" s="163">
        <v>0</v>
      </c>
      <c r="FH39" s="163">
        <v>48.414000000000001</v>
      </c>
      <c r="FI39" s="163">
        <v>48.390999999999998</v>
      </c>
      <c r="FJ39" s="163">
        <v>84.397000000000006</v>
      </c>
      <c r="FK39" s="163">
        <v>84.397000000000006</v>
      </c>
      <c r="FL39" s="163">
        <v>-160.59</v>
      </c>
      <c r="FM39" s="163">
        <v>65.887</v>
      </c>
      <c r="FN39" s="163">
        <v>65.763000000000005</v>
      </c>
      <c r="FO39" s="163">
        <v>-118.56</v>
      </c>
      <c r="FP39" s="163">
        <v>-107.47</v>
      </c>
      <c r="FQ39" s="163">
        <v>-56.886000000000003</v>
      </c>
      <c r="FR39" s="163">
        <v>-42.348999999999997</v>
      </c>
      <c r="FS39" s="163">
        <v>17.675999999999998</v>
      </c>
      <c r="FT39" s="163">
        <v>1.0684</v>
      </c>
      <c r="FU39" s="163">
        <v>-10.829000000000001</v>
      </c>
      <c r="FV39" s="163">
        <v>11.73</v>
      </c>
      <c r="FW39" s="163">
        <v>-57.281999999999996</v>
      </c>
      <c r="FX39" s="163">
        <v>10.621</v>
      </c>
      <c r="FY39" s="163">
        <v>-14.824999999999999</v>
      </c>
      <c r="FZ39" s="163">
        <v>0.76300000000000001</v>
      </c>
      <c r="GA39" s="163">
        <v>7.8905000000000003</v>
      </c>
      <c r="GB39" s="163">
        <v>23.27</v>
      </c>
      <c r="GC39" s="163">
        <v>108.86</v>
      </c>
      <c r="GD39" s="163">
        <v>119.95</v>
      </c>
      <c r="GE39" s="163">
        <v>16.059000000000001</v>
      </c>
      <c r="GF39" s="163">
        <v>92.843000000000004</v>
      </c>
      <c r="GG39" s="163">
        <v>21.399000000000001</v>
      </c>
      <c r="GH39" s="163">
        <v>-25.885000000000002</v>
      </c>
      <c r="GI39" s="163">
        <v>-1.8778999999999999</v>
      </c>
      <c r="GJ39" s="163">
        <v>1.9486000000000001</v>
      </c>
      <c r="GK39" s="163">
        <v>2.0156999999999998</v>
      </c>
      <c r="GL39" s="163">
        <v>6.4500000000000002E-2</v>
      </c>
      <c r="GM39" s="163">
        <v>0</v>
      </c>
      <c r="GN39" s="163">
        <v>-14.706</v>
      </c>
      <c r="GO39" s="163">
        <v>-41.219000000000001</v>
      </c>
      <c r="GP39" s="163">
        <v>25.762</v>
      </c>
      <c r="GQ39" s="163">
        <v>64.872</v>
      </c>
      <c r="GR39" s="163">
        <v>114.52</v>
      </c>
      <c r="GS39" s="163">
        <v>69.585999999999999</v>
      </c>
      <c r="GT39" s="163">
        <v>-167.05</v>
      </c>
      <c r="GU39" s="163">
        <v>-31.181999999999999</v>
      </c>
      <c r="GV39" s="163">
        <v>41.715000000000003</v>
      </c>
      <c r="GW39" s="163">
        <v>-64.028000000000006</v>
      </c>
      <c r="GX39" s="163">
        <v>12.228999999999999</v>
      </c>
      <c r="GY39" s="164"/>
      <c r="GZ39" s="163">
        <v>3.8813</v>
      </c>
      <c r="HA39" s="163">
        <v>13</v>
      </c>
      <c r="HB39" s="163">
        <v>198.97</v>
      </c>
      <c r="HC39" s="163">
        <v>198.94</v>
      </c>
      <c r="HD39" s="163">
        <v>280.8</v>
      </c>
      <c r="HE39" s="163">
        <v>-279.7</v>
      </c>
      <c r="HF39" s="163">
        <v>-564.84</v>
      </c>
      <c r="HG39" s="163">
        <v>566.66</v>
      </c>
      <c r="HH39" s="163">
        <v>503.96</v>
      </c>
      <c r="HI39" s="163">
        <v>-186.13</v>
      </c>
      <c r="HJ39" s="163">
        <v>-187.78</v>
      </c>
      <c r="HK39" s="163">
        <v>-56.848999999999997</v>
      </c>
      <c r="HL39" s="163">
        <v>-47.441000000000003</v>
      </c>
      <c r="HM39" s="163">
        <v>80.632999999999996</v>
      </c>
      <c r="HN39" s="163">
        <v>80.156000000000006</v>
      </c>
      <c r="HO39" s="163">
        <v>-75.61</v>
      </c>
      <c r="HP39" s="163">
        <v>-190.87</v>
      </c>
      <c r="HQ39" s="163">
        <v>56.351999999999997</v>
      </c>
      <c r="HR39" s="163">
        <v>54.814</v>
      </c>
      <c r="HS39" s="163">
        <v>-26.452000000000002</v>
      </c>
      <c r="HT39" s="163">
        <v>-27.422000000000001</v>
      </c>
      <c r="HU39" s="163">
        <v>66.588999999999999</v>
      </c>
      <c r="HV39" s="163">
        <v>67.05</v>
      </c>
      <c r="HW39" s="163">
        <v>55</v>
      </c>
      <c r="HX39" s="163">
        <v>53.598999999999997</v>
      </c>
      <c r="HY39" s="163">
        <v>22.518999999999998</v>
      </c>
      <c r="HZ39" s="163">
        <v>-4.6398999999999999</v>
      </c>
      <c r="IA39" s="163">
        <v>-320.73</v>
      </c>
      <c r="IB39" s="164"/>
      <c r="IC39" s="163">
        <v>96.566999999999993</v>
      </c>
      <c r="ID39" s="163">
        <v>17.298999999999999</v>
      </c>
      <c r="IE39" s="163">
        <v>17.7</v>
      </c>
      <c r="IF39" s="163">
        <v>-53.098999999999997</v>
      </c>
      <c r="IG39" s="163">
        <v>-53.298999999999999</v>
      </c>
      <c r="IH39" s="163">
        <v>1.7009000000000001</v>
      </c>
      <c r="II39" s="163">
        <v>1.3327</v>
      </c>
      <c r="IJ39" s="163">
        <v>-489.84</v>
      </c>
      <c r="IK39" s="163">
        <v>-178.56</v>
      </c>
      <c r="IL39" s="163">
        <v>357.92</v>
      </c>
      <c r="IM39" s="163">
        <v>272.18</v>
      </c>
      <c r="IN39" s="163">
        <v>-29.102</v>
      </c>
      <c r="IO39" s="164"/>
      <c r="IP39" s="163">
        <v>316.85000000000002</v>
      </c>
      <c r="IQ39" s="163">
        <v>-22.09</v>
      </c>
      <c r="IR39" s="163">
        <v>-320.56</v>
      </c>
      <c r="IS39" s="163">
        <v>-310.26</v>
      </c>
      <c r="IT39" s="163">
        <v>146.91</v>
      </c>
      <c r="IU39" s="163">
        <v>147.16</v>
      </c>
      <c r="IV39" s="164"/>
      <c r="IW39" s="163">
        <v>-348.71</v>
      </c>
      <c r="IX39" s="163">
        <v>219.47</v>
      </c>
      <c r="IY39" s="163">
        <v>-127.09</v>
      </c>
      <c r="IZ39" s="163">
        <v>128.54</v>
      </c>
      <c r="JA39" s="163">
        <v>-4.4288999999999996</v>
      </c>
      <c r="JB39" s="163">
        <v>18.728000000000002</v>
      </c>
      <c r="JC39" s="163">
        <v>25.44</v>
      </c>
      <c r="JD39" s="163">
        <v>4.8429000000000002</v>
      </c>
      <c r="JE39" s="163">
        <v>4.8619000000000003</v>
      </c>
      <c r="JF39" s="163">
        <v>-24.399000000000001</v>
      </c>
      <c r="JG39" s="163">
        <v>7.84</v>
      </c>
      <c r="JH39" s="163">
        <v>10.08</v>
      </c>
      <c r="JI39" s="163">
        <v>-8.1742000000000008</v>
      </c>
      <c r="JJ39" s="163">
        <v>-45.381</v>
      </c>
      <c r="JK39" s="163">
        <v>-11.57</v>
      </c>
      <c r="JL39" s="163">
        <v>43.298999999999999</v>
      </c>
      <c r="JM39" s="163">
        <v>50.551000000000002</v>
      </c>
      <c r="JN39" s="163">
        <v>51.396000000000001</v>
      </c>
      <c r="JO39" s="163">
        <v>0</v>
      </c>
      <c r="JP39" s="163">
        <v>0</v>
      </c>
      <c r="JQ39" s="163">
        <v>51.241</v>
      </c>
      <c r="JR39" s="163">
        <v>51.192</v>
      </c>
      <c r="JS39" s="163">
        <v>51.796999999999997</v>
      </c>
      <c r="JT39" s="164"/>
      <c r="JU39" s="163">
        <v>-16.100000000000001</v>
      </c>
      <c r="JV39" s="163">
        <v>25.116</v>
      </c>
      <c r="JW39" s="163">
        <v>7.9898999999999996</v>
      </c>
      <c r="JX39" s="163">
        <v>8.6998999999999995</v>
      </c>
      <c r="JY39" s="163">
        <v>-42.685000000000002</v>
      </c>
      <c r="JZ39" s="164"/>
      <c r="KA39" s="163">
        <v>57.508000000000003</v>
      </c>
      <c r="KB39" s="163">
        <v>-42.328000000000003</v>
      </c>
      <c r="KC39" s="163">
        <v>-78.448999999999998</v>
      </c>
      <c r="KD39" s="163">
        <v>45.137</v>
      </c>
      <c r="KE39" s="163">
        <v>32.582000000000001</v>
      </c>
      <c r="KF39" s="163">
        <v>7.0998999999999999</v>
      </c>
      <c r="KG39" s="163">
        <v>-6.6999000000000004</v>
      </c>
      <c r="KH39" s="163">
        <v>-58.298000000000002</v>
      </c>
      <c r="KI39" s="163">
        <v>240.66</v>
      </c>
    </row>
    <row r="40" spans="1:295" ht="18" customHeight="1" x14ac:dyDescent="0.25">
      <c r="A40" s="160" t="s">
        <v>54</v>
      </c>
      <c r="B40" s="160" t="s">
        <v>663</v>
      </c>
      <c r="C40" s="165">
        <v>0</v>
      </c>
      <c r="D40" s="165">
        <v>20.303000000000001</v>
      </c>
      <c r="E40" s="165">
        <v>-40.267000000000003</v>
      </c>
      <c r="F40" s="165">
        <v>11.346</v>
      </c>
      <c r="G40" s="165">
        <v>31.535</v>
      </c>
      <c r="H40" s="165">
        <v>13.092000000000001</v>
      </c>
      <c r="I40" s="165">
        <v>62.027000000000001</v>
      </c>
      <c r="J40" s="165">
        <v>-90.155000000000001</v>
      </c>
      <c r="K40" s="165">
        <v>64.244</v>
      </c>
      <c r="L40" s="165">
        <v>32.735999999999997</v>
      </c>
      <c r="M40" s="165">
        <v>-31.934000000000001</v>
      </c>
      <c r="N40" s="165">
        <v>-13.319000000000001</v>
      </c>
      <c r="O40" s="165">
        <v>-49.68</v>
      </c>
      <c r="P40" s="165">
        <v>44</v>
      </c>
      <c r="Q40" s="165">
        <v>14.904</v>
      </c>
      <c r="R40" s="165">
        <v>-44</v>
      </c>
      <c r="S40" s="165">
        <v>10.457000000000001</v>
      </c>
      <c r="T40" s="165">
        <v>184.35</v>
      </c>
      <c r="U40" s="166"/>
      <c r="V40" s="165">
        <v>10.816000000000001</v>
      </c>
      <c r="W40" s="166"/>
      <c r="X40" s="165">
        <v>0</v>
      </c>
      <c r="Y40" s="165">
        <v>15.86</v>
      </c>
      <c r="Z40" s="165">
        <v>2.2974000000000001</v>
      </c>
      <c r="AA40" s="166"/>
      <c r="AB40" s="165">
        <v>113</v>
      </c>
      <c r="AC40" s="165">
        <v>-85.41</v>
      </c>
      <c r="AD40" s="165">
        <v>-85.209000000000003</v>
      </c>
      <c r="AE40" s="165">
        <v>17.143999999999998</v>
      </c>
      <c r="AF40" s="165">
        <v>13.319000000000001</v>
      </c>
      <c r="AG40" s="165">
        <v>48.4</v>
      </c>
      <c r="AH40" s="165">
        <v>10.182</v>
      </c>
      <c r="AI40" s="165">
        <v>0.14399999999999999</v>
      </c>
      <c r="AJ40" s="165">
        <v>-27.42</v>
      </c>
      <c r="AK40" s="165">
        <v>-27.959</v>
      </c>
      <c r="AL40" s="165">
        <v>-37.22</v>
      </c>
      <c r="AM40" s="165">
        <v>27.78</v>
      </c>
      <c r="AN40" s="165">
        <v>27.408999999999999</v>
      </c>
      <c r="AO40" s="165">
        <v>18.343</v>
      </c>
      <c r="AP40" s="165">
        <v>-1.4913000000000001</v>
      </c>
      <c r="AQ40" s="165">
        <v>0</v>
      </c>
      <c r="AR40" s="165">
        <v>75.141000000000005</v>
      </c>
      <c r="AS40" s="165">
        <v>24.79</v>
      </c>
      <c r="AT40" s="165">
        <v>-47.152999999999999</v>
      </c>
      <c r="AU40" s="165">
        <v>-45.381999999999998</v>
      </c>
      <c r="AV40" s="165">
        <v>28.914000000000001</v>
      </c>
      <c r="AW40" s="165">
        <v>28.728000000000002</v>
      </c>
      <c r="AX40" s="166"/>
      <c r="AY40" s="165">
        <v>64.567999999999998</v>
      </c>
      <c r="AZ40" s="165">
        <v>-5.2344999999999997</v>
      </c>
      <c r="BA40" s="166"/>
      <c r="BB40" s="168">
        <v>-327.87</v>
      </c>
      <c r="BC40" s="166"/>
      <c r="BD40" s="165">
        <v>-18.199000000000002</v>
      </c>
      <c r="BE40" s="165">
        <v>-18.099</v>
      </c>
      <c r="BF40" s="165">
        <v>50.939</v>
      </c>
      <c r="BG40" s="166"/>
      <c r="BH40" s="166"/>
      <c r="BI40" s="165">
        <v>-67.102000000000004</v>
      </c>
      <c r="BJ40" s="165">
        <v>-44.57</v>
      </c>
      <c r="BK40" s="166"/>
      <c r="BL40" s="165">
        <v>7.4568000000000003</v>
      </c>
      <c r="BM40" s="165">
        <v>5.0776000000000003</v>
      </c>
      <c r="BN40" s="165">
        <v>320.99</v>
      </c>
      <c r="BO40" s="165">
        <v>89.052000000000007</v>
      </c>
      <c r="BP40" s="165">
        <v>89.266000000000005</v>
      </c>
      <c r="BQ40" s="165">
        <v>-261.94</v>
      </c>
      <c r="BR40" s="166"/>
      <c r="BS40" s="165">
        <v>40.976999999999997</v>
      </c>
      <c r="BT40" s="165">
        <v>-130.28</v>
      </c>
      <c r="BU40" s="165">
        <v>133.63999999999999</v>
      </c>
      <c r="BV40" s="165">
        <v>98.747</v>
      </c>
      <c r="BW40" s="165">
        <v>26.67</v>
      </c>
      <c r="BX40" s="165">
        <v>23.61</v>
      </c>
      <c r="BY40" s="165">
        <v>70.260000000000005</v>
      </c>
      <c r="BZ40" s="165">
        <v>87.489000000000004</v>
      </c>
      <c r="CA40" s="165">
        <v>-80.771000000000001</v>
      </c>
      <c r="CB40" s="165">
        <v>-81.173000000000002</v>
      </c>
      <c r="CC40" s="165">
        <v>141.66</v>
      </c>
      <c r="CD40" s="165">
        <v>141.41</v>
      </c>
      <c r="CE40" s="165">
        <v>0.10580000000000001</v>
      </c>
      <c r="CF40" s="165">
        <v>-123.13</v>
      </c>
      <c r="CG40" s="165">
        <v>-122.07</v>
      </c>
      <c r="CH40" s="165">
        <v>5.1459999999999999</v>
      </c>
      <c r="CI40" s="165">
        <v>0</v>
      </c>
      <c r="CJ40" s="165">
        <v>19.57</v>
      </c>
      <c r="CK40" s="165">
        <v>25.984999999999999</v>
      </c>
      <c r="CL40" s="165">
        <v>113.9</v>
      </c>
      <c r="CM40" s="165">
        <v>102.9</v>
      </c>
      <c r="CN40" s="165">
        <v>-19.190000000000001</v>
      </c>
      <c r="CO40" s="165">
        <v>66.004999999999995</v>
      </c>
      <c r="CP40" s="165">
        <v>63.56</v>
      </c>
      <c r="CQ40" s="165">
        <v>64.400000000000006</v>
      </c>
      <c r="CR40" s="165">
        <v>-1.3913</v>
      </c>
      <c r="CS40" s="165">
        <v>-1.0239</v>
      </c>
      <c r="CT40" s="165">
        <v>-16.308</v>
      </c>
      <c r="CU40" s="165">
        <v>-38.42</v>
      </c>
      <c r="CV40" s="165">
        <v>0</v>
      </c>
      <c r="CW40" s="165">
        <v>12.584</v>
      </c>
      <c r="CX40" s="165">
        <v>70.48</v>
      </c>
      <c r="CY40" s="165">
        <v>81.94</v>
      </c>
      <c r="CZ40" s="165">
        <v>58.600999999999999</v>
      </c>
      <c r="DA40" s="165">
        <v>55.521999999999998</v>
      </c>
      <c r="DB40" s="165">
        <v>-36.709000000000003</v>
      </c>
      <c r="DC40" s="166"/>
      <c r="DD40" s="165">
        <v>0</v>
      </c>
      <c r="DE40" s="165">
        <v>0</v>
      </c>
      <c r="DF40" s="166"/>
      <c r="DG40" s="166"/>
      <c r="DH40" s="165">
        <v>-22.122</v>
      </c>
      <c r="DI40" s="165">
        <v>-116</v>
      </c>
      <c r="DJ40" s="165">
        <v>-116.69</v>
      </c>
      <c r="DK40" s="165">
        <v>29.209</v>
      </c>
      <c r="DL40" s="165">
        <v>74.715999999999994</v>
      </c>
      <c r="DM40" s="165">
        <v>79.853999999999999</v>
      </c>
      <c r="DN40" s="165">
        <v>107.83</v>
      </c>
      <c r="DO40" s="165">
        <v>74.430000000000007</v>
      </c>
      <c r="DP40" s="165">
        <v>-13.01</v>
      </c>
      <c r="DQ40" s="165">
        <v>61.707999999999998</v>
      </c>
      <c r="DR40" s="165">
        <v>109.42</v>
      </c>
      <c r="DS40" s="165">
        <v>-2.2000000000000002</v>
      </c>
      <c r="DT40" s="165">
        <v>-2.19</v>
      </c>
      <c r="DU40" s="165">
        <v>71.040000000000006</v>
      </c>
      <c r="DV40" s="165">
        <v>78.7</v>
      </c>
      <c r="DW40" s="165">
        <v>110.05</v>
      </c>
      <c r="DX40" s="165">
        <v>106.65</v>
      </c>
      <c r="DY40" s="165">
        <v>-54.811</v>
      </c>
      <c r="DZ40" s="165">
        <v>-53.9</v>
      </c>
      <c r="EA40" s="165">
        <v>213.75</v>
      </c>
      <c r="EB40" s="165">
        <v>167.92</v>
      </c>
      <c r="EC40" s="165">
        <v>162.43</v>
      </c>
      <c r="ED40" s="165">
        <v>165.5</v>
      </c>
      <c r="EE40" s="165">
        <v>106.18</v>
      </c>
      <c r="EF40" s="165">
        <v>90.712000000000003</v>
      </c>
      <c r="EG40" s="165">
        <v>-27.295999999999999</v>
      </c>
      <c r="EH40" s="165">
        <v>274.27</v>
      </c>
      <c r="EI40" s="165">
        <v>252.23</v>
      </c>
      <c r="EJ40" s="165">
        <v>0</v>
      </c>
      <c r="EK40" s="165">
        <v>-31.923999999999999</v>
      </c>
      <c r="EL40" s="165">
        <v>-35.347000000000001</v>
      </c>
      <c r="EM40" s="165">
        <v>-18.321999999999999</v>
      </c>
      <c r="EN40" s="165">
        <v>7.3033999999999999</v>
      </c>
      <c r="EO40" s="165">
        <v>7.0876000000000001</v>
      </c>
      <c r="EP40" s="166"/>
      <c r="EQ40" s="165">
        <v>-80.953999999999994</v>
      </c>
      <c r="ER40" s="165">
        <v>-81.549000000000007</v>
      </c>
      <c r="ES40" s="165">
        <v>-52.323</v>
      </c>
      <c r="ET40" s="165">
        <v>0</v>
      </c>
      <c r="EU40" s="165">
        <v>-16.329000000000001</v>
      </c>
      <c r="EV40" s="165">
        <v>107.7</v>
      </c>
      <c r="EW40" s="166"/>
      <c r="EX40" s="165">
        <v>-55.728999999999999</v>
      </c>
      <c r="EY40" s="166"/>
      <c r="EZ40" s="166"/>
      <c r="FA40" s="166"/>
      <c r="FB40" s="165">
        <v>-88.694000000000003</v>
      </c>
      <c r="FC40" s="165">
        <v>55.765000000000001</v>
      </c>
      <c r="FD40" s="165">
        <v>19.327999999999999</v>
      </c>
      <c r="FE40" s="165">
        <v>0</v>
      </c>
      <c r="FF40" s="165">
        <v>0</v>
      </c>
      <c r="FG40" s="165">
        <v>0</v>
      </c>
      <c r="FH40" s="165">
        <v>49.02</v>
      </c>
      <c r="FI40" s="165">
        <v>46.43</v>
      </c>
      <c r="FJ40" s="165">
        <v>80.379000000000005</v>
      </c>
      <c r="FK40" s="165">
        <v>79.876000000000005</v>
      </c>
      <c r="FL40" s="165">
        <v>-169.96</v>
      </c>
      <c r="FM40" s="165">
        <v>57.024999999999999</v>
      </c>
      <c r="FN40" s="165">
        <v>57.444000000000003</v>
      </c>
      <c r="FO40" s="165">
        <v>-118.59</v>
      </c>
      <c r="FP40" s="165">
        <v>-108.2</v>
      </c>
      <c r="FQ40" s="165">
        <v>-59.287999999999997</v>
      </c>
      <c r="FR40" s="165">
        <v>-42.738999999999997</v>
      </c>
      <c r="FS40" s="165">
        <v>17.969000000000001</v>
      </c>
      <c r="FT40" s="165">
        <v>0.99760000000000004</v>
      </c>
      <c r="FU40" s="165">
        <v>-11.468999999999999</v>
      </c>
      <c r="FV40" s="165">
        <v>10.6</v>
      </c>
      <c r="FW40" s="165">
        <v>-60.116999999999997</v>
      </c>
      <c r="FX40" s="165">
        <v>11.000999999999999</v>
      </c>
      <c r="FY40" s="165">
        <v>-14.824999999999999</v>
      </c>
      <c r="FZ40" s="165">
        <v>0.74199999999999999</v>
      </c>
      <c r="GA40" s="165">
        <v>7.7359</v>
      </c>
      <c r="GB40" s="165">
        <v>22.818999999999999</v>
      </c>
      <c r="GC40" s="165">
        <v>108.15</v>
      </c>
      <c r="GD40" s="165">
        <v>121.83</v>
      </c>
      <c r="GE40" s="165">
        <v>15.78</v>
      </c>
      <c r="GF40" s="165">
        <v>92.875</v>
      </c>
      <c r="GG40" s="165">
        <v>21.5</v>
      </c>
      <c r="GH40" s="165">
        <v>-24.529</v>
      </c>
      <c r="GI40" s="165">
        <v>-1.6678999999999999</v>
      </c>
      <c r="GJ40" s="165">
        <v>1.7969999999999999</v>
      </c>
      <c r="GK40" s="165">
        <v>2.0306999999999999</v>
      </c>
      <c r="GL40" s="165">
        <v>6.4500000000000002E-2</v>
      </c>
      <c r="GM40" s="165">
        <v>0</v>
      </c>
      <c r="GN40" s="165">
        <v>-14.706</v>
      </c>
      <c r="GO40" s="165">
        <v>-40.142000000000003</v>
      </c>
      <c r="GP40" s="165">
        <v>26.756</v>
      </c>
      <c r="GQ40" s="165">
        <v>62.603000000000002</v>
      </c>
      <c r="GR40" s="165">
        <v>111.56</v>
      </c>
      <c r="GS40" s="165">
        <v>67.176000000000002</v>
      </c>
      <c r="GT40" s="165">
        <v>-164.29</v>
      </c>
      <c r="GU40" s="165">
        <v>-30.081</v>
      </c>
      <c r="GV40" s="165">
        <v>40.786000000000001</v>
      </c>
      <c r="GW40" s="165">
        <v>-62.274999999999999</v>
      </c>
      <c r="GX40" s="165">
        <v>11.625</v>
      </c>
      <c r="GY40" s="166"/>
      <c r="GZ40" s="165">
        <v>3.9235000000000002</v>
      </c>
      <c r="HA40" s="165">
        <v>13</v>
      </c>
      <c r="HB40" s="165">
        <v>215.01</v>
      </c>
      <c r="HC40" s="165">
        <v>212.29</v>
      </c>
      <c r="HD40" s="165">
        <v>285.39</v>
      </c>
      <c r="HE40" s="165">
        <v>-281.97000000000003</v>
      </c>
      <c r="HF40" s="165">
        <v>-560.22</v>
      </c>
      <c r="HG40" s="165">
        <v>556.54999999999995</v>
      </c>
      <c r="HH40" s="165">
        <v>528.42999999999995</v>
      </c>
      <c r="HI40" s="165">
        <v>-202.11</v>
      </c>
      <c r="HJ40" s="165">
        <v>-202.56</v>
      </c>
      <c r="HK40" s="165">
        <v>-51.26</v>
      </c>
      <c r="HL40" s="165">
        <v>-40.868000000000002</v>
      </c>
      <c r="HM40" s="165">
        <v>79.221999999999994</v>
      </c>
      <c r="HN40" s="165">
        <v>77.613</v>
      </c>
      <c r="HO40" s="165">
        <v>-84.522999999999996</v>
      </c>
      <c r="HP40" s="165">
        <v>-190.87</v>
      </c>
      <c r="HQ40" s="165">
        <v>58.131999999999998</v>
      </c>
      <c r="HR40" s="165">
        <v>57.384999999999998</v>
      </c>
      <c r="HS40" s="165">
        <v>-53.465000000000003</v>
      </c>
      <c r="HT40" s="165">
        <v>-52.725000000000001</v>
      </c>
      <c r="HU40" s="165">
        <v>69.680000000000007</v>
      </c>
      <c r="HV40" s="165">
        <v>69.879000000000005</v>
      </c>
      <c r="HW40" s="165">
        <v>56.9</v>
      </c>
      <c r="HX40" s="165">
        <v>56.5</v>
      </c>
      <c r="HY40" s="165">
        <v>22.518999999999998</v>
      </c>
      <c r="HZ40" s="165">
        <v>12.398999999999999</v>
      </c>
      <c r="IA40" s="165">
        <v>-311.04000000000002</v>
      </c>
      <c r="IB40" s="166"/>
      <c r="IC40" s="165">
        <v>96.536000000000001</v>
      </c>
      <c r="ID40" s="165">
        <v>17.899000000000001</v>
      </c>
      <c r="IE40" s="165">
        <v>16.5</v>
      </c>
      <c r="IF40" s="165">
        <v>-57.4</v>
      </c>
      <c r="IG40" s="165">
        <v>-57.598999999999997</v>
      </c>
      <c r="IH40" s="165">
        <v>1.6047</v>
      </c>
      <c r="II40" s="165">
        <v>1.3327</v>
      </c>
      <c r="IJ40" s="165">
        <v>-524.95000000000005</v>
      </c>
      <c r="IK40" s="165">
        <v>-220.83</v>
      </c>
      <c r="IL40" s="165">
        <v>425.51</v>
      </c>
      <c r="IM40" s="165">
        <v>312.07</v>
      </c>
      <c r="IN40" s="165">
        <v>-59.686</v>
      </c>
      <c r="IO40" s="166"/>
      <c r="IP40" s="165">
        <v>361.62</v>
      </c>
      <c r="IQ40" s="165">
        <v>-59.22</v>
      </c>
      <c r="IR40" s="165">
        <v>-328.07</v>
      </c>
      <c r="IS40" s="165">
        <v>-354.47</v>
      </c>
      <c r="IT40" s="165">
        <v>144.47</v>
      </c>
      <c r="IU40" s="165">
        <v>143.72</v>
      </c>
      <c r="IV40" s="166"/>
      <c r="IW40" s="165">
        <v>-413.25</v>
      </c>
      <c r="IX40" s="165">
        <v>234.67</v>
      </c>
      <c r="IY40" s="165">
        <v>-175.35</v>
      </c>
      <c r="IZ40" s="165">
        <v>178.49</v>
      </c>
      <c r="JA40" s="165">
        <v>-3.8740999999999999</v>
      </c>
      <c r="JB40" s="165">
        <v>16.587</v>
      </c>
      <c r="JC40" s="165">
        <v>20.478999999999999</v>
      </c>
      <c r="JD40" s="165">
        <v>4.8</v>
      </c>
      <c r="JE40" s="165">
        <v>4.8220000000000001</v>
      </c>
      <c r="JF40" s="165">
        <v>-20.158999999999999</v>
      </c>
      <c r="JG40" s="165">
        <v>3.44</v>
      </c>
      <c r="JH40" s="165">
        <v>9.5489999999999995</v>
      </c>
      <c r="JI40" s="165">
        <v>-3.8651</v>
      </c>
      <c r="JJ40" s="165">
        <v>-46.523000000000003</v>
      </c>
      <c r="JK40" s="165">
        <v>-12.01</v>
      </c>
      <c r="JL40" s="165">
        <v>39.4</v>
      </c>
      <c r="JM40" s="165">
        <v>49.698999999999998</v>
      </c>
      <c r="JN40" s="165">
        <v>52.398000000000003</v>
      </c>
      <c r="JO40" s="165">
        <v>0</v>
      </c>
      <c r="JP40" s="165">
        <v>0</v>
      </c>
      <c r="JQ40" s="165">
        <v>50.061</v>
      </c>
      <c r="JR40" s="165">
        <v>50.31</v>
      </c>
      <c r="JS40" s="165">
        <v>52.314</v>
      </c>
      <c r="JT40" s="166"/>
      <c r="JU40" s="165">
        <v>-17.100000000000001</v>
      </c>
      <c r="JV40" s="165">
        <v>25.013000000000002</v>
      </c>
      <c r="JW40" s="165">
        <v>7.8998999999999997</v>
      </c>
      <c r="JX40" s="165">
        <v>8.6998999999999995</v>
      </c>
      <c r="JY40" s="165">
        <v>-35.225000000000001</v>
      </c>
      <c r="JZ40" s="166"/>
      <c r="KA40" s="165">
        <v>51.969000000000001</v>
      </c>
      <c r="KB40" s="165">
        <v>-34.118000000000002</v>
      </c>
      <c r="KC40" s="165">
        <v>-74.869</v>
      </c>
      <c r="KD40" s="165">
        <v>39.856999999999999</v>
      </c>
      <c r="KE40" s="165">
        <v>35.296999999999997</v>
      </c>
      <c r="KF40" s="165">
        <v>7.1999000000000004</v>
      </c>
      <c r="KG40" s="165">
        <v>-6.5</v>
      </c>
      <c r="KH40" s="165">
        <v>-24.9</v>
      </c>
      <c r="KI40" s="165">
        <v>206.53</v>
      </c>
    </row>
    <row r="41" spans="1:295" ht="18" customHeight="1" x14ac:dyDescent="0.25">
      <c r="A41" s="160" t="s">
        <v>54</v>
      </c>
      <c r="B41" s="160" t="s">
        <v>664</v>
      </c>
      <c r="C41" s="161">
        <v>0</v>
      </c>
      <c r="D41" s="161">
        <v>20.303000000000001</v>
      </c>
      <c r="E41" s="161">
        <v>-40.694000000000003</v>
      </c>
      <c r="F41" s="161">
        <v>11.34</v>
      </c>
      <c r="G41" s="161">
        <v>30.257999999999999</v>
      </c>
      <c r="H41" s="161">
        <v>12.891</v>
      </c>
      <c r="I41" s="161">
        <v>59.963000000000001</v>
      </c>
      <c r="J41" s="161">
        <v>-86.180999999999997</v>
      </c>
      <c r="K41" s="161">
        <v>63.295000000000002</v>
      </c>
      <c r="L41" s="161">
        <v>32.073</v>
      </c>
      <c r="M41" s="161">
        <v>-31.402999999999999</v>
      </c>
      <c r="N41" s="161">
        <v>-13.319000000000001</v>
      </c>
      <c r="O41" s="161">
        <v>-48.323</v>
      </c>
      <c r="P41" s="161">
        <v>41.798999999999999</v>
      </c>
      <c r="Q41" s="161">
        <v>13.247999999999999</v>
      </c>
      <c r="R41" s="161">
        <v>-41.798999999999999</v>
      </c>
      <c r="S41" s="161">
        <v>13.568</v>
      </c>
      <c r="T41" s="161">
        <v>177.27</v>
      </c>
      <c r="U41" s="162"/>
      <c r="V41" s="161">
        <v>10.462</v>
      </c>
      <c r="W41" s="162"/>
      <c r="X41" s="161">
        <v>0</v>
      </c>
      <c r="Y41" s="161">
        <v>15.949</v>
      </c>
      <c r="Z41" s="161">
        <v>2.4416000000000002</v>
      </c>
      <c r="AA41" s="162"/>
      <c r="AB41" s="161">
        <v>113</v>
      </c>
      <c r="AC41" s="161">
        <v>-84.29</v>
      </c>
      <c r="AD41" s="161">
        <v>-84.849000000000004</v>
      </c>
      <c r="AE41" s="161">
        <v>17.138000000000002</v>
      </c>
      <c r="AF41" s="161">
        <v>13.319000000000001</v>
      </c>
      <c r="AG41" s="161">
        <v>46.2</v>
      </c>
      <c r="AH41" s="161">
        <v>10.225</v>
      </c>
      <c r="AI41" s="161">
        <v>0.151</v>
      </c>
      <c r="AJ41" s="161">
        <v>-28.94</v>
      </c>
      <c r="AK41" s="161">
        <v>-29.37</v>
      </c>
      <c r="AL41" s="161">
        <v>-34.36</v>
      </c>
      <c r="AM41" s="161">
        <v>29.309000000000001</v>
      </c>
      <c r="AN41" s="161">
        <v>29.158999999999999</v>
      </c>
      <c r="AO41" s="161">
        <v>19.204999999999998</v>
      </c>
      <c r="AP41" s="161">
        <v>-1.5367</v>
      </c>
      <c r="AQ41" s="161">
        <v>0</v>
      </c>
      <c r="AR41" s="161">
        <v>75.516999999999996</v>
      </c>
      <c r="AS41" s="161">
        <v>23.838999999999999</v>
      </c>
      <c r="AT41" s="161">
        <v>-47.823</v>
      </c>
      <c r="AU41" s="161">
        <v>-47.261000000000003</v>
      </c>
      <c r="AV41" s="161">
        <v>31.413</v>
      </c>
      <c r="AW41" s="161">
        <v>30.727</v>
      </c>
      <c r="AX41" s="162"/>
      <c r="AY41" s="161">
        <v>63.496000000000002</v>
      </c>
      <c r="AZ41" s="161">
        <v>-4.1875999999999998</v>
      </c>
      <c r="BA41" s="162"/>
      <c r="BB41" s="169">
        <v>-327.87</v>
      </c>
      <c r="BC41" s="162"/>
      <c r="BD41" s="161">
        <v>-17.798999999999999</v>
      </c>
      <c r="BE41" s="161">
        <v>-17.899000000000001</v>
      </c>
      <c r="BF41" s="161">
        <v>52.103000000000002</v>
      </c>
      <c r="BG41" s="162"/>
      <c r="BH41" s="162"/>
      <c r="BI41" s="161">
        <v>-67.102000000000004</v>
      </c>
      <c r="BJ41" s="161">
        <v>-44.442999999999998</v>
      </c>
      <c r="BK41" s="162"/>
      <c r="BL41" s="161">
        <v>7.2622</v>
      </c>
      <c r="BM41" s="161">
        <v>4.8468</v>
      </c>
      <c r="BN41" s="161">
        <v>318.67</v>
      </c>
      <c r="BO41" s="161">
        <v>88.716999999999999</v>
      </c>
      <c r="BP41" s="161">
        <v>88.838999999999999</v>
      </c>
      <c r="BQ41" s="161">
        <v>-283.36</v>
      </c>
      <c r="BR41" s="162"/>
      <c r="BS41" s="161">
        <v>40.976999999999997</v>
      </c>
      <c r="BT41" s="161">
        <v>-130.6</v>
      </c>
      <c r="BU41" s="161">
        <v>133.15</v>
      </c>
      <c r="BV41" s="161">
        <v>99.475999999999999</v>
      </c>
      <c r="BW41" s="161">
        <v>27.298999999999999</v>
      </c>
      <c r="BX41" s="161">
        <v>23.888999999999999</v>
      </c>
      <c r="BY41" s="161">
        <v>70.308999999999997</v>
      </c>
      <c r="BZ41" s="161">
        <v>88.388999999999996</v>
      </c>
      <c r="CA41" s="161">
        <v>-76.753</v>
      </c>
      <c r="CB41" s="161">
        <v>-77.555999999999997</v>
      </c>
      <c r="CC41" s="161">
        <v>138.07</v>
      </c>
      <c r="CD41" s="161">
        <v>138.29</v>
      </c>
      <c r="CE41" s="161">
        <v>0.10580000000000001</v>
      </c>
      <c r="CF41" s="161">
        <v>-123.37</v>
      </c>
      <c r="CG41" s="161">
        <v>-122.61</v>
      </c>
      <c r="CH41" s="161">
        <v>6.5566000000000004</v>
      </c>
      <c r="CI41" s="161">
        <v>0</v>
      </c>
      <c r="CJ41" s="161">
        <v>19.57</v>
      </c>
      <c r="CK41" s="161">
        <v>25.984999999999999</v>
      </c>
      <c r="CL41" s="161">
        <v>110.9</v>
      </c>
      <c r="CM41" s="161">
        <v>100.19</v>
      </c>
      <c r="CN41" s="161">
        <v>-18.818999999999999</v>
      </c>
      <c r="CO41" s="161">
        <v>64.734999999999999</v>
      </c>
      <c r="CP41" s="161">
        <v>62.927999999999997</v>
      </c>
      <c r="CQ41" s="161">
        <v>63.142000000000003</v>
      </c>
      <c r="CR41" s="161">
        <v>-2.6709000000000001</v>
      </c>
      <c r="CS41" s="161">
        <v>-2.0783</v>
      </c>
      <c r="CT41" s="161">
        <v>-22.297000000000001</v>
      </c>
      <c r="CU41" s="161">
        <v>-36.479999999999997</v>
      </c>
      <c r="CV41" s="161">
        <v>0</v>
      </c>
      <c r="CW41" s="161">
        <v>12.624000000000001</v>
      </c>
      <c r="CX41" s="161">
        <v>69.75</v>
      </c>
      <c r="CY41" s="161">
        <v>83.66</v>
      </c>
      <c r="CZ41" s="161">
        <v>58.600999999999999</v>
      </c>
      <c r="DA41" s="161">
        <v>55.521999999999998</v>
      </c>
      <c r="DB41" s="161">
        <v>-37.158999999999999</v>
      </c>
      <c r="DC41" s="162"/>
      <c r="DD41" s="161">
        <v>0</v>
      </c>
      <c r="DE41" s="161">
        <v>0</v>
      </c>
      <c r="DF41" s="162"/>
      <c r="DG41" s="162"/>
      <c r="DH41" s="161">
        <v>-22.431999999999999</v>
      </c>
      <c r="DI41" s="161">
        <v>-116.9</v>
      </c>
      <c r="DJ41" s="161">
        <v>-117.19</v>
      </c>
      <c r="DK41" s="161">
        <v>28.622</v>
      </c>
      <c r="DL41" s="161">
        <v>73.837000000000003</v>
      </c>
      <c r="DM41" s="161">
        <v>78.915000000000006</v>
      </c>
      <c r="DN41" s="161">
        <v>106.65</v>
      </c>
      <c r="DO41" s="161">
        <v>73.67</v>
      </c>
      <c r="DP41" s="161">
        <v>-12.72</v>
      </c>
      <c r="DQ41" s="161">
        <v>61.707999999999998</v>
      </c>
      <c r="DR41" s="161">
        <v>111.4</v>
      </c>
      <c r="DS41" s="161">
        <v>-2.09</v>
      </c>
      <c r="DT41" s="161">
        <v>-2.0699000000000001</v>
      </c>
      <c r="DU41" s="161">
        <v>69.680000000000007</v>
      </c>
      <c r="DV41" s="161">
        <v>76.78</v>
      </c>
      <c r="DW41" s="161">
        <v>112.32</v>
      </c>
      <c r="DX41" s="161">
        <v>109.65</v>
      </c>
      <c r="DY41" s="161">
        <v>-51.835000000000001</v>
      </c>
      <c r="DZ41" s="161">
        <v>-50.798999999999999</v>
      </c>
      <c r="EA41" s="161">
        <v>217.61</v>
      </c>
      <c r="EB41" s="161">
        <v>169.15</v>
      </c>
      <c r="EC41" s="161">
        <v>164.26</v>
      </c>
      <c r="ED41" s="161">
        <v>166.75</v>
      </c>
      <c r="EE41" s="161">
        <v>112.75</v>
      </c>
      <c r="EF41" s="161">
        <v>92.441999999999993</v>
      </c>
      <c r="EG41" s="161">
        <v>-27.419</v>
      </c>
      <c r="EH41" s="161">
        <v>291.23</v>
      </c>
      <c r="EI41" s="161">
        <v>295</v>
      </c>
      <c r="EJ41" s="161">
        <v>0</v>
      </c>
      <c r="EK41" s="161">
        <v>-31.919</v>
      </c>
      <c r="EL41" s="161">
        <v>-35.328000000000003</v>
      </c>
      <c r="EM41" s="161">
        <v>-28.172999999999998</v>
      </c>
      <c r="EN41" s="161">
        <v>-1.2908999999999999</v>
      </c>
      <c r="EO41" s="161">
        <v>-1.3059000000000001</v>
      </c>
      <c r="EP41" s="162"/>
      <c r="EQ41" s="161">
        <v>-78.186000000000007</v>
      </c>
      <c r="ER41" s="161">
        <v>-79.284000000000006</v>
      </c>
      <c r="ES41" s="161">
        <v>-57.764000000000003</v>
      </c>
      <c r="ET41" s="161">
        <v>14.909000000000001</v>
      </c>
      <c r="EU41" s="161">
        <v>-20.388999999999999</v>
      </c>
      <c r="EV41" s="161">
        <v>113.7</v>
      </c>
      <c r="EW41" s="162"/>
      <c r="EX41" s="161">
        <v>-71.259</v>
      </c>
      <c r="EY41" s="162"/>
      <c r="EZ41" s="162"/>
      <c r="FA41" s="162"/>
      <c r="FB41" s="161">
        <v>-89.492000000000004</v>
      </c>
      <c r="FC41" s="161">
        <v>55.765000000000001</v>
      </c>
      <c r="FD41" s="161">
        <v>18.689</v>
      </c>
      <c r="FE41" s="161">
        <v>0</v>
      </c>
      <c r="FF41" s="161">
        <v>0</v>
      </c>
      <c r="FG41" s="161">
        <v>0</v>
      </c>
      <c r="FH41" s="161">
        <v>48.795999999999999</v>
      </c>
      <c r="FI41" s="161">
        <v>48.433999999999997</v>
      </c>
      <c r="FJ41" s="161">
        <v>76.694000000000003</v>
      </c>
      <c r="FK41" s="161">
        <v>77.197000000000003</v>
      </c>
      <c r="FL41" s="161">
        <v>-170.97</v>
      </c>
      <c r="FM41" s="161">
        <v>53.600999999999999</v>
      </c>
      <c r="FN41" s="161">
        <v>53.968000000000004</v>
      </c>
      <c r="FO41" s="161">
        <v>-122.59</v>
      </c>
      <c r="FP41" s="161">
        <v>-109.09</v>
      </c>
      <c r="FQ41" s="161">
        <v>-62.13</v>
      </c>
      <c r="FR41" s="161">
        <v>-44.439</v>
      </c>
      <c r="FS41" s="161">
        <v>17.969000000000001</v>
      </c>
      <c r="FT41" s="161">
        <v>0.96220000000000006</v>
      </c>
      <c r="FU41" s="161">
        <v>-11.548999999999999</v>
      </c>
      <c r="FV41" s="161">
        <v>10.45</v>
      </c>
      <c r="FW41" s="161">
        <v>-62.47</v>
      </c>
      <c r="FX41" s="161">
        <v>11.055</v>
      </c>
      <c r="FY41" s="161">
        <v>-14.99</v>
      </c>
      <c r="FZ41" s="161">
        <v>0.81</v>
      </c>
      <c r="GA41" s="161">
        <v>7.9668000000000001</v>
      </c>
      <c r="GB41" s="161">
        <v>21.709</v>
      </c>
      <c r="GC41" s="161">
        <v>111.88</v>
      </c>
      <c r="GD41" s="161">
        <v>125.21</v>
      </c>
      <c r="GE41" s="161">
        <v>16.61</v>
      </c>
      <c r="GF41" s="161">
        <v>93.421000000000006</v>
      </c>
      <c r="GG41" s="161">
        <v>20.2</v>
      </c>
      <c r="GH41" s="161">
        <v>-23.582000000000001</v>
      </c>
      <c r="GI41" s="161">
        <v>-1.1994</v>
      </c>
      <c r="GJ41" s="161">
        <v>1.5233000000000001</v>
      </c>
      <c r="GK41" s="161">
        <v>2.0206</v>
      </c>
      <c r="GL41" s="161">
        <v>6.4500000000000002E-2</v>
      </c>
      <c r="GM41" s="161">
        <v>0</v>
      </c>
      <c r="GN41" s="161">
        <v>-14.706</v>
      </c>
      <c r="GO41" s="161">
        <v>-39.130000000000003</v>
      </c>
      <c r="GP41" s="161">
        <v>27.986000000000001</v>
      </c>
      <c r="GQ41" s="161">
        <v>62.015000000000001</v>
      </c>
      <c r="GR41" s="161">
        <v>110.38</v>
      </c>
      <c r="GS41" s="161">
        <v>66.375</v>
      </c>
      <c r="GT41" s="161">
        <v>-158.83000000000001</v>
      </c>
      <c r="GU41" s="161">
        <v>-29.989000000000001</v>
      </c>
      <c r="GV41" s="161">
        <v>40.777000000000001</v>
      </c>
      <c r="GW41" s="161">
        <v>-62.05</v>
      </c>
      <c r="GX41" s="161">
        <v>11.625</v>
      </c>
      <c r="GY41" s="162"/>
      <c r="GZ41" s="161">
        <v>4.0816999999999997</v>
      </c>
      <c r="HA41" s="161">
        <v>13</v>
      </c>
      <c r="HB41" s="161">
        <v>227.57</v>
      </c>
      <c r="HC41" s="161">
        <v>227.24</v>
      </c>
      <c r="HD41" s="161">
        <v>283.7</v>
      </c>
      <c r="HE41" s="161">
        <v>-282.39</v>
      </c>
      <c r="HF41" s="161">
        <v>-551.54999999999995</v>
      </c>
      <c r="HG41" s="161">
        <v>557.1</v>
      </c>
      <c r="HH41" s="161">
        <v>557.63</v>
      </c>
      <c r="HI41" s="161">
        <v>-214.23</v>
      </c>
      <c r="HJ41" s="161">
        <v>-217.82</v>
      </c>
      <c r="HK41" s="161">
        <v>-49.579000000000001</v>
      </c>
      <c r="HL41" s="161">
        <v>-39.270000000000003</v>
      </c>
      <c r="HM41" s="161">
        <v>78.257000000000005</v>
      </c>
      <c r="HN41" s="161">
        <v>78.834999999999994</v>
      </c>
      <c r="HO41" s="161">
        <v>-84.522999999999996</v>
      </c>
      <c r="HP41" s="161">
        <v>-211.66</v>
      </c>
      <c r="HQ41" s="161">
        <v>59.945</v>
      </c>
      <c r="HR41" s="161">
        <v>59.197000000000003</v>
      </c>
      <c r="HS41" s="161">
        <v>-78.427999999999997</v>
      </c>
      <c r="HT41" s="161">
        <v>-77.540999999999997</v>
      </c>
      <c r="HU41" s="161">
        <v>70.75</v>
      </c>
      <c r="HV41" s="161">
        <v>69.94</v>
      </c>
      <c r="HW41" s="161">
        <v>59.598999999999997</v>
      </c>
      <c r="HX41" s="161">
        <v>59.5</v>
      </c>
      <c r="HY41" s="161">
        <v>22.457000000000001</v>
      </c>
      <c r="HZ41" s="161">
        <v>19.84</v>
      </c>
      <c r="IA41" s="161">
        <v>-328.79</v>
      </c>
      <c r="IB41" s="162"/>
      <c r="IC41" s="161">
        <v>97.945999999999998</v>
      </c>
      <c r="ID41" s="161">
        <v>18.5</v>
      </c>
      <c r="IE41" s="161">
        <v>18.798999999999999</v>
      </c>
      <c r="IF41" s="161">
        <v>-58.7</v>
      </c>
      <c r="IG41" s="161">
        <v>-58.5</v>
      </c>
      <c r="IH41" s="161">
        <v>1.4956</v>
      </c>
      <c r="II41" s="161">
        <v>1.2442</v>
      </c>
      <c r="IJ41" s="161">
        <v>-544.82000000000005</v>
      </c>
      <c r="IK41" s="161">
        <v>-268.14</v>
      </c>
      <c r="IL41" s="161">
        <v>469.52</v>
      </c>
      <c r="IM41" s="161">
        <v>344.89</v>
      </c>
      <c r="IN41" s="161">
        <v>-60.643000000000001</v>
      </c>
      <c r="IO41" s="162"/>
      <c r="IP41" s="161">
        <v>387.91</v>
      </c>
      <c r="IQ41" s="161">
        <v>-89.456999999999994</v>
      </c>
      <c r="IR41" s="161">
        <v>-331.67</v>
      </c>
      <c r="IS41" s="161">
        <v>-376.18</v>
      </c>
      <c r="IT41" s="161">
        <v>144.30000000000001</v>
      </c>
      <c r="IU41" s="161">
        <v>142.30000000000001</v>
      </c>
      <c r="IV41" s="162"/>
      <c r="IW41" s="161">
        <v>-454.17</v>
      </c>
      <c r="IX41" s="161">
        <v>243.37</v>
      </c>
      <c r="IY41" s="161">
        <v>-213.24</v>
      </c>
      <c r="IZ41" s="161">
        <v>214.14</v>
      </c>
      <c r="JA41" s="161">
        <v>-3.7944</v>
      </c>
      <c r="JB41" s="161">
        <v>17.904</v>
      </c>
      <c r="JC41" s="161">
        <v>15.439</v>
      </c>
      <c r="JD41" s="161">
        <v>5.0259999999999998</v>
      </c>
      <c r="JE41" s="161">
        <v>5.0170000000000003</v>
      </c>
      <c r="JF41" s="161">
        <v>-15.6</v>
      </c>
      <c r="JG41" s="161">
        <v>-0.72</v>
      </c>
      <c r="JH41" s="161">
        <v>9.7702000000000009</v>
      </c>
      <c r="JI41" s="161">
        <v>1.2039</v>
      </c>
      <c r="JJ41" s="161">
        <v>-49.892000000000003</v>
      </c>
      <c r="JK41" s="161">
        <v>-12.625999999999999</v>
      </c>
      <c r="JL41" s="161">
        <v>37.598999999999997</v>
      </c>
      <c r="JM41" s="161">
        <v>53.607999999999997</v>
      </c>
      <c r="JN41" s="161">
        <v>49.192999999999998</v>
      </c>
      <c r="JO41" s="161">
        <v>0</v>
      </c>
      <c r="JP41" s="161">
        <v>0</v>
      </c>
      <c r="JQ41" s="161">
        <v>51.475999999999999</v>
      </c>
      <c r="JR41" s="161">
        <v>51.052999999999997</v>
      </c>
      <c r="JS41" s="161">
        <v>50.576999999999998</v>
      </c>
      <c r="JT41" s="162"/>
      <c r="JU41" s="161">
        <v>-18.2</v>
      </c>
      <c r="JV41" s="161">
        <v>24.916</v>
      </c>
      <c r="JW41" s="161">
        <v>7.8198999999999996</v>
      </c>
      <c r="JX41" s="161">
        <v>8.6998999999999995</v>
      </c>
      <c r="JY41" s="161">
        <v>-34.215000000000003</v>
      </c>
      <c r="JZ41" s="162"/>
      <c r="KA41" s="161">
        <v>50.655999999999999</v>
      </c>
      <c r="KB41" s="161">
        <v>-33.048999999999999</v>
      </c>
      <c r="KC41" s="161">
        <v>-74.370999999999995</v>
      </c>
      <c r="KD41" s="161">
        <v>38.603999999999999</v>
      </c>
      <c r="KE41" s="161">
        <v>35.951000000000001</v>
      </c>
      <c r="KF41" s="161">
        <v>9.3000000000000007</v>
      </c>
      <c r="KG41" s="161">
        <v>-8.5</v>
      </c>
      <c r="KH41" s="161">
        <v>6.9603000000000002</v>
      </c>
      <c r="KI41" s="161">
        <v>177.31</v>
      </c>
    </row>
    <row r="42" spans="1:295" ht="18" customHeight="1" x14ac:dyDescent="0.25">
      <c r="A42" s="160" t="s">
        <v>54</v>
      </c>
      <c r="B42" s="160" t="s">
        <v>665</v>
      </c>
      <c r="C42" s="163">
        <v>0</v>
      </c>
      <c r="D42" s="163">
        <v>20.062000000000001</v>
      </c>
      <c r="E42" s="163">
        <v>-40.152000000000001</v>
      </c>
      <c r="F42" s="163">
        <v>11.292</v>
      </c>
      <c r="G42" s="163">
        <v>29.529</v>
      </c>
      <c r="H42" s="163">
        <v>12.712999999999999</v>
      </c>
      <c r="I42" s="163">
        <v>58.637</v>
      </c>
      <c r="J42" s="163">
        <v>-83.703999999999994</v>
      </c>
      <c r="K42" s="163">
        <v>61.182000000000002</v>
      </c>
      <c r="L42" s="163">
        <v>31.074000000000002</v>
      </c>
      <c r="M42" s="163">
        <v>-30.556999999999999</v>
      </c>
      <c r="N42" s="163">
        <v>-13.319000000000001</v>
      </c>
      <c r="O42" s="163">
        <v>-45.731000000000002</v>
      </c>
      <c r="P42" s="163">
        <v>39.598999999999997</v>
      </c>
      <c r="Q42" s="163">
        <v>12.42</v>
      </c>
      <c r="R42" s="163">
        <v>-39.598999999999997</v>
      </c>
      <c r="S42" s="163">
        <v>13.398999999999999</v>
      </c>
      <c r="T42" s="163">
        <v>169.35400000000001</v>
      </c>
      <c r="U42" s="164"/>
      <c r="V42" s="163">
        <v>10.683</v>
      </c>
      <c r="W42" s="164"/>
      <c r="X42" s="163">
        <v>0</v>
      </c>
      <c r="Y42" s="163">
        <v>15.705</v>
      </c>
      <c r="Z42" s="163">
        <v>2.3883999999999999</v>
      </c>
      <c r="AA42" s="164"/>
      <c r="AB42" s="163">
        <v>113</v>
      </c>
      <c r="AC42" s="163">
        <v>-84.069000000000003</v>
      </c>
      <c r="AD42" s="163">
        <v>-83.349000000000004</v>
      </c>
      <c r="AE42" s="163">
        <v>17.928999999999998</v>
      </c>
      <c r="AF42" s="163">
        <v>13.319000000000001</v>
      </c>
      <c r="AG42" s="163">
        <v>44</v>
      </c>
      <c r="AH42" s="163">
        <v>9.3610000000000007</v>
      </c>
      <c r="AI42" s="163">
        <v>0.14499999999999999</v>
      </c>
      <c r="AJ42" s="163">
        <v>-24.709</v>
      </c>
      <c r="AK42" s="163">
        <v>-25.53</v>
      </c>
      <c r="AL42" s="163">
        <v>-43.83</v>
      </c>
      <c r="AM42" s="163">
        <v>25.03</v>
      </c>
      <c r="AN42" s="163">
        <v>24.978999999999999</v>
      </c>
      <c r="AO42" s="163">
        <v>19.28</v>
      </c>
      <c r="AP42" s="163">
        <v>-1.613</v>
      </c>
      <c r="AQ42" s="163">
        <v>0</v>
      </c>
      <c r="AR42" s="163">
        <v>74.593000000000004</v>
      </c>
      <c r="AS42" s="163">
        <v>22.573</v>
      </c>
      <c r="AT42" s="163">
        <v>-43.536000000000001</v>
      </c>
      <c r="AU42" s="163">
        <v>-42.887999999999998</v>
      </c>
      <c r="AV42" s="163">
        <v>8.9753000000000007</v>
      </c>
      <c r="AW42" s="163">
        <v>8.8603000000000005</v>
      </c>
      <c r="AX42" s="164"/>
      <c r="AY42" s="163">
        <v>65.372</v>
      </c>
      <c r="AZ42" s="163">
        <v>-7.3282999999999996</v>
      </c>
      <c r="BA42" s="164"/>
      <c r="BB42" s="167">
        <v>-327.87</v>
      </c>
      <c r="BC42" s="164"/>
      <c r="BD42" s="163">
        <v>-17.798999999999999</v>
      </c>
      <c r="BE42" s="163">
        <v>-17.899000000000001</v>
      </c>
      <c r="BF42" s="163">
        <v>47.014000000000003</v>
      </c>
      <c r="BG42" s="164"/>
      <c r="BH42" s="164"/>
      <c r="BI42" s="163">
        <v>-67.102000000000004</v>
      </c>
      <c r="BJ42" s="163">
        <v>-40.307000000000002</v>
      </c>
      <c r="BK42" s="164"/>
      <c r="BL42" s="163">
        <v>6.6665000000000001</v>
      </c>
      <c r="BM42" s="163">
        <v>4.7514000000000003</v>
      </c>
      <c r="BN42" s="163">
        <v>291.77999999999997</v>
      </c>
      <c r="BO42" s="163">
        <v>92.927999999999997</v>
      </c>
      <c r="BP42" s="163">
        <v>92.195999999999998</v>
      </c>
      <c r="BQ42" s="163">
        <v>-292.05</v>
      </c>
      <c r="BR42" s="164"/>
      <c r="BS42" s="163">
        <v>40.976999999999997</v>
      </c>
      <c r="BT42" s="163">
        <v>-108.15</v>
      </c>
      <c r="BU42" s="163">
        <v>110.83</v>
      </c>
      <c r="BV42" s="163">
        <v>97.42</v>
      </c>
      <c r="BW42" s="163">
        <v>25.719000000000001</v>
      </c>
      <c r="BX42" s="163">
        <v>25.17</v>
      </c>
      <c r="BY42" s="163">
        <v>68.87</v>
      </c>
      <c r="BZ42" s="163">
        <v>82.129000000000005</v>
      </c>
      <c r="CA42" s="163">
        <v>-79.968000000000004</v>
      </c>
      <c r="CB42" s="163">
        <v>-79.566000000000003</v>
      </c>
      <c r="CC42" s="163">
        <v>135.94</v>
      </c>
      <c r="CD42" s="163">
        <v>136.77000000000001</v>
      </c>
      <c r="CE42" s="163">
        <v>0.10580000000000001</v>
      </c>
      <c r="CF42" s="163">
        <v>-112.47</v>
      </c>
      <c r="CG42" s="163">
        <v>-111.1</v>
      </c>
      <c r="CH42" s="163">
        <v>4.4926000000000004</v>
      </c>
      <c r="CI42" s="163">
        <v>0</v>
      </c>
      <c r="CJ42" s="163">
        <v>19.57</v>
      </c>
      <c r="CK42" s="163">
        <v>25.984999999999999</v>
      </c>
      <c r="CL42" s="163">
        <v>109.4</v>
      </c>
      <c r="CM42" s="163">
        <v>98.9</v>
      </c>
      <c r="CN42" s="163">
        <v>-18.908999999999999</v>
      </c>
      <c r="CO42" s="163">
        <v>69.515000000000001</v>
      </c>
      <c r="CP42" s="163">
        <v>67.927000000000007</v>
      </c>
      <c r="CQ42" s="163">
        <v>67.522000000000006</v>
      </c>
      <c r="CR42" s="163">
        <v>4.7519999999999998</v>
      </c>
      <c r="CS42" s="163">
        <v>5.7314999999999996</v>
      </c>
      <c r="CT42" s="163">
        <v>-22.068999999999999</v>
      </c>
      <c r="CU42" s="163">
        <v>-40.838000000000001</v>
      </c>
      <c r="CV42" s="163">
        <v>0</v>
      </c>
      <c r="CW42" s="163">
        <v>13.147</v>
      </c>
      <c r="CX42" s="163">
        <v>71.41</v>
      </c>
      <c r="CY42" s="163">
        <v>79.698999999999998</v>
      </c>
      <c r="CZ42" s="163">
        <v>57.896999999999998</v>
      </c>
      <c r="DA42" s="163">
        <v>54.936</v>
      </c>
      <c r="DB42" s="163">
        <v>-37.348999999999997</v>
      </c>
      <c r="DC42" s="164"/>
      <c r="DD42" s="163">
        <v>0</v>
      </c>
      <c r="DE42" s="163">
        <v>0</v>
      </c>
      <c r="DF42" s="164"/>
      <c r="DG42" s="164"/>
      <c r="DH42" s="163">
        <v>-22.588999999999999</v>
      </c>
      <c r="DI42" s="163">
        <v>-115.69</v>
      </c>
      <c r="DJ42" s="163">
        <v>-115.8</v>
      </c>
      <c r="DK42" s="163">
        <v>27.968</v>
      </c>
      <c r="DL42" s="163">
        <v>72.957999999999998</v>
      </c>
      <c r="DM42" s="163">
        <v>77.506</v>
      </c>
      <c r="DN42" s="163">
        <v>105.48</v>
      </c>
      <c r="DO42" s="163">
        <v>72.099999999999994</v>
      </c>
      <c r="DP42" s="163">
        <v>-12.39</v>
      </c>
      <c r="DQ42" s="163">
        <v>57.078000000000003</v>
      </c>
      <c r="DR42" s="163">
        <v>109.79</v>
      </c>
      <c r="DS42" s="163">
        <v>-1.84</v>
      </c>
      <c r="DT42" s="163">
        <v>-1.82</v>
      </c>
      <c r="DU42" s="163">
        <v>71.709999999999994</v>
      </c>
      <c r="DV42" s="163">
        <v>74.63</v>
      </c>
      <c r="DW42" s="163">
        <v>109.03</v>
      </c>
      <c r="DX42" s="163">
        <v>105.98</v>
      </c>
      <c r="DY42" s="163">
        <v>-53.639000000000003</v>
      </c>
      <c r="DZ42" s="163">
        <v>-52.609000000000002</v>
      </c>
      <c r="EA42" s="163">
        <v>210.79</v>
      </c>
      <c r="EB42" s="163">
        <v>165.25</v>
      </c>
      <c r="EC42" s="163">
        <v>161.80000000000001</v>
      </c>
      <c r="ED42" s="163">
        <v>163.12</v>
      </c>
      <c r="EE42" s="163">
        <v>74.418999999999997</v>
      </c>
      <c r="EF42" s="163">
        <v>54.165999999999997</v>
      </c>
      <c r="EG42" s="163">
        <v>-29.388999999999999</v>
      </c>
      <c r="EH42" s="163">
        <v>302.64999999999998</v>
      </c>
      <c r="EI42" s="163">
        <v>298.29000000000002</v>
      </c>
      <c r="EJ42" s="163">
        <v>0</v>
      </c>
      <c r="EK42" s="163">
        <v>-31.061</v>
      </c>
      <c r="EL42" s="163">
        <v>-33.921999999999997</v>
      </c>
      <c r="EM42" s="163">
        <v>8.2080000000000002</v>
      </c>
      <c r="EN42" s="163">
        <v>-4.8932000000000002</v>
      </c>
      <c r="EO42" s="163">
        <v>-3.9338000000000002</v>
      </c>
      <c r="EP42" s="164"/>
      <c r="EQ42" s="163">
        <v>-55.688000000000002</v>
      </c>
      <c r="ER42" s="163">
        <v>-56.51</v>
      </c>
      <c r="ES42" s="163">
        <v>-17.058</v>
      </c>
      <c r="ET42" s="163">
        <v>16.158999999999999</v>
      </c>
      <c r="EU42" s="163">
        <v>-21.869</v>
      </c>
      <c r="EV42" s="163">
        <v>1</v>
      </c>
      <c r="EW42" s="164"/>
      <c r="EX42" s="163">
        <v>-74.637</v>
      </c>
      <c r="EY42" s="164"/>
      <c r="EZ42" s="164"/>
      <c r="FA42" s="164"/>
      <c r="FB42" s="163">
        <v>-51.871000000000002</v>
      </c>
      <c r="FC42" s="163">
        <v>55.765000000000001</v>
      </c>
      <c r="FD42" s="163">
        <v>19.137</v>
      </c>
      <c r="FE42" s="163">
        <v>0</v>
      </c>
      <c r="FF42" s="163">
        <v>0</v>
      </c>
      <c r="FG42" s="163">
        <v>0</v>
      </c>
      <c r="FH42" s="163">
        <v>49.417000000000002</v>
      </c>
      <c r="FI42" s="163">
        <v>47.798999999999999</v>
      </c>
      <c r="FJ42" s="163">
        <v>78.703999999999994</v>
      </c>
      <c r="FK42" s="163">
        <v>78.369</v>
      </c>
      <c r="FL42" s="163">
        <v>-175.66</v>
      </c>
      <c r="FM42" s="163">
        <v>55.066000000000003</v>
      </c>
      <c r="FN42" s="163">
        <v>55.173000000000002</v>
      </c>
      <c r="FO42" s="163">
        <v>-121.66</v>
      </c>
      <c r="FP42" s="163">
        <v>-110.25</v>
      </c>
      <c r="FQ42" s="163">
        <v>-60.034999999999997</v>
      </c>
      <c r="FR42" s="163">
        <v>-44.768999999999998</v>
      </c>
      <c r="FS42" s="163">
        <v>17.280999999999999</v>
      </c>
      <c r="FT42" s="163">
        <v>0.99760000000000004</v>
      </c>
      <c r="FU42" s="163">
        <v>-10.798999999999999</v>
      </c>
      <c r="FV42" s="163">
        <v>9.66</v>
      </c>
      <c r="FW42" s="163">
        <v>-60.222000000000001</v>
      </c>
      <c r="FX42" s="163">
        <v>11.433</v>
      </c>
      <c r="FY42" s="163">
        <v>-14.986000000000001</v>
      </c>
      <c r="FZ42" s="163">
        <v>0.67600000000000005</v>
      </c>
      <c r="GA42" s="163">
        <v>8.0614000000000008</v>
      </c>
      <c r="GB42" s="163">
        <v>21.6</v>
      </c>
      <c r="GC42" s="163">
        <v>112.25</v>
      </c>
      <c r="GD42" s="163">
        <v>124.5</v>
      </c>
      <c r="GE42" s="163">
        <v>14.98</v>
      </c>
      <c r="GF42" s="163">
        <v>90.638999999999996</v>
      </c>
      <c r="GG42" s="163">
        <v>21.2</v>
      </c>
      <c r="GH42" s="163">
        <v>-23.106999999999999</v>
      </c>
      <c r="GI42" s="163">
        <v>-1.744</v>
      </c>
      <c r="GJ42" s="163">
        <v>2.1798000000000002</v>
      </c>
      <c r="GK42" s="163">
        <v>2.0339999999999998</v>
      </c>
      <c r="GL42" s="163">
        <v>6.4500000000000002E-2</v>
      </c>
      <c r="GM42" s="163">
        <v>0</v>
      </c>
      <c r="GN42" s="163">
        <v>-15.252000000000001</v>
      </c>
      <c r="GO42" s="163">
        <v>-38.512999999999998</v>
      </c>
      <c r="GP42" s="163">
        <v>27.898</v>
      </c>
      <c r="GQ42" s="163">
        <v>60.082000000000001</v>
      </c>
      <c r="GR42" s="163">
        <v>108.45</v>
      </c>
      <c r="GS42" s="163">
        <v>64.450999999999993</v>
      </c>
      <c r="GT42" s="163">
        <v>-154.78</v>
      </c>
      <c r="GU42" s="163">
        <v>-29.099</v>
      </c>
      <c r="GV42" s="163">
        <v>38.911000000000001</v>
      </c>
      <c r="GW42" s="163">
        <v>-59.53</v>
      </c>
      <c r="GX42" s="163">
        <v>11.929</v>
      </c>
      <c r="GY42" s="164"/>
      <c r="GZ42" s="163">
        <v>3.5015999999999998</v>
      </c>
      <c r="HA42" s="163">
        <v>14</v>
      </c>
      <c r="HB42" s="163">
        <v>234.53</v>
      </c>
      <c r="HC42" s="163">
        <v>235.45</v>
      </c>
      <c r="HD42" s="163">
        <v>282.5</v>
      </c>
      <c r="HE42" s="163">
        <v>-278.8</v>
      </c>
      <c r="HF42" s="163">
        <v>-556.15</v>
      </c>
      <c r="HG42" s="163">
        <v>558.21</v>
      </c>
      <c r="HH42" s="163">
        <v>560.53</v>
      </c>
      <c r="HI42" s="163">
        <v>-221.37</v>
      </c>
      <c r="HJ42" s="163">
        <v>-220.94</v>
      </c>
      <c r="HK42" s="163">
        <v>-42.581000000000003</v>
      </c>
      <c r="HL42" s="163">
        <v>-31.067</v>
      </c>
      <c r="HM42" s="163">
        <v>77.111999999999995</v>
      </c>
      <c r="HN42" s="163">
        <v>76.635999999999996</v>
      </c>
      <c r="HO42" s="163">
        <v>-93.701999999999998</v>
      </c>
      <c r="HP42" s="163">
        <v>-223.17</v>
      </c>
      <c r="HQ42" s="163">
        <v>58.845999999999997</v>
      </c>
      <c r="HR42" s="163">
        <v>58.648000000000003</v>
      </c>
      <c r="HS42" s="163">
        <v>-81.236000000000004</v>
      </c>
      <c r="HT42" s="163">
        <v>-79.89</v>
      </c>
      <c r="HU42" s="163">
        <v>70.22</v>
      </c>
      <c r="HV42" s="163">
        <v>69.760000000000005</v>
      </c>
      <c r="HW42" s="163">
        <v>59.098999999999997</v>
      </c>
      <c r="HX42" s="163">
        <v>58.298999999999999</v>
      </c>
      <c r="HY42" s="163">
        <v>22.643000000000001</v>
      </c>
      <c r="HZ42" s="163">
        <v>24.959</v>
      </c>
      <c r="IA42" s="163">
        <v>-328.35</v>
      </c>
      <c r="IB42" s="164"/>
      <c r="IC42" s="163">
        <v>98.820999999999998</v>
      </c>
      <c r="ID42" s="163">
        <v>19.600000000000001</v>
      </c>
      <c r="IE42" s="163">
        <v>21.1</v>
      </c>
      <c r="IF42" s="163">
        <v>-59.098999999999997</v>
      </c>
      <c r="IG42" s="163">
        <v>-59.4</v>
      </c>
      <c r="IH42" s="163">
        <v>1.4956</v>
      </c>
      <c r="II42" s="163">
        <v>1.2442</v>
      </c>
      <c r="IJ42" s="163">
        <v>-547.99</v>
      </c>
      <c r="IK42" s="163">
        <v>-271.83999999999997</v>
      </c>
      <c r="IL42" s="163">
        <v>475.08</v>
      </c>
      <c r="IM42" s="163">
        <v>347.53</v>
      </c>
      <c r="IN42" s="163">
        <v>-64.293000000000006</v>
      </c>
      <c r="IO42" s="164"/>
      <c r="IP42" s="163">
        <v>390.56</v>
      </c>
      <c r="IQ42" s="163">
        <v>-92.183000000000007</v>
      </c>
      <c r="IR42" s="163">
        <v>-334.06</v>
      </c>
      <c r="IS42" s="163">
        <v>-381.91</v>
      </c>
      <c r="IT42" s="163">
        <v>140.34</v>
      </c>
      <c r="IU42" s="163">
        <v>140.5</v>
      </c>
      <c r="IV42" s="164"/>
      <c r="IW42" s="163">
        <v>-462.52</v>
      </c>
      <c r="IX42" s="163">
        <v>242.23</v>
      </c>
      <c r="IY42" s="163">
        <v>-217.97</v>
      </c>
      <c r="IZ42" s="163">
        <v>221.53</v>
      </c>
      <c r="JA42" s="163">
        <v>-3.3220000000000001</v>
      </c>
      <c r="JB42" s="163">
        <v>17.62</v>
      </c>
      <c r="JC42" s="163">
        <v>16</v>
      </c>
      <c r="JD42" s="163">
        <v>5.2129000000000003</v>
      </c>
      <c r="JE42" s="163">
        <v>5.1978999999999997</v>
      </c>
      <c r="JF42" s="163">
        <v>-15.76</v>
      </c>
      <c r="JG42" s="163">
        <v>-0.56000000000000005</v>
      </c>
      <c r="JH42" s="163">
        <v>9.3417999999999992</v>
      </c>
      <c r="JI42" s="163">
        <v>1.2314000000000001</v>
      </c>
      <c r="JJ42" s="163">
        <v>-48.076000000000001</v>
      </c>
      <c r="JK42" s="163">
        <v>-11.836</v>
      </c>
      <c r="JL42" s="163">
        <v>36.200000000000003</v>
      </c>
      <c r="JM42" s="163">
        <v>50.915999999999997</v>
      </c>
      <c r="JN42" s="163">
        <v>51.375</v>
      </c>
      <c r="JO42" s="163">
        <v>0</v>
      </c>
      <c r="JP42" s="163">
        <v>0</v>
      </c>
      <c r="JQ42" s="163">
        <v>50.088000000000001</v>
      </c>
      <c r="JR42" s="163">
        <v>50.136000000000003</v>
      </c>
      <c r="JS42" s="163">
        <v>50.21</v>
      </c>
      <c r="JT42" s="164"/>
      <c r="JU42" s="163">
        <v>-20.5</v>
      </c>
      <c r="JV42" s="163">
        <v>24.193000000000001</v>
      </c>
      <c r="JW42" s="163">
        <v>7.96</v>
      </c>
      <c r="JX42" s="163">
        <v>8.6998999999999995</v>
      </c>
      <c r="JY42" s="163">
        <v>-26.242999999999999</v>
      </c>
      <c r="JZ42" s="164"/>
      <c r="KA42" s="163">
        <v>42.585999999999999</v>
      </c>
      <c r="KB42" s="163">
        <v>-25.585999999999999</v>
      </c>
      <c r="KC42" s="163">
        <v>-67.501000000000005</v>
      </c>
      <c r="KD42" s="163">
        <v>30.117999999999999</v>
      </c>
      <c r="KE42" s="163">
        <v>37.765000000000001</v>
      </c>
      <c r="KF42" s="163">
        <v>11</v>
      </c>
      <c r="KG42" s="163">
        <v>-10.8</v>
      </c>
      <c r="KH42" s="163">
        <v>8.2558000000000007</v>
      </c>
      <c r="KI42" s="163">
        <v>171.51</v>
      </c>
    </row>
    <row r="43" spans="1:295" ht="18" customHeight="1" x14ac:dyDescent="0.25">
      <c r="A43" s="160" t="s">
        <v>54</v>
      </c>
      <c r="B43" s="160" t="s">
        <v>666</v>
      </c>
      <c r="C43" s="163">
        <v>0</v>
      </c>
      <c r="D43" s="163">
        <v>19.792999999999999</v>
      </c>
      <c r="E43" s="163">
        <v>-39.573999999999998</v>
      </c>
      <c r="F43" s="163">
        <v>11.138</v>
      </c>
      <c r="G43" s="163">
        <v>28.957000000000001</v>
      </c>
      <c r="H43" s="163">
        <v>10.363</v>
      </c>
      <c r="I43" s="163">
        <v>57.761000000000003</v>
      </c>
      <c r="J43" s="163">
        <v>-108.61</v>
      </c>
      <c r="K43" s="163">
        <v>60.526000000000003</v>
      </c>
      <c r="L43" s="163">
        <v>30.334</v>
      </c>
      <c r="M43" s="163">
        <v>-29.725000000000001</v>
      </c>
      <c r="N43" s="163">
        <v>-19.978999999999999</v>
      </c>
      <c r="O43" s="163">
        <v>-39.667999999999999</v>
      </c>
      <c r="P43" s="163">
        <v>33</v>
      </c>
      <c r="Q43" s="163">
        <v>9.1079000000000008</v>
      </c>
      <c r="R43" s="163">
        <v>-33</v>
      </c>
      <c r="S43" s="163">
        <v>13.406000000000001</v>
      </c>
      <c r="T43" s="163">
        <v>219.74</v>
      </c>
      <c r="U43" s="164"/>
      <c r="V43" s="163">
        <v>10.048999999999999</v>
      </c>
      <c r="W43" s="164"/>
      <c r="X43" s="163">
        <v>0</v>
      </c>
      <c r="Y43" s="163">
        <v>15.677</v>
      </c>
      <c r="Z43" s="163">
        <v>2.3203</v>
      </c>
      <c r="AA43" s="164"/>
      <c r="AB43" s="163">
        <v>113</v>
      </c>
      <c r="AC43" s="163">
        <v>-86.97</v>
      </c>
      <c r="AD43" s="163">
        <v>-86.48</v>
      </c>
      <c r="AE43" s="163">
        <v>18.346</v>
      </c>
      <c r="AF43" s="163">
        <v>22.2</v>
      </c>
      <c r="AG43" s="163">
        <v>37.4</v>
      </c>
      <c r="AH43" s="163">
        <v>9.9909999999999997</v>
      </c>
      <c r="AI43" s="163">
        <v>0.153</v>
      </c>
      <c r="AJ43" s="163">
        <v>-30.559000000000001</v>
      </c>
      <c r="AK43" s="163">
        <v>-30.298999999999999</v>
      </c>
      <c r="AL43" s="163">
        <v>-36.36</v>
      </c>
      <c r="AM43" s="163">
        <v>30.478999999999999</v>
      </c>
      <c r="AN43" s="163">
        <v>30.818999999999999</v>
      </c>
      <c r="AO43" s="163">
        <v>20.001000000000001</v>
      </c>
      <c r="AP43" s="163">
        <v>-2.2225000000000001</v>
      </c>
      <c r="AQ43" s="163">
        <v>0</v>
      </c>
      <c r="AR43" s="163">
        <v>73.09</v>
      </c>
      <c r="AS43" s="163">
        <v>26.763999999999999</v>
      </c>
      <c r="AT43" s="163">
        <v>-48.895000000000003</v>
      </c>
      <c r="AU43" s="163">
        <v>-49.128</v>
      </c>
      <c r="AV43" s="163">
        <v>33.000999999999998</v>
      </c>
      <c r="AW43" s="163">
        <v>29.683</v>
      </c>
      <c r="AX43" s="164"/>
      <c r="AY43" s="163">
        <v>67.113</v>
      </c>
      <c r="AZ43" s="163">
        <v>-7.3282999999999996</v>
      </c>
      <c r="BA43" s="164"/>
      <c r="BB43" s="167">
        <v>-327.87</v>
      </c>
      <c r="BC43" s="164"/>
      <c r="BD43" s="163">
        <v>-17.899000000000001</v>
      </c>
      <c r="BE43" s="163">
        <v>-17.798999999999999</v>
      </c>
      <c r="BF43" s="163">
        <v>53.881</v>
      </c>
      <c r="BG43" s="164"/>
      <c r="BH43" s="164"/>
      <c r="BI43" s="163">
        <v>-67.102000000000004</v>
      </c>
      <c r="BJ43" s="163">
        <v>-45.283000000000001</v>
      </c>
      <c r="BK43" s="164"/>
      <c r="BL43" s="163">
        <v>6.9911000000000003</v>
      </c>
      <c r="BM43" s="163">
        <v>4.7020999999999997</v>
      </c>
      <c r="BN43" s="163">
        <v>325.57</v>
      </c>
      <c r="BO43" s="163">
        <v>70.772000000000006</v>
      </c>
      <c r="BP43" s="163">
        <v>70.222999999999999</v>
      </c>
      <c r="BQ43" s="163">
        <v>-236.63</v>
      </c>
      <c r="BR43" s="164"/>
      <c r="BS43" s="163">
        <v>40.976999999999997</v>
      </c>
      <c r="BT43" s="163">
        <v>-123.83</v>
      </c>
      <c r="BU43" s="163">
        <v>126.03</v>
      </c>
      <c r="BV43" s="163">
        <v>92.200999999999993</v>
      </c>
      <c r="BW43" s="163">
        <v>25.17</v>
      </c>
      <c r="BX43" s="163">
        <v>24.53</v>
      </c>
      <c r="BY43" s="163">
        <v>66.72</v>
      </c>
      <c r="BZ43" s="163">
        <v>79.489000000000004</v>
      </c>
      <c r="CA43" s="163">
        <v>-79.432000000000002</v>
      </c>
      <c r="CB43" s="163">
        <v>-80.236000000000004</v>
      </c>
      <c r="CC43" s="163">
        <v>144.75</v>
      </c>
      <c r="CD43" s="163">
        <v>146.53</v>
      </c>
      <c r="CE43" s="163">
        <v>5.2935999999999996</v>
      </c>
      <c r="CF43" s="163">
        <v>-116.66</v>
      </c>
      <c r="CG43" s="163">
        <v>-115.42</v>
      </c>
      <c r="CH43" s="163">
        <v>4.3413000000000004</v>
      </c>
      <c r="CI43" s="163">
        <v>0</v>
      </c>
      <c r="CJ43" s="163">
        <v>19.57</v>
      </c>
      <c r="CK43" s="163">
        <v>25.984999999999999</v>
      </c>
      <c r="CL43" s="163">
        <v>107.4</v>
      </c>
      <c r="CM43" s="163">
        <v>97.599000000000004</v>
      </c>
      <c r="CN43" s="163">
        <v>-16.29</v>
      </c>
      <c r="CO43" s="163">
        <v>65.337000000000003</v>
      </c>
      <c r="CP43" s="163">
        <v>62.783999999999999</v>
      </c>
      <c r="CQ43" s="163">
        <v>63.643999999999998</v>
      </c>
      <c r="CR43" s="163">
        <v>-7.7751999999999999</v>
      </c>
      <c r="CS43" s="163">
        <v>-8.6214999999999993</v>
      </c>
      <c r="CT43" s="163">
        <v>-26.628</v>
      </c>
      <c r="CU43" s="163">
        <v>-25.417999999999999</v>
      </c>
      <c r="CV43" s="163">
        <v>0</v>
      </c>
      <c r="CW43" s="163">
        <v>13.476000000000001</v>
      </c>
      <c r="CX43" s="163">
        <v>67.83</v>
      </c>
      <c r="CY43" s="163">
        <v>82.69</v>
      </c>
      <c r="CZ43" s="163">
        <v>57.194000000000003</v>
      </c>
      <c r="DA43" s="163">
        <v>54.35</v>
      </c>
      <c r="DB43" s="163">
        <v>-37.270000000000003</v>
      </c>
      <c r="DC43" s="164"/>
      <c r="DD43" s="163">
        <v>0</v>
      </c>
      <c r="DE43" s="163">
        <v>0</v>
      </c>
      <c r="DF43" s="164"/>
      <c r="DG43" s="164"/>
      <c r="DH43" s="163">
        <v>-22.53</v>
      </c>
      <c r="DI43" s="163">
        <v>-112.8</v>
      </c>
      <c r="DJ43" s="163">
        <v>-112.8</v>
      </c>
      <c r="DK43" s="163">
        <v>30.138000000000002</v>
      </c>
      <c r="DL43" s="163">
        <v>71.2</v>
      </c>
      <c r="DM43" s="163">
        <v>71.87</v>
      </c>
      <c r="DN43" s="163">
        <v>103.14</v>
      </c>
      <c r="DO43" s="163">
        <v>70.63</v>
      </c>
      <c r="DP43" s="163">
        <v>-10.73</v>
      </c>
      <c r="DQ43" s="163">
        <v>56.024999999999999</v>
      </c>
      <c r="DR43" s="163">
        <v>108.5</v>
      </c>
      <c r="DS43" s="163">
        <v>-1.86</v>
      </c>
      <c r="DT43" s="163">
        <v>-1.84</v>
      </c>
      <c r="DU43" s="163">
        <v>71.3</v>
      </c>
      <c r="DV43" s="163">
        <v>73.72</v>
      </c>
      <c r="DW43" s="163">
        <v>109.38</v>
      </c>
      <c r="DX43" s="163">
        <v>106.45</v>
      </c>
      <c r="DY43" s="163">
        <v>-56.158999999999999</v>
      </c>
      <c r="DZ43" s="163">
        <v>-55.271999999999998</v>
      </c>
      <c r="EA43" s="163">
        <v>201.61</v>
      </c>
      <c r="EB43" s="163">
        <v>160.49</v>
      </c>
      <c r="EC43" s="163">
        <v>152.77000000000001</v>
      </c>
      <c r="ED43" s="163">
        <v>157.49</v>
      </c>
      <c r="EE43" s="163">
        <v>57.021000000000001</v>
      </c>
      <c r="EF43" s="163">
        <v>34.694000000000003</v>
      </c>
      <c r="EG43" s="163">
        <v>-29.411999999999999</v>
      </c>
      <c r="EH43" s="163">
        <v>247.03</v>
      </c>
      <c r="EI43" s="163">
        <v>302.61</v>
      </c>
      <c r="EJ43" s="163">
        <v>0</v>
      </c>
      <c r="EK43" s="163">
        <v>-23.472999999999999</v>
      </c>
      <c r="EL43" s="163">
        <v>-26.265000000000001</v>
      </c>
      <c r="EM43" s="163">
        <v>23.038</v>
      </c>
      <c r="EN43" s="163">
        <v>-10.875</v>
      </c>
      <c r="EO43" s="163">
        <v>-10.224</v>
      </c>
      <c r="EP43" s="164"/>
      <c r="EQ43" s="163">
        <v>-46.185000000000002</v>
      </c>
      <c r="ER43" s="163">
        <v>-47.261000000000003</v>
      </c>
      <c r="ES43" s="163">
        <v>1.2125999999999999</v>
      </c>
      <c r="ET43" s="163">
        <v>0</v>
      </c>
      <c r="EU43" s="163">
        <v>-17.369</v>
      </c>
      <c r="EV43" s="163">
        <v>0</v>
      </c>
      <c r="EW43" s="164"/>
      <c r="EX43" s="163">
        <v>-83.27</v>
      </c>
      <c r="EY43" s="164"/>
      <c r="EZ43" s="164"/>
      <c r="FA43" s="164"/>
      <c r="FB43" s="163">
        <v>-31.891999999999999</v>
      </c>
      <c r="FC43" s="163">
        <v>55.765000000000001</v>
      </c>
      <c r="FD43" s="163">
        <v>20.199000000000002</v>
      </c>
      <c r="FE43" s="163">
        <v>0</v>
      </c>
      <c r="FF43" s="163">
        <v>0</v>
      </c>
      <c r="FG43" s="163">
        <v>0</v>
      </c>
      <c r="FH43" s="163">
        <v>48.46</v>
      </c>
      <c r="FI43" s="163">
        <v>47.091999999999999</v>
      </c>
      <c r="FJ43" s="163">
        <v>79.876000000000005</v>
      </c>
      <c r="FK43" s="163">
        <v>79.876000000000005</v>
      </c>
      <c r="FL43" s="163">
        <v>-182.69</v>
      </c>
      <c r="FM43" s="163">
        <v>57.792999999999999</v>
      </c>
      <c r="FN43" s="163">
        <v>58.082000000000001</v>
      </c>
      <c r="FO43" s="163">
        <v>-123.53</v>
      </c>
      <c r="FP43" s="163">
        <v>-112.05</v>
      </c>
      <c r="FQ43" s="163">
        <v>-64.503</v>
      </c>
      <c r="FR43" s="163">
        <v>-43.738999999999997</v>
      </c>
      <c r="FS43" s="163">
        <v>17.780999999999999</v>
      </c>
      <c r="FT43" s="163">
        <v>1.0207999999999999</v>
      </c>
      <c r="FU43" s="163">
        <v>-11.569000000000001</v>
      </c>
      <c r="FV43" s="163">
        <v>8.8000000000000007</v>
      </c>
      <c r="FW43" s="163">
        <v>-65.644999999999996</v>
      </c>
      <c r="FX43" s="163">
        <v>11.021000000000001</v>
      </c>
      <c r="FY43" s="163">
        <v>-14.986000000000001</v>
      </c>
      <c r="FZ43" s="163">
        <v>0.72399999999999998</v>
      </c>
      <c r="GA43" s="163">
        <v>7.9885000000000002</v>
      </c>
      <c r="GB43" s="163">
        <v>20.298999999999999</v>
      </c>
      <c r="GC43" s="163">
        <v>113.14</v>
      </c>
      <c r="GD43" s="163">
        <v>124.69</v>
      </c>
      <c r="GE43" s="163">
        <v>15.46</v>
      </c>
      <c r="GF43" s="163">
        <v>90.242000000000004</v>
      </c>
      <c r="GG43" s="163">
        <v>19.5</v>
      </c>
      <c r="GH43" s="163">
        <v>-22.234000000000002</v>
      </c>
      <c r="GI43" s="163">
        <v>-2.0552999999999999</v>
      </c>
      <c r="GJ43" s="163">
        <v>2.3182999999999998</v>
      </c>
      <c r="GK43" s="163">
        <v>2.0076000000000001</v>
      </c>
      <c r="GL43" s="163">
        <v>6.4500000000000002E-2</v>
      </c>
      <c r="GM43" s="163">
        <v>0</v>
      </c>
      <c r="GN43" s="163">
        <v>-14.359</v>
      </c>
      <c r="GO43" s="163">
        <v>-37.957999999999998</v>
      </c>
      <c r="GP43" s="163">
        <v>26.693000000000001</v>
      </c>
      <c r="GQ43" s="163">
        <v>59.578000000000003</v>
      </c>
      <c r="GR43" s="163">
        <v>109.82</v>
      </c>
      <c r="GS43" s="163">
        <v>66.536000000000001</v>
      </c>
      <c r="GT43" s="163">
        <v>-161.44999999999999</v>
      </c>
      <c r="GU43" s="163">
        <v>-28.303000000000001</v>
      </c>
      <c r="GV43" s="163">
        <v>38.017000000000003</v>
      </c>
      <c r="GW43" s="163">
        <v>-56.393999999999998</v>
      </c>
      <c r="GX43" s="163">
        <v>11.638</v>
      </c>
      <c r="GY43" s="164"/>
      <c r="GZ43" s="163">
        <v>3.0586000000000002</v>
      </c>
      <c r="HA43" s="163">
        <v>13.042</v>
      </c>
      <c r="HB43" s="163">
        <v>242.43</v>
      </c>
      <c r="HC43" s="163">
        <v>240.85</v>
      </c>
      <c r="HD43" s="163">
        <v>287.10000000000002</v>
      </c>
      <c r="HE43" s="163">
        <v>-284.02</v>
      </c>
      <c r="HF43" s="163">
        <v>-585.95000000000005</v>
      </c>
      <c r="HG43" s="163">
        <v>589.34</v>
      </c>
      <c r="HH43" s="163">
        <v>588.95000000000005</v>
      </c>
      <c r="HI43" s="163">
        <v>-227.93</v>
      </c>
      <c r="HJ43" s="163">
        <v>-226.4</v>
      </c>
      <c r="HK43" s="163">
        <v>-42.677999999999997</v>
      </c>
      <c r="HL43" s="163">
        <v>-31.431000000000001</v>
      </c>
      <c r="HM43" s="163">
        <v>77.025999999999996</v>
      </c>
      <c r="HN43" s="163">
        <v>77.475999999999999</v>
      </c>
      <c r="HO43" s="163">
        <v>-93.701999999999998</v>
      </c>
      <c r="HP43" s="163">
        <v>-223.17</v>
      </c>
      <c r="HQ43" s="163">
        <v>65.052999999999997</v>
      </c>
      <c r="HR43" s="163">
        <v>64.021000000000001</v>
      </c>
      <c r="HS43" s="163">
        <v>-82.399000000000001</v>
      </c>
      <c r="HT43" s="163">
        <v>-82.915000000000006</v>
      </c>
      <c r="HU43" s="163">
        <v>71.379000000000005</v>
      </c>
      <c r="HV43" s="163">
        <v>71.19</v>
      </c>
      <c r="HW43" s="163">
        <v>60.9</v>
      </c>
      <c r="HX43" s="163">
        <v>60.798999999999999</v>
      </c>
      <c r="HY43" s="163">
        <v>22.09</v>
      </c>
      <c r="HZ43" s="163">
        <v>29.2</v>
      </c>
      <c r="IA43" s="163">
        <v>-339.94</v>
      </c>
      <c r="IB43" s="164"/>
      <c r="IC43" s="163">
        <v>102.71</v>
      </c>
      <c r="ID43" s="163">
        <v>18.5</v>
      </c>
      <c r="IE43" s="163">
        <v>19.7</v>
      </c>
      <c r="IF43" s="163">
        <v>-63.298999999999999</v>
      </c>
      <c r="IG43" s="163">
        <v>-63.298999999999999</v>
      </c>
      <c r="IH43" s="163">
        <v>1.5989</v>
      </c>
      <c r="II43" s="163">
        <v>1.3603000000000001</v>
      </c>
      <c r="IJ43" s="163">
        <v>-576.83000000000004</v>
      </c>
      <c r="IK43" s="163">
        <v>-271.7</v>
      </c>
      <c r="IL43" s="163">
        <v>495.53</v>
      </c>
      <c r="IM43" s="163">
        <v>359.72</v>
      </c>
      <c r="IN43" s="163">
        <v>-64.647000000000006</v>
      </c>
      <c r="IO43" s="164"/>
      <c r="IP43" s="163">
        <v>400.84</v>
      </c>
      <c r="IQ43" s="163">
        <v>-106.39</v>
      </c>
      <c r="IR43" s="163">
        <v>-337.5</v>
      </c>
      <c r="IS43" s="163">
        <v>-396.13</v>
      </c>
      <c r="IT43" s="163">
        <v>140.26</v>
      </c>
      <c r="IU43" s="163">
        <v>139.57</v>
      </c>
      <c r="IV43" s="164"/>
      <c r="IW43" s="163">
        <v>-476.49</v>
      </c>
      <c r="IX43" s="163">
        <v>251.62</v>
      </c>
      <c r="IY43" s="163">
        <v>-224.29</v>
      </c>
      <c r="IZ43" s="163">
        <v>225.25</v>
      </c>
      <c r="JA43" s="163">
        <v>-4.3491999999999997</v>
      </c>
      <c r="JB43" s="163">
        <v>13.007999999999999</v>
      </c>
      <c r="JC43" s="163">
        <v>15.52</v>
      </c>
      <c r="JD43" s="163">
        <v>5.0369999999999999</v>
      </c>
      <c r="JE43" s="163">
        <v>5.0408999999999997</v>
      </c>
      <c r="JF43" s="163">
        <v>-15.359</v>
      </c>
      <c r="JG43" s="163">
        <v>-0.56000000000000005</v>
      </c>
      <c r="JH43" s="163">
        <v>8.7800999999999991</v>
      </c>
      <c r="JI43" s="163">
        <v>0.499</v>
      </c>
      <c r="JJ43" s="163">
        <v>-49.570999999999998</v>
      </c>
      <c r="JK43" s="163">
        <v>-11.308</v>
      </c>
      <c r="JL43" s="163">
        <v>38.098999999999997</v>
      </c>
      <c r="JM43" s="163">
        <v>53.45</v>
      </c>
      <c r="JN43" s="163">
        <v>51.463999999999999</v>
      </c>
      <c r="JO43" s="163">
        <v>0</v>
      </c>
      <c r="JP43" s="163">
        <v>0</v>
      </c>
      <c r="JQ43" s="163">
        <v>49.305999999999997</v>
      </c>
      <c r="JR43" s="163">
        <v>49.061</v>
      </c>
      <c r="JS43" s="163">
        <v>49.953000000000003</v>
      </c>
      <c r="JT43" s="164"/>
      <c r="JU43" s="163">
        <v>-18.798999999999999</v>
      </c>
      <c r="JV43" s="163">
        <v>25.126999999999999</v>
      </c>
      <c r="JW43" s="163">
        <v>8.1499000000000006</v>
      </c>
      <c r="JX43" s="163">
        <v>8.6998999999999995</v>
      </c>
      <c r="JY43" s="163">
        <v>-27.266999999999999</v>
      </c>
      <c r="JZ43" s="164"/>
      <c r="KA43" s="163">
        <v>43.012</v>
      </c>
      <c r="KB43" s="163">
        <v>-26.462</v>
      </c>
      <c r="KC43" s="163">
        <v>-69.388000000000005</v>
      </c>
      <c r="KD43" s="163">
        <v>31.224</v>
      </c>
      <c r="KE43" s="163">
        <v>37.935000000000002</v>
      </c>
      <c r="KF43" s="163">
        <v>9.6</v>
      </c>
      <c r="KG43" s="163">
        <v>-9.1998999999999995</v>
      </c>
      <c r="KH43" s="163">
        <v>2.4565999999999999</v>
      </c>
      <c r="KI43" s="163">
        <v>181.12</v>
      </c>
    </row>
    <row r="44" spans="1:295" ht="18" customHeight="1" x14ac:dyDescent="0.25">
      <c r="A44" s="160" t="s">
        <v>54</v>
      </c>
      <c r="B44" s="160" t="s">
        <v>667</v>
      </c>
      <c r="C44" s="163">
        <v>0</v>
      </c>
      <c r="D44" s="163">
        <v>19.382000000000001</v>
      </c>
      <c r="E44" s="163">
        <v>-39.061</v>
      </c>
      <c r="F44" s="163">
        <v>11.429</v>
      </c>
      <c r="G44" s="163">
        <v>28.574000000000002</v>
      </c>
      <c r="H44" s="163">
        <v>9.0493000000000006</v>
      </c>
      <c r="I44" s="163">
        <v>57.441000000000003</v>
      </c>
      <c r="J44" s="163">
        <v>-104.69</v>
      </c>
      <c r="K44" s="163">
        <v>56.481000000000002</v>
      </c>
      <c r="L44" s="163">
        <v>28.532</v>
      </c>
      <c r="M44" s="163">
        <v>-27.988</v>
      </c>
      <c r="N44" s="163">
        <v>-19.978999999999999</v>
      </c>
      <c r="O44" s="163">
        <v>-40.506</v>
      </c>
      <c r="P44" s="163">
        <v>35.200000000000003</v>
      </c>
      <c r="Q44" s="163">
        <v>9.9359000000000002</v>
      </c>
      <c r="R44" s="163">
        <v>-35.200000000000003</v>
      </c>
      <c r="S44" s="163">
        <v>13.307</v>
      </c>
      <c r="T44" s="163">
        <v>210.6</v>
      </c>
      <c r="U44" s="164"/>
      <c r="V44" s="163">
        <v>8.3640000000000008</v>
      </c>
      <c r="W44" s="164"/>
      <c r="X44" s="163">
        <v>0</v>
      </c>
      <c r="Y44" s="163">
        <v>11.829000000000001</v>
      </c>
      <c r="Z44" s="163">
        <v>2.2844000000000002</v>
      </c>
      <c r="AA44" s="164"/>
      <c r="AB44" s="163">
        <v>113</v>
      </c>
      <c r="AC44" s="163">
        <v>-84.9</v>
      </c>
      <c r="AD44" s="163">
        <v>-84.808999999999997</v>
      </c>
      <c r="AE44" s="163">
        <v>18.018000000000001</v>
      </c>
      <c r="AF44" s="163">
        <v>19.978999999999999</v>
      </c>
      <c r="AG44" s="163">
        <v>39.6</v>
      </c>
      <c r="AH44" s="163">
        <v>9.343</v>
      </c>
      <c r="AI44" s="163">
        <v>0.14799999999999999</v>
      </c>
      <c r="AJ44" s="163">
        <v>-30.42</v>
      </c>
      <c r="AK44" s="163">
        <v>-30.408999999999999</v>
      </c>
      <c r="AL44" s="163">
        <v>-35.228999999999999</v>
      </c>
      <c r="AM44" s="163">
        <v>30.959</v>
      </c>
      <c r="AN44" s="163">
        <v>30.728999999999999</v>
      </c>
      <c r="AO44" s="163">
        <v>20.170999999999999</v>
      </c>
      <c r="AP44" s="163">
        <v>-1.6351</v>
      </c>
      <c r="AQ44" s="163">
        <v>0</v>
      </c>
      <c r="AR44" s="163">
        <v>71.852999999999994</v>
      </c>
      <c r="AS44" s="163">
        <v>23.533000000000001</v>
      </c>
      <c r="AT44" s="163">
        <v>-50.904000000000003</v>
      </c>
      <c r="AU44" s="163">
        <v>-49.067</v>
      </c>
      <c r="AV44" s="163">
        <v>29.265999999999998</v>
      </c>
      <c r="AW44" s="163">
        <v>29.018999999999998</v>
      </c>
      <c r="AX44" s="164"/>
      <c r="AY44" s="163">
        <v>63.496000000000002</v>
      </c>
      <c r="AZ44" s="163">
        <v>-4.1875999999999998</v>
      </c>
      <c r="BA44" s="164"/>
      <c r="BB44" s="167">
        <v>-327.87</v>
      </c>
      <c r="BC44" s="164"/>
      <c r="BD44" s="163">
        <v>-17.798999999999999</v>
      </c>
      <c r="BE44" s="163">
        <v>-17.798999999999999</v>
      </c>
      <c r="BF44" s="163">
        <v>54.326000000000001</v>
      </c>
      <c r="BG44" s="164"/>
      <c r="BH44" s="164"/>
      <c r="BI44" s="163">
        <v>-67.102000000000004</v>
      </c>
      <c r="BJ44" s="163">
        <v>-46.722999999999999</v>
      </c>
      <c r="BK44" s="164"/>
      <c r="BL44" s="163">
        <v>5.9283000000000001</v>
      </c>
      <c r="BM44" s="163">
        <v>4.0320999999999998</v>
      </c>
      <c r="BN44" s="163">
        <v>319.95</v>
      </c>
      <c r="BO44" s="163">
        <v>51.087000000000003</v>
      </c>
      <c r="BP44" s="163">
        <v>50.965000000000003</v>
      </c>
      <c r="BQ44" s="163">
        <v>-195.96</v>
      </c>
      <c r="BR44" s="164"/>
      <c r="BS44" s="163">
        <v>40.976999999999997</v>
      </c>
      <c r="BT44" s="163">
        <v>-110.27</v>
      </c>
      <c r="BU44" s="163">
        <v>113.41</v>
      </c>
      <c r="BV44" s="163">
        <v>85.843999999999994</v>
      </c>
      <c r="BW44" s="163">
        <v>24.239000000000001</v>
      </c>
      <c r="BX44" s="163">
        <v>25.329000000000001</v>
      </c>
      <c r="BY44" s="163">
        <v>64.010000000000005</v>
      </c>
      <c r="BZ44" s="163">
        <v>73.819000000000003</v>
      </c>
      <c r="CA44" s="163">
        <v>-74.207999999999998</v>
      </c>
      <c r="CB44" s="163">
        <v>-73.805999999999997</v>
      </c>
      <c r="CC44" s="163">
        <v>138.44</v>
      </c>
      <c r="CD44" s="163">
        <v>138.72</v>
      </c>
      <c r="CE44" s="163">
        <v>11.295999999999999</v>
      </c>
      <c r="CF44" s="163">
        <v>-119.58</v>
      </c>
      <c r="CG44" s="163">
        <v>-118.29</v>
      </c>
      <c r="CH44" s="163">
        <v>0.88329999999999997</v>
      </c>
      <c r="CI44" s="163">
        <v>0</v>
      </c>
      <c r="CJ44" s="163">
        <v>19.57</v>
      </c>
      <c r="CK44" s="163">
        <v>25.984999999999999</v>
      </c>
      <c r="CL44" s="163">
        <v>104.09</v>
      </c>
      <c r="CM44" s="163">
        <v>93.9</v>
      </c>
      <c r="CN44" s="163">
        <v>-16.510000000000002</v>
      </c>
      <c r="CO44" s="163">
        <v>59.488999999999997</v>
      </c>
      <c r="CP44" s="163">
        <v>56.91</v>
      </c>
      <c r="CQ44" s="163">
        <v>57.228000000000002</v>
      </c>
      <c r="CR44" s="163">
        <v>-26.192</v>
      </c>
      <c r="CS44" s="163">
        <v>-25.564</v>
      </c>
      <c r="CT44" s="163">
        <v>-22.099</v>
      </c>
      <c r="CU44" s="163">
        <v>-6.9729000000000001</v>
      </c>
      <c r="CV44" s="163">
        <v>0</v>
      </c>
      <c r="CW44" s="163">
        <v>13.717000000000001</v>
      </c>
      <c r="CX44" s="163">
        <v>62.069000000000003</v>
      </c>
      <c r="CY44" s="163">
        <v>80.12</v>
      </c>
      <c r="CZ44" s="163">
        <v>57.194000000000003</v>
      </c>
      <c r="DA44" s="163">
        <v>53.764000000000003</v>
      </c>
      <c r="DB44" s="163">
        <v>-37.158999999999999</v>
      </c>
      <c r="DC44" s="164"/>
      <c r="DD44" s="163">
        <v>0</v>
      </c>
      <c r="DE44" s="163">
        <v>0</v>
      </c>
      <c r="DF44" s="164"/>
      <c r="DG44" s="164"/>
      <c r="DH44" s="163">
        <v>-22.173999999999999</v>
      </c>
      <c r="DI44" s="163">
        <v>-108.19</v>
      </c>
      <c r="DJ44" s="163">
        <v>-108.69</v>
      </c>
      <c r="DK44" s="163">
        <v>30.303000000000001</v>
      </c>
      <c r="DL44" s="163">
        <v>69.441999999999993</v>
      </c>
      <c r="DM44" s="163">
        <v>70.460999999999999</v>
      </c>
      <c r="DN44" s="163">
        <v>100.79</v>
      </c>
      <c r="DO44" s="163">
        <v>69.209000000000003</v>
      </c>
      <c r="DP44" s="163">
        <v>-9.7799999999999994</v>
      </c>
      <c r="DQ44" s="163">
        <v>50.853999999999999</v>
      </c>
      <c r="DR44" s="163">
        <v>85.388999999999996</v>
      </c>
      <c r="DS44" s="163">
        <v>-2</v>
      </c>
      <c r="DT44" s="163">
        <v>-1.99</v>
      </c>
      <c r="DU44" s="163">
        <v>71.58</v>
      </c>
      <c r="DV44" s="163">
        <v>72.12</v>
      </c>
      <c r="DW44" s="163">
        <v>84.29</v>
      </c>
      <c r="DX44" s="163">
        <v>84.180999999999997</v>
      </c>
      <c r="DY44" s="163">
        <v>-59.115000000000002</v>
      </c>
      <c r="DZ44" s="163">
        <v>-57.780999999999999</v>
      </c>
      <c r="EA44" s="163">
        <v>183.53</v>
      </c>
      <c r="EB44" s="163">
        <v>143.22</v>
      </c>
      <c r="EC44" s="163">
        <v>137.25</v>
      </c>
      <c r="ED44" s="163">
        <v>140.61000000000001</v>
      </c>
      <c r="EE44" s="163">
        <v>42.982999999999997</v>
      </c>
      <c r="EF44" s="163">
        <v>20.95</v>
      </c>
      <c r="EG44" s="163">
        <v>-28.692</v>
      </c>
      <c r="EH44" s="163">
        <v>206.4</v>
      </c>
      <c r="EI44" s="163">
        <v>304.55</v>
      </c>
      <c r="EJ44" s="163">
        <v>0</v>
      </c>
      <c r="EK44" s="163">
        <v>-15.538</v>
      </c>
      <c r="EL44" s="163">
        <v>-18.003</v>
      </c>
      <c r="EM44" s="163">
        <v>33.874000000000002</v>
      </c>
      <c r="EN44" s="163">
        <v>-16.306999999999999</v>
      </c>
      <c r="EO44" s="163">
        <v>-15.375999999999999</v>
      </c>
      <c r="EP44" s="164"/>
      <c r="EQ44" s="163">
        <v>-40.409999999999997</v>
      </c>
      <c r="ER44" s="163">
        <v>-41.27</v>
      </c>
      <c r="ES44" s="163">
        <v>13.321</v>
      </c>
      <c r="ET44" s="163">
        <v>0</v>
      </c>
      <c r="EU44" s="163">
        <v>-8.51</v>
      </c>
      <c r="EV44" s="163">
        <v>0</v>
      </c>
      <c r="EW44" s="164"/>
      <c r="EX44" s="163">
        <v>-91.191000000000003</v>
      </c>
      <c r="EY44" s="164"/>
      <c r="EZ44" s="164"/>
      <c r="FA44" s="164"/>
      <c r="FB44" s="163">
        <v>-19.597999999999999</v>
      </c>
      <c r="FC44" s="163">
        <v>55.765000000000001</v>
      </c>
      <c r="FD44" s="163">
        <v>20.556000000000001</v>
      </c>
      <c r="FE44" s="163">
        <v>0</v>
      </c>
      <c r="FF44" s="163">
        <v>0</v>
      </c>
      <c r="FG44" s="163">
        <v>0</v>
      </c>
      <c r="FH44" s="163">
        <v>49.959000000000003</v>
      </c>
      <c r="FI44" s="163">
        <v>46.927</v>
      </c>
      <c r="FJ44" s="163">
        <v>74.183000000000007</v>
      </c>
      <c r="FK44" s="163">
        <v>73.513000000000005</v>
      </c>
      <c r="FL44" s="163">
        <v>-179.68</v>
      </c>
      <c r="FM44" s="163">
        <v>60.985999999999997</v>
      </c>
      <c r="FN44" s="163">
        <v>61.082999999999998</v>
      </c>
      <c r="FO44" s="163">
        <v>-123.32</v>
      </c>
      <c r="FP44" s="163">
        <v>-111.65</v>
      </c>
      <c r="FQ44" s="163">
        <v>-66.040999999999997</v>
      </c>
      <c r="FR44" s="163">
        <v>-42.709000000000003</v>
      </c>
      <c r="FS44" s="163">
        <v>17.780999999999999</v>
      </c>
      <c r="FT44" s="163">
        <v>1.0806</v>
      </c>
      <c r="FU44" s="163">
        <v>-11.009</v>
      </c>
      <c r="FV44" s="163">
        <v>7.4</v>
      </c>
      <c r="FW44" s="163">
        <v>-67.466999999999999</v>
      </c>
      <c r="FX44" s="163">
        <v>11.323</v>
      </c>
      <c r="FY44" s="163">
        <v>-14.815</v>
      </c>
      <c r="FZ44" s="163">
        <v>0.755</v>
      </c>
      <c r="GA44" s="163">
        <v>8.0107999999999997</v>
      </c>
      <c r="GB44" s="163">
        <v>19.459</v>
      </c>
      <c r="GC44" s="163">
        <v>111.83</v>
      </c>
      <c r="GD44" s="163">
        <v>125.97</v>
      </c>
      <c r="GE44" s="163">
        <v>15.22</v>
      </c>
      <c r="GF44" s="163">
        <v>89.492000000000004</v>
      </c>
      <c r="GG44" s="163">
        <v>17.100000000000001</v>
      </c>
      <c r="GH44" s="163">
        <v>-22.218</v>
      </c>
      <c r="GI44" s="163">
        <v>-1.9089</v>
      </c>
      <c r="GJ44" s="163">
        <v>2.0531999999999999</v>
      </c>
      <c r="GK44" s="163">
        <v>2.1421999999999999</v>
      </c>
      <c r="GL44" s="163">
        <v>6.4500000000000002E-2</v>
      </c>
      <c r="GM44" s="163">
        <v>0</v>
      </c>
      <c r="GN44" s="163">
        <v>-14.19</v>
      </c>
      <c r="GO44" s="163">
        <v>-38.536000000000001</v>
      </c>
      <c r="GP44" s="163">
        <v>26.763999999999999</v>
      </c>
      <c r="GQ44" s="163">
        <v>60.334000000000003</v>
      </c>
      <c r="GR44" s="163">
        <v>109.82</v>
      </c>
      <c r="GS44" s="163">
        <v>67.260000000000005</v>
      </c>
      <c r="GT44" s="163">
        <v>-160.55000000000001</v>
      </c>
      <c r="GU44" s="163">
        <v>-26.922999999999998</v>
      </c>
      <c r="GV44" s="163">
        <v>38.390999999999998</v>
      </c>
      <c r="GW44" s="163">
        <v>-55.134999999999998</v>
      </c>
      <c r="GX44" s="163">
        <v>12.003</v>
      </c>
      <c r="GY44" s="164"/>
      <c r="GZ44" s="163">
        <v>3.8075000000000001</v>
      </c>
      <c r="HA44" s="163">
        <v>13.673</v>
      </c>
      <c r="HB44" s="163">
        <v>239.23</v>
      </c>
      <c r="HC44" s="163">
        <v>238.14</v>
      </c>
      <c r="HD44" s="163">
        <v>279.89</v>
      </c>
      <c r="HE44" s="163">
        <v>-277.98</v>
      </c>
      <c r="HF44" s="163">
        <v>-581.59</v>
      </c>
      <c r="HG44" s="163">
        <v>580.38</v>
      </c>
      <c r="HH44" s="163">
        <v>586.07000000000005</v>
      </c>
      <c r="HI44" s="163">
        <v>-224.74</v>
      </c>
      <c r="HJ44" s="163">
        <v>-225</v>
      </c>
      <c r="HK44" s="163">
        <v>-45.741999999999997</v>
      </c>
      <c r="HL44" s="163">
        <v>-34.430999999999997</v>
      </c>
      <c r="HM44" s="163">
        <v>73.954999999999998</v>
      </c>
      <c r="HN44" s="163">
        <v>73.837000000000003</v>
      </c>
      <c r="HO44" s="163">
        <v>-93.701999999999998</v>
      </c>
      <c r="HP44" s="163">
        <v>-232.05</v>
      </c>
      <c r="HQ44" s="163">
        <v>67.569000000000003</v>
      </c>
      <c r="HR44" s="163">
        <v>67.525000000000006</v>
      </c>
      <c r="HS44" s="163">
        <v>-85.165000000000006</v>
      </c>
      <c r="HT44" s="163">
        <v>-85.057000000000002</v>
      </c>
      <c r="HU44" s="163">
        <v>68.16</v>
      </c>
      <c r="HV44" s="163">
        <v>67.849000000000004</v>
      </c>
      <c r="HW44" s="163">
        <v>64</v>
      </c>
      <c r="HX44" s="163">
        <v>62.9</v>
      </c>
      <c r="HY44" s="163">
        <v>22.295000000000002</v>
      </c>
      <c r="HZ44" s="163">
        <v>31.12</v>
      </c>
      <c r="IA44" s="163">
        <v>-340.25</v>
      </c>
      <c r="IB44" s="164"/>
      <c r="IC44" s="163">
        <v>105.49</v>
      </c>
      <c r="ID44" s="163">
        <v>17.298999999999999</v>
      </c>
      <c r="IE44" s="163">
        <v>25.1</v>
      </c>
      <c r="IF44" s="163">
        <v>-64.198999999999998</v>
      </c>
      <c r="IG44" s="163">
        <v>-64.5</v>
      </c>
      <c r="IH44" s="163">
        <v>1.5989</v>
      </c>
      <c r="II44" s="163">
        <v>1.3603000000000001</v>
      </c>
      <c r="IJ44" s="163">
        <v>-570.78</v>
      </c>
      <c r="IK44" s="163">
        <v>-271.32</v>
      </c>
      <c r="IL44" s="163">
        <v>504.33</v>
      </c>
      <c r="IM44" s="163">
        <v>360.09</v>
      </c>
      <c r="IN44" s="163">
        <v>-85.271000000000001</v>
      </c>
      <c r="IO44" s="164"/>
      <c r="IP44" s="163">
        <v>406.33</v>
      </c>
      <c r="IQ44" s="163">
        <v>-114.59</v>
      </c>
      <c r="IR44" s="163">
        <v>-345.05</v>
      </c>
      <c r="IS44" s="163">
        <v>-398.89</v>
      </c>
      <c r="IT44" s="163">
        <v>139.16999999999999</v>
      </c>
      <c r="IU44" s="163">
        <v>139.66999999999999</v>
      </c>
      <c r="IV44" s="164"/>
      <c r="IW44" s="163">
        <v>-485.39</v>
      </c>
      <c r="IX44" s="163">
        <v>258.92</v>
      </c>
      <c r="IY44" s="163">
        <v>-228.22</v>
      </c>
      <c r="IZ44" s="163">
        <v>229.02</v>
      </c>
      <c r="JA44" s="163">
        <v>-4.2449000000000003</v>
      </c>
      <c r="JB44" s="163">
        <v>11.574</v>
      </c>
      <c r="JC44" s="163">
        <v>15.039</v>
      </c>
      <c r="JD44" s="163">
        <v>4.6448999999999998</v>
      </c>
      <c r="JE44" s="163">
        <v>4.6148999999999996</v>
      </c>
      <c r="JF44" s="163">
        <v>-15.52</v>
      </c>
      <c r="JG44" s="163">
        <v>0.08</v>
      </c>
      <c r="JH44" s="163">
        <v>8.2668999999999997</v>
      </c>
      <c r="JI44" s="163">
        <v>-0.78890000000000005</v>
      </c>
      <c r="JJ44" s="163">
        <v>-51.68</v>
      </c>
      <c r="JK44" s="163">
        <v>-9.3155999999999999</v>
      </c>
      <c r="JL44" s="163">
        <v>39</v>
      </c>
      <c r="JM44" s="163">
        <v>50.828000000000003</v>
      </c>
      <c r="JN44" s="163">
        <v>52.789000000000001</v>
      </c>
      <c r="JO44" s="163">
        <v>0</v>
      </c>
      <c r="JP44" s="163">
        <v>0</v>
      </c>
      <c r="JQ44" s="163">
        <v>48.347000000000001</v>
      </c>
      <c r="JR44" s="163">
        <v>48.499000000000002</v>
      </c>
      <c r="JS44" s="163">
        <v>48.558999999999997</v>
      </c>
      <c r="JT44" s="164"/>
      <c r="JU44" s="163">
        <v>-23.399000000000001</v>
      </c>
      <c r="JV44" s="163">
        <v>23.035</v>
      </c>
      <c r="JW44" s="163">
        <v>8.5500000000000007</v>
      </c>
      <c r="JX44" s="163">
        <v>8.6998999999999995</v>
      </c>
      <c r="JY44" s="163">
        <v>-28.189</v>
      </c>
      <c r="JZ44" s="164"/>
      <c r="KA44" s="163">
        <v>45.776000000000003</v>
      </c>
      <c r="KB44" s="163">
        <v>-27.875</v>
      </c>
      <c r="KC44" s="163">
        <v>-71.850999999999999</v>
      </c>
      <c r="KD44" s="163">
        <v>33.332999999999998</v>
      </c>
      <c r="KE44" s="163">
        <v>37.972000000000001</v>
      </c>
      <c r="KF44" s="163">
        <v>13.6</v>
      </c>
      <c r="KG44" s="163">
        <v>-13.3</v>
      </c>
      <c r="KH44" s="163">
        <v>9.8407</v>
      </c>
      <c r="KI44" s="163">
        <v>174.62</v>
      </c>
    </row>
    <row r="45" spans="1:295" ht="18" customHeight="1" x14ac:dyDescent="0.25">
      <c r="A45" s="160" t="s">
        <v>54</v>
      </c>
      <c r="B45" s="160" t="s">
        <v>668</v>
      </c>
      <c r="C45" s="163">
        <v>0</v>
      </c>
      <c r="D45" s="163">
        <v>19.539000000000001</v>
      </c>
      <c r="E45" s="163">
        <v>-39.253999999999998</v>
      </c>
      <c r="F45" s="163">
        <v>11.903</v>
      </c>
      <c r="G45" s="163">
        <v>27.638000000000002</v>
      </c>
      <c r="H45" s="163">
        <v>7.5503999999999998</v>
      </c>
      <c r="I45" s="163">
        <v>55.548000000000002</v>
      </c>
      <c r="J45" s="163">
        <v>-96.620999999999995</v>
      </c>
      <c r="K45" s="163">
        <v>59.569000000000003</v>
      </c>
      <c r="L45" s="163">
        <v>30.245999999999999</v>
      </c>
      <c r="M45" s="163">
        <v>-29.504000000000001</v>
      </c>
      <c r="N45" s="163">
        <v>-22.2</v>
      </c>
      <c r="O45" s="163">
        <v>-49.043999999999997</v>
      </c>
      <c r="P45" s="163">
        <v>41.798999999999999</v>
      </c>
      <c r="Q45" s="163">
        <v>11.592000000000001</v>
      </c>
      <c r="R45" s="163">
        <v>-41.798999999999999</v>
      </c>
      <c r="S45" s="163">
        <v>13.260999999999999</v>
      </c>
      <c r="T45" s="163">
        <v>195.53200000000001</v>
      </c>
      <c r="U45" s="164"/>
      <c r="V45" s="163">
        <v>9.1936999999999998</v>
      </c>
      <c r="W45" s="164"/>
      <c r="X45" s="163">
        <v>0</v>
      </c>
      <c r="Y45" s="163">
        <v>11.403</v>
      </c>
      <c r="Z45" s="163">
        <v>2.3249</v>
      </c>
      <c r="AA45" s="164"/>
      <c r="AB45" s="163">
        <v>113</v>
      </c>
      <c r="AC45" s="163">
        <v>-89.338999999999999</v>
      </c>
      <c r="AD45" s="163">
        <v>-89.11</v>
      </c>
      <c r="AE45" s="163">
        <v>19.602</v>
      </c>
      <c r="AF45" s="163">
        <v>19.978999999999999</v>
      </c>
      <c r="AG45" s="163">
        <v>48.4</v>
      </c>
      <c r="AH45" s="163">
        <v>11.81</v>
      </c>
      <c r="AI45" s="163">
        <v>0.16900000000000001</v>
      </c>
      <c r="AJ45" s="163">
        <v>-29.37</v>
      </c>
      <c r="AK45" s="163">
        <v>-29.158999999999999</v>
      </c>
      <c r="AL45" s="163">
        <v>-45.668999999999997</v>
      </c>
      <c r="AM45" s="163">
        <v>29.59</v>
      </c>
      <c r="AN45" s="163">
        <v>29.649000000000001</v>
      </c>
      <c r="AO45" s="163">
        <v>18.800999999999998</v>
      </c>
      <c r="AP45" s="163">
        <v>2.8391000000000002</v>
      </c>
      <c r="AQ45" s="163">
        <v>0</v>
      </c>
      <c r="AR45" s="163">
        <v>73.302000000000007</v>
      </c>
      <c r="AS45" s="163">
        <v>26.145</v>
      </c>
      <c r="AT45" s="163">
        <v>-50.904000000000003</v>
      </c>
      <c r="AU45" s="163">
        <v>-50.57</v>
      </c>
      <c r="AV45" s="163">
        <v>8.3940999999999999</v>
      </c>
      <c r="AW45" s="163">
        <v>9.1523000000000003</v>
      </c>
      <c r="AX45" s="164"/>
      <c r="AY45" s="163">
        <v>68.319000000000003</v>
      </c>
      <c r="AZ45" s="163">
        <v>-7.3282999999999996</v>
      </c>
      <c r="BA45" s="164"/>
      <c r="BB45" s="167">
        <v>-327.87</v>
      </c>
      <c r="BC45" s="164"/>
      <c r="BD45" s="163">
        <v>-10.798999999999999</v>
      </c>
      <c r="BE45" s="163">
        <v>-10.599</v>
      </c>
      <c r="BF45" s="163">
        <v>55.831000000000003</v>
      </c>
      <c r="BG45" s="164"/>
      <c r="BH45" s="164"/>
      <c r="BI45" s="163">
        <v>-67.102000000000004</v>
      </c>
      <c r="BJ45" s="163">
        <v>-43.593000000000004</v>
      </c>
      <c r="BK45" s="164"/>
      <c r="BL45" s="163">
        <v>0</v>
      </c>
      <c r="BM45" s="163">
        <v>3.0931000000000002</v>
      </c>
      <c r="BN45" s="163">
        <v>297.43</v>
      </c>
      <c r="BO45" s="163">
        <v>51.149000000000001</v>
      </c>
      <c r="BP45" s="163">
        <v>50.720999999999997</v>
      </c>
      <c r="BQ45" s="163">
        <v>-195.8</v>
      </c>
      <c r="BR45" s="164"/>
      <c r="BS45" s="163">
        <v>40.976999999999997</v>
      </c>
      <c r="BT45" s="163">
        <v>-94.828000000000003</v>
      </c>
      <c r="BU45" s="163">
        <v>97.784999999999997</v>
      </c>
      <c r="BV45" s="163">
        <v>83.498000000000005</v>
      </c>
      <c r="BW45" s="163">
        <v>22.709</v>
      </c>
      <c r="BX45" s="163">
        <v>27.25</v>
      </c>
      <c r="BY45" s="163">
        <v>63.99</v>
      </c>
      <c r="BZ45" s="163">
        <v>67.83</v>
      </c>
      <c r="CA45" s="163">
        <v>-74.341999999999999</v>
      </c>
      <c r="CB45" s="163">
        <v>-74.341999999999999</v>
      </c>
      <c r="CC45" s="163">
        <v>138.66999999999999</v>
      </c>
      <c r="CD45" s="163">
        <v>140.08000000000001</v>
      </c>
      <c r="CE45" s="163">
        <v>10.846</v>
      </c>
      <c r="CF45" s="163">
        <v>-113.3</v>
      </c>
      <c r="CG45" s="163">
        <v>-113.36</v>
      </c>
      <c r="CH45" s="163">
        <v>-0.14299999999999999</v>
      </c>
      <c r="CI45" s="163">
        <v>0</v>
      </c>
      <c r="CJ45" s="163">
        <v>19.57</v>
      </c>
      <c r="CK45" s="163">
        <v>25.984999999999999</v>
      </c>
      <c r="CL45" s="163">
        <v>108.69</v>
      </c>
      <c r="CM45" s="163">
        <v>98.099000000000004</v>
      </c>
      <c r="CN45" s="163">
        <v>-16.638999999999999</v>
      </c>
      <c r="CO45" s="163">
        <v>61.899000000000001</v>
      </c>
      <c r="CP45" s="163">
        <v>60.487000000000002</v>
      </c>
      <c r="CQ45" s="163">
        <v>60.289000000000001</v>
      </c>
      <c r="CR45" s="163">
        <v>-23.631</v>
      </c>
      <c r="CS45" s="163">
        <v>-23.155999999999999</v>
      </c>
      <c r="CT45" s="163">
        <v>-21.01</v>
      </c>
      <c r="CU45" s="163">
        <v>-3.0375999999999999</v>
      </c>
      <c r="CV45" s="163">
        <v>0</v>
      </c>
      <c r="CW45" s="163">
        <v>15.085000000000001</v>
      </c>
      <c r="CX45" s="163">
        <v>60.869</v>
      </c>
      <c r="CY45" s="163">
        <v>78.629000000000005</v>
      </c>
      <c r="CZ45" s="163">
        <v>55.787999999999997</v>
      </c>
      <c r="DA45" s="163">
        <v>52.884999999999998</v>
      </c>
      <c r="DB45" s="163">
        <v>-37.298999999999999</v>
      </c>
      <c r="DC45" s="164"/>
      <c r="DD45" s="163">
        <v>0</v>
      </c>
      <c r="DE45" s="163">
        <v>0</v>
      </c>
      <c r="DF45" s="164"/>
      <c r="DG45" s="164"/>
      <c r="DH45" s="163">
        <v>-22.641999999999999</v>
      </c>
      <c r="DI45" s="163">
        <v>-109.59</v>
      </c>
      <c r="DJ45" s="163">
        <v>-110.09</v>
      </c>
      <c r="DK45" s="163">
        <v>30.61</v>
      </c>
      <c r="DL45" s="163">
        <v>68.563000000000002</v>
      </c>
      <c r="DM45" s="163">
        <v>71.400000000000006</v>
      </c>
      <c r="DN45" s="163">
        <v>99.626999999999995</v>
      </c>
      <c r="DO45" s="163">
        <v>67.69</v>
      </c>
      <c r="DP45" s="163">
        <v>-9.5799000000000003</v>
      </c>
      <c r="DQ45" s="163">
        <v>50.895000000000003</v>
      </c>
      <c r="DR45" s="163">
        <v>82.263999999999996</v>
      </c>
      <c r="DS45" s="163">
        <v>-2</v>
      </c>
      <c r="DT45" s="163">
        <v>-1.99</v>
      </c>
      <c r="DU45" s="163">
        <v>72.84</v>
      </c>
      <c r="DV45" s="163">
        <v>71.41</v>
      </c>
      <c r="DW45" s="163">
        <v>83.036000000000001</v>
      </c>
      <c r="DX45" s="163">
        <v>81.162999999999997</v>
      </c>
      <c r="DY45" s="163">
        <v>-58.779000000000003</v>
      </c>
      <c r="DZ45" s="163">
        <v>-57.280999999999999</v>
      </c>
      <c r="EA45" s="163">
        <v>183.51</v>
      </c>
      <c r="EB45" s="163">
        <v>142.84</v>
      </c>
      <c r="EC45" s="163">
        <v>137.15</v>
      </c>
      <c r="ED45" s="163">
        <v>140.06</v>
      </c>
      <c r="EE45" s="163">
        <v>51.677999999999997</v>
      </c>
      <c r="EF45" s="163">
        <v>28.858000000000001</v>
      </c>
      <c r="EG45" s="163">
        <v>-28.611999999999998</v>
      </c>
      <c r="EH45" s="163">
        <v>204.84</v>
      </c>
      <c r="EI45" s="163">
        <v>322.38</v>
      </c>
      <c r="EJ45" s="163">
        <v>0</v>
      </c>
      <c r="EK45" s="163">
        <v>-14.955</v>
      </c>
      <c r="EL45" s="163">
        <v>-17.402000000000001</v>
      </c>
      <c r="EM45" s="163">
        <v>25.81</v>
      </c>
      <c r="EN45" s="163">
        <v>-8.6258999999999997</v>
      </c>
      <c r="EO45" s="163">
        <v>-8.1693999999999996</v>
      </c>
      <c r="EP45" s="164"/>
      <c r="EQ45" s="163">
        <v>-43.581000000000003</v>
      </c>
      <c r="ER45" s="163">
        <v>-44.360999999999997</v>
      </c>
      <c r="ES45" s="163">
        <v>6.5525000000000002</v>
      </c>
      <c r="ET45" s="163">
        <v>0</v>
      </c>
      <c r="EU45" s="163">
        <v>-20.289000000000001</v>
      </c>
      <c r="EV45" s="163">
        <v>0</v>
      </c>
      <c r="EW45" s="164"/>
      <c r="EX45" s="163">
        <v>-75.989000000000004</v>
      </c>
      <c r="EY45" s="164"/>
      <c r="EZ45" s="164"/>
      <c r="FA45" s="164"/>
      <c r="FB45" s="163">
        <v>-26.725000000000001</v>
      </c>
      <c r="FC45" s="163">
        <v>55.765000000000001</v>
      </c>
      <c r="FD45" s="163">
        <v>21.079000000000001</v>
      </c>
      <c r="FE45" s="163">
        <v>0</v>
      </c>
      <c r="FF45" s="163">
        <v>0</v>
      </c>
      <c r="FG45" s="163">
        <v>0</v>
      </c>
      <c r="FH45" s="163">
        <v>49.691000000000003</v>
      </c>
      <c r="FI45" s="163">
        <v>47.48</v>
      </c>
      <c r="FJ45" s="163">
        <v>75.02</v>
      </c>
      <c r="FK45" s="163">
        <v>75.186999999999998</v>
      </c>
      <c r="FL45" s="163">
        <v>-186.21</v>
      </c>
      <c r="FM45" s="163">
        <v>60.817999999999998</v>
      </c>
      <c r="FN45" s="163">
        <v>60.752000000000002</v>
      </c>
      <c r="FO45" s="163">
        <v>-126.78</v>
      </c>
      <c r="FP45" s="163">
        <v>-112.89</v>
      </c>
      <c r="FQ45" s="163">
        <v>-67.924000000000007</v>
      </c>
      <c r="FR45" s="163">
        <v>-42.709000000000003</v>
      </c>
      <c r="FS45" s="163">
        <v>18.274000000000001</v>
      </c>
      <c r="FT45" s="163">
        <v>1.2564</v>
      </c>
      <c r="FU45" s="163">
        <v>-11.669</v>
      </c>
      <c r="FV45" s="163">
        <v>7.02</v>
      </c>
      <c r="FW45" s="163">
        <v>-69.456000000000003</v>
      </c>
      <c r="FX45" s="163">
        <v>11.048</v>
      </c>
      <c r="FY45" s="163">
        <v>-14.026</v>
      </c>
      <c r="FZ45" s="163">
        <v>0.73599999999999999</v>
      </c>
      <c r="GA45" s="163">
        <v>8.0671999999999997</v>
      </c>
      <c r="GB45" s="163">
        <v>20.059000000000001</v>
      </c>
      <c r="GC45" s="163">
        <v>115.94</v>
      </c>
      <c r="GD45" s="163">
        <v>131.44</v>
      </c>
      <c r="GE45" s="163">
        <v>15.22</v>
      </c>
      <c r="GF45" s="163">
        <v>90.777000000000001</v>
      </c>
      <c r="GG45" s="163">
        <v>16.798999999999999</v>
      </c>
      <c r="GH45" s="163">
        <v>-22.431999999999999</v>
      </c>
      <c r="GI45" s="163">
        <v>0.14649999999999999</v>
      </c>
      <c r="GJ45" s="163">
        <v>0</v>
      </c>
      <c r="GK45" s="163">
        <v>2.4891999999999999</v>
      </c>
      <c r="GL45" s="163">
        <v>6.4500000000000002E-2</v>
      </c>
      <c r="GM45" s="163">
        <v>0</v>
      </c>
      <c r="GN45" s="163">
        <v>-14.273</v>
      </c>
      <c r="GO45" s="163">
        <v>-42.424999999999997</v>
      </c>
      <c r="GP45" s="163">
        <v>24.699000000000002</v>
      </c>
      <c r="GQ45" s="163">
        <v>67.224999999999994</v>
      </c>
      <c r="GR45" s="163">
        <v>107.47</v>
      </c>
      <c r="GS45" s="163">
        <v>65.099000000000004</v>
      </c>
      <c r="GT45" s="163">
        <v>-156.38</v>
      </c>
      <c r="GU45" s="163">
        <v>-28.596</v>
      </c>
      <c r="GV45" s="163">
        <v>41.225999999999999</v>
      </c>
      <c r="GW45" s="163">
        <v>-61.680999999999997</v>
      </c>
      <c r="GX45" s="163">
        <v>11.503</v>
      </c>
      <c r="GY45" s="164"/>
      <c r="GZ45" s="163">
        <v>7.0890000000000004</v>
      </c>
      <c r="HA45" s="163">
        <v>14</v>
      </c>
      <c r="HB45" s="163">
        <v>242.13</v>
      </c>
      <c r="HC45" s="163">
        <v>240.99</v>
      </c>
      <c r="HD45" s="163">
        <v>282.89</v>
      </c>
      <c r="HE45" s="163">
        <v>-282.87</v>
      </c>
      <c r="HF45" s="163">
        <v>-587.41</v>
      </c>
      <c r="HG45" s="163">
        <v>585.97</v>
      </c>
      <c r="HH45" s="163">
        <v>597.5</v>
      </c>
      <c r="HI45" s="163">
        <v>-227.85</v>
      </c>
      <c r="HJ45" s="163">
        <v>-228.39</v>
      </c>
      <c r="HK45" s="163">
        <v>-46.399000000000001</v>
      </c>
      <c r="HL45" s="163">
        <v>-34.223999999999997</v>
      </c>
      <c r="HM45" s="163">
        <v>74.055999999999997</v>
      </c>
      <c r="HN45" s="163">
        <v>74.320999999999998</v>
      </c>
      <c r="HO45" s="163">
        <v>-101.24</v>
      </c>
      <c r="HP45" s="163">
        <v>-232.05</v>
      </c>
      <c r="HQ45" s="163">
        <v>67.69</v>
      </c>
      <c r="HR45" s="163">
        <v>67.679000000000002</v>
      </c>
      <c r="HS45" s="163">
        <v>-90.385000000000005</v>
      </c>
      <c r="HT45" s="163">
        <v>-89.581999999999994</v>
      </c>
      <c r="HU45" s="163">
        <v>73.22</v>
      </c>
      <c r="HV45" s="163">
        <v>72.668999999999997</v>
      </c>
      <c r="HW45" s="163">
        <v>62.298999999999999</v>
      </c>
      <c r="HX45" s="163">
        <v>63.298999999999999</v>
      </c>
      <c r="HY45" s="163">
        <v>22.233000000000001</v>
      </c>
      <c r="HZ45" s="163">
        <v>37.36</v>
      </c>
      <c r="IA45" s="163">
        <v>-355.58</v>
      </c>
      <c r="IB45" s="164"/>
      <c r="IC45" s="163">
        <v>108</v>
      </c>
      <c r="ID45" s="163">
        <v>18.5</v>
      </c>
      <c r="IE45" s="163">
        <v>26.798999999999999</v>
      </c>
      <c r="IF45" s="163">
        <v>-65.099000000000004</v>
      </c>
      <c r="IG45" s="163">
        <v>-65.198999999999998</v>
      </c>
      <c r="IH45" s="163">
        <v>1.5081</v>
      </c>
      <c r="II45" s="163">
        <v>1.2501</v>
      </c>
      <c r="IJ45" s="163">
        <v>-584.38</v>
      </c>
      <c r="IK45" s="163">
        <v>-282.69</v>
      </c>
      <c r="IL45" s="163">
        <v>528.11</v>
      </c>
      <c r="IM45" s="163">
        <v>373.5</v>
      </c>
      <c r="IN45" s="163">
        <v>-100.44</v>
      </c>
      <c r="IO45" s="164"/>
      <c r="IP45" s="163">
        <v>421.04</v>
      </c>
      <c r="IQ45" s="163">
        <v>-130.05000000000001</v>
      </c>
      <c r="IR45" s="163">
        <v>-343.97</v>
      </c>
      <c r="IS45" s="163">
        <v>-413.39</v>
      </c>
      <c r="IT45" s="163">
        <v>140.46</v>
      </c>
      <c r="IU45" s="163">
        <v>137.72</v>
      </c>
      <c r="IV45" s="164"/>
      <c r="IW45" s="163">
        <v>-506.51</v>
      </c>
      <c r="IX45" s="163">
        <v>262.43</v>
      </c>
      <c r="IY45" s="163">
        <v>-243.79</v>
      </c>
      <c r="IZ45" s="163">
        <v>244.19</v>
      </c>
      <c r="JA45" s="163">
        <v>-4.1898999999999997</v>
      </c>
      <c r="JB45" s="163">
        <v>11.744</v>
      </c>
      <c r="JC45" s="163">
        <v>15.439</v>
      </c>
      <c r="JD45" s="163">
        <v>4.4478999999999997</v>
      </c>
      <c r="JE45" s="163">
        <v>4.4509999999999996</v>
      </c>
      <c r="JF45" s="163">
        <v>-15.119</v>
      </c>
      <c r="JG45" s="163">
        <v>-0.16</v>
      </c>
      <c r="JH45" s="163">
        <v>8.2406000000000006</v>
      </c>
      <c r="JI45" s="163">
        <v>-5.6500000000000002E-2</v>
      </c>
      <c r="JJ45" s="163">
        <v>-52.793999999999997</v>
      </c>
      <c r="JK45" s="163">
        <v>-7.8811999999999998</v>
      </c>
      <c r="JL45" s="163">
        <v>38.098999999999997</v>
      </c>
      <c r="JM45" s="163">
        <v>50.566000000000003</v>
      </c>
      <c r="JN45" s="163">
        <v>50.411999999999999</v>
      </c>
      <c r="JO45" s="163">
        <v>0</v>
      </c>
      <c r="JP45" s="163">
        <v>0</v>
      </c>
      <c r="JQ45" s="163">
        <v>47.235999999999997</v>
      </c>
      <c r="JR45" s="163">
        <v>47.478000000000002</v>
      </c>
      <c r="JS45" s="163">
        <v>48.131</v>
      </c>
      <c r="JT45" s="164"/>
      <c r="JU45" s="163">
        <v>-25.298999999999999</v>
      </c>
      <c r="JV45" s="163">
        <v>22.4</v>
      </c>
      <c r="JW45" s="163">
        <v>9.7299000000000007</v>
      </c>
      <c r="JX45" s="163">
        <v>8.6998999999999995</v>
      </c>
      <c r="JY45" s="163">
        <v>-31.193999999999999</v>
      </c>
      <c r="JZ45" s="164"/>
      <c r="KA45" s="163">
        <v>46.731999999999999</v>
      </c>
      <c r="KB45" s="163">
        <v>-30.684000000000001</v>
      </c>
      <c r="KC45" s="163">
        <v>-72.706000000000003</v>
      </c>
      <c r="KD45" s="163">
        <v>33.247</v>
      </c>
      <c r="KE45" s="163">
        <v>39.444000000000003</v>
      </c>
      <c r="KF45" s="163">
        <v>16.7</v>
      </c>
      <c r="KG45" s="163">
        <v>-15.398999999999999</v>
      </c>
      <c r="KH45" s="163">
        <v>15.523999999999999</v>
      </c>
      <c r="KI45" s="163">
        <v>166.43</v>
      </c>
    </row>
    <row r="46" spans="1:295" ht="18" customHeight="1" x14ac:dyDescent="0.25">
      <c r="A46" s="160" t="s">
        <v>54</v>
      </c>
      <c r="B46" s="160" t="s">
        <v>669</v>
      </c>
      <c r="C46" s="163">
        <v>0</v>
      </c>
      <c r="D46" s="163">
        <v>22.783999999999999</v>
      </c>
      <c r="E46" s="163">
        <v>-45.752000000000002</v>
      </c>
      <c r="F46" s="163">
        <v>13.212999999999999</v>
      </c>
      <c r="G46" s="163">
        <v>30.33</v>
      </c>
      <c r="H46" s="163">
        <v>10.476000000000001</v>
      </c>
      <c r="I46" s="163">
        <v>60.743000000000002</v>
      </c>
      <c r="J46" s="163">
        <v>-78.31</v>
      </c>
      <c r="K46" s="163">
        <v>62.792000000000002</v>
      </c>
      <c r="L46" s="163">
        <v>32.082000000000001</v>
      </c>
      <c r="M46" s="163">
        <v>-31.263999999999999</v>
      </c>
      <c r="N46" s="163">
        <v>-22.2</v>
      </c>
      <c r="O46" s="163">
        <v>-55.011000000000003</v>
      </c>
      <c r="P46" s="163">
        <v>46.2</v>
      </c>
      <c r="Q46" s="163">
        <v>14.076000000000001</v>
      </c>
      <c r="R46" s="163">
        <v>-46.2</v>
      </c>
      <c r="S46" s="163">
        <v>13.709</v>
      </c>
      <c r="T46" s="163">
        <v>158.304</v>
      </c>
      <c r="U46" s="163">
        <v>10.695</v>
      </c>
      <c r="V46" s="163">
        <v>10.965999999999999</v>
      </c>
      <c r="W46" s="163">
        <v>17.914999999999999</v>
      </c>
      <c r="X46" s="163">
        <v>0</v>
      </c>
      <c r="Y46" s="163">
        <v>11.212999999999999</v>
      </c>
      <c r="Z46" s="163">
        <v>2.3445999999999998</v>
      </c>
      <c r="AA46" s="164"/>
      <c r="AB46" s="163">
        <v>113</v>
      </c>
      <c r="AC46" s="163">
        <v>-91.43</v>
      </c>
      <c r="AD46" s="163">
        <v>-91.86</v>
      </c>
      <c r="AE46" s="163">
        <v>19.523</v>
      </c>
      <c r="AF46" s="163">
        <v>22.2</v>
      </c>
      <c r="AG46" s="163">
        <v>52.8</v>
      </c>
      <c r="AH46" s="163">
        <v>10.925000000000001</v>
      </c>
      <c r="AI46" s="163">
        <v>0.16500000000000001</v>
      </c>
      <c r="AJ46" s="163">
        <v>-30.818999999999999</v>
      </c>
      <c r="AK46" s="163">
        <v>-31.12</v>
      </c>
      <c r="AL46" s="163">
        <v>-47.7</v>
      </c>
      <c r="AM46" s="163">
        <v>30.888999999999999</v>
      </c>
      <c r="AN46" s="163">
        <v>31.309000000000001</v>
      </c>
      <c r="AO46" s="163">
        <v>19.655000000000001</v>
      </c>
      <c r="AP46" s="163">
        <v>5.2706</v>
      </c>
      <c r="AQ46" s="163">
        <v>0</v>
      </c>
      <c r="AR46" s="163">
        <v>78.778000000000006</v>
      </c>
      <c r="AS46" s="163">
        <v>26.881</v>
      </c>
      <c r="AT46" s="163">
        <v>-49.832000000000001</v>
      </c>
      <c r="AU46" s="163">
        <v>-49.99</v>
      </c>
      <c r="AV46" s="163">
        <v>5.7453000000000003</v>
      </c>
      <c r="AW46" s="163">
        <v>6.0256999999999996</v>
      </c>
      <c r="AX46" s="163">
        <v>68.587000000000003</v>
      </c>
      <c r="AY46" s="163">
        <v>70.194000000000003</v>
      </c>
      <c r="AZ46" s="163">
        <v>-6.8048999999999999</v>
      </c>
      <c r="BA46" s="163">
        <v>-35.991999999999997</v>
      </c>
      <c r="BB46" s="163">
        <v>-275.87</v>
      </c>
      <c r="BC46" s="163">
        <v>22.555</v>
      </c>
      <c r="BD46" s="163">
        <v>-10.798999999999999</v>
      </c>
      <c r="BE46" s="163">
        <v>-10.898999999999999</v>
      </c>
      <c r="BF46" s="163">
        <v>54.622999999999998</v>
      </c>
      <c r="BG46" s="163">
        <v>53.838999999999999</v>
      </c>
      <c r="BH46" s="163">
        <v>-6.8573000000000004</v>
      </c>
      <c r="BI46" s="163">
        <v>-67.102000000000004</v>
      </c>
      <c r="BJ46" s="163">
        <v>-42.100999999999999</v>
      </c>
      <c r="BK46" s="163">
        <v>10.09</v>
      </c>
      <c r="BL46" s="163">
        <v>5.9195000000000002</v>
      </c>
      <c r="BM46" s="163">
        <v>3.9377</v>
      </c>
      <c r="BN46" s="163">
        <v>313.11</v>
      </c>
      <c r="BO46" s="163">
        <v>67.995000000000005</v>
      </c>
      <c r="BP46" s="163">
        <v>68.3</v>
      </c>
      <c r="BQ46" s="163">
        <v>-208.78</v>
      </c>
      <c r="BR46" s="163">
        <v>406.04</v>
      </c>
      <c r="BS46" s="163">
        <v>40.976999999999997</v>
      </c>
      <c r="BT46" s="163">
        <v>-124.67</v>
      </c>
      <c r="BU46" s="163">
        <v>127.07</v>
      </c>
      <c r="BV46" s="163">
        <v>96.132999999999996</v>
      </c>
      <c r="BW46" s="163">
        <v>27.62</v>
      </c>
      <c r="BX46" s="163">
        <v>33.228999999999999</v>
      </c>
      <c r="BY46" s="163">
        <v>71.680000000000007</v>
      </c>
      <c r="BZ46" s="163">
        <v>76.010000000000005</v>
      </c>
      <c r="CA46" s="163">
        <v>-73.537999999999997</v>
      </c>
      <c r="CB46" s="163">
        <v>-73.537999999999997</v>
      </c>
      <c r="CC46" s="163">
        <v>142.24</v>
      </c>
      <c r="CD46" s="163">
        <v>143.27000000000001</v>
      </c>
      <c r="CE46" s="163">
        <v>9.7972000000000001</v>
      </c>
      <c r="CF46" s="163">
        <v>-143.1</v>
      </c>
      <c r="CG46" s="163">
        <v>-143.16</v>
      </c>
      <c r="CH46" s="163">
        <v>1.5074000000000001</v>
      </c>
      <c r="CI46" s="163">
        <v>0</v>
      </c>
      <c r="CJ46" s="163">
        <v>19.57</v>
      </c>
      <c r="CK46" s="163">
        <v>25.984999999999999</v>
      </c>
      <c r="CL46" s="163">
        <v>114.9</v>
      </c>
      <c r="CM46" s="163">
        <v>103.9</v>
      </c>
      <c r="CN46" s="163">
        <v>-17.440000000000001</v>
      </c>
      <c r="CO46" s="163">
        <v>57.743000000000002</v>
      </c>
      <c r="CP46" s="163">
        <v>56.552999999999997</v>
      </c>
      <c r="CQ46" s="163">
        <v>56.149000000000001</v>
      </c>
      <c r="CR46" s="163">
        <v>-24.623000000000001</v>
      </c>
      <c r="CS46" s="163">
        <v>-23.757999999999999</v>
      </c>
      <c r="CT46" s="163">
        <v>-32.249000000000002</v>
      </c>
      <c r="CU46" s="163">
        <v>-11.204000000000001</v>
      </c>
      <c r="CV46" s="163">
        <v>0</v>
      </c>
      <c r="CW46" s="163">
        <v>16.869</v>
      </c>
      <c r="CX46" s="163">
        <v>66.778999999999996</v>
      </c>
      <c r="CY46" s="163">
        <v>91.418999999999997</v>
      </c>
      <c r="CZ46" s="163">
        <v>58.600999999999999</v>
      </c>
      <c r="DA46" s="163">
        <v>55.814999999999998</v>
      </c>
      <c r="DB46" s="163">
        <v>-39.408999999999999</v>
      </c>
      <c r="DC46" s="163">
        <v>-5.2743000000000002</v>
      </c>
      <c r="DD46" s="163">
        <v>0</v>
      </c>
      <c r="DE46" s="163">
        <v>0</v>
      </c>
      <c r="DF46" s="163">
        <v>-96.591999999999999</v>
      </c>
      <c r="DG46" s="163">
        <v>1E-4</v>
      </c>
      <c r="DH46" s="163">
        <v>-23.68</v>
      </c>
      <c r="DI46" s="163">
        <v>-117.9</v>
      </c>
      <c r="DJ46" s="163">
        <v>-119.19</v>
      </c>
      <c r="DK46" s="163">
        <v>31.367999999999999</v>
      </c>
      <c r="DL46" s="163">
        <v>69.441999999999993</v>
      </c>
      <c r="DM46" s="163">
        <v>79.853999999999999</v>
      </c>
      <c r="DN46" s="163">
        <v>100.79</v>
      </c>
      <c r="DO46" s="163">
        <v>69.12</v>
      </c>
      <c r="DP46" s="163">
        <v>-11.48</v>
      </c>
      <c r="DQ46" s="163">
        <v>55.863</v>
      </c>
      <c r="DR46" s="163">
        <v>96.14</v>
      </c>
      <c r="DS46" s="163">
        <v>-1.93</v>
      </c>
      <c r="DT46" s="163">
        <v>-1.8998999999999999</v>
      </c>
      <c r="DU46" s="163">
        <v>96.69</v>
      </c>
      <c r="DV46" s="163">
        <v>75.930000000000007</v>
      </c>
      <c r="DW46" s="163">
        <v>97.326999999999998</v>
      </c>
      <c r="DX46" s="163">
        <v>94.198999999999998</v>
      </c>
      <c r="DY46" s="163">
        <v>-56.781999999999996</v>
      </c>
      <c r="DZ46" s="163">
        <v>-55.09</v>
      </c>
      <c r="EA46" s="163">
        <v>200.6</v>
      </c>
      <c r="EB46" s="163">
        <v>160.63</v>
      </c>
      <c r="EC46" s="163">
        <v>153.43</v>
      </c>
      <c r="ED46" s="163">
        <v>157.56</v>
      </c>
      <c r="EE46" s="163">
        <v>63.261000000000003</v>
      </c>
      <c r="EF46" s="163">
        <v>38.442999999999998</v>
      </c>
      <c r="EG46" s="163">
        <v>-30.565000000000001</v>
      </c>
      <c r="EH46" s="163">
        <v>218.22</v>
      </c>
      <c r="EI46" s="163">
        <v>313.16000000000003</v>
      </c>
      <c r="EJ46" s="163">
        <v>0</v>
      </c>
      <c r="EK46" s="163">
        <v>-16.507999999999999</v>
      </c>
      <c r="EL46" s="163">
        <v>-19.059999999999999</v>
      </c>
      <c r="EM46" s="163">
        <v>19.609000000000002</v>
      </c>
      <c r="EN46" s="163">
        <v>-3.4573999999999998</v>
      </c>
      <c r="EO46" s="163">
        <v>-2.8763999999999998</v>
      </c>
      <c r="EP46" s="163">
        <v>36.911000000000001</v>
      </c>
      <c r="EQ46" s="163">
        <v>-43.665999999999997</v>
      </c>
      <c r="ER46" s="163">
        <v>-44.201999999999998</v>
      </c>
      <c r="ES46" s="163">
        <v>-0.25</v>
      </c>
      <c r="ET46" s="163">
        <v>0</v>
      </c>
      <c r="EU46" s="163">
        <v>-20.5</v>
      </c>
      <c r="EV46" s="163">
        <v>0</v>
      </c>
      <c r="EW46" s="163">
        <v>16.399000000000001</v>
      </c>
      <c r="EX46" s="163">
        <v>-74.028000000000006</v>
      </c>
      <c r="EY46" s="163">
        <v>-33.741</v>
      </c>
      <c r="EZ46" s="163">
        <v>-32.93</v>
      </c>
      <c r="FA46" s="163">
        <v>5.4040999999999997</v>
      </c>
      <c r="FB46" s="163">
        <v>-35.984999999999999</v>
      </c>
      <c r="FC46" s="163">
        <v>55.765000000000001</v>
      </c>
      <c r="FD46" s="163">
        <v>21.462</v>
      </c>
      <c r="FE46" s="163">
        <v>0</v>
      </c>
      <c r="FF46" s="163">
        <v>0</v>
      </c>
      <c r="FG46" s="163">
        <v>0</v>
      </c>
      <c r="FH46" s="163">
        <v>48.715000000000003</v>
      </c>
      <c r="FI46" s="163">
        <v>46.92</v>
      </c>
      <c r="FJ46" s="163">
        <v>74.349999999999994</v>
      </c>
      <c r="FK46" s="163">
        <v>73.177999999999997</v>
      </c>
      <c r="FL46" s="163">
        <v>-182.69</v>
      </c>
      <c r="FM46" s="163">
        <v>58.081000000000003</v>
      </c>
      <c r="FN46" s="163">
        <v>58.308</v>
      </c>
      <c r="FO46" s="163">
        <v>-123.3</v>
      </c>
      <c r="FP46" s="163">
        <v>-108.5</v>
      </c>
      <c r="FQ46" s="163">
        <v>-67.468999999999994</v>
      </c>
      <c r="FR46" s="163">
        <v>-43.009</v>
      </c>
      <c r="FS46" s="163">
        <v>18.094000000000001</v>
      </c>
      <c r="FT46" s="163">
        <v>1.5152000000000001</v>
      </c>
      <c r="FU46" s="163">
        <v>-11.728999999999999</v>
      </c>
      <c r="FV46" s="163">
        <v>7.05</v>
      </c>
      <c r="FW46" s="163">
        <v>-67.516000000000005</v>
      </c>
      <c r="FX46" s="163">
        <v>10.426</v>
      </c>
      <c r="FY46" s="163">
        <v>-13.292</v>
      </c>
      <c r="FZ46" s="163">
        <v>0.61199999999999999</v>
      </c>
      <c r="GA46" s="163">
        <v>7.7606999999999999</v>
      </c>
      <c r="GB46" s="163">
        <v>19.388999999999999</v>
      </c>
      <c r="GC46" s="163">
        <v>111.27</v>
      </c>
      <c r="GD46" s="163">
        <v>124.91</v>
      </c>
      <c r="GE46" s="163">
        <v>15.91</v>
      </c>
      <c r="GF46" s="163">
        <v>91.236000000000004</v>
      </c>
      <c r="GG46" s="163">
        <v>15.8</v>
      </c>
      <c r="GH46" s="163">
        <v>-23.827000000000002</v>
      </c>
      <c r="GI46" s="163">
        <v>0.94140000000000001</v>
      </c>
      <c r="GJ46" s="163">
        <v>0</v>
      </c>
      <c r="GK46" s="163">
        <v>2.7229999999999999</v>
      </c>
      <c r="GL46" s="163">
        <v>6.4500000000000002E-2</v>
      </c>
      <c r="GM46" s="163">
        <v>0</v>
      </c>
      <c r="GN46" s="163">
        <v>-14.273</v>
      </c>
      <c r="GO46" s="163">
        <v>-46.183999999999997</v>
      </c>
      <c r="GP46" s="163">
        <v>25.507000000000001</v>
      </c>
      <c r="GQ46" s="163">
        <v>71.510999999999996</v>
      </c>
      <c r="GR46" s="163">
        <v>109.84</v>
      </c>
      <c r="GS46" s="163">
        <v>67.168000000000006</v>
      </c>
      <c r="GT46" s="163">
        <v>-161.25</v>
      </c>
      <c r="GU46" s="163">
        <v>-29.282</v>
      </c>
      <c r="GV46" s="163">
        <v>44.703000000000003</v>
      </c>
      <c r="GW46" s="163">
        <v>-65.665999999999997</v>
      </c>
      <c r="GX46" s="163">
        <v>11.776</v>
      </c>
      <c r="GY46" s="163">
        <v>11.223000000000001</v>
      </c>
      <c r="GZ46" s="163">
        <v>10.78</v>
      </c>
      <c r="HA46" s="163">
        <v>14</v>
      </c>
      <c r="HB46" s="163">
        <v>243.17</v>
      </c>
      <c r="HC46" s="163">
        <v>242.32</v>
      </c>
      <c r="HD46" s="163">
        <v>282.89</v>
      </c>
      <c r="HE46" s="163">
        <v>-282.87</v>
      </c>
      <c r="HF46" s="163">
        <v>-574.35</v>
      </c>
      <c r="HG46" s="163">
        <v>580.36</v>
      </c>
      <c r="HH46" s="163">
        <v>593.66</v>
      </c>
      <c r="HI46" s="163">
        <v>-229.7</v>
      </c>
      <c r="HJ46" s="163">
        <v>-229.22</v>
      </c>
      <c r="HK46" s="163">
        <v>-45.13</v>
      </c>
      <c r="HL46" s="163">
        <v>-32.259</v>
      </c>
      <c r="HM46" s="163">
        <v>74.323999999999998</v>
      </c>
      <c r="HN46" s="163">
        <v>76.260000000000005</v>
      </c>
      <c r="HO46" s="163">
        <v>-101.24</v>
      </c>
      <c r="HP46" s="163">
        <v>-232.05</v>
      </c>
      <c r="HQ46" s="163">
        <v>59.933999999999997</v>
      </c>
      <c r="HR46" s="163">
        <v>59.076999999999998</v>
      </c>
      <c r="HS46" s="163">
        <v>-83.831000000000003</v>
      </c>
      <c r="HT46" s="163">
        <v>-84.894000000000005</v>
      </c>
      <c r="HU46" s="163">
        <v>96.019000000000005</v>
      </c>
      <c r="HV46" s="163">
        <v>94.73</v>
      </c>
      <c r="HW46" s="163">
        <v>62.4</v>
      </c>
      <c r="HX46" s="163">
        <v>62.2</v>
      </c>
      <c r="HY46" s="163">
        <v>22.273</v>
      </c>
      <c r="HZ46" s="163">
        <v>40.319000000000003</v>
      </c>
      <c r="IA46" s="163">
        <v>-351.76</v>
      </c>
      <c r="IB46" s="163">
        <v>101.93</v>
      </c>
      <c r="IC46" s="163">
        <v>101.38</v>
      </c>
      <c r="ID46" s="163">
        <v>19</v>
      </c>
      <c r="IE46" s="163">
        <v>29.1</v>
      </c>
      <c r="IF46" s="163">
        <v>-58.2</v>
      </c>
      <c r="IG46" s="163">
        <v>-58.5</v>
      </c>
      <c r="IH46" s="163">
        <v>1.5081</v>
      </c>
      <c r="II46" s="163">
        <v>1.3956999999999999</v>
      </c>
      <c r="IJ46" s="163">
        <v>-579.95000000000005</v>
      </c>
      <c r="IK46" s="163">
        <v>-279.26</v>
      </c>
      <c r="IL46" s="163">
        <v>515.41</v>
      </c>
      <c r="IM46" s="163">
        <v>361.7</v>
      </c>
      <c r="IN46" s="163">
        <v>-84.096000000000004</v>
      </c>
      <c r="IO46" s="163">
        <v>-400.51</v>
      </c>
      <c r="IP46" s="163">
        <v>402.66</v>
      </c>
      <c r="IQ46" s="163">
        <v>-154.07</v>
      </c>
      <c r="IR46" s="163">
        <v>-295.2</v>
      </c>
      <c r="IS46" s="163">
        <v>-400.59</v>
      </c>
      <c r="IT46" s="163">
        <v>116.88</v>
      </c>
      <c r="IU46" s="163">
        <v>119.1</v>
      </c>
      <c r="IV46" s="163">
        <v>154.69</v>
      </c>
      <c r="IW46" s="163">
        <v>-503.19</v>
      </c>
      <c r="IX46" s="163">
        <v>235.56</v>
      </c>
      <c r="IY46" s="163">
        <v>-262.99</v>
      </c>
      <c r="IZ46" s="163">
        <v>263.02999999999997</v>
      </c>
      <c r="JA46" s="163">
        <v>-3.6103999999999998</v>
      </c>
      <c r="JB46" s="163">
        <v>12.526999999999999</v>
      </c>
      <c r="JC46" s="163">
        <v>16.719000000000001</v>
      </c>
      <c r="JD46" s="163">
        <v>4.3489000000000004</v>
      </c>
      <c r="JE46" s="163">
        <v>4.327</v>
      </c>
      <c r="JF46" s="163">
        <v>-16.719000000000001</v>
      </c>
      <c r="JG46" s="163">
        <v>1.5199</v>
      </c>
      <c r="JH46" s="163">
        <v>7.4687999999999999</v>
      </c>
      <c r="JI46" s="163">
        <v>-1.7867999999999999</v>
      </c>
      <c r="JJ46" s="163">
        <v>-50.069000000000003</v>
      </c>
      <c r="JK46" s="163">
        <v>-7.8506999999999998</v>
      </c>
      <c r="JL46" s="163">
        <v>37.4</v>
      </c>
      <c r="JM46" s="163">
        <v>49.750999999999998</v>
      </c>
      <c r="JN46" s="163">
        <v>49.249000000000002</v>
      </c>
      <c r="JO46" s="163">
        <v>0</v>
      </c>
      <c r="JP46" s="163">
        <v>0</v>
      </c>
      <c r="JQ46" s="163">
        <v>49.784999999999997</v>
      </c>
      <c r="JR46" s="163">
        <v>49.390999999999998</v>
      </c>
      <c r="JS46" s="163">
        <v>47.951999999999998</v>
      </c>
      <c r="JT46" s="164"/>
      <c r="JU46" s="163">
        <v>-27.899000000000001</v>
      </c>
      <c r="JV46" s="163">
        <v>22.542999999999999</v>
      </c>
      <c r="JW46" s="163">
        <v>10.130000000000001</v>
      </c>
      <c r="JX46" s="163">
        <v>8.6998999999999995</v>
      </c>
      <c r="JY46" s="163">
        <v>-29.471</v>
      </c>
      <c r="JZ46" s="163">
        <v>75.203000000000003</v>
      </c>
      <c r="KA46" s="163">
        <v>44.753</v>
      </c>
      <c r="KB46" s="163">
        <v>-29.088000000000001</v>
      </c>
      <c r="KC46" s="163">
        <v>-73.858000000000004</v>
      </c>
      <c r="KD46" s="163">
        <v>31.385000000000002</v>
      </c>
      <c r="KE46" s="163">
        <v>41.372</v>
      </c>
      <c r="KF46" s="163">
        <v>18.798999999999999</v>
      </c>
      <c r="KG46" s="163">
        <v>-18.5</v>
      </c>
      <c r="KH46" s="163">
        <v>15.752000000000001</v>
      </c>
      <c r="KI46" s="163">
        <v>175.25</v>
      </c>
    </row>
    <row r="47" spans="1:295" ht="18" customHeight="1" x14ac:dyDescent="0.25">
      <c r="A47" s="160" t="s">
        <v>54</v>
      </c>
      <c r="B47" s="160" t="s">
        <v>670</v>
      </c>
      <c r="C47" s="163">
        <v>0</v>
      </c>
      <c r="D47" s="163">
        <v>22.516999999999999</v>
      </c>
      <c r="E47" s="163">
        <v>-45.070999999999998</v>
      </c>
      <c r="F47" s="163">
        <v>13.558</v>
      </c>
      <c r="G47" s="163">
        <v>30.649000000000001</v>
      </c>
      <c r="H47" s="163">
        <v>11.56</v>
      </c>
      <c r="I47" s="163">
        <v>61.429000000000002</v>
      </c>
      <c r="J47" s="163">
        <v>-80.622</v>
      </c>
      <c r="K47" s="163">
        <v>66.114999999999995</v>
      </c>
      <c r="L47" s="163">
        <v>32.743000000000002</v>
      </c>
      <c r="M47" s="163">
        <v>-32.590000000000003</v>
      </c>
      <c r="N47" s="163">
        <v>-26.638999999999999</v>
      </c>
      <c r="O47" s="163">
        <v>-54.942</v>
      </c>
      <c r="P47" s="163">
        <v>46.2</v>
      </c>
      <c r="Q47" s="163">
        <v>14.076000000000001</v>
      </c>
      <c r="R47" s="163">
        <v>-46.2</v>
      </c>
      <c r="S47" s="163">
        <v>13.648999999999999</v>
      </c>
      <c r="T47" s="163">
        <v>164.44399999999999</v>
      </c>
      <c r="U47" s="164"/>
      <c r="V47" s="164"/>
      <c r="W47" s="163">
        <v>18.053000000000001</v>
      </c>
      <c r="X47" s="163">
        <v>0</v>
      </c>
      <c r="Y47" s="163">
        <v>10.577999999999999</v>
      </c>
      <c r="Z47" s="163">
        <v>2.3679999999999999</v>
      </c>
      <c r="AA47" s="164"/>
      <c r="AB47" s="163">
        <v>113</v>
      </c>
      <c r="AC47" s="163">
        <v>-93.338999999999999</v>
      </c>
      <c r="AD47" s="163">
        <v>-92.8</v>
      </c>
      <c r="AE47" s="163">
        <v>19.428000000000001</v>
      </c>
      <c r="AF47" s="163">
        <v>26.638999999999999</v>
      </c>
      <c r="AG47" s="163">
        <v>52.8</v>
      </c>
      <c r="AH47" s="163">
        <v>10.904</v>
      </c>
      <c r="AI47" s="163">
        <v>0.16300000000000001</v>
      </c>
      <c r="AJ47" s="163">
        <v>-31.629000000000001</v>
      </c>
      <c r="AK47" s="163">
        <v>-31.638999999999999</v>
      </c>
      <c r="AL47" s="163">
        <v>-49.4</v>
      </c>
      <c r="AM47" s="163">
        <v>31.739000000000001</v>
      </c>
      <c r="AN47" s="163">
        <v>32.228999999999999</v>
      </c>
      <c r="AO47" s="163">
        <v>18.824000000000002</v>
      </c>
      <c r="AP47" s="163">
        <v>8.7027000000000001</v>
      </c>
      <c r="AQ47" s="163">
        <v>0</v>
      </c>
      <c r="AR47" s="163">
        <v>79.766999999999996</v>
      </c>
      <c r="AS47" s="163">
        <v>30.991</v>
      </c>
      <c r="AT47" s="163">
        <v>-50.368000000000002</v>
      </c>
      <c r="AU47" s="163">
        <v>-49.311</v>
      </c>
      <c r="AV47" s="163">
        <v>5.5289000000000001</v>
      </c>
      <c r="AW47" s="163">
        <v>5.6158999999999999</v>
      </c>
      <c r="AX47" s="163">
        <v>71.132000000000005</v>
      </c>
      <c r="AY47" s="163">
        <v>72.605000000000004</v>
      </c>
      <c r="AZ47" s="163">
        <v>-6.8048999999999999</v>
      </c>
      <c r="BA47" s="163">
        <v>-36.158000000000001</v>
      </c>
      <c r="BB47" s="163">
        <v>-296.06</v>
      </c>
      <c r="BC47" s="163">
        <v>22.414999999999999</v>
      </c>
      <c r="BD47" s="163">
        <v>-10.798999999999999</v>
      </c>
      <c r="BE47" s="163">
        <v>-10.798999999999999</v>
      </c>
      <c r="BF47" s="163">
        <v>54.521999999999998</v>
      </c>
      <c r="BG47" s="163">
        <v>53.981999999999999</v>
      </c>
      <c r="BH47" s="163">
        <v>-7.1706000000000003</v>
      </c>
      <c r="BI47" s="163">
        <v>-67.102000000000004</v>
      </c>
      <c r="BJ47" s="163">
        <v>-44.965000000000003</v>
      </c>
      <c r="BK47" s="163">
        <v>10.26</v>
      </c>
      <c r="BL47" s="163">
        <v>6.2427999999999999</v>
      </c>
      <c r="BM47" s="163">
        <v>4.1890999999999998</v>
      </c>
      <c r="BN47" s="163">
        <v>330.88</v>
      </c>
      <c r="BO47" s="163">
        <v>69.093000000000004</v>
      </c>
      <c r="BP47" s="163">
        <v>69.459999999999994</v>
      </c>
      <c r="BQ47" s="163">
        <v>-215.59</v>
      </c>
      <c r="BR47" s="163">
        <v>416.98</v>
      </c>
      <c r="BS47" s="163">
        <v>40.976999999999997</v>
      </c>
      <c r="BT47" s="163">
        <v>-122.43</v>
      </c>
      <c r="BU47" s="163">
        <v>125.22</v>
      </c>
      <c r="BV47" s="163">
        <v>100.42</v>
      </c>
      <c r="BW47" s="163">
        <v>29.03</v>
      </c>
      <c r="BX47" s="163">
        <v>34.33</v>
      </c>
      <c r="BY47" s="163">
        <v>72.400000000000006</v>
      </c>
      <c r="BZ47" s="163">
        <v>77.62</v>
      </c>
      <c r="CA47" s="163">
        <v>-72.465999999999994</v>
      </c>
      <c r="CB47" s="163">
        <v>-73.135999999999996</v>
      </c>
      <c r="CC47" s="163">
        <v>140.43</v>
      </c>
      <c r="CD47" s="163">
        <v>140.79</v>
      </c>
      <c r="CE47" s="163">
        <v>10.269</v>
      </c>
      <c r="CF47" s="163">
        <v>-147.82</v>
      </c>
      <c r="CG47" s="163">
        <v>-146.86000000000001</v>
      </c>
      <c r="CH47" s="163">
        <v>0.6976</v>
      </c>
      <c r="CI47" s="163">
        <v>0</v>
      </c>
      <c r="CJ47" s="163">
        <v>19.57</v>
      </c>
      <c r="CK47" s="163">
        <v>25.984999999999999</v>
      </c>
      <c r="CL47" s="163">
        <v>115.5</v>
      </c>
      <c r="CM47" s="163">
        <v>104.69</v>
      </c>
      <c r="CN47" s="163">
        <v>-17.228999999999999</v>
      </c>
      <c r="CO47" s="163">
        <v>57.335999999999999</v>
      </c>
      <c r="CP47" s="163">
        <v>55.758000000000003</v>
      </c>
      <c r="CQ47" s="163">
        <v>55.276000000000003</v>
      </c>
      <c r="CR47" s="163">
        <v>-24.244</v>
      </c>
      <c r="CS47" s="163">
        <v>-23.88</v>
      </c>
      <c r="CT47" s="163">
        <v>-27.245999999999999</v>
      </c>
      <c r="CU47" s="163">
        <v>-16.045999999999999</v>
      </c>
      <c r="CV47" s="163">
        <v>0</v>
      </c>
      <c r="CW47" s="163">
        <v>17.349</v>
      </c>
      <c r="CX47" s="163">
        <v>68.058999999999997</v>
      </c>
      <c r="CY47" s="164"/>
      <c r="CZ47" s="163">
        <v>58.600999999999999</v>
      </c>
      <c r="DA47" s="163">
        <v>55.228999999999999</v>
      </c>
      <c r="DB47" s="163">
        <v>-39.798999999999999</v>
      </c>
      <c r="DC47" s="163">
        <v>-5.5846</v>
      </c>
      <c r="DD47" s="163">
        <v>0</v>
      </c>
      <c r="DE47" s="163">
        <v>0</v>
      </c>
      <c r="DF47" s="163">
        <v>-106.07</v>
      </c>
      <c r="DG47" s="163">
        <v>1E-4</v>
      </c>
      <c r="DH47" s="163">
        <v>-24.123999999999999</v>
      </c>
      <c r="DI47" s="164"/>
      <c r="DJ47" s="163">
        <v>-115.59</v>
      </c>
      <c r="DK47" s="163">
        <v>31.324000000000002</v>
      </c>
      <c r="DL47" s="163">
        <v>68.563000000000002</v>
      </c>
      <c r="DM47" s="163">
        <v>81.733000000000004</v>
      </c>
      <c r="DN47" s="163">
        <v>99.626999999999995</v>
      </c>
      <c r="DO47" s="163">
        <v>67.69</v>
      </c>
      <c r="DP47" s="163">
        <v>-11.86</v>
      </c>
      <c r="DQ47" s="163">
        <v>55.295999999999999</v>
      </c>
      <c r="DR47" s="163">
        <v>104.56</v>
      </c>
      <c r="DS47" s="163">
        <v>-1.96</v>
      </c>
      <c r="DT47" s="163">
        <v>-1.9298999999999999</v>
      </c>
      <c r="DU47" s="163">
        <v>84.08</v>
      </c>
      <c r="DV47" s="163">
        <v>76.739999999999995</v>
      </c>
      <c r="DW47" s="163">
        <v>104.92</v>
      </c>
      <c r="DX47" s="163">
        <v>103.54</v>
      </c>
      <c r="DY47" s="163">
        <v>-52.465000000000003</v>
      </c>
      <c r="DZ47" s="164"/>
      <c r="EA47" s="163">
        <v>208.16</v>
      </c>
      <c r="EB47" s="163">
        <v>165.1</v>
      </c>
      <c r="EC47" s="163">
        <v>161.16999999999999</v>
      </c>
      <c r="ED47" s="163">
        <v>162.04</v>
      </c>
      <c r="EE47" s="163">
        <v>58.628999999999998</v>
      </c>
      <c r="EF47" s="163">
        <v>32.835000000000001</v>
      </c>
      <c r="EG47" s="163">
        <v>-31.216000000000001</v>
      </c>
      <c r="EH47" s="163">
        <v>227.89</v>
      </c>
      <c r="EI47" s="163">
        <v>306.01</v>
      </c>
      <c r="EJ47" s="163">
        <v>0</v>
      </c>
      <c r="EK47" s="163">
        <v>-16.376999999999999</v>
      </c>
      <c r="EL47" s="163">
        <v>-19.122</v>
      </c>
      <c r="EM47" s="163">
        <v>24.748000000000001</v>
      </c>
      <c r="EN47" s="163">
        <v>-14.103</v>
      </c>
      <c r="EO47" s="163">
        <v>-12.711</v>
      </c>
      <c r="EP47" s="163">
        <v>35.375</v>
      </c>
      <c r="EQ47" s="163">
        <v>-38.113999999999997</v>
      </c>
      <c r="ER47" s="163">
        <v>-38.456000000000003</v>
      </c>
      <c r="ES47" s="163">
        <v>5.9390999999999998</v>
      </c>
      <c r="ET47" s="163">
        <v>0</v>
      </c>
      <c r="EU47" s="163">
        <v>-18.399000000000001</v>
      </c>
      <c r="EV47" s="163">
        <v>0</v>
      </c>
      <c r="EW47" s="164"/>
      <c r="EX47" s="163">
        <v>-93.671999999999997</v>
      </c>
      <c r="EY47" s="164"/>
      <c r="EZ47" s="164"/>
      <c r="FA47" s="164"/>
      <c r="FB47" s="163">
        <v>-31.260999999999999</v>
      </c>
      <c r="FC47" s="163">
        <v>55.765000000000001</v>
      </c>
      <c r="FD47" s="163">
        <v>21.777999999999999</v>
      </c>
      <c r="FE47" s="163">
        <v>0</v>
      </c>
      <c r="FF47" s="163">
        <v>0</v>
      </c>
      <c r="FG47" s="163">
        <v>0</v>
      </c>
      <c r="FH47" s="163">
        <v>48.515000000000001</v>
      </c>
      <c r="FI47" s="163">
        <v>47.189</v>
      </c>
      <c r="FJ47" s="163">
        <v>73.680000000000007</v>
      </c>
      <c r="FK47" s="163">
        <v>71.671000000000006</v>
      </c>
      <c r="FL47" s="163">
        <v>-175.66</v>
      </c>
      <c r="FM47" s="163">
        <v>54.152999999999999</v>
      </c>
      <c r="FN47" s="163">
        <v>54.737000000000002</v>
      </c>
      <c r="FO47" s="164"/>
      <c r="FP47" s="163">
        <v>-105.68</v>
      </c>
      <c r="FQ47" s="163">
        <v>-64.364000000000004</v>
      </c>
      <c r="FR47" s="163">
        <v>-42.359000000000002</v>
      </c>
      <c r="FS47" s="163">
        <v>18.178999999999998</v>
      </c>
      <c r="FT47" s="163">
        <v>1.5956999999999999</v>
      </c>
      <c r="FU47" s="163">
        <v>-11.609</v>
      </c>
      <c r="FV47" s="163">
        <v>7.8</v>
      </c>
      <c r="FW47" s="163">
        <v>-65.355999999999995</v>
      </c>
      <c r="FX47" s="163">
        <v>10.694000000000001</v>
      </c>
      <c r="FY47" s="163">
        <v>-12.999000000000001</v>
      </c>
      <c r="FZ47" s="163">
        <v>0.60799999999999998</v>
      </c>
      <c r="GA47" s="163">
        <v>7.3037999999999998</v>
      </c>
      <c r="GB47" s="163">
        <v>21.309000000000001</v>
      </c>
      <c r="GC47" s="163">
        <v>106.82</v>
      </c>
      <c r="GD47" s="163">
        <v>121.01</v>
      </c>
      <c r="GE47" s="163">
        <v>15.91</v>
      </c>
      <c r="GF47" s="163">
        <v>92.438999999999993</v>
      </c>
      <c r="GG47" s="163">
        <v>16.399000000000001</v>
      </c>
      <c r="GH47" s="163">
        <v>-23.888999999999999</v>
      </c>
      <c r="GI47" s="163">
        <v>1.1926000000000001</v>
      </c>
      <c r="GJ47" s="163">
        <v>0</v>
      </c>
      <c r="GK47" s="163">
        <v>2.8098999999999998</v>
      </c>
      <c r="GL47" s="163">
        <v>6.4500000000000002E-2</v>
      </c>
      <c r="GM47" s="163">
        <v>0</v>
      </c>
      <c r="GN47" s="163">
        <v>-14.273</v>
      </c>
      <c r="GO47" s="163">
        <v>-45.732999999999997</v>
      </c>
      <c r="GP47" s="163">
        <v>25.85</v>
      </c>
      <c r="GQ47" s="163">
        <v>72.183000000000007</v>
      </c>
      <c r="GR47" s="163">
        <v>110.83</v>
      </c>
      <c r="GS47" s="163">
        <v>67.114000000000004</v>
      </c>
      <c r="GT47" s="163">
        <v>-163.87</v>
      </c>
      <c r="GU47" s="163">
        <v>-28.631</v>
      </c>
      <c r="GV47" s="163">
        <v>44.658000000000001</v>
      </c>
      <c r="GW47" s="163">
        <v>-64.972999999999999</v>
      </c>
      <c r="GX47" s="163">
        <v>11.461</v>
      </c>
      <c r="GY47" s="163">
        <v>12.151</v>
      </c>
      <c r="GZ47" s="163">
        <v>11.53</v>
      </c>
      <c r="HA47" s="163">
        <v>13.666</v>
      </c>
      <c r="HB47" s="163">
        <v>243.26</v>
      </c>
      <c r="HC47" s="163">
        <v>241.01</v>
      </c>
      <c r="HD47" s="163">
        <v>282.89</v>
      </c>
      <c r="HE47" s="163">
        <v>-282.87</v>
      </c>
      <c r="HF47" s="163">
        <v>-580.27</v>
      </c>
      <c r="HG47" s="163">
        <v>580.36</v>
      </c>
      <c r="HH47" s="163">
        <v>589.52</v>
      </c>
      <c r="HI47" s="163">
        <v>-227.67</v>
      </c>
      <c r="HJ47" s="163">
        <v>-229.59</v>
      </c>
      <c r="HK47" s="163">
        <v>-45.128</v>
      </c>
      <c r="HL47" s="163">
        <v>-32.622999999999998</v>
      </c>
      <c r="HM47" s="163">
        <v>77.097999999999999</v>
      </c>
      <c r="HN47" s="163">
        <v>77.355999999999995</v>
      </c>
      <c r="HO47" s="163">
        <v>-101.24</v>
      </c>
      <c r="HP47" s="163">
        <v>-232.05</v>
      </c>
      <c r="HQ47" s="163">
        <v>58.241999999999997</v>
      </c>
      <c r="HR47" s="163">
        <v>57.374000000000002</v>
      </c>
      <c r="HS47" s="163">
        <v>-85.456999999999994</v>
      </c>
      <c r="HT47" s="163">
        <v>-85.585999999999999</v>
      </c>
      <c r="HU47" s="163">
        <v>91.879000000000005</v>
      </c>
      <c r="HV47" s="163">
        <v>92.43</v>
      </c>
      <c r="HW47" s="163">
        <v>63.5</v>
      </c>
      <c r="HX47" s="163">
        <v>63.598999999999997</v>
      </c>
      <c r="HY47" s="163">
        <v>22.620999999999999</v>
      </c>
      <c r="HZ47" s="163">
        <v>40.880000000000003</v>
      </c>
      <c r="IA47" s="163">
        <v>-344.94</v>
      </c>
      <c r="IB47" s="163">
        <v>101.88</v>
      </c>
      <c r="IC47" s="163">
        <v>101.69</v>
      </c>
      <c r="ID47" s="163">
        <v>19</v>
      </c>
      <c r="IE47" s="163">
        <v>29.6</v>
      </c>
      <c r="IF47" s="164"/>
      <c r="IG47" s="163">
        <v>-56.098999999999997</v>
      </c>
      <c r="IH47" s="163">
        <v>1.6321000000000001</v>
      </c>
      <c r="II47" s="163">
        <v>1.3956999999999999</v>
      </c>
      <c r="IJ47" s="163">
        <v>-573.16</v>
      </c>
      <c r="IK47" s="164"/>
      <c r="IL47" s="163">
        <v>512.64</v>
      </c>
      <c r="IM47" s="163">
        <v>359.06</v>
      </c>
      <c r="IN47" s="163">
        <v>-91.984999999999999</v>
      </c>
      <c r="IO47" s="163">
        <v>-398.35</v>
      </c>
      <c r="IP47" s="163">
        <v>400.21</v>
      </c>
      <c r="IQ47" s="163">
        <v>-153.06</v>
      </c>
      <c r="IR47" s="163">
        <v>-295.63</v>
      </c>
      <c r="IS47" s="163">
        <v>-396.52</v>
      </c>
      <c r="IT47" s="163">
        <v>117.76</v>
      </c>
      <c r="IU47" s="163">
        <v>117.19</v>
      </c>
      <c r="IV47" s="163">
        <v>157.94999999999999</v>
      </c>
      <c r="IW47" s="163">
        <v>-495.97</v>
      </c>
      <c r="IX47" s="163">
        <v>233.43</v>
      </c>
      <c r="IY47" s="163">
        <v>-263.45</v>
      </c>
      <c r="IZ47" s="163">
        <v>264.02</v>
      </c>
      <c r="JA47" s="163">
        <v>-3.2945000000000002</v>
      </c>
      <c r="JB47" s="163">
        <v>11.788</v>
      </c>
      <c r="JC47" s="163">
        <v>17.52</v>
      </c>
      <c r="JD47" s="163">
        <v>4.2908999999999997</v>
      </c>
      <c r="JE47" s="163">
        <v>4.2939999999999996</v>
      </c>
      <c r="JF47" s="163">
        <v>-17.440000000000001</v>
      </c>
      <c r="JG47" s="163">
        <v>1.44</v>
      </c>
      <c r="JH47" s="163">
        <v>8.8442000000000007</v>
      </c>
      <c r="JI47" s="163">
        <v>-1.0818000000000001</v>
      </c>
      <c r="JJ47" s="164"/>
      <c r="JK47" s="163">
        <v>-8.7295999999999996</v>
      </c>
      <c r="JL47" s="164"/>
      <c r="JM47" s="163">
        <v>53.390999999999998</v>
      </c>
      <c r="JN47" s="163">
        <v>53.179000000000002</v>
      </c>
      <c r="JO47" s="163">
        <v>0</v>
      </c>
      <c r="JP47" s="163">
        <v>0</v>
      </c>
      <c r="JQ47" s="163">
        <v>50.594000000000001</v>
      </c>
      <c r="JR47" s="163">
        <v>50.512999999999998</v>
      </c>
      <c r="JS47" s="163">
        <v>51.655000000000001</v>
      </c>
      <c r="JT47" s="164"/>
      <c r="JU47" s="163">
        <v>-28.899000000000001</v>
      </c>
      <c r="JV47" s="163">
        <v>23.173999999999999</v>
      </c>
      <c r="JW47" s="163">
        <v>10.210000000000001</v>
      </c>
      <c r="JX47" s="163">
        <v>8.6998999999999995</v>
      </c>
      <c r="JY47" s="163">
        <v>-27.954999999999998</v>
      </c>
      <c r="JZ47" s="163">
        <v>75.150000000000006</v>
      </c>
      <c r="KA47" s="163">
        <v>45.412999999999997</v>
      </c>
      <c r="KB47" s="163">
        <v>-27.56</v>
      </c>
      <c r="KC47" s="163">
        <v>-74.019000000000005</v>
      </c>
      <c r="KD47" s="163">
        <v>32.079000000000001</v>
      </c>
      <c r="KE47" s="163">
        <v>41.712000000000003</v>
      </c>
      <c r="KF47" s="163">
        <v>19.2</v>
      </c>
      <c r="KG47" s="163">
        <v>-19.298999999999999</v>
      </c>
      <c r="KH47" s="163">
        <v>9.8262</v>
      </c>
      <c r="KI47" s="163">
        <v>179.23</v>
      </c>
    </row>
    <row r="48" spans="1:295" ht="18" customHeight="1" x14ac:dyDescent="0.25">
      <c r="A48" s="160" t="s">
        <v>54</v>
      </c>
      <c r="B48" s="160" t="s">
        <v>671</v>
      </c>
      <c r="C48" s="165">
        <v>0</v>
      </c>
      <c r="D48" s="165">
        <v>22.516999999999999</v>
      </c>
      <c r="E48" s="165">
        <v>-45.070999999999998</v>
      </c>
      <c r="F48" s="165">
        <v>13.551</v>
      </c>
      <c r="G48" s="165">
        <v>29.981000000000002</v>
      </c>
      <c r="H48" s="165">
        <v>12.945</v>
      </c>
      <c r="I48" s="165">
        <v>59.968000000000004</v>
      </c>
      <c r="J48" s="165">
        <v>-77.831999999999994</v>
      </c>
      <c r="K48" s="165">
        <v>65.573999999999998</v>
      </c>
      <c r="L48" s="165">
        <v>32.743000000000002</v>
      </c>
      <c r="M48" s="165">
        <v>-32.265000000000001</v>
      </c>
      <c r="N48" s="165">
        <v>-26.638999999999999</v>
      </c>
      <c r="O48" s="165">
        <v>-53.628999999999998</v>
      </c>
      <c r="P48" s="165">
        <v>44</v>
      </c>
      <c r="Q48" s="165">
        <v>14.076000000000001</v>
      </c>
      <c r="R48" s="165">
        <v>-44</v>
      </c>
      <c r="S48" s="165">
        <v>13.605</v>
      </c>
      <c r="T48" s="165">
        <v>159.166</v>
      </c>
      <c r="U48" s="166"/>
      <c r="V48" s="166"/>
      <c r="W48" s="165">
        <v>17.388000000000002</v>
      </c>
      <c r="X48" s="165">
        <v>0</v>
      </c>
      <c r="Y48" s="165">
        <v>10.81</v>
      </c>
      <c r="Z48" s="165">
        <v>2.3559999999999999</v>
      </c>
      <c r="AA48" s="166"/>
      <c r="AB48" s="165">
        <v>113</v>
      </c>
      <c r="AC48" s="165">
        <v>-93.338999999999999</v>
      </c>
      <c r="AD48" s="165">
        <v>-92.698999999999998</v>
      </c>
      <c r="AE48" s="165">
        <v>19.914000000000001</v>
      </c>
      <c r="AF48" s="165">
        <v>26.638999999999999</v>
      </c>
      <c r="AG48" s="165">
        <v>52.8</v>
      </c>
      <c r="AH48" s="165">
        <v>11.175000000000001</v>
      </c>
      <c r="AI48" s="165">
        <v>0.16200000000000001</v>
      </c>
      <c r="AJ48" s="165">
        <v>-29.818999999999999</v>
      </c>
      <c r="AK48" s="165">
        <v>-30.219000000000001</v>
      </c>
      <c r="AL48" s="165">
        <v>-49.56</v>
      </c>
      <c r="AM48" s="165">
        <v>30.02</v>
      </c>
      <c r="AN48" s="165">
        <v>30.228999999999999</v>
      </c>
      <c r="AO48" s="165">
        <v>18.492999999999999</v>
      </c>
      <c r="AP48" s="165">
        <v>9.3934999999999995</v>
      </c>
      <c r="AQ48" s="165">
        <v>0</v>
      </c>
      <c r="AR48" s="165">
        <v>79.84</v>
      </c>
      <c r="AS48" s="165">
        <v>31.163</v>
      </c>
      <c r="AT48" s="165">
        <v>-49.698</v>
      </c>
      <c r="AU48" s="165">
        <v>-49.173999999999999</v>
      </c>
      <c r="AV48" s="165">
        <v>5.7374000000000001</v>
      </c>
      <c r="AW48" s="165">
        <v>5.5849000000000002</v>
      </c>
      <c r="AX48" s="166"/>
      <c r="AY48" s="165">
        <v>71.802000000000007</v>
      </c>
      <c r="AZ48" s="165">
        <v>-6.8048999999999999</v>
      </c>
      <c r="BA48" s="165">
        <v>-37.935000000000002</v>
      </c>
      <c r="BB48" s="165">
        <v>-287.2</v>
      </c>
      <c r="BC48" s="165">
        <v>22.734999999999999</v>
      </c>
      <c r="BD48" s="165">
        <v>-10.898999999999999</v>
      </c>
      <c r="BE48" s="165">
        <v>-10.898999999999999</v>
      </c>
      <c r="BF48" s="165">
        <v>53.923999999999999</v>
      </c>
      <c r="BG48" s="165">
        <v>53.508000000000003</v>
      </c>
      <c r="BH48" s="165">
        <v>-7.3906000000000001</v>
      </c>
      <c r="BI48" s="165">
        <v>-67.102000000000004</v>
      </c>
      <c r="BJ48" s="165">
        <v>-43.259</v>
      </c>
      <c r="BK48" s="165">
        <v>10.329000000000001</v>
      </c>
      <c r="BL48" s="165">
        <v>6.6646999999999998</v>
      </c>
      <c r="BM48" s="165">
        <v>4.4907000000000004</v>
      </c>
      <c r="BN48" s="165">
        <v>325.57</v>
      </c>
      <c r="BO48" s="165">
        <v>66.56</v>
      </c>
      <c r="BP48" s="165">
        <v>66.742999999999995</v>
      </c>
      <c r="BQ48" s="165">
        <v>-205.56</v>
      </c>
      <c r="BR48" s="165">
        <v>409.17</v>
      </c>
      <c r="BS48" s="165">
        <v>40.976999999999997</v>
      </c>
      <c r="BT48" s="165">
        <v>-129.75</v>
      </c>
      <c r="BU48" s="165">
        <v>132.24</v>
      </c>
      <c r="BV48" s="165">
        <v>100.42</v>
      </c>
      <c r="BW48" s="165">
        <v>29.309000000000001</v>
      </c>
      <c r="BX48" s="165">
        <v>34.340000000000003</v>
      </c>
      <c r="BY48" s="165">
        <v>72.400000000000006</v>
      </c>
      <c r="BZ48" s="165">
        <v>78.400000000000006</v>
      </c>
      <c r="CA48" s="165">
        <v>-70.724999999999994</v>
      </c>
      <c r="CB48" s="165">
        <v>-70.724999999999994</v>
      </c>
      <c r="CC48" s="165">
        <v>139</v>
      </c>
      <c r="CD48" s="165">
        <v>140.27000000000001</v>
      </c>
      <c r="CE48" s="165">
        <v>10.680999999999999</v>
      </c>
      <c r="CF48" s="165">
        <v>-150.16999999999999</v>
      </c>
      <c r="CG48" s="165">
        <v>-149.56</v>
      </c>
      <c r="CH48" s="165">
        <v>1.3138000000000001</v>
      </c>
      <c r="CI48" s="165">
        <v>0</v>
      </c>
      <c r="CJ48" s="165">
        <v>19.57</v>
      </c>
      <c r="CK48" s="165">
        <v>25.984999999999999</v>
      </c>
      <c r="CL48" s="165">
        <v>116.9</v>
      </c>
      <c r="CM48" s="165">
        <v>104.4</v>
      </c>
      <c r="CN48" s="165">
        <v>-17.649000000000001</v>
      </c>
      <c r="CO48" s="165">
        <v>56.496000000000002</v>
      </c>
      <c r="CP48" s="165">
        <v>54.558</v>
      </c>
      <c r="CQ48" s="165">
        <v>54.723999999999997</v>
      </c>
      <c r="CR48" s="165">
        <v>-24.974</v>
      </c>
      <c r="CS48" s="165">
        <v>-24.545000000000002</v>
      </c>
      <c r="CT48" s="165">
        <v>-22.245999999999999</v>
      </c>
      <c r="CU48" s="165">
        <v>-14.651</v>
      </c>
      <c r="CV48" s="165">
        <v>0</v>
      </c>
      <c r="CW48" s="165">
        <v>17.486999999999998</v>
      </c>
      <c r="CX48" s="165">
        <v>68.138999999999996</v>
      </c>
      <c r="CY48" s="166"/>
      <c r="CZ48" s="165">
        <v>57.896999999999998</v>
      </c>
      <c r="DA48" s="165">
        <v>55.228999999999999</v>
      </c>
      <c r="DB48" s="165">
        <v>-39.738999999999997</v>
      </c>
      <c r="DC48" s="165">
        <v>-5.5846</v>
      </c>
      <c r="DD48" s="165">
        <v>0</v>
      </c>
      <c r="DE48" s="165">
        <v>0</v>
      </c>
      <c r="DF48" s="165">
        <v>-107.4</v>
      </c>
      <c r="DG48" s="165">
        <v>2.0000000000000001E-4</v>
      </c>
      <c r="DH48" s="165">
        <v>-24.082999999999998</v>
      </c>
      <c r="DI48" s="166"/>
      <c r="DJ48" s="165">
        <v>-112.9</v>
      </c>
      <c r="DK48" s="165">
        <v>31.324000000000002</v>
      </c>
      <c r="DL48" s="165">
        <v>67.683999999999997</v>
      </c>
      <c r="DM48" s="165">
        <v>81.733000000000004</v>
      </c>
      <c r="DN48" s="165">
        <v>97.283000000000001</v>
      </c>
      <c r="DO48" s="165">
        <v>67.010000000000005</v>
      </c>
      <c r="DP48" s="165">
        <v>-11.78</v>
      </c>
      <c r="DQ48" s="165">
        <v>55.875999999999998</v>
      </c>
      <c r="DR48" s="165">
        <v>104.78</v>
      </c>
      <c r="DS48" s="165">
        <v>-2.0198999999999998</v>
      </c>
      <c r="DT48" s="165">
        <v>-2.0198999999999998</v>
      </c>
      <c r="DU48" s="165">
        <v>92.59</v>
      </c>
      <c r="DV48" s="165">
        <v>77.459999999999994</v>
      </c>
      <c r="DW48" s="165">
        <v>106.85</v>
      </c>
      <c r="DX48" s="165">
        <v>104.58</v>
      </c>
      <c r="DY48" s="165">
        <v>-50.1</v>
      </c>
      <c r="DZ48" s="166"/>
      <c r="EA48" s="165">
        <v>210.44</v>
      </c>
      <c r="EB48" s="165">
        <v>167.97</v>
      </c>
      <c r="EC48" s="165">
        <v>160.63</v>
      </c>
      <c r="ED48" s="165">
        <v>165.11</v>
      </c>
      <c r="EE48" s="165">
        <v>58.186999999999998</v>
      </c>
      <c r="EF48" s="165">
        <v>30.939</v>
      </c>
      <c r="EG48" s="165">
        <v>-31.518000000000001</v>
      </c>
      <c r="EH48" s="165">
        <v>217.01</v>
      </c>
      <c r="EI48" s="165">
        <v>323.49</v>
      </c>
      <c r="EJ48" s="166"/>
      <c r="EK48" s="165">
        <v>-16.053000000000001</v>
      </c>
      <c r="EL48" s="165">
        <v>-18.678999999999998</v>
      </c>
      <c r="EM48" s="165">
        <v>26.001000000000001</v>
      </c>
      <c r="EN48" s="165">
        <v>-18.678999999999998</v>
      </c>
      <c r="EO48" s="165">
        <v>-16.882000000000001</v>
      </c>
      <c r="EP48" s="165">
        <v>35.375</v>
      </c>
      <c r="EQ48" s="165">
        <v>-35.286000000000001</v>
      </c>
      <c r="ER48" s="165">
        <v>-35.865000000000002</v>
      </c>
      <c r="ES48" s="165">
        <v>7.0263</v>
      </c>
      <c r="ET48" s="165">
        <v>0</v>
      </c>
      <c r="EU48" s="165">
        <v>-21.318999999999999</v>
      </c>
      <c r="EV48" s="165">
        <v>0</v>
      </c>
      <c r="EW48" s="166"/>
      <c r="EX48" s="165">
        <v>-102.78</v>
      </c>
      <c r="EY48" s="166"/>
      <c r="EZ48" s="166"/>
      <c r="FA48" s="166"/>
      <c r="FB48" s="165">
        <v>-29.347000000000001</v>
      </c>
      <c r="FC48" s="165">
        <v>55.765000000000001</v>
      </c>
      <c r="FD48" s="165">
        <v>22.276</v>
      </c>
      <c r="FE48" s="165">
        <v>0</v>
      </c>
      <c r="FF48" s="165">
        <v>0</v>
      </c>
      <c r="FG48" s="165">
        <v>0</v>
      </c>
      <c r="FH48" s="165">
        <v>48.011000000000003</v>
      </c>
      <c r="FI48" s="165">
        <v>46.16</v>
      </c>
      <c r="FJ48" s="165">
        <v>70.834000000000003</v>
      </c>
      <c r="FK48" s="165">
        <v>71.335999999999999</v>
      </c>
      <c r="FL48" s="165">
        <v>-167.28</v>
      </c>
      <c r="FM48" s="165">
        <v>52.540999999999997</v>
      </c>
      <c r="FN48" s="165">
        <v>52.104999999999997</v>
      </c>
      <c r="FO48" s="166"/>
      <c r="FP48" s="165">
        <v>-105.87</v>
      </c>
      <c r="FQ48" s="165">
        <v>-59.756999999999998</v>
      </c>
      <c r="FR48" s="165">
        <v>-42.698999999999998</v>
      </c>
      <c r="FS48" s="165">
        <v>18.181999999999999</v>
      </c>
      <c r="FT48" s="165">
        <v>1.5494000000000001</v>
      </c>
      <c r="FU48" s="165">
        <v>-11.819000000000001</v>
      </c>
      <c r="FV48" s="165">
        <v>10.77</v>
      </c>
      <c r="FW48" s="165">
        <v>-59.975999999999999</v>
      </c>
      <c r="FX48" s="165">
        <v>10.613</v>
      </c>
      <c r="FY48" s="165">
        <v>-13.084</v>
      </c>
      <c r="FZ48" s="165">
        <v>0.77300000000000002</v>
      </c>
      <c r="GA48" s="165">
        <v>7.1852999999999998</v>
      </c>
      <c r="GB48" s="165">
        <v>22.85</v>
      </c>
      <c r="GC48" s="165">
        <v>106.91</v>
      </c>
      <c r="GD48" s="165">
        <v>119.26</v>
      </c>
      <c r="GE48" s="165">
        <v>16.420000000000002</v>
      </c>
      <c r="GF48" s="165">
        <v>93.817999999999998</v>
      </c>
      <c r="GG48" s="165">
        <v>17.600000000000001</v>
      </c>
      <c r="GH48" s="165">
        <v>-22.777999999999999</v>
      </c>
      <c r="GI48" s="165">
        <v>1.1181000000000001</v>
      </c>
      <c r="GJ48" s="165">
        <v>0</v>
      </c>
      <c r="GK48" s="165">
        <v>2.8088000000000002</v>
      </c>
      <c r="GL48" s="165">
        <v>6.4500000000000002E-2</v>
      </c>
      <c r="GM48" s="165">
        <v>0</v>
      </c>
      <c r="GN48" s="165">
        <v>-14.821</v>
      </c>
      <c r="GO48" s="165">
        <v>-44.564</v>
      </c>
      <c r="GP48" s="165">
        <v>27.353000000000002</v>
      </c>
      <c r="GQ48" s="165">
        <v>69.494</v>
      </c>
      <c r="GR48" s="165">
        <v>111.16</v>
      </c>
      <c r="GS48" s="165">
        <v>66.319999999999993</v>
      </c>
      <c r="GT48" s="165">
        <v>-162.55000000000001</v>
      </c>
      <c r="GU48" s="165">
        <v>-28.31</v>
      </c>
      <c r="GV48" s="165">
        <v>43.683</v>
      </c>
      <c r="GW48" s="165">
        <v>-64.445999999999998</v>
      </c>
      <c r="GX48" s="165">
        <v>11.606</v>
      </c>
      <c r="GY48" s="165">
        <v>11.827999999999999</v>
      </c>
      <c r="GZ48" s="165">
        <v>11.435</v>
      </c>
      <c r="HA48" s="165">
        <v>14</v>
      </c>
      <c r="HB48" s="165">
        <v>249.39</v>
      </c>
      <c r="HC48" s="165">
        <v>247.22</v>
      </c>
      <c r="HD48" s="165">
        <v>285.8</v>
      </c>
      <c r="HE48" s="165">
        <v>-282.87</v>
      </c>
      <c r="HF48" s="165">
        <v>-586.65</v>
      </c>
      <c r="HG48" s="165">
        <v>586.26</v>
      </c>
      <c r="HH48" s="165">
        <v>606.53</v>
      </c>
      <c r="HI48" s="165">
        <v>-232.38</v>
      </c>
      <c r="HJ48" s="165">
        <v>-235.91</v>
      </c>
      <c r="HK48" s="165">
        <v>-44.404000000000003</v>
      </c>
      <c r="HL48" s="165">
        <v>-31.776</v>
      </c>
      <c r="HM48" s="165">
        <v>80.111999999999995</v>
      </c>
      <c r="HN48" s="165">
        <v>80.08</v>
      </c>
      <c r="HO48" s="165">
        <v>-101.24</v>
      </c>
      <c r="HP48" s="165">
        <v>-232.05</v>
      </c>
      <c r="HQ48" s="165">
        <v>56.670999999999999</v>
      </c>
      <c r="HR48" s="165">
        <v>55.802999999999997</v>
      </c>
      <c r="HS48" s="165">
        <v>-85.631</v>
      </c>
      <c r="HT48" s="165">
        <v>-86.034999999999997</v>
      </c>
      <c r="HU48" s="165">
        <v>91.11</v>
      </c>
      <c r="HV48" s="165">
        <v>91.388999999999996</v>
      </c>
      <c r="HW48" s="165">
        <v>63</v>
      </c>
      <c r="HX48" s="165">
        <v>62.598999999999997</v>
      </c>
      <c r="HY48" s="165">
        <v>22.295000000000002</v>
      </c>
      <c r="HZ48" s="165">
        <v>41.439</v>
      </c>
      <c r="IA48" s="165">
        <v>-342.76</v>
      </c>
      <c r="IB48" s="165">
        <v>101.71</v>
      </c>
      <c r="IC48" s="165">
        <v>101.52</v>
      </c>
      <c r="ID48" s="166"/>
      <c r="IE48" s="165">
        <v>28</v>
      </c>
      <c r="IF48" s="166"/>
      <c r="IG48" s="165">
        <v>-55.098999999999997</v>
      </c>
      <c r="IH48" s="165">
        <v>1.6321000000000001</v>
      </c>
      <c r="II48" s="165">
        <v>1.3169999999999999</v>
      </c>
      <c r="IJ48" s="165">
        <v>-592.02</v>
      </c>
      <c r="IK48" s="166"/>
      <c r="IL48" s="165">
        <v>509.55</v>
      </c>
      <c r="IM48" s="165">
        <v>365.86</v>
      </c>
      <c r="IN48" s="165">
        <v>-50.932000000000002</v>
      </c>
      <c r="IO48" s="165">
        <v>-400.08</v>
      </c>
      <c r="IP48" s="165">
        <v>398.02</v>
      </c>
      <c r="IQ48" s="165">
        <v>-153.87</v>
      </c>
      <c r="IR48" s="165">
        <v>-287.89999999999998</v>
      </c>
      <c r="IS48" s="165">
        <v>-389.69</v>
      </c>
      <c r="IT48" s="165">
        <v>117.01</v>
      </c>
      <c r="IU48" s="165">
        <v>118.62</v>
      </c>
      <c r="IV48" s="165">
        <v>154.26</v>
      </c>
      <c r="IW48" s="165">
        <v>-491.1</v>
      </c>
      <c r="IX48" s="165">
        <v>231.7</v>
      </c>
      <c r="IY48" s="165">
        <v>-260.55</v>
      </c>
      <c r="IZ48" s="165">
        <v>260.16000000000003</v>
      </c>
      <c r="JA48" s="165">
        <v>-3.0308000000000002</v>
      </c>
      <c r="JB48" s="165">
        <v>13.941000000000001</v>
      </c>
      <c r="JC48" s="165">
        <v>17.760000000000002</v>
      </c>
      <c r="JD48" s="165">
        <v>4.2709000000000001</v>
      </c>
      <c r="JE48" s="165">
        <v>4.2549999999999999</v>
      </c>
      <c r="JF48" s="165">
        <v>-17.600000000000001</v>
      </c>
      <c r="JG48" s="165">
        <v>1.44</v>
      </c>
      <c r="JH48" s="165">
        <v>8.8195999999999994</v>
      </c>
      <c r="JI48" s="165">
        <v>-1.3748</v>
      </c>
      <c r="JJ48" s="166"/>
      <c r="JK48" s="165">
        <v>-9.4314999999999998</v>
      </c>
      <c r="JL48" s="166"/>
      <c r="JM48" s="165">
        <v>52.125999999999998</v>
      </c>
      <c r="JN48" s="165">
        <v>51.921999999999997</v>
      </c>
      <c r="JO48" s="165">
        <v>0</v>
      </c>
      <c r="JP48" s="165">
        <v>0</v>
      </c>
      <c r="JQ48" s="165">
        <v>52.945</v>
      </c>
      <c r="JR48" s="165">
        <v>52.087000000000003</v>
      </c>
      <c r="JS48" s="165">
        <v>53.47</v>
      </c>
      <c r="JT48" s="166"/>
      <c r="JU48" s="165">
        <v>-27.899000000000001</v>
      </c>
      <c r="JV48" s="165">
        <v>23.591000000000001</v>
      </c>
      <c r="JW48" s="166"/>
      <c r="JX48" s="165">
        <v>8.6998999999999995</v>
      </c>
      <c r="JY48" s="165">
        <v>-29.545000000000002</v>
      </c>
      <c r="JZ48" s="165">
        <v>74.206000000000003</v>
      </c>
      <c r="KA48" s="165">
        <v>44.383000000000003</v>
      </c>
      <c r="KB48" s="165">
        <v>-28.335000000000001</v>
      </c>
      <c r="KC48" s="165">
        <v>-72.436999999999998</v>
      </c>
      <c r="KD48" s="165">
        <v>30.184999999999999</v>
      </c>
      <c r="KE48" s="165">
        <v>41.546999999999997</v>
      </c>
      <c r="KF48" s="165">
        <v>18.600000000000001</v>
      </c>
      <c r="KG48" s="165">
        <v>-18.798999999999999</v>
      </c>
      <c r="KH48" s="165">
        <v>20.497</v>
      </c>
      <c r="KI48" s="165">
        <v>174.41</v>
      </c>
    </row>
    <row r="49" spans="1:295" ht="18" customHeight="1" x14ac:dyDescent="0.25">
      <c r="A49" s="160" t="s">
        <v>54</v>
      </c>
      <c r="B49" s="160" t="s">
        <v>672</v>
      </c>
      <c r="C49" s="161">
        <v>0</v>
      </c>
      <c r="D49" s="161">
        <v>23.754000000000001</v>
      </c>
      <c r="E49" s="161">
        <v>-47.51</v>
      </c>
      <c r="F49" s="161">
        <v>13.385999999999999</v>
      </c>
      <c r="G49" s="161">
        <v>29.408999999999999</v>
      </c>
      <c r="H49" s="161">
        <v>15.76</v>
      </c>
      <c r="I49" s="161">
        <v>59.06</v>
      </c>
      <c r="J49" s="161">
        <v>-82.680999999999997</v>
      </c>
      <c r="K49" s="161">
        <v>63.896000000000001</v>
      </c>
      <c r="L49" s="161">
        <v>32.31</v>
      </c>
      <c r="M49" s="161">
        <v>-31.524999999999999</v>
      </c>
      <c r="N49" s="161">
        <v>-24.42</v>
      </c>
      <c r="O49" s="161">
        <v>-51.661999999999999</v>
      </c>
      <c r="P49" s="161">
        <v>44</v>
      </c>
      <c r="Q49" s="161">
        <v>14.076000000000001</v>
      </c>
      <c r="R49" s="161">
        <v>-44</v>
      </c>
      <c r="S49" s="161">
        <v>13.598000000000001</v>
      </c>
      <c r="T49" s="161">
        <v>167.35400000000001</v>
      </c>
      <c r="U49" s="162"/>
      <c r="V49" s="162"/>
      <c r="W49" s="161">
        <v>16.904</v>
      </c>
      <c r="X49" s="161">
        <v>0</v>
      </c>
      <c r="Y49" s="161">
        <v>9.7454999999999998</v>
      </c>
      <c r="Z49" s="161">
        <v>2.3639999999999999</v>
      </c>
      <c r="AA49" s="162"/>
      <c r="AB49" s="161">
        <v>113</v>
      </c>
      <c r="AC49" s="161">
        <v>-92.418999999999997</v>
      </c>
      <c r="AD49" s="161">
        <v>-91.769000000000005</v>
      </c>
      <c r="AE49" s="161">
        <v>20.308</v>
      </c>
      <c r="AF49" s="161">
        <v>24.42</v>
      </c>
      <c r="AG49" s="161">
        <v>50.6</v>
      </c>
      <c r="AH49" s="161">
        <v>11.723000000000001</v>
      </c>
      <c r="AI49" s="161">
        <v>0.17</v>
      </c>
      <c r="AJ49" s="161">
        <v>-30.6</v>
      </c>
      <c r="AK49" s="161">
        <v>-30.69</v>
      </c>
      <c r="AL49" s="161">
        <v>-47.58</v>
      </c>
      <c r="AM49" s="161">
        <v>30.899000000000001</v>
      </c>
      <c r="AN49" s="161">
        <v>31.059000000000001</v>
      </c>
      <c r="AO49" s="161">
        <v>17.986999999999998</v>
      </c>
      <c r="AP49" s="161">
        <v>9.7446999999999999</v>
      </c>
      <c r="AQ49" s="161">
        <v>0</v>
      </c>
      <c r="AR49" s="161">
        <v>78.055000000000007</v>
      </c>
      <c r="AS49" s="161">
        <v>32.524000000000001</v>
      </c>
      <c r="AT49" s="161">
        <v>-49.564</v>
      </c>
      <c r="AU49" s="161">
        <v>-49.588000000000001</v>
      </c>
      <c r="AV49" s="161">
        <v>8.0846999999999998</v>
      </c>
      <c r="AW49" s="161">
        <v>6.7586000000000004</v>
      </c>
      <c r="AX49" s="162"/>
      <c r="AY49" s="161">
        <v>72.069999999999993</v>
      </c>
      <c r="AZ49" s="161">
        <v>-6.8048999999999999</v>
      </c>
      <c r="BA49" s="161">
        <v>-37.433</v>
      </c>
      <c r="BB49" s="161">
        <v>-292.85000000000002</v>
      </c>
      <c r="BC49" s="161">
        <v>24.164999999999999</v>
      </c>
      <c r="BD49" s="161">
        <v>-11.499000000000001</v>
      </c>
      <c r="BE49" s="161">
        <v>-11.499000000000001</v>
      </c>
      <c r="BF49" s="161">
        <v>54.662999999999997</v>
      </c>
      <c r="BG49" s="161">
        <v>53.564</v>
      </c>
      <c r="BH49" s="161">
        <v>-7.4859</v>
      </c>
      <c r="BI49" s="161">
        <v>-67.102000000000004</v>
      </c>
      <c r="BJ49" s="161">
        <v>-43.792000000000002</v>
      </c>
      <c r="BK49" s="161">
        <v>10.069000000000001</v>
      </c>
      <c r="BL49" s="161">
        <v>6.6078999999999999</v>
      </c>
      <c r="BM49" s="161">
        <v>4.4036999999999997</v>
      </c>
      <c r="BN49" s="161">
        <v>326.2</v>
      </c>
      <c r="BO49" s="161">
        <v>64.302000000000007</v>
      </c>
      <c r="BP49" s="161">
        <v>64.332999999999998</v>
      </c>
      <c r="BQ49" s="161">
        <v>-200.91</v>
      </c>
      <c r="BR49" s="161">
        <v>407.34</v>
      </c>
      <c r="BS49" s="161">
        <v>40.976999999999997</v>
      </c>
      <c r="BT49" s="161">
        <v>-131.27000000000001</v>
      </c>
      <c r="BU49" s="161">
        <v>133.81</v>
      </c>
      <c r="BV49" s="161">
        <v>101.38</v>
      </c>
      <c r="BW49" s="161">
        <v>30</v>
      </c>
      <c r="BX49" s="161">
        <v>34</v>
      </c>
      <c r="BY49" s="161">
        <v>73.168999999999997</v>
      </c>
      <c r="BZ49" s="161">
        <v>80.849000000000004</v>
      </c>
      <c r="CA49" s="161">
        <v>-69.921000000000006</v>
      </c>
      <c r="CB49" s="161">
        <v>-69.117000000000004</v>
      </c>
      <c r="CC49" s="161">
        <v>138.59</v>
      </c>
      <c r="CD49" s="161">
        <v>139.97</v>
      </c>
      <c r="CE49" s="161">
        <v>11.596</v>
      </c>
      <c r="CF49" s="161">
        <v>-156.12</v>
      </c>
      <c r="CG49" s="161">
        <v>-155.85</v>
      </c>
      <c r="CH49" s="161">
        <v>-0.31269999999999998</v>
      </c>
      <c r="CI49" s="161">
        <v>0</v>
      </c>
      <c r="CJ49" s="161">
        <v>19.57</v>
      </c>
      <c r="CK49" s="161">
        <v>25.984999999999999</v>
      </c>
      <c r="CL49" s="161">
        <v>116.59</v>
      </c>
      <c r="CM49" s="161">
        <v>105.8</v>
      </c>
      <c r="CN49" s="161">
        <v>-17.579000000000001</v>
      </c>
      <c r="CO49" s="161">
        <v>55.137999999999998</v>
      </c>
      <c r="CP49" s="161">
        <v>53.222000000000001</v>
      </c>
      <c r="CQ49" s="161">
        <v>53.749000000000002</v>
      </c>
      <c r="CR49" s="161">
        <v>-25.436</v>
      </c>
      <c r="CS49" s="161">
        <v>-25.533000000000001</v>
      </c>
      <c r="CT49" s="161">
        <v>-22.372</v>
      </c>
      <c r="CU49" s="161">
        <v>-14.772</v>
      </c>
      <c r="CV49" s="161">
        <v>0</v>
      </c>
      <c r="CW49" s="161">
        <v>17.123000000000001</v>
      </c>
      <c r="CX49" s="161">
        <v>63.369</v>
      </c>
      <c r="CY49" s="162"/>
      <c r="CZ49" s="161">
        <v>57.194000000000003</v>
      </c>
      <c r="DA49" s="161">
        <v>54.057000000000002</v>
      </c>
      <c r="DB49" s="161">
        <v>-39.340000000000003</v>
      </c>
      <c r="DC49" s="161">
        <v>-5.5846</v>
      </c>
      <c r="DD49" s="161">
        <v>0</v>
      </c>
      <c r="DE49" s="161">
        <v>0</v>
      </c>
      <c r="DF49" s="161">
        <v>-114.98</v>
      </c>
      <c r="DG49" s="161">
        <v>1E-4</v>
      </c>
      <c r="DH49" s="161">
        <v>-23.986999999999998</v>
      </c>
      <c r="DI49" s="162"/>
      <c r="DJ49" s="161">
        <v>-111.3</v>
      </c>
      <c r="DK49" s="161">
        <v>31.324000000000002</v>
      </c>
      <c r="DL49" s="161">
        <v>64.168999999999997</v>
      </c>
      <c r="DM49" s="161">
        <v>81.733000000000004</v>
      </c>
      <c r="DN49" s="161">
        <v>93.768000000000001</v>
      </c>
      <c r="DO49" s="161">
        <v>64.209000000000003</v>
      </c>
      <c r="DP49" s="161">
        <v>-11.8</v>
      </c>
      <c r="DQ49" s="161">
        <v>56.551000000000002</v>
      </c>
      <c r="DR49" s="161">
        <v>114.73</v>
      </c>
      <c r="DS49" s="161">
        <v>-2.0099</v>
      </c>
      <c r="DT49" s="161">
        <v>-2</v>
      </c>
      <c r="DU49" s="161">
        <v>101.63</v>
      </c>
      <c r="DV49" s="161">
        <v>76.599999999999994</v>
      </c>
      <c r="DW49" s="161">
        <v>115.69</v>
      </c>
      <c r="DX49" s="161">
        <v>112.76</v>
      </c>
      <c r="DY49" s="161">
        <v>-44.981999999999999</v>
      </c>
      <c r="DZ49" s="162"/>
      <c r="EA49" s="161">
        <v>213.94</v>
      </c>
      <c r="EB49" s="161">
        <v>173.35</v>
      </c>
      <c r="EC49" s="161">
        <v>167.93</v>
      </c>
      <c r="ED49" s="161">
        <v>170.9</v>
      </c>
      <c r="EE49" s="161">
        <v>61.889000000000003</v>
      </c>
      <c r="EF49" s="161">
        <v>35.58</v>
      </c>
      <c r="EG49" s="161">
        <v>-31.492999999999999</v>
      </c>
      <c r="EH49" s="161">
        <v>212.61</v>
      </c>
      <c r="EI49" s="161">
        <v>339.08</v>
      </c>
      <c r="EJ49" s="162"/>
      <c r="EK49" s="161">
        <v>-15.526999999999999</v>
      </c>
      <c r="EL49" s="161">
        <v>-18.428000000000001</v>
      </c>
      <c r="EM49" s="161">
        <v>22.103000000000002</v>
      </c>
      <c r="EN49" s="161">
        <v>-12.885</v>
      </c>
      <c r="EO49" s="161">
        <v>-11.7</v>
      </c>
      <c r="EP49" s="161">
        <v>32.304000000000002</v>
      </c>
      <c r="EQ49" s="161">
        <v>-34.276000000000003</v>
      </c>
      <c r="ER49" s="161">
        <v>-34.908000000000001</v>
      </c>
      <c r="ES49" s="161">
        <v>2.5718000000000001</v>
      </c>
      <c r="ET49" s="161">
        <v>0</v>
      </c>
      <c r="EU49" s="161">
        <v>-17.109000000000002</v>
      </c>
      <c r="EV49" s="161">
        <v>0</v>
      </c>
      <c r="EW49" s="162"/>
      <c r="EX49" s="161">
        <v>-91.100999999999999</v>
      </c>
      <c r="EY49" s="162"/>
      <c r="EZ49" s="162"/>
      <c r="FA49" s="162"/>
      <c r="FB49" s="161">
        <v>-34.082999999999998</v>
      </c>
      <c r="FC49" s="161">
        <v>55.765000000000001</v>
      </c>
      <c r="FD49" s="161">
        <v>21.462</v>
      </c>
      <c r="FE49" s="161">
        <v>0</v>
      </c>
      <c r="FF49" s="161">
        <v>0</v>
      </c>
      <c r="FG49" s="161">
        <v>0</v>
      </c>
      <c r="FH49" s="161">
        <v>52.015999999999998</v>
      </c>
      <c r="FI49" s="161">
        <v>47.935000000000002</v>
      </c>
      <c r="FJ49" s="161">
        <v>69.661000000000001</v>
      </c>
      <c r="FK49" s="161">
        <v>68.489000000000004</v>
      </c>
      <c r="FL49" s="161">
        <v>-171.3</v>
      </c>
      <c r="FM49" s="161">
        <v>46.744999999999997</v>
      </c>
      <c r="FN49" s="161">
        <v>46.9</v>
      </c>
      <c r="FO49" s="162"/>
      <c r="FP49" s="161">
        <v>-105.31</v>
      </c>
      <c r="FQ49" s="161">
        <v>-58.738999999999997</v>
      </c>
      <c r="FR49" s="161">
        <v>-42.639000000000003</v>
      </c>
      <c r="FS49" s="161">
        <v>18.23</v>
      </c>
      <c r="FT49" s="161">
        <v>1.5494000000000001</v>
      </c>
      <c r="FU49" s="161">
        <v>-11.638999999999999</v>
      </c>
      <c r="FV49" s="161">
        <v>11.12</v>
      </c>
      <c r="FW49" s="161">
        <v>-59.262999999999998</v>
      </c>
      <c r="FX49" s="161">
        <v>11.101000000000001</v>
      </c>
      <c r="FY49" s="161">
        <v>-13.215999999999999</v>
      </c>
      <c r="FZ49" s="161">
        <v>0.73799999999999999</v>
      </c>
      <c r="GA49" s="161">
        <v>7.3857999999999997</v>
      </c>
      <c r="GB49" s="161">
        <v>23.86</v>
      </c>
      <c r="GC49" s="161">
        <v>109.05</v>
      </c>
      <c r="GD49" s="161">
        <v>119.98</v>
      </c>
      <c r="GE49" s="161">
        <v>16.420000000000002</v>
      </c>
      <c r="GF49" s="161">
        <v>94.727999999999994</v>
      </c>
      <c r="GG49" s="161">
        <v>18.2</v>
      </c>
      <c r="GH49" s="161">
        <v>-22.571999999999999</v>
      </c>
      <c r="GI49" s="161">
        <v>1.0911</v>
      </c>
      <c r="GJ49" s="161">
        <v>0</v>
      </c>
      <c r="GK49" s="161">
        <v>2.7349000000000001</v>
      </c>
      <c r="GL49" s="161">
        <v>6.4500000000000002E-2</v>
      </c>
      <c r="GM49" s="161">
        <v>0</v>
      </c>
      <c r="GN49" s="161">
        <v>-15.442</v>
      </c>
      <c r="GO49" s="161">
        <v>-43.341999999999999</v>
      </c>
      <c r="GP49" s="161">
        <v>27.994</v>
      </c>
      <c r="GQ49" s="161">
        <v>68.233000000000004</v>
      </c>
      <c r="GR49" s="161">
        <v>111.12</v>
      </c>
      <c r="GS49" s="161">
        <v>66.962999999999994</v>
      </c>
      <c r="GT49" s="161">
        <v>-160.91999999999999</v>
      </c>
      <c r="GU49" s="161">
        <v>-28.036000000000001</v>
      </c>
      <c r="GV49" s="161">
        <v>43.139000000000003</v>
      </c>
      <c r="GW49" s="161">
        <v>-63.058999999999997</v>
      </c>
      <c r="GX49" s="161">
        <v>10.819000000000001</v>
      </c>
      <c r="GY49" s="161">
        <v>11.291</v>
      </c>
      <c r="GZ49" s="161">
        <v>10.738</v>
      </c>
      <c r="HA49" s="161">
        <v>13.323</v>
      </c>
      <c r="HB49" s="161">
        <v>249.15</v>
      </c>
      <c r="HC49" s="161">
        <v>246.77</v>
      </c>
      <c r="HD49" s="161">
        <v>285.8</v>
      </c>
      <c r="HE49" s="161">
        <v>-282.87</v>
      </c>
      <c r="HF49" s="161">
        <v>-586.65</v>
      </c>
      <c r="HG49" s="161">
        <v>593.12</v>
      </c>
      <c r="HH49" s="161">
        <v>610.58000000000004</v>
      </c>
      <c r="HI49" s="161">
        <v>-231.31</v>
      </c>
      <c r="HJ49" s="161">
        <v>-235.66</v>
      </c>
      <c r="HK49" s="161">
        <v>-47.139000000000003</v>
      </c>
      <c r="HL49" s="161">
        <v>-33.856999999999999</v>
      </c>
      <c r="HM49" s="161">
        <v>80.046000000000006</v>
      </c>
      <c r="HN49" s="161">
        <v>78.852999999999994</v>
      </c>
      <c r="HO49" s="161">
        <v>-101.24</v>
      </c>
      <c r="HP49" s="161">
        <v>-232.05</v>
      </c>
      <c r="HQ49" s="161">
        <v>59.790999999999997</v>
      </c>
      <c r="HR49" s="161">
        <v>59.043999999999997</v>
      </c>
      <c r="HS49" s="161">
        <v>-84.191999999999993</v>
      </c>
      <c r="HT49" s="161">
        <v>-84.66</v>
      </c>
      <c r="HU49" s="161">
        <v>94.769000000000005</v>
      </c>
      <c r="HV49" s="161">
        <v>95.37</v>
      </c>
      <c r="HW49" s="161">
        <v>61.9</v>
      </c>
      <c r="HX49" s="161">
        <v>62.4</v>
      </c>
      <c r="HY49" s="161">
        <v>22.210999999999999</v>
      </c>
      <c r="HZ49" s="161">
        <v>40.4</v>
      </c>
      <c r="IA49" s="161">
        <v>-350.54</v>
      </c>
      <c r="IB49" s="161">
        <v>105.9</v>
      </c>
      <c r="IC49" s="161">
        <v>104.36</v>
      </c>
      <c r="ID49" s="162"/>
      <c r="IE49" s="161">
        <v>27.298999999999999</v>
      </c>
      <c r="IF49" s="162"/>
      <c r="IG49" s="161">
        <v>-57.598999999999997</v>
      </c>
      <c r="IH49" s="161">
        <v>1.5721000000000001</v>
      </c>
      <c r="II49" s="161">
        <v>1.3169999999999999</v>
      </c>
      <c r="IJ49" s="161">
        <v>-598.38</v>
      </c>
      <c r="IK49" s="162"/>
      <c r="IL49" s="161">
        <v>514.08000000000004</v>
      </c>
      <c r="IM49" s="161">
        <v>363.55</v>
      </c>
      <c r="IN49" s="161">
        <v>-36.131999999999998</v>
      </c>
      <c r="IO49" s="161">
        <v>-399.59</v>
      </c>
      <c r="IP49" s="161">
        <v>403.27</v>
      </c>
      <c r="IQ49" s="161">
        <v>-151.12</v>
      </c>
      <c r="IR49" s="161">
        <v>-299.22000000000003</v>
      </c>
      <c r="IS49" s="161">
        <v>-394.18</v>
      </c>
      <c r="IT49" s="161">
        <v>114.66</v>
      </c>
      <c r="IU49" s="161">
        <v>115.4</v>
      </c>
      <c r="IV49" s="161">
        <v>156.29</v>
      </c>
      <c r="IW49" s="161">
        <v>-497.44</v>
      </c>
      <c r="IX49" s="161">
        <v>235.96</v>
      </c>
      <c r="IY49" s="161">
        <v>-259.35000000000002</v>
      </c>
      <c r="IZ49" s="161">
        <v>258.99</v>
      </c>
      <c r="JA49" s="161">
        <v>-3.5059999999999998</v>
      </c>
      <c r="JB49" s="161">
        <v>13.590999999999999</v>
      </c>
      <c r="JC49" s="161">
        <v>17.760000000000002</v>
      </c>
      <c r="JD49" s="161">
        <v>4.2480000000000002</v>
      </c>
      <c r="JE49" s="161">
        <v>4.2529000000000003</v>
      </c>
      <c r="JF49" s="161">
        <v>-17.28</v>
      </c>
      <c r="JG49" s="161">
        <v>0</v>
      </c>
      <c r="JH49" s="161">
        <v>8.8038000000000007</v>
      </c>
      <c r="JI49" s="161">
        <v>-0.6149</v>
      </c>
      <c r="JJ49" s="162"/>
      <c r="JK49" s="161">
        <v>-8.9646000000000008</v>
      </c>
      <c r="JL49" s="162"/>
      <c r="JM49" s="161">
        <v>52.383000000000003</v>
      </c>
      <c r="JN49" s="161">
        <v>52.49</v>
      </c>
      <c r="JO49" s="161">
        <v>0</v>
      </c>
      <c r="JP49" s="161">
        <v>0</v>
      </c>
      <c r="JQ49" s="161">
        <v>52.558999999999997</v>
      </c>
      <c r="JR49" s="161">
        <v>51.64</v>
      </c>
      <c r="JS49" s="161">
        <v>51.383000000000003</v>
      </c>
      <c r="JT49" s="162"/>
      <c r="JU49" s="161">
        <v>-25.1</v>
      </c>
      <c r="JV49" s="161">
        <v>24.286999999999999</v>
      </c>
      <c r="JW49" s="162"/>
      <c r="JX49" s="161">
        <v>8.6998999999999995</v>
      </c>
      <c r="JY49" s="161">
        <v>-31.937999999999999</v>
      </c>
      <c r="JZ49" s="161">
        <v>76.427000000000007</v>
      </c>
      <c r="KA49" s="161">
        <v>46.991999999999997</v>
      </c>
      <c r="KB49" s="161">
        <v>-31.474</v>
      </c>
      <c r="KC49" s="161">
        <v>-74.573999999999998</v>
      </c>
      <c r="KD49" s="161">
        <v>34.198</v>
      </c>
      <c r="KE49" s="161">
        <v>40.542000000000002</v>
      </c>
      <c r="KF49" s="161">
        <v>16.298999999999999</v>
      </c>
      <c r="KG49" s="161">
        <v>-16.2</v>
      </c>
      <c r="KH49" s="161">
        <v>30.419</v>
      </c>
      <c r="KI49" s="161">
        <v>166.24</v>
      </c>
    </row>
    <row r="50" spans="1:295" ht="18" customHeight="1" x14ac:dyDescent="0.25">
      <c r="A50" s="160" t="s">
        <v>54</v>
      </c>
      <c r="B50" s="160" t="s">
        <v>673</v>
      </c>
      <c r="C50" s="163">
        <v>0</v>
      </c>
      <c r="D50" s="163">
        <v>23.475000000000001</v>
      </c>
      <c r="E50" s="163">
        <v>-46.872</v>
      </c>
      <c r="F50" s="163">
        <v>13.023</v>
      </c>
      <c r="G50" s="163">
        <v>29.064</v>
      </c>
      <c r="H50" s="163">
        <v>12.5</v>
      </c>
      <c r="I50" s="163">
        <v>57.991</v>
      </c>
      <c r="J50" s="163">
        <v>-80.709000000000003</v>
      </c>
      <c r="K50" s="163">
        <v>63.106999999999999</v>
      </c>
      <c r="L50" s="163">
        <v>31.65</v>
      </c>
      <c r="M50" s="163">
        <v>-30.856999999999999</v>
      </c>
      <c r="N50" s="163">
        <v>-24.42</v>
      </c>
      <c r="O50" s="163">
        <v>-50.008000000000003</v>
      </c>
      <c r="P50" s="163">
        <v>41.798999999999999</v>
      </c>
      <c r="Q50" s="163">
        <v>14.904</v>
      </c>
      <c r="R50" s="163">
        <v>-41.798999999999999</v>
      </c>
      <c r="S50" s="163">
        <v>13.683999999999999</v>
      </c>
      <c r="T50" s="163">
        <v>163.006</v>
      </c>
      <c r="U50" s="164"/>
      <c r="V50" s="164"/>
      <c r="W50" s="163">
        <v>16.91</v>
      </c>
      <c r="X50" s="163">
        <v>0</v>
      </c>
      <c r="Y50" s="163">
        <v>11.407999999999999</v>
      </c>
      <c r="Z50" s="163">
        <v>2.3849999999999998</v>
      </c>
      <c r="AA50" s="164"/>
      <c r="AB50" s="163">
        <v>113</v>
      </c>
      <c r="AC50" s="163">
        <v>-93.379000000000005</v>
      </c>
      <c r="AD50" s="163">
        <v>-93.69</v>
      </c>
      <c r="AE50" s="163">
        <v>22.222000000000001</v>
      </c>
      <c r="AF50" s="163">
        <v>24.42</v>
      </c>
      <c r="AG50" s="163">
        <v>48.4</v>
      </c>
      <c r="AH50" s="163">
        <v>15.314</v>
      </c>
      <c r="AI50" s="163">
        <v>0.192</v>
      </c>
      <c r="AJ50" s="163">
        <v>-31.2</v>
      </c>
      <c r="AK50" s="163">
        <v>-31.228999999999999</v>
      </c>
      <c r="AL50" s="163">
        <v>-47.908999999999999</v>
      </c>
      <c r="AM50" s="163">
        <v>31.469000000000001</v>
      </c>
      <c r="AN50" s="163">
        <v>31.67</v>
      </c>
      <c r="AO50" s="163">
        <v>17.3</v>
      </c>
      <c r="AP50" s="163">
        <v>10.167</v>
      </c>
      <c r="AQ50" s="163">
        <v>0</v>
      </c>
      <c r="AR50" s="163">
        <v>77.418999999999997</v>
      </c>
      <c r="AS50" s="163">
        <v>36.47</v>
      </c>
      <c r="AT50" s="163">
        <v>-50.502000000000002</v>
      </c>
      <c r="AU50" s="163">
        <v>-50.03</v>
      </c>
      <c r="AV50" s="163">
        <v>7.0331000000000001</v>
      </c>
      <c r="AW50" s="163">
        <v>6.9561999999999999</v>
      </c>
      <c r="AX50" s="164"/>
      <c r="AY50" s="163">
        <v>72.873000000000005</v>
      </c>
      <c r="AZ50" s="163">
        <v>-6.8048999999999999</v>
      </c>
      <c r="BA50" s="163">
        <v>-36.877000000000002</v>
      </c>
      <c r="BB50" s="163">
        <v>-293.07</v>
      </c>
      <c r="BC50" s="163">
        <v>22.087</v>
      </c>
      <c r="BD50" s="163">
        <v>-10.699</v>
      </c>
      <c r="BE50" s="163">
        <v>-10.699</v>
      </c>
      <c r="BF50" s="163">
        <v>55.85</v>
      </c>
      <c r="BG50" s="163">
        <v>55.174999999999997</v>
      </c>
      <c r="BH50" s="163">
        <v>-7.3821000000000003</v>
      </c>
      <c r="BI50" s="163">
        <v>-67.102000000000004</v>
      </c>
      <c r="BJ50" s="163">
        <v>-45.701000000000001</v>
      </c>
      <c r="BK50" s="163">
        <v>9.51</v>
      </c>
      <c r="BL50" s="163">
        <v>6.2782</v>
      </c>
      <c r="BM50" s="163">
        <v>4.4508000000000001</v>
      </c>
      <c r="BN50" s="163">
        <v>333.84</v>
      </c>
      <c r="BO50" s="163">
        <v>61.097999999999999</v>
      </c>
      <c r="BP50" s="163">
        <v>61.311</v>
      </c>
      <c r="BQ50" s="163">
        <v>-199.43</v>
      </c>
      <c r="BR50" s="163">
        <v>408.91</v>
      </c>
      <c r="BS50" s="163">
        <v>40.976999999999997</v>
      </c>
      <c r="BT50" s="163">
        <v>-131.09</v>
      </c>
      <c r="BU50" s="163">
        <v>133.72</v>
      </c>
      <c r="BV50" s="163">
        <v>101.37</v>
      </c>
      <c r="BW50" s="163">
        <v>29.649000000000001</v>
      </c>
      <c r="BX50" s="163">
        <v>33.31</v>
      </c>
      <c r="BY50" s="163">
        <v>72.41</v>
      </c>
      <c r="BZ50" s="163">
        <v>80.849000000000004</v>
      </c>
      <c r="CA50" s="163">
        <v>-68.983000000000004</v>
      </c>
      <c r="CB50" s="163">
        <v>-68.179000000000002</v>
      </c>
      <c r="CC50" s="163">
        <v>138.13999999999999</v>
      </c>
      <c r="CD50" s="163">
        <v>139.1</v>
      </c>
      <c r="CE50" s="163">
        <v>12.51</v>
      </c>
      <c r="CF50" s="163">
        <v>-154.43</v>
      </c>
      <c r="CG50" s="163">
        <v>-153</v>
      </c>
      <c r="CH50" s="163">
        <v>0.82520000000000004</v>
      </c>
      <c r="CI50" s="163">
        <v>0</v>
      </c>
      <c r="CJ50" s="163">
        <v>19.57</v>
      </c>
      <c r="CK50" s="163">
        <v>25.984999999999999</v>
      </c>
      <c r="CL50" s="163">
        <v>116.19</v>
      </c>
      <c r="CM50" s="163">
        <v>105.3</v>
      </c>
      <c r="CN50" s="163">
        <v>-17.28</v>
      </c>
      <c r="CO50" s="163">
        <v>55.968000000000004</v>
      </c>
      <c r="CP50" s="163">
        <v>53.366</v>
      </c>
      <c r="CQ50" s="163">
        <v>54.027000000000001</v>
      </c>
      <c r="CR50" s="163">
        <v>-26.829000000000001</v>
      </c>
      <c r="CS50" s="163">
        <v>-26.431999999999999</v>
      </c>
      <c r="CT50" s="163">
        <v>-21.001999999999999</v>
      </c>
      <c r="CU50" s="163">
        <v>-13.867000000000001</v>
      </c>
      <c r="CV50" s="163">
        <v>0</v>
      </c>
      <c r="CW50" s="163">
        <v>17.183</v>
      </c>
      <c r="CX50" s="163">
        <v>66.308999999999997</v>
      </c>
      <c r="CY50" s="164"/>
      <c r="CZ50" s="163">
        <v>55.085000000000001</v>
      </c>
      <c r="DA50" s="163">
        <v>52.298999999999999</v>
      </c>
      <c r="DB50" s="163">
        <v>-38.569000000000003</v>
      </c>
      <c r="DC50" s="163">
        <v>-5.5846</v>
      </c>
      <c r="DD50" s="163">
        <v>0</v>
      </c>
      <c r="DE50" s="163">
        <v>0</v>
      </c>
      <c r="DF50" s="163">
        <v>-121.61</v>
      </c>
      <c r="DG50" s="163">
        <v>0</v>
      </c>
      <c r="DH50" s="163">
        <v>-23.468</v>
      </c>
      <c r="DI50" s="164"/>
      <c r="DJ50" s="163">
        <v>-107.59</v>
      </c>
      <c r="DK50" s="163">
        <v>31.324000000000002</v>
      </c>
      <c r="DL50" s="163">
        <v>62.411000000000001</v>
      </c>
      <c r="DM50" s="163">
        <v>79.853999999999999</v>
      </c>
      <c r="DN50" s="163">
        <v>90.251999999999995</v>
      </c>
      <c r="DO50" s="163">
        <v>61.6</v>
      </c>
      <c r="DP50" s="163">
        <v>-11.85</v>
      </c>
      <c r="DQ50" s="163">
        <v>55.984000000000002</v>
      </c>
      <c r="DR50" s="163">
        <v>118.58</v>
      </c>
      <c r="DS50" s="163">
        <v>-1.98</v>
      </c>
      <c r="DT50" s="163">
        <v>-1.96</v>
      </c>
      <c r="DU50" s="163">
        <v>85.49</v>
      </c>
      <c r="DV50" s="163">
        <v>76.5</v>
      </c>
      <c r="DW50" s="163">
        <v>119.56</v>
      </c>
      <c r="DX50" s="163">
        <v>117.54</v>
      </c>
      <c r="DY50" s="163">
        <v>-42.847999999999999</v>
      </c>
      <c r="DZ50" s="164"/>
      <c r="EA50" s="163">
        <v>213.65</v>
      </c>
      <c r="EB50" s="163">
        <v>171.32</v>
      </c>
      <c r="EC50" s="163">
        <v>166.97</v>
      </c>
      <c r="ED50" s="163">
        <v>168.51</v>
      </c>
      <c r="EE50" s="163">
        <v>59.073</v>
      </c>
      <c r="EF50" s="163">
        <v>33.54</v>
      </c>
      <c r="EG50" s="163">
        <v>-31.43</v>
      </c>
      <c r="EH50" s="163">
        <v>209.41</v>
      </c>
      <c r="EI50" s="163">
        <v>345.96</v>
      </c>
      <c r="EJ50" s="164"/>
      <c r="EK50" s="163">
        <v>-15.007999999999999</v>
      </c>
      <c r="EL50" s="163">
        <v>-17.957999999999998</v>
      </c>
      <c r="EM50" s="163">
        <v>26.181999999999999</v>
      </c>
      <c r="EN50" s="163">
        <v>-18.631</v>
      </c>
      <c r="EO50" s="163">
        <v>-16.995999999999999</v>
      </c>
      <c r="EP50" s="163">
        <v>32.304000000000002</v>
      </c>
      <c r="EQ50" s="163">
        <v>-30.420999999999999</v>
      </c>
      <c r="ER50" s="163">
        <v>-31.131</v>
      </c>
      <c r="ES50" s="163">
        <v>5.9513999999999996</v>
      </c>
      <c r="ET50" s="163">
        <v>0</v>
      </c>
      <c r="EU50" s="163">
        <v>-13.548999999999999</v>
      </c>
      <c r="EV50" s="163">
        <v>1</v>
      </c>
      <c r="EW50" s="164"/>
      <c r="EX50" s="163">
        <v>-100.55</v>
      </c>
      <c r="EY50" s="164"/>
      <c r="EZ50" s="164"/>
      <c r="FA50" s="164"/>
      <c r="FB50" s="163">
        <v>-31.625</v>
      </c>
      <c r="FC50" s="163">
        <v>55.765000000000001</v>
      </c>
      <c r="FD50" s="163">
        <v>22.317</v>
      </c>
      <c r="FE50" s="163">
        <v>0</v>
      </c>
      <c r="FF50" s="163">
        <v>0</v>
      </c>
      <c r="FG50" s="163">
        <v>0</v>
      </c>
      <c r="FH50" s="163">
        <v>50.902000000000001</v>
      </c>
      <c r="FI50" s="163">
        <v>48.51</v>
      </c>
      <c r="FJ50" s="163">
        <v>69.325999999999993</v>
      </c>
      <c r="FK50" s="163">
        <v>68.153999999999996</v>
      </c>
      <c r="FL50" s="163">
        <v>-165.27</v>
      </c>
      <c r="FM50" s="163">
        <v>44.228000000000002</v>
      </c>
      <c r="FN50" s="163">
        <v>43.665999999999997</v>
      </c>
      <c r="FO50" s="164"/>
      <c r="FP50" s="163">
        <v>-103.28</v>
      </c>
      <c r="FQ50" s="163">
        <v>-55.084000000000003</v>
      </c>
      <c r="FR50" s="163">
        <v>-41.439</v>
      </c>
      <c r="FS50" s="163">
        <v>18.085999999999999</v>
      </c>
      <c r="FT50" s="163">
        <v>1.5017</v>
      </c>
      <c r="FU50" s="163">
        <v>-11.589</v>
      </c>
      <c r="FV50" s="163">
        <v>11.84</v>
      </c>
      <c r="FW50" s="163">
        <v>-56.786000000000001</v>
      </c>
      <c r="FX50" s="163">
        <v>11.122999999999999</v>
      </c>
      <c r="FY50" s="163">
        <v>-13.35</v>
      </c>
      <c r="FZ50" s="163">
        <v>0.70699999999999996</v>
      </c>
      <c r="GA50" s="163">
        <v>7.2483000000000004</v>
      </c>
      <c r="GB50" s="163">
        <v>25.068999999999999</v>
      </c>
      <c r="GC50" s="163">
        <v>105.44</v>
      </c>
      <c r="GD50" s="163">
        <v>117.8</v>
      </c>
      <c r="GE50" s="163">
        <v>16.760000000000002</v>
      </c>
      <c r="GF50" s="163">
        <v>95.721999999999994</v>
      </c>
      <c r="GG50" s="163">
        <v>19.798999999999999</v>
      </c>
      <c r="GH50" s="163">
        <v>-22.199000000000002</v>
      </c>
      <c r="GI50" s="163">
        <v>1.0011000000000001</v>
      </c>
      <c r="GJ50" s="163">
        <v>0</v>
      </c>
      <c r="GK50" s="163">
        <v>2.6644999999999999</v>
      </c>
      <c r="GL50" s="163">
        <v>6.4500000000000002E-2</v>
      </c>
      <c r="GM50" s="163">
        <v>0</v>
      </c>
      <c r="GN50" s="163">
        <v>-14.853</v>
      </c>
      <c r="GO50" s="163">
        <v>-42.314999999999998</v>
      </c>
      <c r="GP50" s="163">
        <v>28.346</v>
      </c>
      <c r="GQ50" s="163">
        <v>66.468999999999994</v>
      </c>
      <c r="GR50" s="163">
        <v>110.11</v>
      </c>
      <c r="GS50" s="163">
        <v>66.188999999999993</v>
      </c>
      <c r="GT50" s="163">
        <v>-160.82</v>
      </c>
      <c r="GU50" s="163">
        <v>-27.324000000000002</v>
      </c>
      <c r="GV50" s="163">
        <v>42.509</v>
      </c>
      <c r="GW50" s="163">
        <v>-61.103999999999999</v>
      </c>
      <c r="GX50" s="163">
        <v>10.334</v>
      </c>
      <c r="GY50" s="163">
        <v>10.403</v>
      </c>
      <c r="GZ50" s="163">
        <v>9.9155999999999995</v>
      </c>
      <c r="HA50" s="163">
        <v>12.401</v>
      </c>
      <c r="HB50" s="163">
        <v>249.81</v>
      </c>
      <c r="HC50" s="163">
        <v>250.77</v>
      </c>
      <c r="HD50" s="163">
        <v>285.8</v>
      </c>
      <c r="HE50" s="163">
        <v>-282.87</v>
      </c>
      <c r="HF50" s="163">
        <v>-586.65</v>
      </c>
      <c r="HG50" s="163">
        <v>590.83000000000004</v>
      </c>
      <c r="HH50" s="163">
        <v>627.52</v>
      </c>
      <c r="HI50" s="163">
        <v>-234.97</v>
      </c>
      <c r="HJ50" s="163">
        <v>-236.64</v>
      </c>
      <c r="HK50" s="163">
        <v>-46.414000000000001</v>
      </c>
      <c r="HL50" s="163">
        <v>-34.414999999999999</v>
      </c>
      <c r="HM50" s="163">
        <v>81.772999999999996</v>
      </c>
      <c r="HN50" s="163">
        <v>79.238</v>
      </c>
      <c r="HO50" s="163">
        <v>-101.24</v>
      </c>
      <c r="HP50" s="163">
        <v>-232.05</v>
      </c>
      <c r="HQ50" s="163">
        <v>63.35</v>
      </c>
      <c r="HR50" s="163">
        <v>62.503999999999998</v>
      </c>
      <c r="HS50" s="163">
        <v>-81.644000000000005</v>
      </c>
      <c r="HT50" s="163">
        <v>-81.075999999999993</v>
      </c>
      <c r="HU50" s="163">
        <v>94.319000000000003</v>
      </c>
      <c r="HV50" s="163">
        <v>95.058999999999997</v>
      </c>
      <c r="HW50" s="163">
        <v>59.7</v>
      </c>
      <c r="HX50" s="163">
        <v>60.5</v>
      </c>
      <c r="HY50" s="163">
        <v>22.437999999999999</v>
      </c>
      <c r="HZ50" s="163">
        <v>40.24</v>
      </c>
      <c r="IA50" s="163">
        <v>-357.03</v>
      </c>
      <c r="IB50" s="163">
        <v>108.29</v>
      </c>
      <c r="IC50" s="163">
        <v>105.94</v>
      </c>
      <c r="ID50" s="164"/>
      <c r="IE50" s="163">
        <v>23.399000000000001</v>
      </c>
      <c r="IF50" s="164"/>
      <c r="IG50" s="163">
        <v>-61.098999999999997</v>
      </c>
      <c r="IH50" s="163">
        <v>1.5721000000000001</v>
      </c>
      <c r="II50" s="163">
        <v>1.3169999999999999</v>
      </c>
      <c r="IJ50" s="163">
        <v>-606.39</v>
      </c>
      <c r="IK50" s="164"/>
      <c r="IL50" s="163">
        <v>510.34</v>
      </c>
      <c r="IM50" s="163">
        <v>372.91</v>
      </c>
      <c r="IN50" s="163">
        <v>-20.079000000000001</v>
      </c>
      <c r="IO50" s="163">
        <v>-399.74</v>
      </c>
      <c r="IP50" s="163">
        <v>402.46</v>
      </c>
      <c r="IQ50" s="163">
        <v>-153.38999999999999</v>
      </c>
      <c r="IR50" s="163">
        <v>-304.2</v>
      </c>
      <c r="IS50" s="163">
        <v>-395.84</v>
      </c>
      <c r="IT50" s="163">
        <v>115.33</v>
      </c>
      <c r="IU50" s="163">
        <v>111.6</v>
      </c>
      <c r="IV50" s="163">
        <v>157.88999999999999</v>
      </c>
      <c r="IW50" s="163">
        <v>-497.57</v>
      </c>
      <c r="IX50" s="163">
        <v>240.14</v>
      </c>
      <c r="IY50" s="163">
        <v>-254.6</v>
      </c>
      <c r="IZ50" s="163">
        <v>259.2</v>
      </c>
      <c r="JA50" s="163">
        <v>-3.5059999999999998</v>
      </c>
      <c r="JB50" s="163">
        <v>13.590999999999999</v>
      </c>
      <c r="JC50" s="163">
        <v>18.239000000000001</v>
      </c>
      <c r="JD50" s="163">
        <v>4.4260000000000002</v>
      </c>
      <c r="JE50" s="163">
        <v>4.4348999999999998</v>
      </c>
      <c r="JF50" s="163">
        <v>-18</v>
      </c>
      <c r="JG50" s="163">
        <v>0.48</v>
      </c>
      <c r="JH50" s="163">
        <v>9.1212</v>
      </c>
      <c r="JI50" s="163">
        <v>-0.40739999999999998</v>
      </c>
      <c r="JJ50" s="164"/>
      <c r="JK50" s="163">
        <v>-9.2850999999999999</v>
      </c>
      <c r="JL50" s="164"/>
      <c r="JM50" s="163">
        <v>50.167999999999999</v>
      </c>
      <c r="JN50" s="163">
        <v>50.418999999999997</v>
      </c>
      <c r="JO50" s="163">
        <v>0</v>
      </c>
      <c r="JP50" s="163">
        <v>0</v>
      </c>
      <c r="JQ50" s="163">
        <v>50.29</v>
      </c>
      <c r="JR50" s="163">
        <v>50.319000000000003</v>
      </c>
      <c r="JS50" s="163">
        <v>50.396000000000001</v>
      </c>
      <c r="JT50" s="164"/>
      <c r="JU50" s="163">
        <v>-22.1</v>
      </c>
      <c r="JV50" s="163">
        <v>24.227</v>
      </c>
      <c r="JW50" s="164"/>
      <c r="JX50" s="163">
        <v>8.6998999999999995</v>
      </c>
      <c r="JY50" s="163">
        <v>-31.986000000000001</v>
      </c>
      <c r="JZ50" s="163">
        <v>74.433000000000007</v>
      </c>
      <c r="KA50" s="163">
        <v>47.008000000000003</v>
      </c>
      <c r="KB50" s="163">
        <v>-31.922000000000001</v>
      </c>
      <c r="KC50" s="163">
        <v>-72.849000000000004</v>
      </c>
      <c r="KD50" s="163">
        <v>33.667999999999999</v>
      </c>
      <c r="KE50" s="163">
        <v>39.212000000000003</v>
      </c>
      <c r="KF50" s="163">
        <v>13.1</v>
      </c>
      <c r="KG50" s="163">
        <v>-12.898999999999999</v>
      </c>
      <c r="KH50" s="163">
        <v>34.963999999999999</v>
      </c>
      <c r="KI50" s="163">
        <v>160.41</v>
      </c>
    </row>
    <row r="51" spans="1:295" ht="18" customHeight="1" x14ac:dyDescent="0.25">
      <c r="A51" s="160" t="s">
        <v>54</v>
      </c>
      <c r="B51" s="160" t="s">
        <v>674</v>
      </c>
      <c r="C51" s="163">
        <v>0</v>
      </c>
      <c r="D51" s="163">
        <v>23.227</v>
      </c>
      <c r="E51" s="163">
        <v>-46.241</v>
      </c>
      <c r="F51" s="163">
        <v>12.500999999999999</v>
      </c>
      <c r="G51" s="163">
        <v>30.213999999999999</v>
      </c>
      <c r="H51" s="163">
        <v>10.106</v>
      </c>
      <c r="I51" s="163">
        <v>60.36</v>
      </c>
      <c r="J51" s="163">
        <v>-84.927000000000007</v>
      </c>
      <c r="K51" s="163">
        <v>61.316000000000003</v>
      </c>
      <c r="L51" s="163">
        <v>30.998999999999999</v>
      </c>
      <c r="M51" s="163">
        <v>-30.234999999999999</v>
      </c>
      <c r="N51" s="163">
        <v>-24.42</v>
      </c>
      <c r="O51" s="163">
        <v>-47.048999999999999</v>
      </c>
      <c r="P51" s="163">
        <v>39.598999999999997</v>
      </c>
      <c r="Q51" s="163">
        <v>13.247999999999999</v>
      </c>
      <c r="R51" s="163">
        <v>-39.598999999999997</v>
      </c>
      <c r="S51" s="163">
        <v>13.617000000000001</v>
      </c>
      <c r="T51" s="163">
        <v>172.846</v>
      </c>
      <c r="U51" s="164"/>
      <c r="V51" s="164"/>
      <c r="W51" s="163">
        <v>17.443000000000001</v>
      </c>
      <c r="X51" s="163">
        <v>0</v>
      </c>
      <c r="Y51" s="163">
        <v>15.111000000000001</v>
      </c>
      <c r="Z51" s="163">
        <v>2.4108999999999998</v>
      </c>
      <c r="AA51" s="164"/>
      <c r="AB51" s="163">
        <v>113</v>
      </c>
      <c r="AC51" s="163">
        <v>-92.15</v>
      </c>
      <c r="AD51" s="163">
        <v>-92.418999999999997</v>
      </c>
      <c r="AE51" s="163">
        <v>20.975000000000001</v>
      </c>
      <c r="AF51" s="163">
        <v>24.42</v>
      </c>
      <c r="AG51" s="163">
        <v>46.2</v>
      </c>
      <c r="AH51" s="163">
        <v>12.920999999999999</v>
      </c>
      <c r="AI51" s="163">
        <v>0.182</v>
      </c>
      <c r="AJ51" s="163">
        <v>-30.02</v>
      </c>
      <c r="AK51" s="163">
        <v>-30.149000000000001</v>
      </c>
      <c r="AL51" s="163">
        <v>-47.4</v>
      </c>
      <c r="AM51" s="163">
        <v>29.969000000000001</v>
      </c>
      <c r="AN51" s="163">
        <v>30.17</v>
      </c>
      <c r="AO51" s="163">
        <v>16.661000000000001</v>
      </c>
      <c r="AP51" s="163">
        <v>10.84</v>
      </c>
      <c r="AQ51" s="163">
        <v>0</v>
      </c>
      <c r="AR51" s="163">
        <v>77.447000000000003</v>
      </c>
      <c r="AS51" s="163">
        <v>35.302999999999997</v>
      </c>
      <c r="AT51" s="163">
        <v>-50.234000000000002</v>
      </c>
      <c r="AU51" s="163">
        <v>-49.432000000000002</v>
      </c>
      <c r="AV51" s="163">
        <v>6.5315000000000003</v>
      </c>
      <c r="AW51" s="163">
        <v>6.7812000000000001</v>
      </c>
      <c r="AX51" s="164"/>
      <c r="AY51" s="163">
        <v>72.873000000000005</v>
      </c>
      <c r="AZ51" s="163">
        <v>-7.3282999999999996</v>
      </c>
      <c r="BA51" s="163">
        <v>-39.008000000000003</v>
      </c>
      <c r="BB51" s="163">
        <v>-282.95</v>
      </c>
      <c r="BC51" s="163">
        <v>22.776</v>
      </c>
      <c r="BD51" s="163">
        <v>-10.999000000000001</v>
      </c>
      <c r="BE51" s="163">
        <v>-10.898999999999999</v>
      </c>
      <c r="BF51" s="163">
        <v>54.77</v>
      </c>
      <c r="BG51" s="163">
        <v>54.027000000000001</v>
      </c>
      <c r="BH51" s="163">
        <v>-7.0263</v>
      </c>
      <c r="BI51" s="163">
        <v>-67.102000000000004</v>
      </c>
      <c r="BJ51" s="163">
        <v>-43.238999999999997</v>
      </c>
      <c r="BK51" s="163">
        <v>9.8800000000000008</v>
      </c>
      <c r="BL51" s="163">
        <v>6.9740000000000002</v>
      </c>
      <c r="BM51" s="163">
        <v>4.7625999999999999</v>
      </c>
      <c r="BN51" s="163">
        <v>321.72000000000003</v>
      </c>
      <c r="BO51" s="163">
        <v>59.694000000000003</v>
      </c>
      <c r="BP51" s="163">
        <v>60.365000000000002</v>
      </c>
      <c r="BQ51" s="163">
        <v>-192.51</v>
      </c>
      <c r="BR51" s="163">
        <v>397.81</v>
      </c>
      <c r="BS51" s="163">
        <v>40.976999999999997</v>
      </c>
      <c r="BT51" s="163">
        <v>-122.09</v>
      </c>
      <c r="BU51" s="163">
        <v>124.44</v>
      </c>
      <c r="BV51" s="163">
        <v>100.31</v>
      </c>
      <c r="BW51" s="163">
        <v>29.09</v>
      </c>
      <c r="BX51" s="163">
        <v>32.139000000000003</v>
      </c>
      <c r="BY51" s="163">
        <v>71.680000000000007</v>
      </c>
      <c r="BZ51" s="163">
        <v>80.849000000000004</v>
      </c>
      <c r="CA51" s="163">
        <v>-70.858999999999995</v>
      </c>
      <c r="CB51" s="163">
        <v>-71.260000000000005</v>
      </c>
      <c r="CC51" s="163">
        <v>140.15</v>
      </c>
      <c r="CD51" s="163">
        <v>141.16999999999999</v>
      </c>
      <c r="CE51" s="163">
        <v>12.347</v>
      </c>
      <c r="CF51" s="163">
        <v>-145.44</v>
      </c>
      <c r="CG51" s="163">
        <v>-144.93</v>
      </c>
      <c r="CH51" s="163">
        <v>-1.1085</v>
      </c>
      <c r="CI51" s="163">
        <v>0</v>
      </c>
      <c r="CJ51" s="163">
        <v>19.57</v>
      </c>
      <c r="CK51" s="163">
        <v>25.984999999999999</v>
      </c>
      <c r="CL51" s="163">
        <v>113.3</v>
      </c>
      <c r="CM51" s="163">
        <v>103</v>
      </c>
      <c r="CN51" s="163">
        <v>-17.318999999999999</v>
      </c>
      <c r="CO51" s="163">
        <v>56.735999999999997</v>
      </c>
      <c r="CP51" s="163">
        <v>55.762</v>
      </c>
      <c r="CQ51" s="163">
        <v>55.49</v>
      </c>
      <c r="CR51" s="163">
        <v>-23.321000000000002</v>
      </c>
      <c r="CS51" s="163">
        <v>-23.263999999999999</v>
      </c>
      <c r="CT51" s="163">
        <v>-20.573</v>
      </c>
      <c r="CU51" s="163">
        <v>-15.685</v>
      </c>
      <c r="CV51" s="163">
        <v>0</v>
      </c>
      <c r="CW51" s="163">
        <v>16.902000000000001</v>
      </c>
      <c r="CX51" s="163">
        <v>66.959000000000003</v>
      </c>
      <c r="CY51" s="164"/>
      <c r="CZ51" s="163">
        <v>53.679000000000002</v>
      </c>
      <c r="DA51" s="163">
        <v>50.540999999999997</v>
      </c>
      <c r="DB51" s="163">
        <v>-38.168999999999997</v>
      </c>
      <c r="DC51" s="163">
        <v>-5.5846</v>
      </c>
      <c r="DD51" s="163">
        <v>0</v>
      </c>
      <c r="DE51" s="163">
        <v>0</v>
      </c>
      <c r="DF51" s="163">
        <v>-110.18</v>
      </c>
      <c r="DG51" s="163">
        <v>1E-4</v>
      </c>
      <c r="DH51" s="163">
        <v>-23.222999999999999</v>
      </c>
      <c r="DI51" s="164"/>
      <c r="DJ51" s="163">
        <v>-107.4</v>
      </c>
      <c r="DK51" s="163">
        <v>31.324000000000002</v>
      </c>
      <c r="DL51" s="163">
        <v>59.774000000000001</v>
      </c>
      <c r="DM51" s="163">
        <v>76.096999999999994</v>
      </c>
      <c r="DN51" s="163">
        <v>86.736999999999995</v>
      </c>
      <c r="DO51" s="163">
        <v>59.15</v>
      </c>
      <c r="DP51" s="163">
        <v>-11.2</v>
      </c>
      <c r="DQ51" s="163">
        <v>56.753999999999998</v>
      </c>
      <c r="DR51" s="163">
        <v>109.79</v>
      </c>
      <c r="DS51" s="163">
        <v>-1.91</v>
      </c>
      <c r="DT51" s="163">
        <v>-1.88</v>
      </c>
      <c r="DU51" s="163">
        <v>84.79</v>
      </c>
      <c r="DV51" s="163">
        <v>75.638999999999996</v>
      </c>
      <c r="DW51" s="163">
        <v>111.23</v>
      </c>
      <c r="DX51" s="163">
        <v>108.63</v>
      </c>
      <c r="DY51" s="163">
        <v>-49.03</v>
      </c>
      <c r="DZ51" s="164"/>
      <c r="EA51" s="163">
        <v>202.05</v>
      </c>
      <c r="EB51" s="163">
        <v>159.88</v>
      </c>
      <c r="EC51" s="163">
        <v>154.25</v>
      </c>
      <c r="ED51" s="163">
        <v>156.82</v>
      </c>
      <c r="EE51" s="163">
        <v>47.609000000000002</v>
      </c>
      <c r="EF51" s="163">
        <v>21.5</v>
      </c>
      <c r="EG51" s="163">
        <v>-31.738</v>
      </c>
      <c r="EH51" s="163">
        <v>204.65</v>
      </c>
      <c r="EI51" s="163">
        <v>338.6</v>
      </c>
      <c r="EJ51" s="164"/>
      <c r="EK51" s="163">
        <v>-22.686</v>
      </c>
      <c r="EL51" s="163">
        <v>-25.384</v>
      </c>
      <c r="EM51" s="163">
        <v>37.768999999999998</v>
      </c>
      <c r="EN51" s="163">
        <v>-40.741999999999997</v>
      </c>
      <c r="EO51" s="163">
        <v>-38.444000000000003</v>
      </c>
      <c r="EP51" s="163">
        <v>33.840000000000003</v>
      </c>
      <c r="EQ51" s="163">
        <v>-30.196000000000002</v>
      </c>
      <c r="ER51" s="163">
        <v>-30.928000000000001</v>
      </c>
      <c r="ES51" s="163">
        <v>16.361999999999998</v>
      </c>
      <c r="ET51" s="163">
        <v>0</v>
      </c>
      <c r="EU51" s="163">
        <v>-17.279</v>
      </c>
      <c r="EV51" s="163">
        <v>1</v>
      </c>
      <c r="EW51" s="164"/>
      <c r="EX51" s="163">
        <v>-141.24</v>
      </c>
      <c r="EY51" s="164"/>
      <c r="EZ51" s="164"/>
      <c r="FA51" s="164"/>
      <c r="FB51" s="163">
        <v>-19.7</v>
      </c>
      <c r="FC51" s="163">
        <v>55.765000000000001</v>
      </c>
      <c r="FD51" s="163">
        <v>21.827000000000002</v>
      </c>
      <c r="FE51" s="163">
        <v>0</v>
      </c>
      <c r="FF51" s="163">
        <v>0</v>
      </c>
      <c r="FG51" s="163">
        <v>0</v>
      </c>
      <c r="FH51" s="163">
        <v>50.765999999999998</v>
      </c>
      <c r="FI51" s="163">
        <v>47.88</v>
      </c>
      <c r="FJ51" s="163">
        <v>72.173000000000002</v>
      </c>
      <c r="FK51" s="163">
        <v>69.494</v>
      </c>
      <c r="FL51" s="163">
        <v>-166.78</v>
      </c>
      <c r="FM51" s="163">
        <v>51.042999999999999</v>
      </c>
      <c r="FN51" s="163">
        <v>50.23</v>
      </c>
      <c r="FO51" s="164"/>
      <c r="FP51" s="163">
        <v>-106.08</v>
      </c>
      <c r="FQ51" s="163">
        <v>-58.08</v>
      </c>
      <c r="FR51" s="163">
        <v>-42.389000000000003</v>
      </c>
      <c r="FS51" s="163">
        <v>18.181999999999999</v>
      </c>
      <c r="FT51" s="163">
        <v>1.4321999999999999</v>
      </c>
      <c r="FU51" s="163">
        <v>-11.478999999999999</v>
      </c>
      <c r="FV51" s="163">
        <v>11.34</v>
      </c>
      <c r="FW51" s="163">
        <v>-59.706000000000003</v>
      </c>
      <c r="FX51" s="163">
        <v>11.253</v>
      </c>
      <c r="FY51" s="163">
        <v>-13.651</v>
      </c>
      <c r="FZ51" s="163">
        <v>0.75700000000000001</v>
      </c>
      <c r="GA51" s="163">
        <v>7.3936000000000002</v>
      </c>
      <c r="GB51" s="163">
        <v>23.68</v>
      </c>
      <c r="GC51" s="163">
        <v>107.45</v>
      </c>
      <c r="GD51" s="163">
        <v>121.13</v>
      </c>
      <c r="GE51" s="163">
        <v>16.43</v>
      </c>
      <c r="GF51" s="163">
        <v>94.043999999999997</v>
      </c>
      <c r="GG51" s="163">
        <v>20.5</v>
      </c>
      <c r="GH51" s="163">
        <v>-21.077000000000002</v>
      </c>
      <c r="GI51" s="163">
        <v>0.36049999999999999</v>
      </c>
      <c r="GJ51" s="163">
        <v>0</v>
      </c>
      <c r="GK51" s="163">
        <v>2.5449000000000002</v>
      </c>
      <c r="GL51" s="163">
        <v>6.4500000000000002E-2</v>
      </c>
      <c r="GM51" s="163">
        <v>0</v>
      </c>
      <c r="GN51" s="163">
        <v>-14.911</v>
      </c>
      <c r="GO51" s="163">
        <v>-40.28</v>
      </c>
      <c r="GP51" s="163">
        <v>28.257999999999999</v>
      </c>
      <c r="GQ51" s="163">
        <v>63.192</v>
      </c>
      <c r="GR51" s="163">
        <v>111.14</v>
      </c>
      <c r="GS51" s="163">
        <v>66.319999999999993</v>
      </c>
      <c r="GT51" s="163">
        <v>-160.32</v>
      </c>
      <c r="GU51" s="163">
        <v>-26.341000000000001</v>
      </c>
      <c r="GV51" s="163">
        <v>41.274000000000001</v>
      </c>
      <c r="GW51" s="163">
        <v>-58.154000000000003</v>
      </c>
      <c r="GX51" s="163">
        <v>10.442</v>
      </c>
      <c r="GY51" s="163">
        <v>8.5755999999999997</v>
      </c>
      <c r="GZ51" s="163">
        <v>8.1542999999999992</v>
      </c>
      <c r="HA51" s="163">
        <v>12.401</v>
      </c>
      <c r="HB51" s="163">
        <v>249.17</v>
      </c>
      <c r="HC51" s="163">
        <v>245.18</v>
      </c>
      <c r="HD51" s="163">
        <v>282.5</v>
      </c>
      <c r="HE51" s="163">
        <v>-282.87</v>
      </c>
      <c r="HF51" s="163">
        <v>-592.6</v>
      </c>
      <c r="HG51" s="163">
        <v>595.62</v>
      </c>
      <c r="HH51" s="163">
        <v>621.9</v>
      </c>
      <c r="HI51" s="163">
        <v>-230.65</v>
      </c>
      <c r="HJ51" s="163">
        <v>-234.8</v>
      </c>
      <c r="HK51" s="163">
        <v>-48.23</v>
      </c>
      <c r="HL51" s="163">
        <v>-37.823999999999998</v>
      </c>
      <c r="HM51" s="163">
        <v>81.837000000000003</v>
      </c>
      <c r="HN51" s="163">
        <v>80.072000000000003</v>
      </c>
      <c r="HO51" s="163">
        <v>-101.24</v>
      </c>
      <c r="HP51" s="163">
        <v>-236.4</v>
      </c>
      <c r="HQ51" s="163">
        <v>60.768999999999998</v>
      </c>
      <c r="HR51" s="163">
        <v>59.868000000000002</v>
      </c>
      <c r="HS51" s="163">
        <v>-79.099000000000004</v>
      </c>
      <c r="HT51" s="163">
        <v>-79.778000000000006</v>
      </c>
      <c r="HU51" s="163">
        <v>95.989000000000004</v>
      </c>
      <c r="HV51" s="163">
        <v>95.4</v>
      </c>
      <c r="HW51" s="163">
        <v>60.798999999999999</v>
      </c>
      <c r="HX51" s="163">
        <v>60.798999999999999</v>
      </c>
      <c r="HY51" s="163">
        <v>22.437999999999999</v>
      </c>
      <c r="HZ51" s="163">
        <v>39.119</v>
      </c>
      <c r="IA51" s="163">
        <v>-349.8</v>
      </c>
      <c r="IB51" s="163">
        <v>100.12</v>
      </c>
      <c r="IC51" s="163">
        <v>99.930999999999997</v>
      </c>
      <c r="ID51" s="164"/>
      <c r="IE51" s="163">
        <v>21.6</v>
      </c>
      <c r="IF51" s="164"/>
      <c r="IG51" s="163">
        <v>-61.098999999999997</v>
      </c>
      <c r="IH51" s="163">
        <v>1.7063999999999999</v>
      </c>
      <c r="II51" s="163">
        <v>1.4787999999999999</v>
      </c>
      <c r="IJ51" s="163">
        <v>-607.11</v>
      </c>
      <c r="IK51" s="164"/>
      <c r="IL51" s="163">
        <v>497.36</v>
      </c>
      <c r="IM51" s="163">
        <v>366.48</v>
      </c>
      <c r="IN51" s="163">
        <v>-12.510999999999999</v>
      </c>
      <c r="IO51" s="163">
        <v>-390.77</v>
      </c>
      <c r="IP51" s="163">
        <v>395.84</v>
      </c>
      <c r="IQ51" s="163">
        <v>-146.1</v>
      </c>
      <c r="IR51" s="163">
        <v>-298.11</v>
      </c>
      <c r="IS51" s="163">
        <v>-389.83</v>
      </c>
      <c r="IT51" s="163">
        <v>114.57</v>
      </c>
      <c r="IU51" s="163">
        <v>114.57</v>
      </c>
      <c r="IV51" s="163">
        <v>148.97</v>
      </c>
      <c r="IW51" s="163">
        <v>-483.19</v>
      </c>
      <c r="IX51" s="163">
        <v>237.15</v>
      </c>
      <c r="IY51" s="163">
        <v>-248.97</v>
      </c>
      <c r="IZ51" s="163">
        <v>251.05</v>
      </c>
      <c r="JA51" s="163">
        <v>-4.0334000000000003</v>
      </c>
      <c r="JB51" s="163">
        <v>13.590999999999999</v>
      </c>
      <c r="JC51" s="163">
        <v>16.879000000000001</v>
      </c>
      <c r="JD51" s="163">
        <v>4.7529000000000003</v>
      </c>
      <c r="JE51" s="163">
        <v>4.7489999999999997</v>
      </c>
      <c r="JF51" s="163">
        <v>-16.879000000000001</v>
      </c>
      <c r="JG51" s="163">
        <v>0</v>
      </c>
      <c r="JH51" s="163">
        <v>9.5546000000000006</v>
      </c>
      <c r="JI51" s="163">
        <v>-0.58440000000000003</v>
      </c>
      <c r="JJ51" s="164"/>
      <c r="JK51" s="163">
        <v>-10.457000000000001</v>
      </c>
      <c r="JL51" s="164"/>
      <c r="JM51" s="163">
        <v>53.671999999999997</v>
      </c>
      <c r="JN51" s="163">
        <v>53.502000000000002</v>
      </c>
      <c r="JO51" s="163">
        <v>0</v>
      </c>
      <c r="JP51" s="163">
        <v>0</v>
      </c>
      <c r="JQ51" s="163">
        <v>52.597000000000001</v>
      </c>
      <c r="JR51" s="163">
        <v>52.866</v>
      </c>
      <c r="JS51" s="163">
        <v>52.795999999999999</v>
      </c>
      <c r="JT51" s="164"/>
      <c r="JU51" s="163">
        <v>-21.1</v>
      </c>
      <c r="JV51" s="163">
        <v>24.521999999999998</v>
      </c>
      <c r="JW51" s="164"/>
      <c r="JX51" s="163">
        <v>8.6998999999999995</v>
      </c>
      <c r="JY51" s="163">
        <v>-33.228999999999999</v>
      </c>
      <c r="JZ51" s="163">
        <v>75.353999999999999</v>
      </c>
      <c r="KA51" s="163">
        <v>48.64</v>
      </c>
      <c r="KB51" s="163">
        <v>-32.402999999999999</v>
      </c>
      <c r="KC51" s="163">
        <v>-74.86</v>
      </c>
      <c r="KD51" s="163">
        <v>35.869</v>
      </c>
      <c r="KE51" s="163">
        <v>37.957999999999998</v>
      </c>
      <c r="KF51" s="163">
        <v>12.3</v>
      </c>
      <c r="KG51" s="163">
        <v>-12.699</v>
      </c>
      <c r="KH51" s="163">
        <v>30.099</v>
      </c>
      <c r="KI51" s="163">
        <v>164.74</v>
      </c>
    </row>
    <row r="52" spans="1:295" ht="18" customHeight="1" x14ac:dyDescent="0.25">
      <c r="A52" s="160" t="s">
        <v>54</v>
      </c>
      <c r="B52" s="160" t="s">
        <v>675</v>
      </c>
      <c r="C52" s="163">
        <v>0</v>
      </c>
      <c r="D52" s="163">
        <v>22.640999999999998</v>
      </c>
      <c r="E52" s="163">
        <v>-45.295999999999999</v>
      </c>
      <c r="F52" s="163">
        <v>11.959</v>
      </c>
      <c r="G52" s="163">
        <v>29.07</v>
      </c>
      <c r="H52" s="163">
        <v>10.385</v>
      </c>
      <c r="I52" s="163">
        <v>57.884</v>
      </c>
      <c r="J52" s="163">
        <v>-77.641999999999996</v>
      </c>
      <c r="K52" s="163">
        <v>59.09</v>
      </c>
      <c r="L52" s="163">
        <v>29.577000000000002</v>
      </c>
      <c r="M52" s="163">
        <v>-29.187000000000001</v>
      </c>
      <c r="N52" s="163">
        <v>-24.42</v>
      </c>
      <c r="O52" s="163">
        <v>-42.356000000000002</v>
      </c>
      <c r="P52" s="163">
        <v>35.200000000000003</v>
      </c>
      <c r="Q52" s="163">
        <v>12.42</v>
      </c>
      <c r="R52" s="163">
        <v>-35.200000000000003</v>
      </c>
      <c r="S52" s="163">
        <v>12.83</v>
      </c>
      <c r="T52" s="163">
        <v>158.87</v>
      </c>
      <c r="U52" s="164"/>
      <c r="V52" s="164"/>
      <c r="W52" s="163">
        <v>16.812000000000001</v>
      </c>
      <c r="X52" s="163">
        <v>0</v>
      </c>
      <c r="Y52" s="163">
        <v>15.711</v>
      </c>
      <c r="Z52" s="163">
        <v>2.4009</v>
      </c>
      <c r="AA52" s="164"/>
      <c r="AB52" s="163">
        <v>113</v>
      </c>
      <c r="AC52" s="163">
        <v>-89.83</v>
      </c>
      <c r="AD52" s="163">
        <v>-89.94</v>
      </c>
      <c r="AE52" s="163">
        <v>20.849</v>
      </c>
      <c r="AF52" s="163">
        <v>22.2</v>
      </c>
      <c r="AG52" s="163">
        <v>41.798999999999999</v>
      </c>
      <c r="AH52" s="163">
        <v>12.512</v>
      </c>
      <c r="AI52" s="163">
        <v>0.17899999999999999</v>
      </c>
      <c r="AJ52" s="163">
        <v>-30.87</v>
      </c>
      <c r="AK52" s="163">
        <v>-31.36</v>
      </c>
      <c r="AL52" s="163">
        <v>-39.209000000000003</v>
      </c>
      <c r="AM52" s="163">
        <v>31.709</v>
      </c>
      <c r="AN52" s="163">
        <v>31.87</v>
      </c>
      <c r="AO52" s="163">
        <v>14.839</v>
      </c>
      <c r="AP52" s="163">
        <v>11.789</v>
      </c>
      <c r="AQ52" s="163">
        <v>0</v>
      </c>
      <c r="AR52" s="163">
        <v>74.721999999999994</v>
      </c>
      <c r="AS52" s="163">
        <v>31.375</v>
      </c>
      <c r="AT52" s="163">
        <v>-50.904000000000003</v>
      </c>
      <c r="AU52" s="163">
        <v>-50.1</v>
      </c>
      <c r="AV52" s="163">
        <v>31.53</v>
      </c>
      <c r="AW52" s="163">
        <v>33.54</v>
      </c>
      <c r="AX52" s="164"/>
      <c r="AY52" s="163">
        <v>65.64</v>
      </c>
      <c r="AZ52" s="163">
        <v>-4.7111000000000001</v>
      </c>
      <c r="BA52" s="163">
        <v>-23.405000000000001</v>
      </c>
      <c r="BB52" s="163">
        <v>-293.33</v>
      </c>
      <c r="BC52" s="163">
        <v>24.824000000000002</v>
      </c>
      <c r="BD52" s="163">
        <v>-11.999000000000001</v>
      </c>
      <c r="BE52" s="163">
        <v>-12.099</v>
      </c>
      <c r="BF52" s="163">
        <v>56.783000000000001</v>
      </c>
      <c r="BG52" s="163">
        <v>54.789000000000001</v>
      </c>
      <c r="BH52" s="163">
        <v>-7.3122999999999996</v>
      </c>
      <c r="BI52" s="163">
        <v>-67.102000000000004</v>
      </c>
      <c r="BJ52" s="163">
        <v>-45.209000000000003</v>
      </c>
      <c r="BK52" s="163">
        <v>9.51</v>
      </c>
      <c r="BL52" s="163">
        <v>6.5157999999999996</v>
      </c>
      <c r="BM52" s="163">
        <v>4.3575999999999997</v>
      </c>
      <c r="BN52" s="163">
        <v>326.39</v>
      </c>
      <c r="BO52" s="163">
        <v>57.283000000000001</v>
      </c>
      <c r="BP52" s="163">
        <v>57.405000000000001</v>
      </c>
      <c r="BQ52" s="163">
        <v>-188.85</v>
      </c>
      <c r="BR52" s="163">
        <v>390.67</v>
      </c>
      <c r="BS52" s="163">
        <v>40.976999999999997</v>
      </c>
      <c r="BT52" s="163">
        <v>-124.77</v>
      </c>
      <c r="BU52" s="163">
        <v>129.28</v>
      </c>
      <c r="BV52" s="163">
        <v>98.218000000000004</v>
      </c>
      <c r="BW52" s="163">
        <v>27.19</v>
      </c>
      <c r="BX52" s="163">
        <v>29.739000000000001</v>
      </c>
      <c r="BY52" s="163">
        <v>70.180000000000007</v>
      </c>
      <c r="BZ52" s="163">
        <v>81.98</v>
      </c>
      <c r="CA52" s="163">
        <v>-71.930000000000007</v>
      </c>
      <c r="CB52" s="163">
        <v>-73.403999999999996</v>
      </c>
      <c r="CC52" s="163">
        <v>142.99</v>
      </c>
      <c r="CD52" s="163">
        <v>143.51</v>
      </c>
      <c r="CE52" s="163">
        <v>13.930999999999999</v>
      </c>
      <c r="CF52" s="163">
        <v>-136.72</v>
      </c>
      <c r="CG52" s="163">
        <v>-136.52000000000001</v>
      </c>
      <c r="CH52" s="163">
        <v>-2.1890000000000001</v>
      </c>
      <c r="CI52" s="163">
        <v>0</v>
      </c>
      <c r="CJ52" s="163">
        <v>19.57</v>
      </c>
      <c r="CK52" s="163">
        <v>25.984999999999999</v>
      </c>
      <c r="CL52" s="163">
        <v>111.09</v>
      </c>
      <c r="CM52" s="163">
        <v>100.4</v>
      </c>
      <c r="CN52" s="163">
        <v>-17.350000000000001</v>
      </c>
      <c r="CO52" s="163">
        <v>59.112000000000002</v>
      </c>
      <c r="CP52" s="163">
        <v>57.313000000000002</v>
      </c>
      <c r="CQ52" s="163">
        <v>57.752000000000002</v>
      </c>
      <c r="CR52" s="163">
        <v>-20.853999999999999</v>
      </c>
      <c r="CS52" s="163">
        <v>-20.245000000000001</v>
      </c>
      <c r="CT52" s="163">
        <v>-23.030999999999999</v>
      </c>
      <c r="CU52" s="163">
        <v>-18.097999999999999</v>
      </c>
      <c r="CV52" s="163">
        <v>0</v>
      </c>
      <c r="CW52" s="163">
        <v>16.068000000000001</v>
      </c>
      <c r="CX52" s="163">
        <v>59.2</v>
      </c>
      <c r="CY52" s="164"/>
      <c r="CZ52" s="163">
        <v>51.569000000000003</v>
      </c>
      <c r="DA52" s="163">
        <v>48.783000000000001</v>
      </c>
      <c r="DB52" s="163">
        <v>-36.880000000000003</v>
      </c>
      <c r="DC52" s="163">
        <v>-5.5846</v>
      </c>
      <c r="DD52" s="163">
        <v>0</v>
      </c>
      <c r="DE52" s="163">
        <v>0</v>
      </c>
      <c r="DF52" s="163">
        <v>-108.14</v>
      </c>
      <c r="DG52" s="163">
        <v>0</v>
      </c>
      <c r="DH52" s="163">
        <v>-22.452999999999999</v>
      </c>
      <c r="DI52" s="164"/>
      <c r="DJ52" s="163">
        <v>-103.9</v>
      </c>
      <c r="DK52" s="163">
        <v>30.966999999999999</v>
      </c>
      <c r="DL52" s="163">
        <v>56.259</v>
      </c>
      <c r="DM52" s="163">
        <v>72.34</v>
      </c>
      <c r="DN52" s="163">
        <v>82.049000000000007</v>
      </c>
      <c r="DO52" s="163">
        <v>56.05</v>
      </c>
      <c r="DP52" s="163">
        <v>-10.39</v>
      </c>
      <c r="DQ52" s="163">
        <v>57.320999999999998</v>
      </c>
      <c r="DR52" s="163">
        <v>106.06</v>
      </c>
      <c r="DS52" s="163">
        <v>-1.89</v>
      </c>
      <c r="DT52" s="163">
        <v>-1.8898999999999999</v>
      </c>
      <c r="DU52" s="163">
        <v>80.89</v>
      </c>
      <c r="DV52" s="163">
        <v>75.44</v>
      </c>
      <c r="DW52" s="163">
        <v>108.34</v>
      </c>
      <c r="DX52" s="163">
        <v>105.61</v>
      </c>
      <c r="DY52" s="163">
        <v>-51.405000000000001</v>
      </c>
      <c r="DZ52" s="164"/>
      <c r="EA52" s="163">
        <v>197.34</v>
      </c>
      <c r="EB52" s="163">
        <v>153.83000000000001</v>
      </c>
      <c r="EC52" s="163">
        <v>148.29</v>
      </c>
      <c r="ED52" s="163">
        <v>150.69</v>
      </c>
      <c r="EE52" s="163">
        <v>44.834000000000003</v>
      </c>
      <c r="EF52" s="163">
        <v>21.596</v>
      </c>
      <c r="EG52" s="163">
        <v>-32.134</v>
      </c>
      <c r="EH52" s="163">
        <v>203.21</v>
      </c>
      <c r="EI52" s="163">
        <v>331.36</v>
      </c>
      <c r="EJ52" s="164"/>
      <c r="EK52" s="163">
        <v>-22.29</v>
      </c>
      <c r="EL52" s="163">
        <v>-24.911000000000001</v>
      </c>
      <c r="EM52" s="163">
        <v>37.250999999999998</v>
      </c>
      <c r="EN52" s="163">
        <v>-38.439</v>
      </c>
      <c r="EO52" s="163">
        <v>-35.902000000000001</v>
      </c>
      <c r="EP52" s="163">
        <v>35.375</v>
      </c>
      <c r="EQ52" s="163">
        <v>-32.802999999999997</v>
      </c>
      <c r="ER52" s="163">
        <v>-33.411999999999999</v>
      </c>
      <c r="ES52" s="163">
        <v>17.004000000000001</v>
      </c>
      <c r="ET52" s="163">
        <v>0</v>
      </c>
      <c r="EU52" s="163">
        <v>-17.888999999999999</v>
      </c>
      <c r="EV52" s="163">
        <v>1</v>
      </c>
      <c r="EW52" s="164"/>
      <c r="EX52" s="163">
        <v>-135.6</v>
      </c>
      <c r="EY52" s="164"/>
      <c r="EZ52" s="164"/>
      <c r="FA52" s="164"/>
      <c r="FB52" s="163">
        <v>-19.843</v>
      </c>
      <c r="FC52" s="163">
        <v>55.765000000000001</v>
      </c>
      <c r="FD52" s="163">
        <v>21.529</v>
      </c>
      <c r="FE52" s="163">
        <v>0</v>
      </c>
      <c r="FF52" s="163">
        <v>0</v>
      </c>
      <c r="FG52" s="163">
        <v>0</v>
      </c>
      <c r="FH52" s="163">
        <v>50.28</v>
      </c>
      <c r="FI52" s="163">
        <v>47.188000000000002</v>
      </c>
      <c r="FJ52" s="163">
        <v>72.173000000000002</v>
      </c>
      <c r="FK52" s="163">
        <v>73.010000000000005</v>
      </c>
      <c r="FL52" s="163">
        <v>-171.47</v>
      </c>
      <c r="FM52" s="163">
        <v>53.600999999999999</v>
      </c>
      <c r="FN52" s="163">
        <v>53.057000000000002</v>
      </c>
      <c r="FO52" s="164"/>
      <c r="FP52" s="163">
        <v>-108.09</v>
      </c>
      <c r="FQ52" s="163">
        <v>-57.311</v>
      </c>
      <c r="FR52" s="163">
        <v>-43.829000000000001</v>
      </c>
      <c r="FS52" s="163">
        <v>18.486999999999998</v>
      </c>
      <c r="FT52" s="163">
        <v>1.3382000000000001</v>
      </c>
      <c r="FU52" s="163">
        <v>-11.689</v>
      </c>
      <c r="FV52" s="163">
        <v>13.03</v>
      </c>
      <c r="FW52" s="163">
        <v>-58.554000000000002</v>
      </c>
      <c r="FX52" s="163">
        <v>11.119</v>
      </c>
      <c r="FY52" s="163">
        <v>-13.96</v>
      </c>
      <c r="FZ52" s="163">
        <v>0.71699999999999997</v>
      </c>
      <c r="GA52" s="163">
        <v>7.4107000000000003</v>
      </c>
      <c r="GB52" s="163">
        <v>23.559000000000001</v>
      </c>
      <c r="GC52" s="163">
        <v>111.63</v>
      </c>
      <c r="GD52" s="163">
        <v>123.8</v>
      </c>
      <c r="GE52" s="163">
        <v>16.059000000000001</v>
      </c>
      <c r="GF52" s="163">
        <v>92.938000000000002</v>
      </c>
      <c r="GG52" s="163">
        <v>20.5</v>
      </c>
      <c r="GH52" s="163">
        <v>-20.37</v>
      </c>
      <c r="GI52" s="163">
        <v>-0.11940000000000001</v>
      </c>
      <c r="GJ52" s="163">
        <v>0</v>
      </c>
      <c r="GK52" s="163">
        <v>2.3957000000000002</v>
      </c>
      <c r="GL52" s="163">
        <v>6.4500000000000002E-2</v>
      </c>
      <c r="GM52" s="163">
        <v>0</v>
      </c>
      <c r="GN52" s="163">
        <v>-14.509</v>
      </c>
      <c r="GO52" s="163">
        <v>-37.896000000000001</v>
      </c>
      <c r="GP52" s="163">
        <v>26.975000000000001</v>
      </c>
      <c r="GQ52" s="163">
        <v>58.99</v>
      </c>
      <c r="GR52" s="163">
        <v>110.47</v>
      </c>
      <c r="GS52" s="163">
        <v>66.554000000000002</v>
      </c>
      <c r="GT52" s="163">
        <v>-158.77000000000001</v>
      </c>
      <c r="GU52" s="163">
        <v>-24.873999999999999</v>
      </c>
      <c r="GV52" s="163">
        <v>39.908000000000001</v>
      </c>
      <c r="GW52" s="163">
        <v>-53.593000000000004</v>
      </c>
      <c r="GX52" s="163">
        <v>10.442</v>
      </c>
      <c r="GY52" s="163">
        <v>6.2709000000000001</v>
      </c>
      <c r="GZ52" s="163">
        <v>5.8865999999999996</v>
      </c>
      <c r="HA52" s="163">
        <v>12.356999999999999</v>
      </c>
      <c r="HB52" s="163">
        <v>248.31</v>
      </c>
      <c r="HC52" s="163">
        <v>247.38</v>
      </c>
      <c r="HD52" s="163">
        <v>282.5</v>
      </c>
      <c r="HE52" s="163">
        <v>-282.87</v>
      </c>
      <c r="HF52" s="163">
        <v>-593.78</v>
      </c>
      <c r="HG52" s="163">
        <v>597.21</v>
      </c>
      <c r="HH52" s="163">
        <v>619.98</v>
      </c>
      <c r="HI52" s="163">
        <v>-231.42</v>
      </c>
      <c r="HJ52" s="163">
        <v>-233.73</v>
      </c>
      <c r="HK52" s="163">
        <v>-44.146999999999998</v>
      </c>
      <c r="HL52" s="163">
        <v>-34.145000000000003</v>
      </c>
      <c r="HM52" s="163">
        <v>78.418000000000006</v>
      </c>
      <c r="HN52" s="163">
        <v>77.84</v>
      </c>
      <c r="HO52" s="163">
        <v>-101.24</v>
      </c>
      <c r="HP52" s="163">
        <v>-236.4</v>
      </c>
      <c r="HQ52" s="163">
        <v>60.790999999999997</v>
      </c>
      <c r="HR52" s="163">
        <v>60.747</v>
      </c>
      <c r="HS52" s="163">
        <v>-74.313999999999993</v>
      </c>
      <c r="HT52" s="163">
        <v>-75.096999999999994</v>
      </c>
      <c r="HU52" s="163">
        <v>99.888999999999996</v>
      </c>
      <c r="HV52" s="163">
        <v>98.819000000000003</v>
      </c>
      <c r="HW52" s="163">
        <v>57.298999999999999</v>
      </c>
      <c r="HX52" s="163">
        <v>58.298999999999999</v>
      </c>
      <c r="HY52" s="163">
        <v>22.416</v>
      </c>
      <c r="HZ52" s="163">
        <v>38.24</v>
      </c>
      <c r="IA52" s="163">
        <v>-344.25</v>
      </c>
      <c r="IB52" s="163">
        <v>104.35</v>
      </c>
      <c r="IC52" s="163">
        <v>105.7</v>
      </c>
      <c r="ID52" s="164"/>
      <c r="IE52" s="163">
        <v>18.7</v>
      </c>
      <c r="IF52" s="164"/>
      <c r="IG52" s="163">
        <v>-58.5</v>
      </c>
      <c r="IH52" s="163">
        <v>1.7063999999999999</v>
      </c>
      <c r="II52" s="163">
        <v>1.4787999999999999</v>
      </c>
      <c r="IJ52" s="163">
        <v>-598.77</v>
      </c>
      <c r="IK52" s="164"/>
      <c r="IL52" s="163">
        <v>491</v>
      </c>
      <c r="IM52" s="163">
        <v>359.11</v>
      </c>
      <c r="IN52" s="163">
        <v>-14.066000000000001</v>
      </c>
      <c r="IO52" s="163">
        <v>-392.67</v>
      </c>
      <c r="IP52" s="163">
        <v>390.08</v>
      </c>
      <c r="IQ52" s="163">
        <v>-150.02000000000001</v>
      </c>
      <c r="IR52" s="163">
        <v>-297.56</v>
      </c>
      <c r="IS52" s="163">
        <v>-388.94</v>
      </c>
      <c r="IT52" s="163">
        <v>112.23</v>
      </c>
      <c r="IU52" s="163">
        <v>113.63</v>
      </c>
      <c r="IV52" s="163">
        <v>150.04</v>
      </c>
      <c r="IW52" s="163">
        <v>-482.94</v>
      </c>
      <c r="IX52" s="163">
        <v>234.36</v>
      </c>
      <c r="IY52" s="163">
        <v>-246.19</v>
      </c>
      <c r="IZ52" s="163">
        <v>245.23</v>
      </c>
      <c r="JA52" s="163">
        <v>-4.6650999999999998</v>
      </c>
      <c r="JB52" s="163">
        <v>13.590999999999999</v>
      </c>
      <c r="JC52" s="163">
        <v>16.239000000000001</v>
      </c>
      <c r="JD52" s="163">
        <v>5.202</v>
      </c>
      <c r="JE52" s="163">
        <v>5.2039999999999997</v>
      </c>
      <c r="JF52" s="163">
        <v>-16.638999999999999</v>
      </c>
      <c r="JG52" s="163">
        <v>0</v>
      </c>
      <c r="JH52" s="163">
        <v>9.7935999999999996</v>
      </c>
      <c r="JI52" s="163">
        <v>-0.1144</v>
      </c>
      <c r="JJ52" s="164"/>
      <c r="JK52" s="163">
        <v>-11.276999999999999</v>
      </c>
      <c r="JL52" s="164"/>
      <c r="JM52" s="163">
        <v>50.264000000000003</v>
      </c>
      <c r="JN52" s="163">
        <v>50.484000000000002</v>
      </c>
      <c r="JO52" s="163">
        <v>0</v>
      </c>
      <c r="JP52" s="163">
        <v>0</v>
      </c>
      <c r="JQ52" s="163">
        <v>50.649000000000001</v>
      </c>
      <c r="JR52" s="163">
        <v>50.261000000000003</v>
      </c>
      <c r="JS52" s="163">
        <v>51.7</v>
      </c>
      <c r="JT52" s="164"/>
      <c r="JU52" s="163">
        <v>-18.100000000000001</v>
      </c>
      <c r="JV52" s="163">
        <v>25.582000000000001</v>
      </c>
      <c r="JW52" s="164"/>
      <c r="JX52" s="163">
        <v>8.6998999999999995</v>
      </c>
      <c r="JY52" s="163">
        <v>-29.986999999999998</v>
      </c>
      <c r="JZ52" s="163">
        <v>73.138000000000005</v>
      </c>
      <c r="KA52" s="163">
        <v>44.331000000000003</v>
      </c>
      <c r="KB52" s="163">
        <v>-27.997</v>
      </c>
      <c r="KC52" s="163">
        <v>-70.263000000000005</v>
      </c>
      <c r="KD52" s="163">
        <v>33.088999999999999</v>
      </c>
      <c r="KE52" s="163">
        <v>36.920999999999999</v>
      </c>
      <c r="KF52" s="163">
        <v>8.3000000000000007</v>
      </c>
      <c r="KG52" s="163">
        <v>-8.1998999999999995</v>
      </c>
      <c r="KH52" s="163">
        <v>21.978000000000002</v>
      </c>
      <c r="KI52" s="163">
        <v>173.07</v>
      </c>
    </row>
    <row r="53" spans="1:295" ht="18" customHeight="1" x14ac:dyDescent="0.25">
      <c r="A53" s="160" t="s">
        <v>54</v>
      </c>
      <c r="B53" s="160" t="s">
        <v>676</v>
      </c>
      <c r="C53" s="163">
        <v>0</v>
      </c>
      <c r="D53" s="163">
        <v>21.364999999999998</v>
      </c>
      <c r="E53" s="163">
        <v>-42.947000000000003</v>
      </c>
      <c r="F53" s="163">
        <v>11.646000000000001</v>
      </c>
      <c r="G53" s="163">
        <v>27.314</v>
      </c>
      <c r="H53" s="163">
        <v>9.4483999999999995</v>
      </c>
      <c r="I53" s="163">
        <v>54.389000000000003</v>
      </c>
      <c r="J53" s="163">
        <v>-79.697999999999993</v>
      </c>
      <c r="K53" s="163">
        <v>55.189</v>
      </c>
      <c r="L53" s="163">
        <v>27.984999999999999</v>
      </c>
      <c r="M53" s="163">
        <v>-27.547000000000001</v>
      </c>
      <c r="N53" s="163">
        <v>-19.978999999999999</v>
      </c>
      <c r="O53" s="163">
        <v>-37.593000000000004</v>
      </c>
      <c r="P53" s="163">
        <v>30.798999999999999</v>
      </c>
      <c r="Q53" s="163">
        <v>9.9359000000000002</v>
      </c>
      <c r="R53" s="163">
        <v>-30.798999999999999</v>
      </c>
      <c r="S53" s="163">
        <v>13.045</v>
      </c>
      <c r="T53" s="163">
        <v>160.86000000000001</v>
      </c>
      <c r="U53" s="164"/>
      <c r="V53" s="164"/>
      <c r="W53" s="163">
        <v>15.031000000000001</v>
      </c>
      <c r="X53" s="163">
        <v>0</v>
      </c>
      <c r="Y53" s="163">
        <v>16.149000000000001</v>
      </c>
      <c r="Z53" s="163">
        <v>2.4058999999999999</v>
      </c>
      <c r="AA53" s="164"/>
      <c r="AB53" s="163">
        <v>113</v>
      </c>
      <c r="AC53" s="163">
        <v>-86.23</v>
      </c>
      <c r="AD53" s="163">
        <v>-85.97</v>
      </c>
      <c r="AE53" s="163">
        <v>20.192</v>
      </c>
      <c r="AF53" s="163">
        <v>19.978999999999999</v>
      </c>
      <c r="AG53" s="163">
        <v>35.200000000000003</v>
      </c>
      <c r="AH53" s="163">
        <v>11.824</v>
      </c>
      <c r="AI53" s="163">
        <v>0.16500000000000001</v>
      </c>
      <c r="AJ53" s="163">
        <v>-25.798999999999999</v>
      </c>
      <c r="AK53" s="163">
        <v>-27.53</v>
      </c>
      <c r="AL53" s="163">
        <v>-44.728999999999999</v>
      </c>
      <c r="AM53" s="163">
        <v>24.989000000000001</v>
      </c>
      <c r="AN53" s="163">
        <v>28.53</v>
      </c>
      <c r="AO53" s="163">
        <v>13.851000000000001</v>
      </c>
      <c r="AP53" s="163">
        <v>12.409000000000001</v>
      </c>
      <c r="AQ53" s="163">
        <v>0</v>
      </c>
      <c r="AR53" s="163">
        <v>72.337999999999994</v>
      </c>
      <c r="AS53" s="163">
        <v>27.414000000000001</v>
      </c>
      <c r="AT53" s="163">
        <v>-46.215000000000003</v>
      </c>
      <c r="AU53" s="163">
        <v>-45.204999999999998</v>
      </c>
      <c r="AV53" s="163">
        <v>11.433</v>
      </c>
      <c r="AW53" s="163">
        <v>11.013</v>
      </c>
      <c r="AX53" s="164"/>
      <c r="AY53" s="163">
        <v>64.835999999999999</v>
      </c>
      <c r="AZ53" s="163">
        <v>-4.1875999999999998</v>
      </c>
      <c r="BA53" s="163">
        <v>-36.777000000000001</v>
      </c>
      <c r="BB53" s="163">
        <v>-250.9</v>
      </c>
      <c r="BC53" s="163">
        <v>33.523000000000003</v>
      </c>
      <c r="BD53" s="163">
        <v>-16.599</v>
      </c>
      <c r="BE53" s="163">
        <v>-16.298999999999999</v>
      </c>
      <c r="BF53" s="163">
        <v>53.906999999999996</v>
      </c>
      <c r="BG53" s="163">
        <v>51.686</v>
      </c>
      <c r="BH53" s="163">
        <v>-6.8875000000000002</v>
      </c>
      <c r="BI53" s="163">
        <v>-67.102000000000004</v>
      </c>
      <c r="BJ53" s="163">
        <v>-45.213999999999999</v>
      </c>
      <c r="BK53" s="163">
        <v>8.9600000000000009</v>
      </c>
      <c r="BL53" s="163">
        <v>6.7979000000000003</v>
      </c>
      <c r="BM53" s="163">
        <v>4.5453999999999999</v>
      </c>
      <c r="BN53" s="163">
        <v>290.41000000000003</v>
      </c>
      <c r="BO53" s="163">
        <v>53.712000000000003</v>
      </c>
      <c r="BP53" s="163">
        <v>53.621000000000002</v>
      </c>
      <c r="BQ53" s="163">
        <v>-178.43</v>
      </c>
      <c r="BR53" s="163">
        <v>359.16</v>
      </c>
      <c r="BS53" s="163">
        <v>40.976999999999997</v>
      </c>
      <c r="BT53" s="163">
        <v>-115.21</v>
      </c>
      <c r="BU53" s="163">
        <v>116.38</v>
      </c>
      <c r="BV53" s="163">
        <v>94.935000000000002</v>
      </c>
      <c r="BW53" s="163">
        <v>27.239000000000001</v>
      </c>
      <c r="BX53" s="163">
        <v>26.879000000000001</v>
      </c>
      <c r="BY53" s="163">
        <v>66.599000000000004</v>
      </c>
      <c r="BZ53" s="163">
        <v>82.879000000000005</v>
      </c>
      <c r="CA53" s="163">
        <v>-70.322999999999993</v>
      </c>
      <c r="CB53" s="163">
        <v>-70.188999999999993</v>
      </c>
      <c r="CC53" s="163">
        <v>139.96</v>
      </c>
      <c r="CD53" s="163">
        <v>141.01</v>
      </c>
      <c r="CE53" s="163">
        <v>15.446999999999999</v>
      </c>
      <c r="CF53" s="163">
        <v>-126.01</v>
      </c>
      <c r="CG53" s="163">
        <v>-125.35</v>
      </c>
      <c r="CH53" s="163">
        <v>-1.1416999999999999</v>
      </c>
      <c r="CI53" s="163">
        <v>0</v>
      </c>
      <c r="CJ53" s="163">
        <v>19.57</v>
      </c>
      <c r="CK53" s="163">
        <v>25.984999999999999</v>
      </c>
      <c r="CL53" s="163">
        <v>107.8</v>
      </c>
      <c r="CM53" s="163">
        <v>97.698999999999998</v>
      </c>
      <c r="CN53" s="163">
        <v>-16.690000000000001</v>
      </c>
      <c r="CO53" s="163">
        <v>60.515999999999998</v>
      </c>
      <c r="CP53" s="163">
        <v>58.274000000000001</v>
      </c>
      <c r="CQ53" s="163">
        <v>58.475999999999999</v>
      </c>
      <c r="CR53" s="163">
        <v>-16.579000000000001</v>
      </c>
      <c r="CS53" s="163">
        <v>-16.523</v>
      </c>
      <c r="CT53" s="163">
        <v>-22.582999999999998</v>
      </c>
      <c r="CU53" s="163">
        <v>-19.138999999999999</v>
      </c>
      <c r="CV53" s="163">
        <v>0</v>
      </c>
      <c r="CW53" s="163">
        <v>15.516</v>
      </c>
      <c r="CX53" s="163">
        <v>56.209000000000003</v>
      </c>
      <c r="CY53" s="164"/>
      <c r="CZ53" s="163">
        <v>48.756999999999998</v>
      </c>
      <c r="DA53" s="163">
        <v>45.853999999999999</v>
      </c>
      <c r="DB53" s="163">
        <v>-35.569000000000003</v>
      </c>
      <c r="DC53" s="163">
        <v>-5.8948</v>
      </c>
      <c r="DD53" s="163">
        <v>0</v>
      </c>
      <c r="DE53" s="163">
        <v>0</v>
      </c>
      <c r="DF53" s="163">
        <v>-99.072000000000003</v>
      </c>
      <c r="DG53" s="163">
        <v>-1E-4</v>
      </c>
      <c r="DH53" s="163">
        <v>-21.506</v>
      </c>
      <c r="DI53" s="164"/>
      <c r="DJ53" s="163">
        <v>-99.5</v>
      </c>
      <c r="DK53" s="163">
        <v>30.66</v>
      </c>
      <c r="DL53" s="163">
        <v>51.570999999999998</v>
      </c>
      <c r="DM53" s="163">
        <v>68.582999999999998</v>
      </c>
      <c r="DN53" s="163">
        <v>75.018000000000001</v>
      </c>
      <c r="DO53" s="163">
        <v>51.06</v>
      </c>
      <c r="DP53" s="163">
        <v>-9.3699999999999992</v>
      </c>
      <c r="DQ53" s="163">
        <v>59.17</v>
      </c>
      <c r="DR53" s="163">
        <v>96.055000000000007</v>
      </c>
      <c r="DS53" s="163">
        <v>-1.91</v>
      </c>
      <c r="DT53" s="163">
        <v>-1.8998999999999999</v>
      </c>
      <c r="DU53" s="163">
        <v>73.47</v>
      </c>
      <c r="DV53" s="163">
        <v>73.510000000000005</v>
      </c>
      <c r="DW53" s="163">
        <v>99.126999999999995</v>
      </c>
      <c r="DX53" s="163">
        <v>95.635999999999996</v>
      </c>
      <c r="DY53" s="163">
        <v>-50.540999999999997</v>
      </c>
      <c r="DZ53" s="164"/>
      <c r="EA53" s="163">
        <v>185.69</v>
      </c>
      <c r="EB53" s="163">
        <v>141.04</v>
      </c>
      <c r="EC53" s="163">
        <v>135.87</v>
      </c>
      <c r="ED53" s="163">
        <v>137.94</v>
      </c>
      <c r="EE53" s="163">
        <v>50.048999999999999</v>
      </c>
      <c r="EF53" s="163">
        <v>25.125</v>
      </c>
      <c r="EG53" s="163">
        <v>-31.670999999999999</v>
      </c>
      <c r="EH53" s="163">
        <v>190.39</v>
      </c>
      <c r="EI53" s="163">
        <v>331.31</v>
      </c>
      <c r="EJ53" s="164"/>
      <c r="EK53" s="163">
        <v>-31.631</v>
      </c>
      <c r="EL53" s="163">
        <v>-34.262</v>
      </c>
      <c r="EM53" s="163">
        <v>33.472999999999999</v>
      </c>
      <c r="EN53" s="163">
        <v>-36.204000000000001</v>
      </c>
      <c r="EO53" s="163">
        <v>-34.341000000000001</v>
      </c>
      <c r="EP53" s="163">
        <v>35.375</v>
      </c>
      <c r="EQ53" s="163">
        <v>-38.408999999999999</v>
      </c>
      <c r="ER53" s="163">
        <v>-39.197000000000003</v>
      </c>
      <c r="ES53" s="163">
        <v>11.92</v>
      </c>
      <c r="ET53" s="163">
        <v>0</v>
      </c>
      <c r="EU53" s="163">
        <v>-13.679</v>
      </c>
      <c r="EV53" s="163">
        <v>1</v>
      </c>
      <c r="EW53" s="164"/>
      <c r="EX53" s="163">
        <v>-126.19</v>
      </c>
      <c r="EY53" s="164"/>
      <c r="EZ53" s="164"/>
      <c r="FA53" s="164"/>
      <c r="FB53" s="163">
        <v>-23.648</v>
      </c>
      <c r="FC53" s="163">
        <v>55.765000000000001</v>
      </c>
      <c r="FD53" s="163">
        <v>21.288</v>
      </c>
      <c r="FE53" s="163">
        <v>0</v>
      </c>
      <c r="FF53" s="163">
        <v>0</v>
      </c>
      <c r="FG53" s="163">
        <v>0</v>
      </c>
      <c r="FH53" s="163">
        <v>51.685000000000002</v>
      </c>
      <c r="FI53" s="163">
        <v>48.372</v>
      </c>
      <c r="FJ53" s="163">
        <v>70.665999999999997</v>
      </c>
      <c r="FK53" s="163">
        <v>70.498999999999995</v>
      </c>
      <c r="FL53" s="163">
        <v>-163.6</v>
      </c>
      <c r="FM53" s="163">
        <v>52.87</v>
      </c>
      <c r="FN53" s="163">
        <v>53.066000000000003</v>
      </c>
      <c r="FO53" s="164"/>
      <c r="FP53" s="163">
        <v>-107.59</v>
      </c>
      <c r="FQ53" s="163">
        <v>-54.454000000000001</v>
      </c>
      <c r="FR53" s="163">
        <v>-41.179000000000002</v>
      </c>
      <c r="FS53" s="163">
        <v>18.486999999999998</v>
      </c>
      <c r="FT53" s="163">
        <v>1.26</v>
      </c>
      <c r="FU53" s="163">
        <v>-11.679</v>
      </c>
      <c r="FV53" s="163">
        <v>12.75</v>
      </c>
      <c r="FW53" s="163">
        <v>-56.46</v>
      </c>
      <c r="FX53" s="163">
        <v>10.507</v>
      </c>
      <c r="FY53" s="163">
        <v>-14.412000000000001</v>
      </c>
      <c r="FZ53" s="163">
        <v>0.79900000000000004</v>
      </c>
      <c r="GA53" s="163">
        <v>7.6805000000000003</v>
      </c>
      <c r="GB53" s="163">
        <v>23.149000000000001</v>
      </c>
      <c r="GC53" s="163">
        <v>111</v>
      </c>
      <c r="GD53" s="163">
        <v>119.52</v>
      </c>
      <c r="GE53" s="163">
        <v>15.29</v>
      </c>
      <c r="GF53" s="163">
        <v>91.438000000000002</v>
      </c>
      <c r="GG53" s="163">
        <v>21.399000000000001</v>
      </c>
      <c r="GH53" s="163">
        <v>-18.428999999999998</v>
      </c>
      <c r="GI53" s="163">
        <v>-0.90339999999999998</v>
      </c>
      <c r="GJ53" s="163">
        <v>0</v>
      </c>
      <c r="GK53" s="163">
        <v>2.2035</v>
      </c>
      <c r="GL53" s="163">
        <v>6.4500000000000002E-2</v>
      </c>
      <c r="GM53" s="163">
        <v>0</v>
      </c>
      <c r="GN53" s="163">
        <v>-15.301</v>
      </c>
      <c r="GO53" s="163">
        <v>-34.119</v>
      </c>
      <c r="GP53" s="163">
        <v>27.510999999999999</v>
      </c>
      <c r="GQ53" s="163">
        <v>52.098999999999997</v>
      </c>
      <c r="GR53" s="163">
        <v>105.71</v>
      </c>
      <c r="GS53" s="163">
        <v>63.206000000000003</v>
      </c>
      <c r="GT53" s="163">
        <v>-152.26</v>
      </c>
      <c r="GU53" s="163">
        <v>-23.035</v>
      </c>
      <c r="GV53" s="163">
        <v>37.231999999999999</v>
      </c>
      <c r="GW53" s="163">
        <v>-47.725000000000001</v>
      </c>
      <c r="GX53" s="163">
        <v>10.677</v>
      </c>
      <c r="GY53" s="163">
        <v>3.6231</v>
      </c>
      <c r="GZ53" s="163">
        <v>3.2589999999999999</v>
      </c>
      <c r="HA53" s="163">
        <v>12</v>
      </c>
      <c r="HB53" s="163">
        <v>241.94</v>
      </c>
      <c r="HC53" s="163">
        <v>240.33</v>
      </c>
      <c r="HD53" s="163">
        <v>282.89</v>
      </c>
      <c r="HE53" s="163">
        <v>-283.36</v>
      </c>
      <c r="HF53" s="163">
        <v>-592.08000000000004</v>
      </c>
      <c r="HG53" s="163">
        <v>597.4</v>
      </c>
      <c r="HH53" s="163">
        <v>618.92999999999995</v>
      </c>
      <c r="HI53" s="163">
        <v>-228.54</v>
      </c>
      <c r="HJ53" s="163">
        <v>-228.28</v>
      </c>
      <c r="HK53" s="163">
        <v>-48.834000000000003</v>
      </c>
      <c r="HL53" s="163">
        <v>-37.817999999999998</v>
      </c>
      <c r="HM53" s="163">
        <v>78.248000000000005</v>
      </c>
      <c r="HN53" s="163">
        <v>75.290000000000006</v>
      </c>
      <c r="HO53" s="163">
        <v>-101.24</v>
      </c>
      <c r="HP53" s="163">
        <v>-236.4</v>
      </c>
      <c r="HQ53" s="163">
        <v>61.527000000000001</v>
      </c>
      <c r="HR53" s="163">
        <v>61.439</v>
      </c>
      <c r="HS53" s="163">
        <v>-68.364000000000004</v>
      </c>
      <c r="HT53" s="163">
        <v>-68.989000000000004</v>
      </c>
      <c r="HU53" s="163">
        <v>101</v>
      </c>
      <c r="HV53" s="163">
        <v>101.47</v>
      </c>
      <c r="HW53" s="163">
        <v>56.098999999999997</v>
      </c>
      <c r="HX53" s="163">
        <v>56.9</v>
      </c>
      <c r="HY53" s="163">
        <v>22.416</v>
      </c>
      <c r="HZ53" s="163">
        <v>37.520000000000003</v>
      </c>
      <c r="IA53" s="163">
        <v>-343.99</v>
      </c>
      <c r="IB53" s="163">
        <v>106.91</v>
      </c>
      <c r="IC53" s="163">
        <v>106.73</v>
      </c>
      <c r="ID53" s="164"/>
      <c r="IE53" s="163">
        <v>15.5</v>
      </c>
      <c r="IF53" s="164"/>
      <c r="IG53" s="163">
        <v>-60.2</v>
      </c>
      <c r="IH53" s="163">
        <v>1.6254999999999999</v>
      </c>
      <c r="II53" s="163">
        <v>1.3774</v>
      </c>
      <c r="IJ53" s="163">
        <v>-603.5</v>
      </c>
      <c r="IK53" s="164"/>
      <c r="IL53" s="163">
        <v>481.81</v>
      </c>
      <c r="IM53" s="163">
        <v>358.39</v>
      </c>
      <c r="IN53" s="163">
        <v>7.7220000000000004</v>
      </c>
      <c r="IO53" s="163">
        <v>-385.72</v>
      </c>
      <c r="IP53" s="163">
        <v>383.95</v>
      </c>
      <c r="IQ53" s="163">
        <v>-144.74</v>
      </c>
      <c r="IR53" s="163">
        <v>-295.98</v>
      </c>
      <c r="IS53" s="163">
        <v>-379.22</v>
      </c>
      <c r="IT53" s="163">
        <v>110.32</v>
      </c>
      <c r="IU53" s="163">
        <v>112.33</v>
      </c>
      <c r="IV53" s="163">
        <v>150.43</v>
      </c>
      <c r="IW53" s="163">
        <v>-471.38</v>
      </c>
      <c r="IX53" s="163">
        <v>234.51</v>
      </c>
      <c r="IY53" s="163">
        <v>-239.63</v>
      </c>
      <c r="IZ53" s="163">
        <v>240.08</v>
      </c>
      <c r="JA53" s="163">
        <v>-5.0606</v>
      </c>
      <c r="JB53" s="163">
        <v>13.590999999999999</v>
      </c>
      <c r="JC53" s="163">
        <v>16.798999999999999</v>
      </c>
      <c r="JD53" s="163">
        <v>5.4499000000000004</v>
      </c>
      <c r="JE53" s="163">
        <v>5.4509999999999996</v>
      </c>
      <c r="JF53" s="163">
        <v>-16.158999999999999</v>
      </c>
      <c r="JG53" s="163">
        <v>0</v>
      </c>
      <c r="JH53" s="163">
        <v>9.3158999999999992</v>
      </c>
      <c r="JI53" s="163">
        <v>-2.9000000000000001E-2</v>
      </c>
      <c r="JJ53" s="164"/>
      <c r="JK53" s="163">
        <v>-12.068</v>
      </c>
      <c r="JL53" s="164"/>
      <c r="JM53" s="163">
        <v>52.694000000000003</v>
      </c>
      <c r="JN53" s="163">
        <v>52.631</v>
      </c>
      <c r="JO53" s="163">
        <v>0</v>
      </c>
      <c r="JP53" s="163">
        <v>0</v>
      </c>
      <c r="JQ53" s="163">
        <v>50.420999999999999</v>
      </c>
      <c r="JR53" s="163">
        <v>50.734999999999999</v>
      </c>
      <c r="JS53" s="163">
        <v>50.984999999999999</v>
      </c>
      <c r="JT53" s="164"/>
      <c r="JU53" s="163">
        <v>-14.6</v>
      </c>
      <c r="JV53" s="163">
        <v>26.337</v>
      </c>
      <c r="JW53" s="164"/>
      <c r="JX53" s="163">
        <v>8.6998999999999995</v>
      </c>
      <c r="JY53" s="163">
        <v>-33.286999999999999</v>
      </c>
      <c r="JZ53" s="163">
        <v>75.631</v>
      </c>
      <c r="KA53" s="163">
        <v>49.033000000000001</v>
      </c>
      <c r="KB53" s="163">
        <v>-32.042999999999999</v>
      </c>
      <c r="KC53" s="163">
        <v>-73.8</v>
      </c>
      <c r="KD53" s="163">
        <v>37.037999999999997</v>
      </c>
      <c r="KE53" s="163">
        <v>36.777000000000001</v>
      </c>
      <c r="KF53" s="163">
        <v>5.0998999999999999</v>
      </c>
      <c r="KG53" s="163">
        <v>-4.9000000000000004</v>
      </c>
      <c r="KH53" s="163">
        <v>27.812999999999999</v>
      </c>
      <c r="KI53" s="163">
        <v>159.52000000000001</v>
      </c>
    </row>
    <row r="54" spans="1:295" ht="18" customHeight="1" x14ac:dyDescent="0.25">
      <c r="A54" s="160" t="s">
        <v>54</v>
      </c>
      <c r="B54" s="160" t="s">
        <v>677</v>
      </c>
      <c r="C54" s="163">
        <v>0</v>
      </c>
      <c r="D54" s="163">
        <v>20.427</v>
      </c>
      <c r="E54" s="163">
        <v>-41.198999999999998</v>
      </c>
      <c r="F54" s="163">
        <v>11.423999999999999</v>
      </c>
      <c r="G54" s="163">
        <v>26.321000000000002</v>
      </c>
      <c r="H54" s="163">
        <v>9.7041000000000004</v>
      </c>
      <c r="I54" s="163">
        <v>52.277999999999999</v>
      </c>
      <c r="J54" s="163">
        <v>-96.302000000000007</v>
      </c>
      <c r="K54" s="163">
        <v>52.216999999999999</v>
      </c>
      <c r="L54" s="163">
        <v>26.338999999999999</v>
      </c>
      <c r="M54" s="163">
        <v>-25.75</v>
      </c>
      <c r="N54" s="163">
        <v>-24.42</v>
      </c>
      <c r="O54" s="163">
        <v>-32.058</v>
      </c>
      <c r="P54" s="163">
        <v>26.399000000000001</v>
      </c>
      <c r="Q54" s="163">
        <v>9.9359000000000002</v>
      </c>
      <c r="R54" s="163">
        <v>-26.399000000000001</v>
      </c>
      <c r="S54" s="163">
        <v>13.042</v>
      </c>
      <c r="T54" s="163">
        <v>195.85599999999999</v>
      </c>
      <c r="U54" s="163">
        <v>8.3697999999999997</v>
      </c>
      <c r="V54" s="163">
        <v>7.9470000000000001</v>
      </c>
      <c r="W54" s="163">
        <v>14.231999999999999</v>
      </c>
      <c r="X54" s="163">
        <v>0</v>
      </c>
      <c r="Y54" s="163">
        <v>15.731</v>
      </c>
      <c r="Z54" s="163">
        <v>2.4447999999999999</v>
      </c>
      <c r="AA54" s="164"/>
      <c r="AB54" s="163">
        <v>113</v>
      </c>
      <c r="AC54" s="163">
        <v>-86.769000000000005</v>
      </c>
      <c r="AD54" s="163">
        <v>-87.08</v>
      </c>
      <c r="AE54" s="163">
        <v>19.388999999999999</v>
      </c>
      <c r="AF54" s="163">
        <v>24.42</v>
      </c>
      <c r="AG54" s="163">
        <v>30.8</v>
      </c>
      <c r="AH54" s="163">
        <v>10.225</v>
      </c>
      <c r="AI54" s="163">
        <v>0.17</v>
      </c>
      <c r="AJ54" s="163">
        <v>-25.51</v>
      </c>
      <c r="AK54" s="163">
        <v>-25.34</v>
      </c>
      <c r="AL54" s="163">
        <v>-46.86</v>
      </c>
      <c r="AM54" s="163">
        <v>25.568999999999999</v>
      </c>
      <c r="AN54" s="163">
        <v>25.469000000000001</v>
      </c>
      <c r="AO54" s="163">
        <v>12.957000000000001</v>
      </c>
      <c r="AP54" s="163">
        <v>12.766999999999999</v>
      </c>
      <c r="AQ54" s="163">
        <v>0</v>
      </c>
      <c r="AR54" s="163">
        <v>68.617999999999995</v>
      </c>
      <c r="AS54" s="163">
        <v>27.393999999999998</v>
      </c>
      <c r="AT54" s="163">
        <v>-45.143999999999998</v>
      </c>
      <c r="AU54" s="163">
        <v>-45.226999999999997</v>
      </c>
      <c r="AV54" s="163">
        <v>7.6814</v>
      </c>
      <c r="AW54" s="163">
        <v>8.0106999999999999</v>
      </c>
      <c r="AX54" s="163">
        <v>63.496000000000002</v>
      </c>
      <c r="AY54" s="163">
        <v>64.433999999999997</v>
      </c>
      <c r="AZ54" s="163">
        <v>-7.8517999999999999</v>
      </c>
      <c r="BA54" s="163">
        <v>-41.914999999999999</v>
      </c>
      <c r="BB54" s="163">
        <v>-242.77</v>
      </c>
      <c r="BC54" s="163">
        <v>37.475000000000001</v>
      </c>
      <c r="BD54" s="163">
        <v>-18.399000000000001</v>
      </c>
      <c r="BE54" s="163">
        <v>-18.298999999999999</v>
      </c>
      <c r="BF54" s="163">
        <v>49.534999999999997</v>
      </c>
      <c r="BG54" s="163">
        <v>50.072000000000003</v>
      </c>
      <c r="BH54" s="163">
        <v>-6.1224999999999996</v>
      </c>
      <c r="BI54" s="163">
        <v>-67.102000000000004</v>
      </c>
      <c r="BJ54" s="163">
        <v>-40.125</v>
      </c>
      <c r="BK54" s="163">
        <v>9.6499000000000006</v>
      </c>
      <c r="BL54" s="163">
        <v>5.5888</v>
      </c>
      <c r="BM54" s="163">
        <v>3.9399000000000002</v>
      </c>
      <c r="BN54" s="163">
        <v>279.14999999999998</v>
      </c>
      <c r="BO54" s="163">
        <v>62.99</v>
      </c>
      <c r="BP54" s="163">
        <v>62.837000000000003</v>
      </c>
      <c r="BQ54" s="163">
        <v>-162.37</v>
      </c>
      <c r="BR54" s="163">
        <v>364.8</v>
      </c>
      <c r="BS54" s="163">
        <v>40.976999999999997</v>
      </c>
      <c r="BT54" s="163">
        <v>-131.03</v>
      </c>
      <c r="BU54" s="163">
        <v>133.25</v>
      </c>
      <c r="BV54" s="163">
        <v>89.814999999999998</v>
      </c>
      <c r="BW54" s="163">
        <v>24.45</v>
      </c>
      <c r="BX54" s="163">
        <v>23.219000000000001</v>
      </c>
      <c r="BY54" s="163">
        <v>60.689</v>
      </c>
      <c r="BZ54" s="163">
        <v>77.790000000000006</v>
      </c>
      <c r="CA54" s="163">
        <v>-72.197999999999993</v>
      </c>
      <c r="CB54" s="163">
        <v>-72.465999999999994</v>
      </c>
      <c r="CC54" s="163">
        <v>145.69999999999999</v>
      </c>
      <c r="CD54" s="163">
        <v>146.77000000000001</v>
      </c>
      <c r="CE54" s="163">
        <v>19.280999999999999</v>
      </c>
      <c r="CF54" s="163">
        <v>-150.82</v>
      </c>
      <c r="CG54" s="163">
        <v>-149.93</v>
      </c>
      <c r="CH54" s="163">
        <v>-1.0324</v>
      </c>
      <c r="CI54" s="163">
        <v>0</v>
      </c>
      <c r="CJ54" s="163">
        <v>19.57</v>
      </c>
      <c r="CK54" s="163">
        <v>25.984999999999999</v>
      </c>
      <c r="CL54" s="163">
        <v>101</v>
      </c>
      <c r="CM54" s="163">
        <v>90.3</v>
      </c>
      <c r="CN54" s="163">
        <v>-15.829000000000001</v>
      </c>
      <c r="CO54" s="163">
        <v>39.448</v>
      </c>
      <c r="CP54" s="163">
        <v>38.313000000000002</v>
      </c>
      <c r="CQ54" s="163">
        <v>38.68</v>
      </c>
      <c r="CR54" s="163">
        <v>8.5432000000000006</v>
      </c>
      <c r="CS54" s="163">
        <v>8.1507000000000005</v>
      </c>
      <c r="CT54" s="163">
        <v>-24.966000000000001</v>
      </c>
      <c r="CU54" s="163">
        <v>-37.796999999999997</v>
      </c>
      <c r="CV54" s="163">
        <v>0</v>
      </c>
      <c r="CW54" s="163">
        <v>14.788</v>
      </c>
      <c r="CX54" s="163">
        <v>50.658999999999999</v>
      </c>
      <c r="CY54" s="163">
        <v>83.838999999999999</v>
      </c>
      <c r="CZ54" s="163">
        <v>46.646999999999998</v>
      </c>
      <c r="DA54" s="163">
        <v>44.095999999999997</v>
      </c>
      <c r="DB54" s="163">
        <v>-34.380000000000003</v>
      </c>
      <c r="DC54" s="163">
        <v>-5.8948</v>
      </c>
      <c r="DD54" s="163">
        <v>0</v>
      </c>
      <c r="DE54" s="163">
        <v>0</v>
      </c>
      <c r="DF54" s="163">
        <v>-125.58</v>
      </c>
      <c r="DG54" s="163">
        <v>-1E-4</v>
      </c>
      <c r="DH54" s="163">
        <v>-21.035</v>
      </c>
      <c r="DI54" s="163">
        <v>-89.5</v>
      </c>
      <c r="DJ54" s="163">
        <v>-89.9</v>
      </c>
      <c r="DK54" s="163">
        <v>30.978000000000002</v>
      </c>
      <c r="DL54" s="163">
        <v>48.055999999999997</v>
      </c>
      <c r="DM54" s="163">
        <v>64.825000000000003</v>
      </c>
      <c r="DN54" s="163">
        <v>69.158000000000001</v>
      </c>
      <c r="DO54" s="163">
        <v>47.48</v>
      </c>
      <c r="DP54" s="163">
        <v>-9.4600000000000009</v>
      </c>
      <c r="DQ54" s="163">
        <v>58.131</v>
      </c>
      <c r="DR54" s="163">
        <v>125.26</v>
      </c>
      <c r="DS54" s="163">
        <v>-1.97</v>
      </c>
      <c r="DT54" s="163">
        <v>-1.95</v>
      </c>
      <c r="DU54" s="163">
        <v>66.8</v>
      </c>
      <c r="DV54" s="163">
        <v>68.930000000000007</v>
      </c>
      <c r="DW54" s="163">
        <v>124.52</v>
      </c>
      <c r="DX54" s="163">
        <v>122.8</v>
      </c>
      <c r="DY54" s="163">
        <v>-43.465000000000003</v>
      </c>
      <c r="DZ54" s="163">
        <v>-42.472000000000001</v>
      </c>
      <c r="EA54" s="163">
        <v>193.61</v>
      </c>
      <c r="EB54" s="163">
        <v>150.61000000000001</v>
      </c>
      <c r="EC54" s="163">
        <v>146.59</v>
      </c>
      <c r="ED54" s="163">
        <v>148.99</v>
      </c>
      <c r="EE54" s="163">
        <v>83.2</v>
      </c>
      <c r="EF54" s="163">
        <v>59.89</v>
      </c>
      <c r="EG54" s="163">
        <v>-29.07</v>
      </c>
      <c r="EH54" s="163">
        <v>172.19</v>
      </c>
      <c r="EI54" s="163">
        <v>344.15</v>
      </c>
      <c r="EJ54" s="163">
        <v>0</v>
      </c>
      <c r="EK54" s="163">
        <v>-30.614000000000001</v>
      </c>
      <c r="EL54" s="163">
        <v>-33.932000000000002</v>
      </c>
      <c r="EM54" s="163">
        <v>0</v>
      </c>
      <c r="EN54" s="163">
        <v>-44.125999999999998</v>
      </c>
      <c r="EO54" s="163">
        <v>-40.491</v>
      </c>
      <c r="EP54" s="163">
        <v>138.30000000000001</v>
      </c>
      <c r="EQ54" s="163">
        <v>-52.201000000000001</v>
      </c>
      <c r="ER54" s="163">
        <v>-52.911999999999999</v>
      </c>
      <c r="ES54" s="163">
        <v>-22.436</v>
      </c>
      <c r="ET54" s="163">
        <v>0</v>
      </c>
      <c r="EU54" s="163">
        <v>-16.399000000000001</v>
      </c>
      <c r="EV54" s="163">
        <v>102.2</v>
      </c>
      <c r="EW54" s="163">
        <v>12.83</v>
      </c>
      <c r="EX54" s="163">
        <v>-138.86000000000001</v>
      </c>
      <c r="EY54" s="163">
        <v>-33.024000000000001</v>
      </c>
      <c r="EZ54" s="163">
        <v>-32.283000000000001</v>
      </c>
      <c r="FA54" s="163">
        <v>9.1143000000000001</v>
      </c>
      <c r="FB54" s="163">
        <v>-58.805999999999997</v>
      </c>
      <c r="FC54" s="163">
        <v>55.765000000000001</v>
      </c>
      <c r="FD54" s="163">
        <v>19.029</v>
      </c>
      <c r="FE54" s="163">
        <v>0</v>
      </c>
      <c r="FF54" s="163">
        <v>0</v>
      </c>
      <c r="FG54" s="163">
        <v>0</v>
      </c>
      <c r="FH54" s="163">
        <v>50.017000000000003</v>
      </c>
      <c r="FI54" s="163">
        <v>48.139000000000003</v>
      </c>
      <c r="FJ54" s="163">
        <v>73.010000000000005</v>
      </c>
      <c r="FK54" s="163">
        <v>71.168000000000006</v>
      </c>
      <c r="FL54" s="163">
        <v>-172.31</v>
      </c>
      <c r="FM54" s="163">
        <v>45.005000000000003</v>
      </c>
      <c r="FN54" s="163">
        <v>44.470999999999997</v>
      </c>
      <c r="FO54" s="163">
        <v>-121.8</v>
      </c>
      <c r="FP54" s="163">
        <v>-111.25</v>
      </c>
      <c r="FQ54" s="163">
        <v>-55.084000000000003</v>
      </c>
      <c r="FR54" s="163">
        <v>-43.478999999999999</v>
      </c>
      <c r="FS54" s="163">
        <v>17.969000000000001</v>
      </c>
      <c r="FT54" s="163">
        <v>1.1612</v>
      </c>
      <c r="FU54" s="163">
        <v>-11.619</v>
      </c>
      <c r="FV54" s="163">
        <v>13.03</v>
      </c>
      <c r="FW54" s="163">
        <v>-55.451999999999998</v>
      </c>
      <c r="FX54" s="163">
        <v>10.821</v>
      </c>
      <c r="FY54" s="163">
        <v>-14.868</v>
      </c>
      <c r="FZ54" s="163">
        <v>0.54800000000000004</v>
      </c>
      <c r="GA54" s="163">
        <v>7.6569000000000003</v>
      </c>
      <c r="GB54" s="163">
        <v>22.34</v>
      </c>
      <c r="GC54" s="163">
        <v>115.38</v>
      </c>
      <c r="GD54" s="163">
        <v>123.03</v>
      </c>
      <c r="GE54" s="163">
        <v>14.79</v>
      </c>
      <c r="GF54" s="163">
        <v>89.763000000000005</v>
      </c>
      <c r="GG54" s="163">
        <v>20.7</v>
      </c>
      <c r="GH54" s="163">
        <v>-17.46</v>
      </c>
      <c r="GI54" s="163">
        <v>-1.0629</v>
      </c>
      <c r="GJ54" s="163">
        <v>0</v>
      </c>
      <c r="GK54" s="163">
        <v>1.9789000000000001</v>
      </c>
      <c r="GL54" s="163">
        <v>6.4500000000000002E-2</v>
      </c>
      <c r="GM54" s="163">
        <v>0</v>
      </c>
      <c r="GN54" s="163">
        <v>-13.956</v>
      </c>
      <c r="GO54" s="163">
        <v>-30.791</v>
      </c>
      <c r="GP54" s="163">
        <v>29.823</v>
      </c>
      <c r="GQ54" s="163">
        <v>48.15</v>
      </c>
      <c r="GR54" s="163">
        <v>101.62</v>
      </c>
      <c r="GS54" s="163">
        <v>62.533000000000001</v>
      </c>
      <c r="GT54" s="163">
        <v>-147.07</v>
      </c>
      <c r="GU54" s="163">
        <v>-21.035</v>
      </c>
      <c r="GV54" s="163">
        <v>35.938000000000002</v>
      </c>
      <c r="GW54" s="163">
        <v>-43.725000000000001</v>
      </c>
      <c r="GX54" s="163">
        <v>10.728</v>
      </c>
      <c r="GY54" s="163">
        <v>1.0840000000000001</v>
      </c>
      <c r="GZ54" s="163">
        <v>0.75939999999999996</v>
      </c>
      <c r="HA54" s="163">
        <v>12.192</v>
      </c>
      <c r="HB54" s="163">
        <v>241.9</v>
      </c>
      <c r="HC54" s="163">
        <v>240.78</v>
      </c>
      <c r="HD54" s="163">
        <v>286.60000000000002</v>
      </c>
      <c r="HE54" s="163">
        <v>-283.58999999999997</v>
      </c>
      <c r="HF54" s="163">
        <v>-596.45000000000005</v>
      </c>
      <c r="HG54" s="163">
        <v>603.39</v>
      </c>
      <c r="HH54" s="163">
        <v>627.69000000000005</v>
      </c>
      <c r="HI54" s="163">
        <v>-227.53</v>
      </c>
      <c r="HJ54" s="163">
        <v>-227.23</v>
      </c>
      <c r="HK54" s="163">
        <v>-49.847000000000001</v>
      </c>
      <c r="HL54" s="163">
        <v>-39.463000000000001</v>
      </c>
      <c r="HM54" s="163">
        <v>78.274000000000001</v>
      </c>
      <c r="HN54" s="163">
        <v>78.097999999999999</v>
      </c>
      <c r="HO54" s="163">
        <v>-101.24</v>
      </c>
      <c r="HP54" s="163">
        <v>-236.4</v>
      </c>
      <c r="HQ54" s="163">
        <v>63.305999999999997</v>
      </c>
      <c r="HR54" s="163">
        <v>63.142000000000003</v>
      </c>
      <c r="HS54" s="163">
        <v>-63.884</v>
      </c>
      <c r="HT54" s="163">
        <v>-63.048999999999999</v>
      </c>
      <c r="HU54" s="163">
        <v>103.16</v>
      </c>
      <c r="HV54" s="163">
        <v>102.54</v>
      </c>
      <c r="HW54" s="163">
        <v>56.4</v>
      </c>
      <c r="HX54" s="163">
        <v>56.298999999999999</v>
      </c>
      <c r="HY54" s="163">
        <v>22.867000000000001</v>
      </c>
      <c r="HZ54" s="163">
        <v>35.200000000000003</v>
      </c>
      <c r="IA54" s="163">
        <v>-336.51</v>
      </c>
      <c r="IB54" s="163">
        <v>105.78</v>
      </c>
      <c r="IC54" s="163">
        <v>107</v>
      </c>
      <c r="ID54" s="163">
        <v>14.5</v>
      </c>
      <c r="IE54" s="163">
        <v>12.5</v>
      </c>
      <c r="IF54" s="163">
        <v>-60.798999999999999</v>
      </c>
      <c r="IG54" s="163">
        <v>-61.098999999999997</v>
      </c>
      <c r="IH54" s="163">
        <v>1.6254999999999999</v>
      </c>
      <c r="II54" s="163">
        <v>1.3774</v>
      </c>
      <c r="IJ54" s="163">
        <v>-614</v>
      </c>
      <c r="IK54" s="163">
        <v>-304.22000000000003</v>
      </c>
      <c r="IL54" s="163">
        <v>474.73</v>
      </c>
      <c r="IM54" s="163">
        <v>355.21</v>
      </c>
      <c r="IN54" s="163">
        <v>35.093000000000004</v>
      </c>
      <c r="IO54" s="163">
        <v>-379.46</v>
      </c>
      <c r="IP54" s="163">
        <v>376.39</v>
      </c>
      <c r="IQ54" s="163">
        <v>-139.18</v>
      </c>
      <c r="IR54" s="163">
        <v>-295.77</v>
      </c>
      <c r="IS54" s="163">
        <v>-374.97</v>
      </c>
      <c r="IT54" s="163">
        <v>108.63</v>
      </c>
      <c r="IU54" s="163">
        <v>109.17</v>
      </c>
      <c r="IV54" s="163">
        <v>148.09</v>
      </c>
      <c r="IW54" s="163">
        <v>-463.47</v>
      </c>
      <c r="IX54" s="163">
        <v>231.12</v>
      </c>
      <c r="IY54" s="163">
        <v>-231.71</v>
      </c>
      <c r="IZ54" s="163">
        <v>233.16</v>
      </c>
      <c r="JA54" s="163">
        <v>-5.3243</v>
      </c>
      <c r="JB54" s="163">
        <v>13.590999999999999</v>
      </c>
      <c r="JC54" s="163">
        <v>16.879000000000001</v>
      </c>
      <c r="JD54" s="163">
        <v>5.7469999999999999</v>
      </c>
      <c r="JE54" s="163">
        <v>5.7480000000000002</v>
      </c>
      <c r="JF54" s="163">
        <v>-16.399000000000001</v>
      </c>
      <c r="JG54" s="163">
        <v>0</v>
      </c>
      <c r="JH54" s="163">
        <v>9.7834000000000003</v>
      </c>
      <c r="JI54" s="163">
        <v>-0.26090000000000002</v>
      </c>
      <c r="JJ54" s="163">
        <v>-52.822000000000003</v>
      </c>
      <c r="JK54" s="163">
        <v>-12.773</v>
      </c>
      <c r="JL54" s="163">
        <v>43.598999999999997</v>
      </c>
      <c r="JM54" s="163">
        <v>52.691000000000003</v>
      </c>
      <c r="JN54" s="163">
        <v>50.561999999999998</v>
      </c>
      <c r="JO54" s="163">
        <v>0</v>
      </c>
      <c r="JP54" s="163">
        <v>0</v>
      </c>
      <c r="JQ54" s="163">
        <v>50.716999999999999</v>
      </c>
      <c r="JR54" s="163">
        <v>51.067</v>
      </c>
      <c r="JS54" s="163">
        <v>52.52</v>
      </c>
      <c r="JT54" s="164"/>
      <c r="JU54" s="163">
        <v>-14.3</v>
      </c>
      <c r="JV54" s="163">
        <v>27.152000000000001</v>
      </c>
      <c r="JW54" s="163">
        <v>7.5799000000000003</v>
      </c>
      <c r="JX54" s="163">
        <v>8.6998999999999995</v>
      </c>
      <c r="JY54" s="163">
        <v>-33.588999999999999</v>
      </c>
      <c r="JZ54" s="163">
        <v>74.275000000000006</v>
      </c>
      <c r="KA54" s="163">
        <v>50.216000000000001</v>
      </c>
      <c r="KB54" s="163">
        <v>-33.631</v>
      </c>
      <c r="KC54" s="163">
        <v>-72.694999999999993</v>
      </c>
      <c r="KD54" s="163">
        <v>38.301000000000002</v>
      </c>
      <c r="KE54" s="163">
        <v>34.710999999999999</v>
      </c>
      <c r="KF54" s="163">
        <v>3.5</v>
      </c>
      <c r="KG54" s="163">
        <v>-4.5998999999999999</v>
      </c>
      <c r="KH54" s="163">
        <v>32.774999999999999</v>
      </c>
      <c r="KI54" s="163">
        <v>164.7</v>
      </c>
    </row>
    <row r="55" spans="1:295" ht="18" customHeight="1" x14ac:dyDescent="0.25">
      <c r="A55" s="160" t="s">
        <v>54</v>
      </c>
      <c r="B55" s="160" t="s">
        <v>678</v>
      </c>
      <c r="C55" s="163">
        <v>0</v>
      </c>
      <c r="D55" s="163">
        <v>19.678999999999998</v>
      </c>
      <c r="E55" s="163">
        <v>-39.390999999999998</v>
      </c>
      <c r="F55" s="163">
        <v>10.446999999999999</v>
      </c>
      <c r="G55" s="163">
        <v>24.919</v>
      </c>
      <c r="H55" s="163">
        <v>5.5492999999999997</v>
      </c>
      <c r="I55" s="163">
        <v>49.424999999999997</v>
      </c>
      <c r="J55" s="163">
        <v>-87.622</v>
      </c>
      <c r="K55" s="163">
        <v>49.2</v>
      </c>
      <c r="L55" s="163">
        <v>25.187999999999999</v>
      </c>
      <c r="M55" s="163">
        <v>-24.59</v>
      </c>
      <c r="N55" s="163">
        <v>-19.978999999999999</v>
      </c>
      <c r="O55" s="163">
        <v>-29.972000000000001</v>
      </c>
      <c r="P55" s="163">
        <v>24.2</v>
      </c>
      <c r="Q55" s="163">
        <v>9.1079000000000008</v>
      </c>
      <c r="R55" s="163">
        <v>-24.2</v>
      </c>
      <c r="S55" s="163">
        <v>13.063000000000001</v>
      </c>
      <c r="T55" s="163">
        <v>178.45400000000001</v>
      </c>
      <c r="U55" s="164"/>
      <c r="V55" s="163">
        <v>8.1320999999999994</v>
      </c>
      <c r="W55" s="163">
        <v>13.388999999999999</v>
      </c>
      <c r="X55" s="163">
        <v>0</v>
      </c>
      <c r="Y55" s="163">
        <v>16.922999999999998</v>
      </c>
      <c r="Z55" s="163">
        <v>2.4270999999999998</v>
      </c>
      <c r="AA55" s="164"/>
      <c r="AB55" s="163">
        <v>113</v>
      </c>
      <c r="AC55" s="163">
        <v>-83.55</v>
      </c>
      <c r="AD55" s="163">
        <v>-83.86</v>
      </c>
      <c r="AE55" s="163">
        <v>18.277999999999999</v>
      </c>
      <c r="AF55" s="163">
        <v>19.978999999999999</v>
      </c>
      <c r="AG55" s="163">
        <v>28.6</v>
      </c>
      <c r="AH55" s="163">
        <v>8.5208999999999993</v>
      </c>
      <c r="AI55" s="163">
        <v>0.14399999999999999</v>
      </c>
      <c r="AJ55" s="163">
        <v>-25.43</v>
      </c>
      <c r="AK55" s="163">
        <v>-25.69</v>
      </c>
      <c r="AL55" s="163">
        <v>-39.098999999999997</v>
      </c>
      <c r="AM55" s="163">
        <v>25.59</v>
      </c>
      <c r="AN55" s="163">
        <v>25.75</v>
      </c>
      <c r="AO55" s="164"/>
      <c r="AP55" s="163">
        <v>13.385</v>
      </c>
      <c r="AQ55" s="163">
        <v>0</v>
      </c>
      <c r="AR55" s="163">
        <v>66.06</v>
      </c>
      <c r="AS55" s="163">
        <v>24.123000000000001</v>
      </c>
      <c r="AT55" s="163">
        <v>-46.081000000000003</v>
      </c>
      <c r="AU55" s="163">
        <v>-45.573</v>
      </c>
      <c r="AV55" s="163">
        <v>27.795000000000002</v>
      </c>
      <c r="AW55" s="163">
        <v>31.213999999999999</v>
      </c>
      <c r="AX55" s="163">
        <v>57.468000000000004</v>
      </c>
      <c r="AY55" s="163">
        <v>57.334000000000003</v>
      </c>
      <c r="AZ55" s="164"/>
      <c r="BA55" s="163">
        <v>-22.556000000000001</v>
      </c>
      <c r="BB55" s="163">
        <v>-244.2</v>
      </c>
      <c r="BC55" s="163">
        <v>36.567999999999998</v>
      </c>
      <c r="BD55" s="164"/>
      <c r="BE55" s="163">
        <v>-17.899000000000001</v>
      </c>
      <c r="BF55" s="163">
        <v>51.316000000000003</v>
      </c>
      <c r="BG55" s="163">
        <v>49.865000000000002</v>
      </c>
      <c r="BH55" s="163">
        <v>-5.7008000000000001</v>
      </c>
      <c r="BI55" s="163">
        <v>-67.102000000000004</v>
      </c>
      <c r="BJ55" s="163">
        <v>-39.097999999999999</v>
      </c>
      <c r="BK55" s="163">
        <v>9.3299000000000003</v>
      </c>
      <c r="BL55" s="163">
        <v>0</v>
      </c>
      <c r="BM55" s="163">
        <v>3.6490999999999998</v>
      </c>
      <c r="BN55" s="163">
        <v>278.60000000000002</v>
      </c>
      <c r="BO55" s="163">
        <v>84.536000000000001</v>
      </c>
      <c r="BP55" s="163">
        <v>84.260999999999996</v>
      </c>
      <c r="BQ55" s="163">
        <v>-200.32</v>
      </c>
      <c r="BR55" s="163">
        <v>375.75</v>
      </c>
      <c r="BS55" s="163">
        <v>40.976999999999997</v>
      </c>
      <c r="BT55" s="163">
        <v>-129.86000000000001</v>
      </c>
      <c r="BU55" s="163">
        <v>131.65</v>
      </c>
      <c r="BV55" s="163">
        <v>87.56</v>
      </c>
      <c r="BW55" s="163">
        <v>22.158999999999999</v>
      </c>
      <c r="BX55" s="163">
        <v>20.67</v>
      </c>
      <c r="BY55" s="163">
        <v>55.7</v>
      </c>
      <c r="BZ55" s="163">
        <v>72.91</v>
      </c>
      <c r="CA55" s="163">
        <v>-75.814999999999998</v>
      </c>
      <c r="CB55" s="164"/>
      <c r="CC55" s="163">
        <v>151.33000000000001</v>
      </c>
      <c r="CD55" s="163">
        <v>150.29</v>
      </c>
      <c r="CE55" s="163">
        <v>21.855</v>
      </c>
      <c r="CF55" s="163">
        <v>-160.28</v>
      </c>
      <c r="CG55" s="163">
        <v>-159.09</v>
      </c>
      <c r="CH55" s="163">
        <v>-2.2149000000000001</v>
      </c>
      <c r="CI55" s="163">
        <v>0</v>
      </c>
      <c r="CJ55" s="163">
        <v>19.57</v>
      </c>
      <c r="CK55" s="163">
        <v>25.984999999999999</v>
      </c>
      <c r="CL55" s="163">
        <v>96.3</v>
      </c>
      <c r="CM55" s="163">
        <v>86.698999999999998</v>
      </c>
      <c r="CN55" s="163">
        <v>-15.439</v>
      </c>
      <c r="CO55" s="163">
        <v>28.800999999999998</v>
      </c>
      <c r="CP55" s="163">
        <v>28.052</v>
      </c>
      <c r="CQ55" s="163">
        <v>28.131</v>
      </c>
      <c r="CR55" s="163">
        <v>40.731000000000002</v>
      </c>
      <c r="CS55" s="163">
        <v>39.902000000000001</v>
      </c>
      <c r="CT55" s="163">
        <v>-32.572000000000003</v>
      </c>
      <c r="CU55" s="163">
        <v>-66.031000000000006</v>
      </c>
      <c r="CV55" s="163">
        <v>0</v>
      </c>
      <c r="CW55" s="163">
        <v>13.51</v>
      </c>
      <c r="CX55" s="163">
        <v>46.189</v>
      </c>
      <c r="CY55" s="163">
        <v>79.760000000000005</v>
      </c>
      <c r="CZ55" s="163">
        <v>43.835000000000001</v>
      </c>
      <c r="DA55" s="163">
        <v>41.752000000000002</v>
      </c>
      <c r="DB55" s="163">
        <v>-32.908999999999999</v>
      </c>
      <c r="DC55" s="163">
        <v>-5.8948</v>
      </c>
      <c r="DD55" s="163">
        <v>0</v>
      </c>
      <c r="DE55" s="163">
        <v>0</v>
      </c>
      <c r="DF55" s="163">
        <v>-119.83</v>
      </c>
      <c r="DG55" s="163">
        <v>0</v>
      </c>
      <c r="DH55" s="163">
        <v>-19.968</v>
      </c>
      <c r="DI55" s="163">
        <v>-84.8</v>
      </c>
      <c r="DJ55" s="163">
        <v>-84.9</v>
      </c>
      <c r="DK55" s="163">
        <v>30.318999999999999</v>
      </c>
      <c r="DL55" s="163">
        <v>43.954000000000001</v>
      </c>
      <c r="DM55" s="163">
        <v>59.19</v>
      </c>
      <c r="DN55" s="163">
        <v>64.471000000000004</v>
      </c>
      <c r="DO55" s="163">
        <v>43.67</v>
      </c>
      <c r="DP55" s="163">
        <v>-8.42</v>
      </c>
      <c r="DQ55" s="163">
        <v>54.688000000000002</v>
      </c>
      <c r="DR55" s="163">
        <v>118.89</v>
      </c>
      <c r="DS55" s="163">
        <v>-2.0299</v>
      </c>
      <c r="DT55" s="163">
        <v>-2.0398999999999998</v>
      </c>
      <c r="DU55" s="163">
        <v>61.31</v>
      </c>
      <c r="DV55" s="163">
        <v>65.98</v>
      </c>
      <c r="DW55" s="163">
        <v>118.96</v>
      </c>
      <c r="DX55" s="163">
        <v>117.47</v>
      </c>
      <c r="DY55" s="163">
        <v>-49.000999999999998</v>
      </c>
      <c r="DZ55" s="163">
        <v>-47.872</v>
      </c>
      <c r="EA55" s="163">
        <v>177.58</v>
      </c>
      <c r="EB55" s="163">
        <v>137.63</v>
      </c>
      <c r="EC55" s="163">
        <v>132.30000000000001</v>
      </c>
      <c r="ED55" s="163">
        <v>135.63999999999999</v>
      </c>
      <c r="EE55" s="163">
        <v>70.222999999999999</v>
      </c>
      <c r="EF55" s="163">
        <v>49.994999999999997</v>
      </c>
      <c r="EG55" s="163">
        <v>-27.506</v>
      </c>
      <c r="EH55" s="163">
        <v>210.57</v>
      </c>
      <c r="EI55" s="163">
        <v>332.86</v>
      </c>
      <c r="EJ55" s="163">
        <v>0</v>
      </c>
      <c r="EK55" s="163">
        <v>-31.251000000000001</v>
      </c>
      <c r="EL55" s="163">
        <v>-33.344000000000001</v>
      </c>
      <c r="EM55" s="163">
        <v>12.590999999999999</v>
      </c>
      <c r="EN55" s="164"/>
      <c r="EO55" s="164"/>
      <c r="EP55" s="163">
        <v>149.05000000000001</v>
      </c>
      <c r="EQ55" s="163">
        <v>-52.853999999999999</v>
      </c>
      <c r="ER55" s="163">
        <v>-53.872</v>
      </c>
      <c r="ES55" s="163">
        <v>-14.278</v>
      </c>
      <c r="ET55" s="163">
        <v>0</v>
      </c>
      <c r="EU55" s="163">
        <v>-16.379000000000001</v>
      </c>
      <c r="EV55" s="163">
        <v>109.4</v>
      </c>
      <c r="EW55" s="164"/>
      <c r="EX55" s="163">
        <v>-156.27000000000001</v>
      </c>
      <c r="EY55" s="163">
        <v>-32.423000000000002</v>
      </c>
      <c r="EZ55" s="163">
        <v>-31.71</v>
      </c>
      <c r="FA55" s="163">
        <v>8.7547999999999995</v>
      </c>
      <c r="FB55" s="163">
        <v>-50.011000000000003</v>
      </c>
      <c r="FC55" s="163">
        <v>55.765000000000001</v>
      </c>
      <c r="FD55" s="163">
        <v>18.622</v>
      </c>
      <c r="FE55" s="163">
        <v>0</v>
      </c>
      <c r="FF55" s="163">
        <v>0</v>
      </c>
      <c r="FG55" s="163">
        <v>0</v>
      </c>
      <c r="FH55" s="163">
        <v>52.313000000000002</v>
      </c>
      <c r="FI55" s="163">
        <v>48.969000000000001</v>
      </c>
      <c r="FJ55" s="163">
        <v>77.197000000000003</v>
      </c>
      <c r="FK55" s="163">
        <v>75.522000000000006</v>
      </c>
      <c r="FL55" s="164"/>
      <c r="FM55" s="163">
        <v>51.542000000000002</v>
      </c>
      <c r="FN55" s="163">
        <v>51.847999999999999</v>
      </c>
      <c r="FO55" s="163">
        <v>-124.46</v>
      </c>
      <c r="FP55" s="163">
        <v>-113.02</v>
      </c>
      <c r="FQ55" s="163">
        <v>-58.307000000000002</v>
      </c>
      <c r="FR55" s="163">
        <v>-43.329000000000001</v>
      </c>
      <c r="FS55" s="163">
        <v>18.352</v>
      </c>
      <c r="FT55" s="163">
        <v>1.0573999999999999</v>
      </c>
      <c r="FU55" s="163">
        <v>-11.539</v>
      </c>
      <c r="FV55" s="163">
        <v>12.68</v>
      </c>
      <c r="FW55" s="163">
        <v>-58.445</v>
      </c>
      <c r="FX55" s="163">
        <v>10.965999999999999</v>
      </c>
      <c r="FY55" s="163">
        <v>-15.198</v>
      </c>
      <c r="FZ55" s="163">
        <v>0.69499999999999995</v>
      </c>
      <c r="GA55" s="163">
        <v>7.7123999999999997</v>
      </c>
      <c r="GB55" s="163">
        <v>21.209</v>
      </c>
      <c r="GC55" s="163">
        <v>115.9</v>
      </c>
      <c r="GD55" s="163">
        <v>127.83</v>
      </c>
      <c r="GE55" s="163">
        <v>14.87</v>
      </c>
      <c r="GF55" s="163">
        <v>87.578999999999994</v>
      </c>
      <c r="GG55" s="163">
        <v>20.7</v>
      </c>
      <c r="GH55" s="163">
        <v>-17.292999999999999</v>
      </c>
      <c r="GI55" s="163">
        <v>-1.6221000000000001</v>
      </c>
      <c r="GJ55" s="163">
        <v>1.7257</v>
      </c>
      <c r="GK55" s="163">
        <v>1.7938000000000001</v>
      </c>
      <c r="GL55" s="163">
        <v>6.4500000000000002E-2</v>
      </c>
      <c r="GM55" s="163">
        <v>0</v>
      </c>
      <c r="GN55" s="163">
        <v>-13.577999999999999</v>
      </c>
      <c r="GO55" s="163">
        <v>-28.904</v>
      </c>
      <c r="GP55" s="163">
        <v>28.241</v>
      </c>
      <c r="GQ55" s="163">
        <v>44.789000000000001</v>
      </c>
      <c r="GR55" s="163">
        <v>100.72</v>
      </c>
      <c r="GS55" s="163">
        <v>63.262</v>
      </c>
      <c r="GT55" s="163">
        <v>-147.22</v>
      </c>
      <c r="GU55" s="163">
        <v>-20.010999999999999</v>
      </c>
      <c r="GV55" s="163">
        <v>35.472000000000001</v>
      </c>
      <c r="GW55" s="163">
        <v>-39.923999999999999</v>
      </c>
      <c r="GX55" s="163">
        <v>10.46</v>
      </c>
      <c r="GY55" s="163">
        <v>0</v>
      </c>
      <c r="GZ55" s="163">
        <v>0</v>
      </c>
      <c r="HA55" s="163">
        <v>12</v>
      </c>
      <c r="HB55" s="163">
        <v>239.97</v>
      </c>
      <c r="HC55" s="167">
        <v>240.78</v>
      </c>
      <c r="HD55" s="163">
        <v>282</v>
      </c>
      <c r="HE55" s="163">
        <v>-281.73</v>
      </c>
      <c r="HF55" s="163">
        <v>-596.17999999999995</v>
      </c>
      <c r="HG55" s="163">
        <v>596.84</v>
      </c>
      <c r="HH55" s="163">
        <v>615.72</v>
      </c>
      <c r="HI55" s="163">
        <v>-222.63</v>
      </c>
      <c r="HJ55" s="163">
        <v>-225.66</v>
      </c>
      <c r="HK55" s="163">
        <v>-52.673000000000002</v>
      </c>
      <c r="HL55" s="163">
        <v>-42.845999999999997</v>
      </c>
      <c r="HM55" s="163">
        <v>79.040999999999997</v>
      </c>
      <c r="HN55" s="163">
        <v>79.402000000000001</v>
      </c>
      <c r="HO55" s="163">
        <v>-101.24</v>
      </c>
      <c r="HP55" s="163">
        <v>-236.4</v>
      </c>
      <c r="HQ55" s="163">
        <v>62.34</v>
      </c>
      <c r="HR55" s="163">
        <v>62.427999999999997</v>
      </c>
      <c r="HS55" s="163">
        <v>-61.774999999999999</v>
      </c>
      <c r="HT55" s="163">
        <v>-61.593000000000004</v>
      </c>
      <c r="HU55" s="163">
        <v>105</v>
      </c>
      <c r="HV55" s="163">
        <v>105.3</v>
      </c>
      <c r="HW55" s="163">
        <v>54</v>
      </c>
      <c r="HX55" s="163">
        <v>56.598999999999997</v>
      </c>
      <c r="HY55" s="163">
        <v>22.581</v>
      </c>
      <c r="HZ55" s="163">
        <v>33.598999999999997</v>
      </c>
      <c r="IA55" s="163">
        <v>-338.42</v>
      </c>
      <c r="IB55" s="163">
        <v>107.66</v>
      </c>
      <c r="IC55" s="163">
        <v>107.49</v>
      </c>
      <c r="ID55" s="163">
        <v>14.5</v>
      </c>
      <c r="IE55" s="163">
        <v>10.8</v>
      </c>
      <c r="IF55" s="163">
        <v>-60.798999999999999</v>
      </c>
      <c r="IG55" s="163">
        <v>-61</v>
      </c>
      <c r="IH55" s="163">
        <v>1.6254999999999999</v>
      </c>
      <c r="II55" s="163">
        <v>1.4901</v>
      </c>
      <c r="IJ55" s="163">
        <v>-604.86</v>
      </c>
      <c r="IK55" s="163">
        <v>-299.60000000000002</v>
      </c>
      <c r="IL55" s="167">
        <v>474.73</v>
      </c>
      <c r="IM55" s="163">
        <v>356.7</v>
      </c>
      <c r="IN55" s="163">
        <v>16.283000000000001</v>
      </c>
      <c r="IO55" s="163">
        <v>-373</v>
      </c>
      <c r="IP55" s="163">
        <v>381.29</v>
      </c>
      <c r="IQ55" s="163">
        <v>-142.13</v>
      </c>
      <c r="IR55" s="163">
        <v>-294.60000000000002</v>
      </c>
      <c r="IS55" s="163">
        <v>-372.11</v>
      </c>
      <c r="IT55" s="163">
        <v>110.57</v>
      </c>
      <c r="IU55" s="163">
        <v>107.23</v>
      </c>
      <c r="IV55" s="163">
        <v>145.93</v>
      </c>
      <c r="IW55" s="163">
        <v>-465.19</v>
      </c>
      <c r="IX55" s="163">
        <v>233.73</v>
      </c>
      <c r="IY55" s="163">
        <v>-229.08</v>
      </c>
      <c r="IZ55" s="163">
        <v>229.45</v>
      </c>
      <c r="JA55" s="163">
        <v>-5.1677</v>
      </c>
      <c r="JB55" s="163">
        <v>13.590999999999999</v>
      </c>
      <c r="JC55" s="163">
        <v>17.28</v>
      </c>
      <c r="JD55" s="164"/>
      <c r="JE55" s="164"/>
      <c r="JF55" s="163">
        <v>-17.440000000000001</v>
      </c>
      <c r="JG55" s="163">
        <v>-0.56000000000000005</v>
      </c>
      <c r="JH55" s="163">
        <v>11.938000000000001</v>
      </c>
      <c r="JI55" s="163">
        <v>1.2039</v>
      </c>
      <c r="JJ55" s="163">
        <v>-54.259</v>
      </c>
      <c r="JK55" s="163">
        <v>-13.532999999999999</v>
      </c>
      <c r="JL55" s="163">
        <v>44.2</v>
      </c>
      <c r="JM55" s="163">
        <v>54.305999999999997</v>
      </c>
      <c r="JN55" s="163">
        <v>51.764000000000003</v>
      </c>
      <c r="JO55" s="163">
        <v>0</v>
      </c>
      <c r="JP55" s="163">
        <v>0</v>
      </c>
      <c r="JQ55" s="163">
        <v>50.838999999999999</v>
      </c>
      <c r="JR55" s="163">
        <v>50.277000000000001</v>
      </c>
      <c r="JS55" s="163">
        <v>52.863999999999997</v>
      </c>
      <c r="JT55" s="164"/>
      <c r="JU55" s="163">
        <v>-11</v>
      </c>
      <c r="JV55" s="164"/>
      <c r="JW55" s="163">
        <v>6.9298999999999999</v>
      </c>
      <c r="JX55" s="163">
        <v>8.6998999999999995</v>
      </c>
      <c r="JY55" s="163">
        <v>-37.131</v>
      </c>
      <c r="JZ55" s="163">
        <v>75.424000000000007</v>
      </c>
      <c r="KA55" s="163">
        <v>52.887</v>
      </c>
      <c r="KB55" s="163">
        <v>-37.459000000000003</v>
      </c>
      <c r="KC55" s="163">
        <v>-74.685000000000002</v>
      </c>
      <c r="KD55" s="163">
        <v>42.034999999999997</v>
      </c>
      <c r="KE55" s="163">
        <v>32.28</v>
      </c>
      <c r="KF55" s="163">
        <v>1.7</v>
      </c>
      <c r="KG55" s="163">
        <v>-0.9</v>
      </c>
      <c r="KH55" s="163">
        <v>24.071999999999999</v>
      </c>
      <c r="KI55" s="163">
        <v>169.15</v>
      </c>
    </row>
    <row r="56" spans="1:295" ht="18" customHeight="1" x14ac:dyDescent="0.25">
      <c r="A56" s="160" t="s">
        <v>679</v>
      </c>
      <c r="B56" s="160" t="s">
        <v>55</v>
      </c>
      <c r="C56" s="165">
        <v>0</v>
      </c>
      <c r="D56" s="165">
        <v>18.63</v>
      </c>
      <c r="E56" s="165">
        <v>-37.47</v>
      </c>
      <c r="F56" s="165">
        <v>10.064</v>
      </c>
      <c r="G56" s="165">
        <v>23.472999999999999</v>
      </c>
      <c r="H56" s="165">
        <v>6.3813000000000004</v>
      </c>
      <c r="I56" s="165">
        <v>46.359000000000002</v>
      </c>
      <c r="J56" s="165">
        <v>-83.346000000000004</v>
      </c>
      <c r="K56" s="165">
        <v>46.154000000000003</v>
      </c>
      <c r="L56" s="165">
        <v>23.632999999999999</v>
      </c>
      <c r="M56" s="165">
        <v>-23.038</v>
      </c>
      <c r="N56" s="165">
        <v>-17.760000000000002</v>
      </c>
      <c r="O56" s="165">
        <v>-28.186</v>
      </c>
      <c r="P56" s="165">
        <v>24.2</v>
      </c>
      <c r="Q56" s="165">
        <v>9.1079000000000008</v>
      </c>
      <c r="R56" s="165">
        <v>-24.2</v>
      </c>
      <c r="S56" s="165">
        <v>13.314</v>
      </c>
      <c r="T56" s="165">
        <v>168.898</v>
      </c>
      <c r="U56" s="166"/>
      <c r="V56" s="165">
        <v>7.6269999999999998</v>
      </c>
      <c r="W56" s="165">
        <v>12.422000000000001</v>
      </c>
      <c r="X56" s="165">
        <v>0</v>
      </c>
      <c r="Y56" s="165">
        <v>16.687999999999999</v>
      </c>
      <c r="Z56" s="165">
        <v>2.4401999999999999</v>
      </c>
      <c r="AA56" s="166"/>
      <c r="AB56" s="165">
        <v>113</v>
      </c>
      <c r="AC56" s="165">
        <v>-81.55</v>
      </c>
      <c r="AD56" s="165">
        <v>-81.37</v>
      </c>
      <c r="AE56" s="165">
        <v>18.149000000000001</v>
      </c>
      <c r="AF56" s="165">
        <v>17.760000000000002</v>
      </c>
      <c r="AG56" s="165">
        <v>26.4</v>
      </c>
      <c r="AH56" s="165">
        <v>8.1449999999999996</v>
      </c>
      <c r="AI56" s="165">
        <v>0.14000000000000001</v>
      </c>
      <c r="AJ56" s="165">
        <v>-19.959</v>
      </c>
      <c r="AK56" s="165">
        <v>-20.190000000000001</v>
      </c>
      <c r="AL56" s="165">
        <v>-46</v>
      </c>
      <c r="AM56" s="165">
        <v>19.908999999999999</v>
      </c>
      <c r="AN56" s="165">
        <v>20.298999999999999</v>
      </c>
      <c r="AO56" s="166"/>
      <c r="AP56" s="165">
        <v>13.811</v>
      </c>
      <c r="AQ56" s="165">
        <v>0</v>
      </c>
      <c r="AR56" s="165">
        <v>63.164999999999999</v>
      </c>
      <c r="AS56" s="165">
        <v>22.341000000000001</v>
      </c>
      <c r="AT56" s="165">
        <v>-42.063000000000002</v>
      </c>
      <c r="AU56" s="165">
        <v>-41.749000000000002</v>
      </c>
      <c r="AV56" s="165">
        <v>9.4408999999999992</v>
      </c>
      <c r="AW56" s="165">
        <v>9.3050999999999995</v>
      </c>
      <c r="AX56" s="165">
        <v>56.664000000000001</v>
      </c>
      <c r="AY56" s="165">
        <v>57.334000000000003</v>
      </c>
      <c r="AZ56" s="166"/>
      <c r="BA56" s="165">
        <v>-44.4</v>
      </c>
      <c r="BB56" s="165">
        <v>-192.54</v>
      </c>
      <c r="BC56" s="165">
        <v>36.475999999999999</v>
      </c>
      <c r="BD56" s="166"/>
      <c r="BE56" s="165">
        <v>-17.899000000000001</v>
      </c>
      <c r="BF56" s="165">
        <v>47.244999999999997</v>
      </c>
      <c r="BG56" s="165">
        <v>46.442999999999998</v>
      </c>
      <c r="BH56" s="165">
        <v>-5.6468999999999996</v>
      </c>
      <c r="BI56" s="165">
        <v>-67.102000000000004</v>
      </c>
      <c r="BJ56" s="165">
        <v>-34.048999999999999</v>
      </c>
      <c r="BK56" s="165">
        <v>9.8598999999999997</v>
      </c>
      <c r="BL56" s="165">
        <v>0</v>
      </c>
      <c r="BM56" s="165">
        <v>3.1634000000000002</v>
      </c>
      <c r="BN56" s="165">
        <v>227.3</v>
      </c>
      <c r="BO56" s="165">
        <v>72.114999999999995</v>
      </c>
      <c r="BP56" s="165">
        <v>72.480999999999995</v>
      </c>
      <c r="BQ56" s="165">
        <v>-152.91</v>
      </c>
      <c r="BR56" s="165">
        <v>336.59</v>
      </c>
      <c r="BS56" s="165">
        <v>40.976999999999997</v>
      </c>
      <c r="BT56" s="165">
        <v>-131.46</v>
      </c>
      <c r="BU56" s="165">
        <v>132.47</v>
      </c>
      <c r="BV56" s="165">
        <v>82.411000000000001</v>
      </c>
      <c r="BW56" s="165">
        <v>20.93</v>
      </c>
      <c r="BX56" s="165">
        <v>18.27</v>
      </c>
      <c r="BY56" s="165">
        <v>52.31</v>
      </c>
      <c r="BZ56" s="165">
        <v>69.849000000000004</v>
      </c>
      <c r="CA56" s="165">
        <v>-75.546999999999997</v>
      </c>
      <c r="CB56" s="166"/>
      <c r="CC56" s="165">
        <v>149.71</v>
      </c>
      <c r="CD56" s="165">
        <v>151.86000000000001</v>
      </c>
      <c r="CE56" s="165">
        <v>22.085000000000001</v>
      </c>
      <c r="CF56" s="165">
        <v>-146.06</v>
      </c>
      <c r="CG56" s="165">
        <v>-146.61000000000001</v>
      </c>
      <c r="CH56" s="165">
        <v>-2.2976999999999999</v>
      </c>
      <c r="CI56" s="165">
        <v>0</v>
      </c>
      <c r="CJ56" s="165">
        <v>19.57</v>
      </c>
      <c r="CK56" s="165">
        <v>25.984999999999999</v>
      </c>
      <c r="CL56" s="165">
        <v>91.3</v>
      </c>
      <c r="CM56" s="165">
        <v>82.599000000000004</v>
      </c>
      <c r="CN56" s="165">
        <v>-15.069000000000001</v>
      </c>
      <c r="CO56" s="165">
        <v>29.974</v>
      </c>
      <c r="CP56" s="165">
        <v>29.914999999999999</v>
      </c>
      <c r="CQ56" s="165">
        <v>29.222999999999999</v>
      </c>
      <c r="CR56" s="165">
        <v>39.420999999999999</v>
      </c>
      <c r="CS56" s="165">
        <v>38.661000000000001</v>
      </c>
      <c r="CT56" s="165">
        <v>-37.457000000000001</v>
      </c>
      <c r="CU56" s="165">
        <v>-57.134</v>
      </c>
      <c r="CV56" s="165">
        <v>0</v>
      </c>
      <c r="CW56" s="165">
        <v>12.395</v>
      </c>
      <c r="CX56" s="165">
        <v>45.74</v>
      </c>
      <c r="CY56" s="165">
        <v>73.138999999999996</v>
      </c>
      <c r="CZ56" s="165">
        <v>42.429000000000002</v>
      </c>
      <c r="DA56" s="165">
        <v>39.994</v>
      </c>
      <c r="DB56" s="165">
        <v>-32.298999999999999</v>
      </c>
      <c r="DC56" s="165">
        <v>-5.8948</v>
      </c>
      <c r="DD56" s="165">
        <v>0</v>
      </c>
      <c r="DE56" s="165">
        <v>0</v>
      </c>
      <c r="DF56" s="165">
        <v>-105.77</v>
      </c>
      <c r="DG56" s="165">
        <v>-1E-4</v>
      </c>
      <c r="DH56" s="165">
        <v>-19.707000000000001</v>
      </c>
      <c r="DI56" s="165">
        <v>-80</v>
      </c>
      <c r="DJ56" s="165">
        <v>-80.198999999999998</v>
      </c>
      <c r="DK56" s="165">
        <v>30.016999999999999</v>
      </c>
      <c r="DL56" s="165">
        <v>41.024000000000001</v>
      </c>
      <c r="DM56" s="165">
        <v>52.615000000000002</v>
      </c>
      <c r="DN56" s="165">
        <v>59.783000000000001</v>
      </c>
      <c r="DO56" s="165">
        <v>41.03</v>
      </c>
      <c r="DP56" s="165">
        <v>-6.89</v>
      </c>
      <c r="DQ56" s="165">
        <v>55.241999999999997</v>
      </c>
      <c r="DR56" s="165">
        <v>102.64</v>
      </c>
      <c r="DS56" s="165">
        <v>-2.2799999999999998</v>
      </c>
      <c r="DT56" s="165">
        <v>-2.2599</v>
      </c>
      <c r="DU56" s="165">
        <v>57.19</v>
      </c>
      <c r="DV56" s="165">
        <v>63.85</v>
      </c>
      <c r="DW56" s="165">
        <v>104.72</v>
      </c>
      <c r="DX56" s="165">
        <v>102.25</v>
      </c>
      <c r="DY56" s="165">
        <v>-53.531999999999996</v>
      </c>
      <c r="DZ56" s="165">
        <v>-52.335999999999999</v>
      </c>
      <c r="EA56" s="165">
        <v>161.75</v>
      </c>
      <c r="EB56" s="165">
        <v>122.51</v>
      </c>
      <c r="EC56" s="165">
        <v>117</v>
      </c>
      <c r="ED56" s="165">
        <v>119.52</v>
      </c>
      <c r="EE56" s="165">
        <v>80.975999999999999</v>
      </c>
      <c r="EF56" s="165">
        <v>63.402000000000001</v>
      </c>
      <c r="EG56" s="165">
        <v>-26.260999999999999</v>
      </c>
      <c r="EH56" s="165">
        <v>164.89</v>
      </c>
      <c r="EI56" s="165">
        <v>323.52</v>
      </c>
      <c r="EJ56" s="165">
        <v>0</v>
      </c>
      <c r="EK56" s="165">
        <v>-33.386000000000003</v>
      </c>
      <c r="EL56" s="165">
        <v>-35.256999999999998</v>
      </c>
      <c r="EM56" s="165">
        <v>0</v>
      </c>
      <c r="EN56" s="166"/>
      <c r="EO56" s="166"/>
      <c r="EP56" s="165">
        <v>179.77</v>
      </c>
      <c r="EQ56" s="165">
        <v>-65.316000000000003</v>
      </c>
      <c r="ER56" s="165">
        <v>-66.893000000000001</v>
      </c>
      <c r="ES56" s="165">
        <v>-30.620999999999999</v>
      </c>
      <c r="ET56" s="165">
        <v>18.27</v>
      </c>
      <c r="EU56" s="165">
        <v>-16.18</v>
      </c>
      <c r="EV56" s="165">
        <v>120.3</v>
      </c>
      <c r="EW56" s="166"/>
      <c r="EX56" s="165">
        <v>-130.35</v>
      </c>
      <c r="EY56" s="165">
        <v>-32.116999999999997</v>
      </c>
      <c r="EZ56" s="165">
        <v>-30.722000000000001</v>
      </c>
      <c r="FA56" s="165">
        <v>9.4260000000000002</v>
      </c>
      <c r="FB56" s="165">
        <v>-61.588999999999999</v>
      </c>
      <c r="FC56" s="165">
        <v>55.765000000000001</v>
      </c>
      <c r="FD56" s="165">
        <v>17.957999999999998</v>
      </c>
      <c r="FE56" s="165">
        <v>0</v>
      </c>
      <c r="FF56" s="165">
        <v>0</v>
      </c>
      <c r="FG56" s="165">
        <v>0</v>
      </c>
      <c r="FH56" s="165">
        <v>51.692</v>
      </c>
      <c r="FI56" s="165">
        <v>49.878999999999998</v>
      </c>
      <c r="FJ56" s="165">
        <v>76.36</v>
      </c>
      <c r="FK56" s="165">
        <v>76.025000000000006</v>
      </c>
      <c r="FL56" s="166"/>
      <c r="FM56" s="165">
        <v>55.118000000000002</v>
      </c>
      <c r="FN56" s="165">
        <v>55.689</v>
      </c>
      <c r="FO56" s="165">
        <v>-133.26</v>
      </c>
      <c r="FP56" s="165">
        <v>-123.76</v>
      </c>
      <c r="FQ56" s="165">
        <v>-58.578000000000003</v>
      </c>
      <c r="FR56" s="165">
        <v>-44.698999999999998</v>
      </c>
      <c r="FS56" s="165">
        <v>18.37</v>
      </c>
      <c r="FT56" s="165">
        <v>0.97440000000000004</v>
      </c>
      <c r="FU56" s="165">
        <v>-11.728999999999999</v>
      </c>
      <c r="FV56" s="165">
        <v>12.83</v>
      </c>
      <c r="FW56" s="165">
        <v>-58.921999999999997</v>
      </c>
      <c r="FX56" s="165">
        <v>11.044</v>
      </c>
      <c r="FY56" s="165">
        <v>-15.359</v>
      </c>
      <c r="FZ56" s="165">
        <v>0.73099999999999998</v>
      </c>
      <c r="GA56" s="165">
        <v>7.5914999999999999</v>
      </c>
      <c r="GB56" s="165">
        <v>21.149000000000001</v>
      </c>
      <c r="GC56" s="165">
        <v>125.76</v>
      </c>
      <c r="GD56" s="165">
        <v>136.27000000000001</v>
      </c>
      <c r="GE56" s="166"/>
      <c r="GF56" s="165">
        <v>86.397000000000006</v>
      </c>
      <c r="GG56" s="165">
        <v>21.399000000000001</v>
      </c>
      <c r="GH56" s="165">
        <v>-16.652999999999999</v>
      </c>
      <c r="GI56" s="165">
        <v>-2.2654999999999998</v>
      </c>
      <c r="GJ56" s="165">
        <v>2.5832999999999999</v>
      </c>
      <c r="GK56" s="165">
        <v>1.6688000000000001</v>
      </c>
      <c r="GL56" s="165">
        <v>6.4500000000000002E-2</v>
      </c>
      <c r="GM56" s="165">
        <v>0</v>
      </c>
      <c r="GN56" s="165">
        <v>-14.427</v>
      </c>
      <c r="GO56" s="165">
        <v>-26.047999999999998</v>
      </c>
      <c r="GP56" s="165">
        <v>27.818999999999999</v>
      </c>
      <c r="GQ56" s="165">
        <v>40.503</v>
      </c>
      <c r="GR56" s="165">
        <v>99.174999999999997</v>
      </c>
      <c r="GS56" s="165">
        <v>60.61</v>
      </c>
      <c r="GT56" s="165">
        <v>-140.97</v>
      </c>
      <c r="GU56" s="165">
        <v>-19.007000000000001</v>
      </c>
      <c r="GV56" s="165">
        <v>33.606999999999999</v>
      </c>
      <c r="GW56" s="165">
        <v>-37.039000000000001</v>
      </c>
      <c r="GX56" s="165">
        <v>11.208</v>
      </c>
      <c r="GY56" s="165">
        <v>0</v>
      </c>
      <c r="GZ56" s="165">
        <v>0</v>
      </c>
      <c r="HA56" s="165">
        <v>12</v>
      </c>
      <c r="HB56" s="165">
        <v>237.14</v>
      </c>
      <c r="HC56" s="168">
        <v>240.78</v>
      </c>
      <c r="HD56" s="165">
        <v>281.60000000000002</v>
      </c>
      <c r="HE56" s="165">
        <v>-280.08999999999997</v>
      </c>
      <c r="HF56" s="165">
        <v>-590.38</v>
      </c>
      <c r="HG56" s="165">
        <v>590.46</v>
      </c>
      <c r="HH56" s="165">
        <v>608.55999999999995</v>
      </c>
      <c r="HI56" s="165">
        <v>-222.15</v>
      </c>
      <c r="HJ56" s="165">
        <v>-223.96</v>
      </c>
      <c r="HK56" s="165">
        <v>-49.204000000000001</v>
      </c>
      <c r="HL56" s="165">
        <v>-40.052</v>
      </c>
      <c r="HM56" s="165">
        <v>76.942999999999998</v>
      </c>
      <c r="HN56" s="165">
        <v>76.912000000000006</v>
      </c>
      <c r="HO56" s="165">
        <v>-101.24</v>
      </c>
      <c r="HP56" s="165">
        <v>-236.4</v>
      </c>
      <c r="HQ56" s="165">
        <v>64.129000000000005</v>
      </c>
      <c r="HR56" s="165">
        <v>63.262</v>
      </c>
      <c r="HS56" s="165">
        <v>-53.162999999999997</v>
      </c>
      <c r="HT56" s="165">
        <v>-52.462000000000003</v>
      </c>
      <c r="HU56" s="165">
        <v>108.08</v>
      </c>
      <c r="HV56" s="165">
        <v>109.06</v>
      </c>
      <c r="HW56" s="165">
        <v>52.9</v>
      </c>
      <c r="HX56" s="165">
        <v>53.4</v>
      </c>
      <c r="HY56" s="165">
        <v>22.661999999999999</v>
      </c>
      <c r="HZ56" s="165">
        <v>32.478999999999999</v>
      </c>
      <c r="IA56" s="165">
        <v>-331.5</v>
      </c>
      <c r="IB56" s="165">
        <v>104.88</v>
      </c>
      <c r="IC56" s="165">
        <v>105.75</v>
      </c>
      <c r="ID56" s="165">
        <v>15</v>
      </c>
      <c r="IE56" s="165">
        <v>9.1</v>
      </c>
      <c r="IF56" s="165">
        <v>-60.798999999999999</v>
      </c>
      <c r="IG56" s="165">
        <v>-61.098999999999997</v>
      </c>
      <c r="IH56" s="165">
        <v>1.75</v>
      </c>
      <c r="II56" s="165">
        <v>1.4901</v>
      </c>
      <c r="IJ56" s="165">
        <v>-596.9</v>
      </c>
      <c r="IK56" s="165">
        <v>-291.58999999999997</v>
      </c>
      <c r="IL56" s="168">
        <v>474.73</v>
      </c>
      <c r="IM56" s="165">
        <v>348.38</v>
      </c>
      <c r="IN56" s="165">
        <v>22.376999999999999</v>
      </c>
      <c r="IO56" s="165">
        <v>-371.97</v>
      </c>
      <c r="IP56" s="165">
        <v>370.49</v>
      </c>
      <c r="IQ56" s="165">
        <v>-138.47</v>
      </c>
      <c r="IR56" s="165">
        <v>-294.42</v>
      </c>
      <c r="IS56" s="165">
        <v>-361.91</v>
      </c>
      <c r="IT56" s="165">
        <v>106.68</v>
      </c>
      <c r="IU56" s="165">
        <v>105.58</v>
      </c>
      <c r="IV56" s="165">
        <v>147.69999999999999</v>
      </c>
      <c r="IW56" s="165">
        <v>-450.95</v>
      </c>
      <c r="IX56" s="165">
        <v>228.69</v>
      </c>
      <c r="IY56" s="165">
        <v>-222</v>
      </c>
      <c r="IZ56" s="165">
        <v>222.89</v>
      </c>
      <c r="JA56" s="165">
        <v>-4.7721999999999998</v>
      </c>
      <c r="JB56" s="165">
        <v>13.590999999999999</v>
      </c>
      <c r="JC56" s="165">
        <v>18</v>
      </c>
      <c r="JD56" s="166"/>
      <c r="JE56" s="166"/>
      <c r="JF56" s="165">
        <v>-17.52</v>
      </c>
      <c r="JG56" s="165">
        <v>0.64</v>
      </c>
      <c r="JH56" s="165">
        <v>9.1430000000000007</v>
      </c>
      <c r="JI56" s="165">
        <v>-0.81940000000000002</v>
      </c>
      <c r="JJ56" s="165">
        <v>-52.764000000000003</v>
      </c>
      <c r="JK56" s="165">
        <v>-13.887</v>
      </c>
      <c r="JL56" s="165">
        <v>45.9</v>
      </c>
      <c r="JM56" s="165">
        <v>50.847000000000001</v>
      </c>
      <c r="JN56" s="165">
        <v>51.561</v>
      </c>
      <c r="JO56" s="165">
        <v>0</v>
      </c>
      <c r="JP56" s="165">
        <v>0</v>
      </c>
      <c r="JQ56" s="165">
        <v>50.726999999999997</v>
      </c>
      <c r="JR56" s="165">
        <v>50.005000000000003</v>
      </c>
      <c r="JS56" s="165">
        <v>52.554000000000002</v>
      </c>
      <c r="JT56" s="166"/>
      <c r="JU56" s="165">
        <v>-7.5998999999999999</v>
      </c>
      <c r="JV56" s="166"/>
      <c r="JW56" s="165">
        <v>6.5</v>
      </c>
      <c r="JX56" s="165">
        <v>8.6998999999999995</v>
      </c>
      <c r="JY56" s="165">
        <v>-39.478000000000002</v>
      </c>
      <c r="JZ56" s="165">
        <v>72.19</v>
      </c>
      <c r="KA56" s="165">
        <v>49.085999999999999</v>
      </c>
      <c r="KB56" s="165">
        <v>-38.435000000000002</v>
      </c>
      <c r="KC56" s="165">
        <v>-70.349000000000004</v>
      </c>
      <c r="KD56" s="165">
        <v>39.331000000000003</v>
      </c>
      <c r="KE56" s="165">
        <v>31.373999999999999</v>
      </c>
      <c r="KF56" s="165">
        <v>-1.7999000000000001</v>
      </c>
      <c r="KG56" s="165">
        <v>1.6</v>
      </c>
      <c r="KH56" s="165">
        <v>25.015999999999998</v>
      </c>
      <c r="KI56" s="165">
        <v>172.24</v>
      </c>
    </row>
    <row r="57" spans="1:295" x14ac:dyDescent="0.25">
      <c r="A57" s="236" t="s">
        <v>691</v>
      </c>
      <c r="B57" s="236"/>
      <c r="C57" s="170">
        <v>0</v>
      </c>
      <c r="D57" s="170">
        <v>23.754000000000001</v>
      </c>
      <c r="E57" s="170">
        <v>-27.097000000000001</v>
      </c>
      <c r="F57" s="170">
        <v>13.558</v>
      </c>
      <c r="G57" s="170">
        <v>33.064999999999998</v>
      </c>
      <c r="H57" s="170">
        <v>15.986000000000001</v>
      </c>
      <c r="I57" s="170">
        <v>65.753</v>
      </c>
      <c r="J57" s="170">
        <v>-77.641999999999996</v>
      </c>
      <c r="K57" s="170">
        <v>67.272000000000006</v>
      </c>
      <c r="L57" s="170">
        <v>32.743000000000002</v>
      </c>
      <c r="M57" s="170">
        <v>-16.553999999999998</v>
      </c>
      <c r="N57" s="170">
        <v>-13.319000000000001</v>
      </c>
      <c r="O57" s="170">
        <v>-19.123999999999999</v>
      </c>
      <c r="P57" s="170">
        <v>46.2</v>
      </c>
      <c r="Q57" s="170">
        <v>14.904</v>
      </c>
      <c r="R57" s="170">
        <v>-15.398999999999999</v>
      </c>
      <c r="S57" s="170">
        <v>14.004</v>
      </c>
      <c r="T57" s="170">
        <v>265.38</v>
      </c>
      <c r="U57" s="170">
        <v>11.06</v>
      </c>
      <c r="V57" s="170">
        <v>11.058</v>
      </c>
      <c r="W57" s="170">
        <v>18.314</v>
      </c>
      <c r="X57" s="170">
        <v>0</v>
      </c>
      <c r="Y57" s="170">
        <v>21.76</v>
      </c>
      <c r="Z57" s="170">
        <v>7.6528</v>
      </c>
      <c r="AA57" s="170">
        <v>0</v>
      </c>
      <c r="AB57" s="170">
        <v>113</v>
      </c>
      <c r="AC57" s="170">
        <v>-70.12</v>
      </c>
      <c r="AD57" s="170">
        <v>-70.61</v>
      </c>
      <c r="AE57" s="170">
        <v>22.222000000000001</v>
      </c>
      <c r="AF57" s="170">
        <v>26.638999999999999</v>
      </c>
      <c r="AG57" s="170">
        <v>52.8</v>
      </c>
      <c r="AH57" s="170">
        <v>15.314</v>
      </c>
      <c r="AI57" s="170">
        <v>0.192</v>
      </c>
      <c r="AJ57" s="170">
        <v>-11.579000000000001</v>
      </c>
      <c r="AK57" s="170">
        <v>-11.63</v>
      </c>
      <c r="AL57" s="170">
        <v>-14.329000000000001</v>
      </c>
      <c r="AM57" s="170">
        <v>41.029000000000003</v>
      </c>
      <c r="AN57" s="170">
        <v>41.24</v>
      </c>
      <c r="AO57" s="170">
        <v>20.170999999999999</v>
      </c>
      <c r="AP57" s="170">
        <v>13.811</v>
      </c>
      <c r="AQ57" s="170">
        <v>0</v>
      </c>
      <c r="AR57" s="170">
        <v>79.84</v>
      </c>
      <c r="AS57" s="170">
        <v>40.042999999999999</v>
      </c>
      <c r="AT57" s="170">
        <v>-41.661000000000001</v>
      </c>
      <c r="AU57" s="170">
        <v>-41.174999999999997</v>
      </c>
      <c r="AV57" s="170">
        <v>33.000999999999998</v>
      </c>
      <c r="AW57" s="170">
        <v>33.54</v>
      </c>
      <c r="AX57" s="170">
        <v>72.605000000000004</v>
      </c>
      <c r="AY57" s="170">
        <v>73.409000000000006</v>
      </c>
      <c r="AZ57" s="170">
        <v>-2.0937999999999999</v>
      </c>
      <c r="BA57" s="170">
        <v>-8.8988999999999994</v>
      </c>
      <c r="BB57" s="170">
        <v>-158.72</v>
      </c>
      <c r="BC57" s="170">
        <v>37.530999999999999</v>
      </c>
      <c r="BD57" s="170">
        <v>-10.699</v>
      </c>
      <c r="BE57" s="170">
        <v>-10.599</v>
      </c>
      <c r="BF57" s="170">
        <v>59.587000000000003</v>
      </c>
      <c r="BG57" s="170">
        <v>60.554000000000002</v>
      </c>
      <c r="BH57" s="170">
        <v>-4.5430999999999999</v>
      </c>
      <c r="BI57" s="170">
        <v>-67.102000000000004</v>
      </c>
      <c r="BJ57" s="170">
        <v>-34.048999999999999</v>
      </c>
      <c r="BK57" s="170">
        <v>10.84</v>
      </c>
      <c r="BL57" s="170">
        <v>9.9595000000000002</v>
      </c>
      <c r="BM57" s="170">
        <v>6.4173</v>
      </c>
      <c r="BN57" s="170">
        <v>398.11</v>
      </c>
      <c r="BO57" s="170">
        <v>100</v>
      </c>
      <c r="BP57" s="170">
        <v>99.641999999999996</v>
      </c>
      <c r="BQ57" s="170">
        <v>23.085999999999999</v>
      </c>
      <c r="BR57" s="170">
        <v>503.1</v>
      </c>
      <c r="BS57" s="170">
        <v>40.976999999999997</v>
      </c>
      <c r="BT57" s="170">
        <v>-82.018000000000001</v>
      </c>
      <c r="BU57" s="170">
        <v>134.76</v>
      </c>
      <c r="BV57" s="170">
        <v>101.65</v>
      </c>
      <c r="BW57" s="170">
        <v>30</v>
      </c>
      <c r="BX57" s="170">
        <v>34.340000000000003</v>
      </c>
      <c r="BY57" s="170">
        <v>73.168999999999997</v>
      </c>
      <c r="BZ57" s="170">
        <v>88.838999999999999</v>
      </c>
      <c r="CA57" s="170">
        <v>-48.085999999999999</v>
      </c>
      <c r="CB57" s="170">
        <v>-47.951999999999998</v>
      </c>
      <c r="CC57" s="170">
        <v>151.33000000000001</v>
      </c>
      <c r="CD57" s="170">
        <v>151.86000000000001</v>
      </c>
      <c r="CE57" s="170">
        <v>31.911000000000001</v>
      </c>
      <c r="CF57" s="170">
        <v>-77.066000000000003</v>
      </c>
      <c r="CG57" s="170">
        <v>-76.135000000000005</v>
      </c>
      <c r="CH57" s="170">
        <v>7.2369000000000003</v>
      </c>
      <c r="CI57" s="170">
        <v>0</v>
      </c>
      <c r="CJ57" s="170">
        <v>19.57</v>
      </c>
      <c r="CK57" s="170">
        <v>25.984999999999999</v>
      </c>
      <c r="CL57" s="170">
        <v>118</v>
      </c>
      <c r="CM57" s="170">
        <v>106.59</v>
      </c>
      <c r="CN57" s="170">
        <v>-10.898999999999999</v>
      </c>
      <c r="CO57" s="170">
        <v>71.216999999999999</v>
      </c>
      <c r="CP57" s="170">
        <v>70.126999999999995</v>
      </c>
      <c r="CQ57" s="170">
        <v>69.367000000000004</v>
      </c>
      <c r="CR57" s="170">
        <v>40.731000000000002</v>
      </c>
      <c r="CS57" s="170">
        <v>39.902000000000001</v>
      </c>
      <c r="CT57" s="170">
        <v>1</v>
      </c>
      <c r="CU57" s="170">
        <v>27.414000000000001</v>
      </c>
      <c r="CV57" s="170">
        <v>0</v>
      </c>
      <c r="CW57" s="170">
        <v>17.486999999999998</v>
      </c>
      <c r="CX57" s="170">
        <v>74.37</v>
      </c>
      <c r="CY57" s="170">
        <v>91.418999999999997</v>
      </c>
      <c r="CZ57" s="170">
        <v>59.304000000000002</v>
      </c>
      <c r="DA57" s="170">
        <v>56.107999999999997</v>
      </c>
      <c r="DB57" s="170">
        <v>-23.51</v>
      </c>
      <c r="DC57" s="170">
        <v>-4.9640000000000004</v>
      </c>
      <c r="DD57" s="170">
        <v>0</v>
      </c>
      <c r="DE57" s="170">
        <v>0</v>
      </c>
      <c r="DF57" s="170">
        <v>-63.182000000000002</v>
      </c>
      <c r="DG57" s="170">
        <v>2.0000000000000001E-4</v>
      </c>
      <c r="DH57" s="170">
        <v>-14.359</v>
      </c>
      <c r="DI57" s="170">
        <v>-51.5</v>
      </c>
      <c r="DJ57" s="170">
        <v>-52.5</v>
      </c>
      <c r="DK57" s="170">
        <v>31.367999999999999</v>
      </c>
      <c r="DL57" s="170">
        <v>77.352000000000004</v>
      </c>
      <c r="DM57" s="170">
        <v>81.733000000000004</v>
      </c>
      <c r="DN57" s="170">
        <v>112.51</v>
      </c>
      <c r="DO57" s="170">
        <v>76.8</v>
      </c>
      <c r="DP57" s="170">
        <v>-1.62</v>
      </c>
      <c r="DQ57" s="170">
        <v>63.139000000000003</v>
      </c>
      <c r="DR57" s="170">
        <v>125.26</v>
      </c>
      <c r="DS57" s="170">
        <v>-1.84</v>
      </c>
      <c r="DT57" s="170">
        <v>-1.25</v>
      </c>
      <c r="DU57" s="170">
        <v>101.63</v>
      </c>
      <c r="DV57" s="170">
        <v>81.81</v>
      </c>
      <c r="DW57" s="170">
        <v>124.52</v>
      </c>
      <c r="DX57" s="170">
        <v>122.8</v>
      </c>
      <c r="DY57" s="170">
        <v>-38.085999999999999</v>
      </c>
      <c r="DZ57" s="170">
        <v>-37.863</v>
      </c>
      <c r="EA57" s="170">
        <v>217.61</v>
      </c>
      <c r="EB57" s="170">
        <v>173.35</v>
      </c>
      <c r="EC57" s="170">
        <v>167.93</v>
      </c>
      <c r="ED57" s="170">
        <v>170.9</v>
      </c>
      <c r="EE57" s="170">
        <v>116.53</v>
      </c>
      <c r="EF57" s="170">
        <v>104.36</v>
      </c>
      <c r="EG57" s="170">
        <v>-22.372</v>
      </c>
      <c r="EH57" s="170">
        <v>302.64999999999998</v>
      </c>
      <c r="EI57" s="170">
        <v>368.02</v>
      </c>
      <c r="EJ57" s="170">
        <v>0</v>
      </c>
      <c r="EK57" s="170">
        <v>-14.955</v>
      </c>
      <c r="EL57" s="170">
        <v>-17.402000000000001</v>
      </c>
      <c r="EM57" s="170">
        <v>37.768999999999998</v>
      </c>
      <c r="EN57" s="170">
        <v>16.184999999999999</v>
      </c>
      <c r="EO57" s="170">
        <v>15.057</v>
      </c>
      <c r="EP57" s="170">
        <v>179.77</v>
      </c>
      <c r="EQ57" s="170">
        <v>-30.196000000000002</v>
      </c>
      <c r="ER57" s="170">
        <v>-30.928000000000001</v>
      </c>
      <c r="ES57" s="170">
        <v>17.004000000000001</v>
      </c>
      <c r="ET57" s="170">
        <v>19.309000000000001</v>
      </c>
      <c r="EU57" s="170">
        <v>-4.4800000000000004</v>
      </c>
      <c r="EV57" s="170">
        <v>126.5</v>
      </c>
      <c r="EW57" s="170">
        <v>18.776</v>
      </c>
      <c r="EX57" s="170">
        <v>-28.532</v>
      </c>
      <c r="EY57" s="170">
        <v>-30.635000000000002</v>
      </c>
      <c r="EZ57" s="170">
        <v>-29.797000000000001</v>
      </c>
      <c r="FA57" s="170">
        <v>13.456</v>
      </c>
      <c r="FB57" s="170">
        <v>-19.597999999999999</v>
      </c>
      <c r="FC57" s="170">
        <v>55.765000000000001</v>
      </c>
      <c r="FD57" s="170">
        <v>22.317</v>
      </c>
      <c r="FE57" s="170">
        <v>0</v>
      </c>
      <c r="FF57" s="170">
        <v>0</v>
      </c>
      <c r="FG57" s="170">
        <v>0</v>
      </c>
      <c r="FH57" s="170">
        <v>52.621000000000002</v>
      </c>
      <c r="FI57" s="170">
        <v>50.26</v>
      </c>
      <c r="FJ57" s="170">
        <v>94.11</v>
      </c>
      <c r="FK57" s="170">
        <v>92.1</v>
      </c>
      <c r="FL57" s="170">
        <v>-141.5</v>
      </c>
      <c r="FM57" s="170">
        <v>73.855000000000004</v>
      </c>
      <c r="FN57" s="170">
        <v>74.435000000000002</v>
      </c>
      <c r="FO57" s="170">
        <v>-99.248000000000005</v>
      </c>
      <c r="FP57" s="170">
        <v>-85.510999999999996</v>
      </c>
      <c r="FQ57" s="170">
        <v>-51.311999999999998</v>
      </c>
      <c r="FR57" s="170">
        <v>-38.918999999999997</v>
      </c>
      <c r="FS57" s="170">
        <v>18.486999999999998</v>
      </c>
      <c r="FT57" s="170">
        <v>1.5956999999999999</v>
      </c>
      <c r="FU57" s="170">
        <v>-8.1798999999999999</v>
      </c>
      <c r="FV57" s="170">
        <v>13.25</v>
      </c>
      <c r="FW57" s="170">
        <v>-49.424999999999997</v>
      </c>
      <c r="FX57" s="170">
        <v>11.516999999999999</v>
      </c>
      <c r="FY57" s="170">
        <v>-12.999000000000001</v>
      </c>
      <c r="FZ57" s="170">
        <v>0.85299999999999998</v>
      </c>
      <c r="GA57" s="170">
        <v>11.226000000000001</v>
      </c>
      <c r="GB57" s="170">
        <v>25.92</v>
      </c>
      <c r="GC57" s="170">
        <v>145.71</v>
      </c>
      <c r="GD57" s="170">
        <v>156.82</v>
      </c>
      <c r="GE57" s="170">
        <v>16.760000000000002</v>
      </c>
      <c r="GF57" s="170">
        <v>95.721999999999994</v>
      </c>
      <c r="GG57" s="170">
        <v>22.2</v>
      </c>
      <c r="GH57" s="170">
        <v>-10.731</v>
      </c>
      <c r="GI57" s="170">
        <v>1.1926000000000001</v>
      </c>
      <c r="GJ57" s="170">
        <v>4.9776999999999996</v>
      </c>
      <c r="GK57" s="170">
        <v>2.8098999999999998</v>
      </c>
      <c r="GL57" s="170">
        <v>6.4500000000000002E-2</v>
      </c>
      <c r="GM57" s="170">
        <v>0</v>
      </c>
      <c r="GN57" s="170">
        <v>-12.305999999999999</v>
      </c>
      <c r="GO57" s="170">
        <v>-17.393999999999998</v>
      </c>
      <c r="GP57" s="170">
        <v>29.823</v>
      </c>
      <c r="GQ57" s="170">
        <v>72.183000000000007</v>
      </c>
      <c r="GR57" s="170">
        <v>117.07</v>
      </c>
      <c r="GS57" s="170">
        <v>73.171000000000006</v>
      </c>
      <c r="GT57" s="170">
        <v>-113.79</v>
      </c>
      <c r="GU57" s="170">
        <v>-15.284000000000001</v>
      </c>
      <c r="GV57" s="170">
        <v>44.703000000000003</v>
      </c>
      <c r="GW57" s="170">
        <v>-24.163</v>
      </c>
      <c r="GX57" s="170">
        <v>12.635</v>
      </c>
      <c r="GY57" s="170">
        <v>12.151</v>
      </c>
      <c r="GZ57" s="170">
        <v>11.53</v>
      </c>
      <c r="HA57" s="170">
        <v>14</v>
      </c>
      <c r="HB57" s="170">
        <v>249.81</v>
      </c>
      <c r="HC57" s="170">
        <v>250.77</v>
      </c>
      <c r="HD57" s="170">
        <v>289.2</v>
      </c>
      <c r="HE57" s="170">
        <v>-273.73</v>
      </c>
      <c r="HF57" s="170">
        <v>-542.20000000000005</v>
      </c>
      <c r="HG57" s="170">
        <v>608.73</v>
      </c>
      <c r="HH57" s="170">
        <v>659.6</v>
      </c>
      <c r="HI57" s="170">
        <v>-171.36</v>
      </c>
      <c r="HJ57" s="170">
        <v>-171.36</v>
      </c>
      <c r="HK57" s="170">
        <v>-42.581000000000003</v>
      </c>
      <c r="HL57" s="170">
        <v>-31.067</v>
      </c>
      <c r="HM57" s="170">
        <v>84.954999999999998</v>
      </c>
      <c r="HN57" s="170">
        <v>82.841999999999999</v>
      </c>
      <c r="HO57" s="170">
        <v>-74.097999999999999</v>
      </c>
      <c r="HP57" s="170">
        <v>-168.44</v>
      </c>
      <c r="HQ57" s="170">
        <v>69.14</v>
      </c>
      <c r="HR57" s="170">
        <v>68.393000000000001</v>
      </c>
      <c r="HS57" s="170">
        <v>14.768000000000001</v>
      </c>
      <c r="HT57" s="170">
        <v>14.188000000000001</v>
      </c>
      <c r="HU57" s="170">
        <v>124.13</v>
      </c>
      <c r="HV57" s="170">
        <v>123.73</v>
      </c>
      <c r="HW57" s="170">
        <v>64</v>
      </c>
      <c r="HX57" s="170">
        <v>63.598999999999997</v>
      </c>
      <c r="HY57" s="170">
        <v>22.928999999999998</v>
      </c>
      <c r="HZ57" s="170">
        <v>41.439</v>
      </c>
      <c r="IA57" s="170">
        <v>-309.68</v>
      </c>
      <c r="IB57" s="170">
        <v>115.19</v>
      </c>
      <c r="IC57" s="170">
        <v>115.02</v>
      </c>
      <c r="ID57" s="170">
        <v>19.600000000000001</v>
      </c>
      <c r="IE57" s="170">
        <v>29.6</v>
      </c>
      <c r="IF57" s="170">
        <v>-17.298999999999999</v>
      </c>
      <c r="IG57" s="170">
        <v>-16.5</v>
      </c>
      <c r="IH57" s="170">
        <v>2.1663000000000001</v>
      </c>
      <c r="II57" s="170">
        <v>1.9051</v>
      </c>
      <c r="IJ57" s="170">
        <v>-425.94</v>
      </c>
      <c r="IK57" s="170">
        <v>-96.432000000000002</v>
      </c>
      <c r="IL57" s="170">
        <v>528.11</v>
      </c>
      <c r="IM57" s="170">
        <v>373.5</v>
      </c>
      <c r="IN57" s="170">
        <v>122.23</v>
      </c>
      <c r="IO57" s="170">
        <v>-227.98</v>
      </c>
      <c r="IP57" s="170">
        <v>421.04</v>
      </c>
      <c r="IQ57" s="170">
        <v>5.9759000000000002</v>
      </c>
      <c r="IR57" s="170">
        <v>-156.22</v>
      </c>
      <c r="IS57" s="170">
        <v>-222.8</v>
      </c>
      <c r="IT57" s="170">
        <v>146.91</v>
      </c>
      <c r="IU57" s="170">
        <v>147.16</v>
      </c>
      <c r="IV57" s="170">
        <v>157.94999999999999</v>
      </c>
      <c r="IW57" s="170">
        <v>-264.76</v>
      </c>
      <c r="IX57" s="170">
        <v>262.43</v>
      </c>
      <c r="IY57" s="170">
        <v>-127.09</v>
      </c>
      <c r="IZ57" s="170">
        <v>264.02</v>
      </c>
      <c r="JA57" s="170">
        <v>-3.0308000000000002</v>
      </c>
      <c r="JB57" s="170">
        <v>24.952000000000002</v>
      </c>
      <c r="JC57" s="170">
        <v>25.44</v>
      </c>
      <c r="JD57" s="170">
        <v>6.8849999999999998</v>
      </c>
      <c r="JE57" s="170">
        <v>6.4</v>
      </c>
      <c r="JF57" s="170">
        <v>-12.96</v>
      </c>
      <c r="JG57" s="170">
        <v>11.92</v>
      </c>
      <c r="JH57" s="170">
        <v>11.938000000000001</v>
      </c>
      <c r="JI57" s="170">
        <v>1.2314000000000001</v>
      </c>
      <c r="JJ57" s="170">
        <v>-40.781999999999996</v>
      </c>
      <c r="JK57" s="170">
        <v>-7.8506999999999998</v>
      </c>
      <c r="JL57" s="170">
        <v>49.5</v>
      </c>
      <c r="JM57" s="170">
        <v>57.972000000000001</v>
      </c>
      <c r="JN57" s="170">
        <v>59.277000000000001</v>
      </c>
      <c r="JO57" s="170">
        <v>0</v>
      </c>
      <c r="JP57" s="170">
        <v>0</v>
      </c>
      <c r="JQ57" s="170">
        <v>52.945</v>
      </c>
      <c r="JR57" s="170">
        <v>52.866</v>
      </c>
      <c r="JS57" s="170">
        <v>54.203000000000003</v>
      </c>
      <c r="JT57" s="170">
        <v>0</v>
      </c>
      <c r="JU57" s="170">
        <v>0.6</v>
      </c>
      <c r="JV57" s="170">
        <v>29.239000000000001</v>
      </c>
      <c r="JW57" s="170">
        <v>10.210000000000001</v>
      </c>
      <c r="JX57" s="170">
        <v>8.6998999999999995</v>
      </c>
      <c r="JY57" s="170">
        <v>-26.242999999999999</v>
      </c>
      <c r="JZ57" s="170">
        <v>81.186000000000007</v>
      </c>
      <c r="KA57" s="170">
        <v>61.731000000000002</v>
      </c>
      <c r="KB57" s="170">
        <v>-25.585999999999999</v>
      </c>
      <c r="KC57" s="170">
        <v>-62.906999999999996</v>
      </c>
      <c r="KD57" s="170">
        <v>51.908999999999999</v>
      </c>
      <c r="KE57" s="170">
        <v>41.712000000000003</v>
      </c>
      <c r="KF57" s="170">
        <v>19.2</v>
      </c>
      <c r="KG57" s="170">
        <v>6.6999000000000004</v>
      </c>
      <c r="KH57" s="170">
        <v>71.715000000000003</v>
      </c>
      <c r="KI57" s="170">
        <v>291.94</v>
      </c>
    </row>
    <row r="58" spans="1:295" x14ac:dyDescent="0.25">
      <c r="A58" s="236" t="s">
        <v>692</v>
      </c>
      <c r="B58" s="236"/>
      <c r="C58" s="170">
        <v>0</v>
      </c>
      <c r="D58" s="170">
        <v>13.692</v>
      </c>
      <c r="E58" s="170">
        <v>-47.51</v>
      </c>
      <c r="F58" s="170">
        <v>7.4855999999999998</v>
      </c>
      <c r="G58" s="170">
        <v>19.077999999999999</v>
      </c>
      <c r="H58" s="170">
        <v>5.5492999999999997</v>
      </c>
      <c r="I58" s="170">
        <v>37.465000000000003</v>
      </c>
      <c r="J58" s="170">
        <v>-128.97</v>
      </c>
      <c r="K58" s="170">
        <v>33.234000000000002</v>
      </c>
      <c r="L58" s="170">
        <v>16.803000000000001</v>
      </c>
      <c r="M58" s="170">
        <v>-33.439</v>
      </c>
      <c r="N58" s="170">
        <v>-28.86</v>
      </c>
      <c r="O58" s="170">
        <v>-55.011000000000003</v>
      </c>
      <c r="P58" s="170">
        <v>15.398999999999999</v>
      </c>
      <c r="Q58" s="170">
        <v>4.1398999999999999</v>
      </c>
      <c r="R58" s="170">
        <v>-46.2</v>
      </c>
      <c r="S58" s="170">
        <v>9.9344000000000001</v>
      </c>
      <c r="T58" s="170">
        <v>158.304</v>
      </c>
      <c r="U58" s="170">
        <v>5.4142000000000001</v>
      </c>
      <c r="V58" s="170">
        <v>5.2976000000000001</v>
      </c>
      <c r="W58" s="170">
        <v>8.4600000000000009</v>
      </c>
      <c r="X58" s="170">
        <v>0</v>
      </c>
      <c r="Y58" s="170">
        <v>9.7454999999999998</v>
      </c>
      <c r="Z58" s="170">
        <v>2.2818999999999998</v>
      </c>
      <c r="AA58" s="170">
        <v>0</v>
      </c>
      <c r="AB58" s="170">
        <v>113</v>
      </c>
      <c r="AC58" s="170">
        <v>-93.379000000000005</v>
      </c>
      <c r="AD58" s="170">
        <v>-93.69</v>
      </c>
      <c r="AE58" s="170">
        <v>14.249000000000001</v>
      </c>
      <c r="AF58" s="170">
        <v>13.319000000000001</v>
      </c>
      <c r="AG58" s="170">
        <v>17.600000000000001</v>
      </c>
      <c r="AH58" s="170">
        <v>3.1128999999999998</v>
      </c>
      <c r="AI58" s="170">
        <v>0.1</v>
      </c>
      <c r="AJ58" s="170">
        <v>-40.36</v>
      </c>
      <c r="AK58" s="170">
        <v>-41.36</v>
      </c>
      <c r="AL58" s="170">
        <v>-49.56</v>
      </c>
      <c r="AM58" s="170">
        <v>11.55</v>
      </c>
      <c r="AN58" s="170">
        <v>11.56</v>
      </c>
      <c r="AO58" s="170">
        <v>12.744999999999999</v>
      </c>
      <c r="AP58" s="170">
        <v>-5.1521999999999997</v>
      </c>
      <c r="AQ58" s="170">
        <v>0</v>
      </c>
      <c r="AR58" s="170">
        <v>51.253</v>
      </c>
      <c r="AS58" s="170">
        <v>0</v>
      </c>
      <c r="AT58" s="170">
        <v>-56.128</v>
      </c>
      <c r="AU58" s="170">
        <v>-55.393000000000001</v>
      </c>
      <c r="AV58" s="170">
        <v>4.423</v>
      </c>
      <c r="AW58" s="170">
        <v>4.3333000000000004</v>
      </c>
      <c r="AX58" s="170">
        <v>46.750999999999998</v>
      </c>
      <c r="AY58" s="170">
        <v>47.689</v>
      </c>
      <c r="AZ58" s="170">
        <v>-8.3751999999999995</v>
      </c>
      <c r="BA58" s="170">
        <v>-44.4</v>
      </c>
      <c r="BB58" s="170">
        <v>-364.5</v>
      </c>
      <c r="BC58" s="170">
        <v>22.087</v>
      </c>
      <c r="BD58" s="170">
        <v>-18.399000000000001</v>
      </c>
      <c r="BE58" s="170">
        <v>-18.298999999999999</v>
      </c>
      <c r="BF58" s="170">
        <v>46.353999999999999</v>
      </c>
      <c r="BG58" s="170">
        <v>45.908000000000001</v>
      </c>
      <c r="BH58" s="170">
        <v>-7.4859</v>
      </c>
      <c r="BI58" s="170">
        <v>-67.102000000000004</v>
      </c>
      <c r="BJ58" s="170">
        <v>-51.991999999999997</v>
      </c>
      <c r="BK58" s="170">
        <v>3.4199000000000002</v>
      </c>
      <c r="BL58" s="170">
        <v>0</v>
      </c>
      <c r="BM58" s="170">
        <v>2.0546000000000002</v>
      </c>
      <c r="BN58" s="170">
        <v>200.01</v>
      </c>
      <c r="BO58" s="170">
        <v>-17.029</v>
      </c>
      <c r="BP58" s="170">
        <v>-17.395</v>
      </c>
      <c r="BQ58" s="170">
        <v>-292.05</v>
      </c>
      <c r="BR58" s="170">
        <v>234.68</v>
      </c>
      <c r="BS58" s="170">
        <v>40.976999999999997</v>
      </c>
      <c r="BT58" s="170">
        <v>-132.15</v>
      </c>
      <c r="BU58" s="170">
        <v>83.429000000000002</v>
      </c>
      <c r="BV58" s="170">
        <v>52.073</v>
      </c>
      <c r="BW58" s="170">
        <v>15.579000000000001</v>
      </c>
      <c r="BX58" s="170">
        <v>10.699</v>
      </c>
      <c r="BY58" s="170">
        <v>35.65</v>
      </c>
      <c r="BZ58" s="170">
        <v>53.95</v>
      </c>
      <c r="CA58" s="170">
        <v>-88.406999999999996</v>
      </c>
      <c r="CB58" s="170">
        <v>-93.096000000000004</v>
      </c>
      <c r="CC58" s="170">
        <v>124.21</v>
      </c>
      <c r="CD58" s="170">
        <v>125.44</v>
      </c>
      <c r="CE58" s="170">
        <v>1.0200000000000001E-2</v>
      </c>
      <c r="CF58" s="170">
        <v>-160.28</v>
      </c>
      <c r="CG58" s="170">
        <v>-159.09</v>
      </c>
      <c r="CH58" s="170">
        <v>-8.8789999999999996</v>
      </c>
      <c r="CI58" s="170">
        <v>0</v>
      </c>
      <c r="CJ58" s="170">
        <v>19.57</v>
      </c>
      <c r="CK58" s="170">
        <v>25.984999999999999</v>
      </c>
      <c r="CL58" s="170">
        <v>67</v>
      </c>
      <c r="CM58" s="170">
        <v>60.2</v>
      </c>
      <c r="CN58" s="170">
        <v>-19.239000000000001</v>
      </c>
      <c r="CO58" s="170">
        <v>28.800999999999998</v>
      </c>
      <c r="CP58" s="170">
        <v>28.052</v>
      </c>
      <c r="CQ58" s="170">
        <v>28.131</v>
      </c>
      <c r="CR58" s="170">
        <v>-31.923999999999999</v>
      </c>
      <c r="CS58" s="170">
        <v>-32.939</v>
      </c>
      <c r="CT58" s="170">
        <v>-51.478999999999999</v>
      </c>
      <c r="CU58" s="170">
        <v>-66.031000000000006</v>
      </c>
      <c r="CV58" s="170">
        <v>0</v>
      </c>
      <c r="CW58" s="170">
        <v>9.2749000000000006</v>
      </c>
      <c r="CX58" s="170">
        <v>20.76</v>
      </c>
      <c r="CY58" s="170">
        <v>50.15</v>
      </c>
      <c r="CZ58" s="170">
        <v>31.178999999999998</v>
      </c>
      <c r="DA58" s="170">
        <v>29.594000000000001</v>
      </c>
      <c r="DB58" s="170">
        <v>-39.798999999999999</v>
      </c>
      <c r="DC58" s="170">
        <v>-6.2050999999999998</v>
      </c>
      <c r="DD58" s="170">
        <v>0</v>
      </c>
      <c r="DE58" s="170">
        <v>0</v>
      </c>
      <c r="DF58" s="170">
        <v>-125.58</v>
      </c>
      <c r="DG58" s="170">
        <v>-1E-4</v>
      </c>
      <c r="DH58" s="170">
        <v>-24.123999999999999</v>
      </c>
      <c r="DI58" s="170">
        <v>-119.3</v>
      </c>
      <c r="DJ58" s="170">
        <v>-120.19</v>
      </c>
      <c r="DK58" s="170">
        <v>26.584</v>
      </c>
      <c r="DL58" s="170">
        <v>31.942</v>
      </c>
      <c r="DM58" s="170">
        <v>30.071999999999999</v>
      </c>
      <c r="DN58" s="170">
        <v>46.893000000000001</v>
      </c>
      <c r="DO58" s="170">
        <v>31.92</v>
      </c>
      <c r="DP58" s="170">
        <v>-13.01</v>
      </c>
      <c r="DQ58" s="170">
        <v>41.215000000000003</v>
      </c>
      <c r="DR58" s="170">
        <v>64.361999999999995</v>
      </c>
      <c r="DS58" s="170">
        <v>-5.86</v>
      </c>
      <c r="DT58" s="170">
        <v>-5.8498999999999999</v>
      </c>
      <c r="DU58" s="170">
        <v>39.270000000000003</v>
      </c>
      <c r="DV58" s="170">
        <v>47.61</v>
      </c>
      <c r="DW58" s="170">
        <v>65.381</v>
      </c>
      <c r="DX58" s="170">
        <v>63.945</v>
      </c>
      <c r="DY58" s="170">
        <v>-71.659000000000006</v>
      </c>
      <c r="DZ58" s="170">
        <v>-70.39</v>
      </c>
      <c r="EA58" s="170">
        <v>111.9</v>
      </c>
      <c r="EB58" s="170">
        <v>80.287000000000006</v>
      </c>
      <c r="EC58" s="170">
        <v>76.292000000000002</v>
      </c>
      <c r="ED58" s="170">
        <v>77.796000000000006</v>
      </c>
      <c r="EE58" s="170">
        <v>42.982999999999997</v>
      </c>
      <c r="EF58" s="170">
        <v>20.95</v>
      </c>
      <c r="EG58" s="170">
        <v>-32.134</v>
      </c>
      <c r="EH58" s="170">
        <v>-9.7431999999999999</v>
      </c>
      <c r="EI58" s="170">
        <v>122.8</v>
      </c>
      <c r="EJ58" s="170">
        <v>0</v>
      </c>
      <c r="EK58" s="170">
        <v>-34.578000000000003</v>
      </c>
      <c r="EL58" s="170">
        <v>-36.826000000000001</v>
      </c>
      <c r="EM58" s="170">
        <v>-28.172999999999998</v>
      </c>
      <c r="EN58" s="170">
        <v>-44.125999999999998</v>
      </c>
      <c r="EO58" s="170">
        <v>-40.491</v>
      </c>
      <c r="EP58" s="170">
        <v>29.231999999999999</v>
      </c>
      <c r="EQ58" s="170">
        <v>-92.259</v>
      </c>
      <c r="ER58" s="170">
        <v>-94.046999999999997</v>
      </c>
      <c r="ES58" s="170">
        <v>-66.861999999999995</v>
      </c>
      <c r="ET58" s="170">
        <v>0</v>
      </c>
      <c r="EU58" s="170">
        <v>-24.85</v>
      </c>
      <c r="EV58" s="170">
        <v>0</v>
      </c>
      <c r="EW58" s="170">
        <v>12.73</v>
      </c>
      <c r="EX58" s="170">
        <v>-156.27000000000001</v>
      </c>
      <c r="EY58" s="170">
        <v>-34.799999999999997</v>
      </c>
      <c r="EZ58" s="170">
        <v>-34.012999999999998</v>
      </c>
      <c r="FA58" s="170">
        <v>5.3106</v>
      </c>
      <c r="FB58" s="170">
        <v>-99.536000000000001</v>
      </c>
      <c r="FC58" s="170">
        <v>55.765000000000001</v>
      </c>
      <c r="FD58" s="170">
        <v>17.957999999999998</v>
      </c>
      <c r="FE58" s="170">
        <v>0</v>
      </c>
      <c r="FF58" s="170">
        <v>0</v>
      </c>
      <c r="FG58" s="170">
        <v>0</v>
      </c>
      <c r="FH58" s="170">
        <v>47.542999999999999</v>
      </c>
      <c r="FI58" s="170">
        <v>46.012</v>
      </c>
      <c r="FJ58" s="170">
        <v>47.39</v>
      </c>
      <c r="FK58" s="170">
        <v>47.055</v>
      </c>
      <c r="FL58" s="170">
        <v>-214.51</v>
      </c>
      <c r="FM58" s="170">
        <v>40.277999999999999</v>
      </c>
      <c r="FN58" s="170">
        <v>40.125999999999998</v>
      </c>
      <c r="FO58" s="170">
        <v>-153.29</v>
      </c>
      <c r="FP58" s="170">
        <v>-144.25</v>
      </c>
      <c r="FQ58" s="170">
        <v>-67.924000000000007</v>
      </c>
      <c r="FR58" s="170">
        <v>-58.168999999999997</v>
      </c>
      <c r="FS58" s="170">
        <v>13.164</v>
      </c>
      <c r="FT58" s="170">
        <v>0.63390000000000002</v>
      </c>
      <c r="FU58" s="170">
        <v>-11.879</v>
      </c>
      <c r="FV58" s="170">
        <v>7.02</v>
      </c>
      <c r="FW58" s="170">
        <v>-69.456000000000003</v>
      </c>
      <c r="FX58" s="170">
        <v>9.1837999999999997</v>
      </c>
      <c r="FY58" s="170">
        <v>-16.265999999999998</v>
      </c>
      <c r="FZ58" s="170">
        <v>0.44600000000000001</v>
      </c>
      <c r="GA58" s="170">
        <v>7.1852999999999998</v>
      </c>
      <c r="GB58" s="170">
        <v>8.8698999999999995</v>
      </c>
      <c r="GC58" s="170">
        <v>87.350999999999999</v>
      </c>
      <c r="GD58" s="170">
        <v>101.23</v>
      </c>
      <c r="GE58" s="170">
        <v>13.05</v>
      </c>
      <c r="GF58" s="170">
        <v>62.472000000000001</v>
      </c>
      <c r="GG58" s="170">
        <v>15.8</v>
      </c>
      <c r="GH58" s="170">
        <v>-27.161999999999999</v>
      </c>
      <c r="GI58" s="170">
        <v>-4.5715000000000003</v>
      </c>
      <c r="GJ58" s="170">
        <v>0</v>
      </c>
      <c r="GK58" s="170">
        <v>1.1843999999999999</v>
      </c>
      <c r="GL58" s="170">
        <v>6.4500000000000002E-2</v>
      </c>
      <c r="GM58" s="170">
        <v>0</v>
      </c>
      <c r="GN58" s="170">
        <v>-16.257000000000001</v>
      </c>
      <c r="GO58" s="170">
        <v>-46.183999999999997</v>
      </c>
      <c r="GP58" s="170">
        <v>15.574999999999999</v>
      </c>
      <c r="GQ58" s="170">
        <v>27.31</v>
      </c>
      <c r="GR58" s="170">
        <v>83.403999999999996</v>
      </c>
      <c r="GS58" s="170">
        <v>48.828000000000003</v>
      </c>
      <c r="GT58" s="170">
        <v>-173.67</v>
      </c>
      <c r="GU58" s="170">
        <v>-31.257999999999999</v>
      </c>
      <c r="GV58" s="170">
        <v>27.521000000000001</v>
      </c>
      <c r="GW58" s="170">
        <v>-65.665999999999997</v>
      </c>
      <c r="GX58" s="170">
        <v>10.272</v>
      </c>
      <c r="GY58" s="170">
        <v>0</v>
      </c>
      <c r="GZ58" s="170">
        <v>0</v>
      </c>
      <c r="HA58" s="170">
        <v>11.404999999999999</v>
      </c>
      <c r="HB58" s="170">
        <v>178.83</v>
      </c>
      <c r="HC58" s="170">
        <v>178.21</v>
      </c>
      <c r="HD58" s="170">
        <v>275.3</v>
      </c>
      <c r="HE58" s="170">
        <v>-289.14999999999998</v>
      </c>
      <c r="HF58" s="170">
        <v>-606.97</v>
      </c>
      <c r="HG58" s="170">
        <v>551.41</v>
      </c>
      <c r="HH58" s="170">
        <v>432.09</v>
      </c>
      <c r="HI58" s="170">
        <v>-234.97</v>
      </c>
      <c r="HJ58" s="170">
        <v>-236.64</v>
      </c>
      <c r="HK58" s="170">
        <v>-60.814</v>
      </c>
      <c r="HL58" s="170">
        <v>-53.426000000000002</v>
      </c>
      <c r="HM58" s="170">
        <v>63.097999999999999</v>
      </c>
      <c r="HN58" s="170">
        <v>62.448</v>
      </c>
      <c r="HO58" s="170">
        <v>-103.4</v>
      </c>
      <c r="HP58" s="170">
        <v>-238.15</v>
      </c>
      <c r="HQ58" s="170">
        <v>18.481999999999999</v>
      </c>
      <c r="HR58" s="170">
        <v>18.273</v>
      </c>
      <c r="HS58" s="170">
        <v>-90.385000000000005</v>
      </c>
      <c r="HT58" s="170">
        <v>-89.581999999999994</v>
      </c>
      <c r="HU58" s="170">
        <v>66.588999999999999</v>
      </c>
      <c r="HV58" s="170">
        <v>67.05</v>
      </c>
      <c r="HW58" s="170">
        <v>48.598999999999997</v>
      </c>
      <c r="HX58" s="170">
        <v>48.7</v>
      </c>
      <c r="HY58" s="170">
        <v>22.09</v>
      </c>
      <c r="HZ58" s="170">
        <v>-75.12</v>
      </c>
      <c r="IA58" s="170">
        <v>-361.1</v>
      </c>
      <c r="IB58" s="170">
        <v>80.078999999999994</v>
      </c>
      <c r="IC58" s="170">
        <v>74.069999999999993</v>
      </c>
      <c r="ID58" s="170">
        <v>11.1</v>
      </c>
      <c r="IE58" s="170">
        <v>0</v>
      </c>
      <c r="IF58" s="170">
        <v>-68.400000000000006</v>
      </c>
      <c r="IG58" s="170">
        <v>-67.099000000000004</v>
      </c>
      <c r="IH58" s="170">
        <v>1.4374</v>
      </c>
      <c r="II58" s="170">
        <v>1.2442</v>
      </c>
      <c r="IJ58" s="170">
        <v>-643.11</v>
      </c>
      <c r="IK58" s="170">
        <v>-327.08999999999997</v>
      </c>
      <c r="IL58" s="170">
        <v>275.94</v>
      </c>
      <c r="IM58" s="170">
        <v>191.64</v>
      </c>
      <c r="IN58" s="170">
        <v>-100.44</v>
      </c>
      <c r="IO58" s="170">
        <v>-400.51</v>
      </c>
      <c r="IP58" s="170">
        <v>226.58</v>
      </c>
      <c r="IQ58" s="170">
        <v>-154.07</v>
      </c>
      <c r="IR58" s="170">
        <v>-345.05</v>
      </c>
      <c r="IS58" s="170">
        <v>-413.39</v>
      </c>
      <c r="IT58" s="170">
        <v>85.149000000000001</v>
      </c>
      <c r="IU58" s="170">
        <v>84.959000000000003</v>
      </c>
      <c r="IV58" s="170">
        <v>-3.7530000000000001</v>
      </c>
      <c r="IW58" s="170">
        <v>-506.51</v>
      </c>
      <c r="IX58" s="170">
        <v>111.85</v>
      </c>
      <c r="IY58" s="170">
        <v>-263.45</v>
      </c>
      <c r="IZ58" s="170">
        <v>128.54</v>
      </c>
      <c r="JA58" s="170">
        <v>-5.8516000000000004</v>
      </c>
      <c r="JB58" s="170">
        <v>11.574</v>
      </c>
      <c r="JC58" s="170">
        <v>13.439</v>
      </c>
      <c r="JD58" s="170">
        <v>4.2480000000000002</v>
      </c>
      <c r="JE58" s="170">
        <v>4.2529000000000003</v>
      </c>
      <c r="JF58" s="170">
        <v>-26.478999999999999</v>
      </c>
      <c r="JG58" s="170">
        <v>-0.72</v>
      </c>
      <c r="JH58" s="170">
        <v>5.7184999999999997</v>
      </c>
      <c r="JI58" s="170">
        <v>-8.1742000000000008</v>
      </c>
      <c r="JJ58" s="170">
        <v>-56.279000000000003</v>
      </c>
      <c r="JK58" s="170">
        <v>-15.702999999999999</v>
      </c>
      <c r="JL58" s="170">
        <v>36.200000000000003</v>
      </c>
      <c r="JM58" s="170">
        <v>49.698999999999998</v>
      </c>
      <c r="JN58" s="170">
        <v>49.192999999999998</v>
      </c>
      <c r="JO58" s="170">
        <v>0</v>
      </c>
      <c r="JP58" s="170">
        <v>0</v>
      </c>
      <c r="JQ58" s="170">
        <v>41.04</v>
      </c>
      <c r="JR58" s="170">
        <v>42.07</v>
      </c>
      <c r="JS58" s="170">
        <v>42.087000000000003</v>
      </c>
      <c r="JT58" s="170">
        <v>0</v>
      </c>
      <c r="JU58" s="170">
        <v>-28.899000000000001</v>
      </c>
      <c r="JV58" s="170">
        <v>22.4</v>
      </c>
      <c r="JW58" s="170">
        <v>4.9400000000000004</v>
      </c>
      <c r="JX58" s="170">
        <v>8.6998999999999995</v>
      </c>
      <c r="JY58" s="170">
        <v>-48.738999999999997</v>
      </c>
      <c r="JZ58" s="170">
        <v>65.778000000000006</v>
      </c>
      <c r="KA58" s="170">
        <v>42.585999999999999</v>
      </c>
      <c r="KB58" s="170">
        <v>-47.512999999999998</v>
      </c>
      <c r="KC58" s="170">
        <v>-79.468999999999994</v>
      </c>
      <c r="KD58" s="170">
        <v>30.117999999999999</v>
      </c>
      <c r="KE58" s="170">
        <v>26.84</v>
      </c>
      <c r="KF58" s="170">
        <v>-7</v>
      </c>
      <c r="KG58" s="170">
        <v>-19.298999999999999</v>
      </c>
      <c r="KH58" s="170">
        <v>-119.32</v>
      </c>
      <c r="KI58" s="170">
        <v>123.86</v>
      </c>
    </row>
    <row r="59" spans="1:295" x14ac:dyDescent="0.25">
      <c r="A59" s="236" t="s">
        <v>693</v>
      </c>
      <c r="B59" s="236"/>
      <c r="C59" s="170">
        <v>0</v>
      </c>
      <c r="D59" s="170">
        <v>19.205209302325581</v>
      </c>
      <c r="E59" s="170">
        <v>-37.520166666666668</v>
      </c>
      <c r="F59" s="170">
        <v>10.274742857142858</v>
      </c>
      <c r="G59" s="170">
        <v>26.606439024390244</v>
      </c>
      <c r="H59" s="170">
        <v>11.21790625</v>
      </c>
      <c r="I59" s="170">
        <v>53.037833333333332</v>
      </c>
      <c r="J59" s="170">
        <v>-96.746729166666668</v>
      </c>
      <c r="K59" s="170">
        <v>53.551291666666664</v>
      </c>
      <c r="L59" s="170">
        <v>27.060756097560976</v>
      </c>
      <c r="M59" s="170">
        <v>-26.574791666666666</v>
      </c>
      <c r="N59" s="170">
        <v>-20.118229166666669</v>
      </c>
      <c r="O59" s="170">
        <v>-37.060395833333331</v>
      </c>
      <c r="P59" s="170">
        <v>31.670249999999999</v>
      </c>
      <c r="Q59" s="170">
        <v>10.056693750000001</v>
      </c>
      <c r="R59" s="170">
        <v>-31.532687500000002</v>
      </c>
      <c r="S59" s="170">
        <v>13.286058536585365</v>
      </c>
      <c r="T59" s="170">
        <v>196.40883333333332</v>
      </c>
      <c r="U59" s="170">
        <v>8.2390468749999997</v>
      </c>
      <c r="V59" s="170">
        <v>8.5932536585365842</v>
      </c>
      <c r="W59" s="170">
        <v>14.222507317073172</v>
      </c>
      <c r="X59" s="170">
        <v>0</v>
      </c>
      <c r="Y59" s="170">
        <v>14.216864583333333</v>
      </c>
      <c r="Z59" s="170">
        <v>3.0784791666666669</v>
      </c>
      <c r="AA59" s="170">
        <v>0</v>
      </c>
      <c r="AB59" s="170">
        <v>113</v>
      </c>
      <c r="AC59" s="170">
        <v>-83.917854166666658</v>
      </c>
      <c r="AD59" s="170">
        <v>-83.902604166666663</v>
      </c>
      <c r="AE59" s="170">
        <v>17.653666666666666</v>
      </c>
      <c r="AF59" s="170">
        <v>19.70870731707317</v>
      </c>
      <c r="AG59" s="170">
        <v>35.474916666666665</v>
      </c>
      <c r="AH59" s="170">
        <v>9.1069354166666674</v>
      </c>
      <c r="AI59" s="170">
        <v>0.14466666666666669</v>
      </c>
      <c r="AJ59" s="170">
        <v>-28.619145833333331</v>
      </c>
      <c r="AK59" s="170">
        <v>-28.810229166666666</v>
      </c>
      <c r="AL59" s="170">
        <v>-32.287666666666667</v>
      </c>
      <c r="AM59" s="170">
        <v>28.803354166666665</v>
      </c>
      <c r="AN59" s="170">
        <v>28.967083333333331</v>
      </c>
      <c r="AO59" s="170">
        <v>16.85439024390244</v>
      </c>
      <c r="AP59" s="170">
        <v>2.0058833333333332</v>
      </c>
      <c r="AQ59" s="170">
        <v>0</v>
      </c>
      <c r="AR59" s="170">
        <v>67.974541666666667</v>
      </c>
      <c r="AS59" s="170">
        <v>23.699958333333331</v>
      </c>
      <c r="AT59" s="170">
        <v>-48.911291666666671</v>
      </c>
      <c r="AU59" s="170">
        <v>-48.347333333333331</v>
      </c>
      <c r="AV59" s="170">
        <v>17.5526625</v>
      </c>
      <c r="AW59" s="170">
        <v>17.506910416666667</v>
      </c>
      <c r="AX59" s="170">
        <v>59.802607142857148</v>
      </c>
      <c r="AY59" s="170">
        <v>61.761268292682921</v>
      </c>
      <c r="AZ59" s="170">
        <v>-5.5986478260869568</v>
      </c>
      <c r="BA59" s="170">
        <v>-29.590168292682925</v>
      </c>
      <c r="BB59" s="170">
        <v>-271.8377083333333</v>
      </c>
      <c r="BC59" s="170">
        <v>33.455071428571429</v>
      </c>
      <c r="BD59" s="170">
        <v>-16.435956521739129</v>
      </c>
      <c r="BE59" s="170">
        <v>-16.480250000000002</v>
      </c>
      <c r="BF59" s="170">
        <v>53.287780487804874</v>
      </c>
      <c r="BG59" s="170">
        <v>53.072878048780488</v>
      </c>
      <c r="BH59" s="170">
        <v>-6.0772000000000004</v>
      </c>
      <c r="BI59" s="170">
        <v>-67.102000000000004</v>
      </c>
      <c r="BJ59" s="170">
        <v>-44.309658536585367</v>
      </c>
      <c r="BK59" s="170">
        <v>7.8182951219512198</v>
      </c>
      <c r="BL59" s="170">
        <v>4.9495125</v>
      </c>
      <c r="BM59" s="170">
        <v>4.2425270833333331</v>
      </c>
      <c r="BN59" s="170">
        <v>301.8639583333333</v>
      </c>
      <c r="BO59" s="170">
        <v>51.266116666666662</v>
      </c>
      <c r="BP59" s="170">
        <v>51.196347916666667</v>
      </c>
      <c r="BQ59" s="170">
        <v>-162.95327083333331</v>
      </c>
      <c r="BR59" s="170">
        <v>375.55517241379306</v>
      </c>
      <c r="BS59" s="170">
        <v>40.976999999999997</v>
      </c>
      <c r="BT59" s="170">
        <v>-118.65995833333334</v>
      </c>
      <c r="BU59" s="170">
        <v>120.88177083333333</v>
      </c>
      <c r="BV59" s="170">
        <v>80.236341463414632</v>
      </c>
      <c r="BW59" s="170">
        <v>23.715333333333334</v>
      </c>
      <c r="BX59" s="170">
        <v>21.593791666666668</v>
      </c>
      <c r="BY59" s="170">
        <v>58.082229166666664</v>
      </c>
      <c r="BZ59" s="170">
        <v>73.944312499999995</v>
      </c>
      <c r="CA59" s="170">
        <v>-72.015219512195117</v>
      </c>
      <c r="CB59" s="170">
        <v>-74.390978260869559</v>
      </c>
      <c r="CC59" s="170">
        <v>141.35166666666666</v>
      </c>
      <c r="CD59" s="170">
        <v>142.11875000000001</v>
      </c>
      <c r="CE59" s="170">
        <v>12.577185416666666</v>
      </c>
      <c r="CF59" s="170">
        <v>-112.27464583333332</v>
      </c>
      <c r="CG59" s="170">
        <v>-111.73897916666667</v>
      </c>
      <c r="CH59" s="170">
        <v>0.27233958333333336</v>
      </c>
      <c r="CI59" s="170">
        <v>0</v>
      </c>
      <c r="CJ59" s="170">
        <v>19.57</v>
      </c>
      <c r="CK59" s="170">
        <v>25.984999999999999</v>
      </c>
      <c r="CL59" s="170">
        <v>98.699895833333329</v>
      </c>
      <c r="CM59" s="170">
        <v>89.120999999999995</v>
      </c>
      <c r="CN59" s="170">
        <v>-15.902749999999999</v>
      </c>
      <c r="CO59" s="170">
        <v>51.480658536585359</v>
      </c>
      <c r="CP59" s="170">
        <v>52.522750000000002</v>
      </c>
      <c r="CQ59" s="170">
        <v>52.660770833333331</v>
      </c>
      <c r="CR59" s="170">
        <v>-9.9265562500000009</v>
      </c>
      <c r="CS59" s="170">
        <v>-9.6964187499999994</v>
      </c>
      <c r="CT59" s="170">
        <v>-26.183624999999999</v>
      </c>
      <c r="CU59" s="170">
        <v>-19.045735416666666</v>
      </c>
      <c r="CV59" s="170">
        <v>0</v>
      </c>
      <c r="CW59" s="170">
        <v>12.550814583333333</v>
      </c>
      <c r="CX59" s="170">
        <v>53.184249999999999</v>
      </c>
      <c r="CY59" s="170">
        <v>69.190794117647059</v>
      </c>
      <c r="CZ59" s="170">
        <v>48.385708333333334</v>
      </c>
      <c r="DA59" s="170">
        <v>44.142365853658539</v>
      </c>
      <c r="DB59" s="170">
        <v>-32.669270833333336</v>
      </c>
      <c r="DC59" s="170">
        <v>-5.6141023809523807</v>
      </c>
      <c r="DD59" s="170">
        <v>0</v>
      </c>
      <c r="DE59" s="170">
        <v>0</v>
      </c>
      <c r="DF59" s="170">
        <v>-92.562609756097558</v>
      </c>
      <c r="DG59" s="170">
        <v>-2.2222222222222223E-5</v>
      </c>
      <c r="DH59" s="170">
        <v>-19.917658536585364</v>
      </c>
      <c r="DI59" s="170">
        <v>-90.997658536585362</v>
      </c>
      <c r="DJ59" s="170">
        <v>-93.453625000000002</v>
      </c>
      <c r="DK59" s="170">
        <v>28.882354166666666</v>
      </c>
      <c r="DL59" s="170">
        <v>57.875999999999998</v>
      </c>
      <c r="DM59" s="170">
        <v>63.778479166666664</v>
      </c>
      <c r="DN59" s="170">
        <v>83.975812500000004</v>
      </c>
      <c r="DO59" s="170">
        <v>57.364916666666666</v>
      </c>
      <c r="DP59" s="170">
        <v>-8.7683270833333342</v>
      </c>
      <c r="DQ59" s="170">
        <v>53.191395833333338</v>
      </c>
      <c r="DR59" s="170">
        <v>92.891125000000002</v>
      </c>
      <c r="DS59" s="170">
        <v>-2.7443645833333332</v>
      </c>
      <c r="DT59" s="170">
        <v>-2.4658048780487807</v>
      </c>
      <c r="DU59" s="170">
        <v>64.791458333333324</v>
      </c>
      <c r="DV59" s="170">
        <v>67.031166666666664</v>
      </c>
      <c r="DW59" s="170">
        <v>93.677062500000005</v>
      </c>
      <c r="DX59" s="170">
        <v>91.656604166666654</v>
      </c>
      <c r="DY59" s="170">
        <v>-54.852166666666662</v>
      </c>
      <c r="DZ59" s="170">
        <v>-54.852414634146335</v>
      </c>
      <c r="EA59" s="170">
        <v>175.55437499999999</v>
      </c>
      <c r="EB59" s="170">
        <v>135.53468749999999</v>
      </c>
      <c r="EC59" s="170">
        <v>130.80600000000001</v>
      </c>
      <c r="ED59" s="170">
        <v>132.85374999999999</v>
      </c>
      <c r="EE59" s="170">
        <v>82.305833333333339</v>
      </c>
      <c r="EF59" s="170">
        <v>63.488624999999999</v>
      </c>
      <c r="EG59" s="170">
        <v>-27.539895833333333</v>
      </c>
      <c r="EH59" s="170">
        <v>174.14088749999999</v>
      </c>
      <c r="EI59" s="170">
        <v>287.2953658536585</v>
      </c>
      <c r="EJ59" s="170">
        <v>0</v>
      </c>
      <c r="EK59" s="170">
        <v>-27.322875</v>
      </c>
      <c r="EL59" s="170">
        <v>-29.900666666666666</v>
      </c>
      <c r="EM59" s="170">
        <v>4.8616687499999998</v>
      </c>
      <c r="EN59" s="170">
        <v>-4.3775847826086958</v>
      </c>
      <c r="EO59" s="170">
        <v>-5.4526717948717955</v>
      </c>
      <c r="EP59" s="170">
        <v>106.70934146341463</v>
      </c>
      <c r="EQ59" s="170">
        <v>-65.558583333333331</v>
      </c>
      <c r="ER59" s="170">
        <v>-66.754312499999997</v>
      </c>
      <c r="ES59" s="170">
        <v>-26.328135416666665</v>
      </c>
      <c r="ET59" s="170">
        <v>4.7628958333333333</v>
      </c>
      <c r="EU59" s="170">
        <v>-15.650839583333333</v>
      </c>
      <c r="EV59" s="170">
        <v>64.793083333333328</v>
      </c>
      <c r="EW59" s="170">
        <v>15.753296296296295</v>
      </c>
      <c r="EX59" s="170">
        <v>-73.746627906976741</v>
      </c>
      <c r="EY59" s="170">
        <v>-32.071727272727273</v>
      </c>
      <c r="EZ59" s="170">
        <v>-31.456172413793105</v>
      </c>
      <c r="FA59" s="170">
        <v>8.5853235294117649</v>
      </c>
      <c r="FB59" s="170">
        <v>-61.807229166666659</v>
      </c>
      <c r="FC59" s="170">
        <v>55.765000000000001</v>
      </c>
      <c r="FD59" s="170">
        <v>20.375116279069765</v>
      </c>
      <c r="FE59" s="170">
        <v>0</v>
      </c>
      <c r="FF59" s="170">
        <v>0</v>
      </c>
      <c r="FG59" s="170">
        <v>0</v>
      </c>
      <c r="FH59" s="170">
        <v>50.062416666666664</v>
      </c>
      <c r="FI59" s="170">
        <v>48.194166666666668</v>
      </c>
      <c r="FJ59" s="170">
        <v>72.85521951219512</v>
      </c>
      <c r="FK59" s="170">
        <v>74.081500000000005</v>
      </c>
      <c r="FL59" s="170">
        <v>-173.59260869565216</v>
      </c>
      <c r="FM59" s="170">
        <v>56.961937499999998</v>
      </c>
      <c r="FN59" s="170">
        <v>56.980125000000001</v>
      </c>
      <c r="FO59" s="170">
        <v>-123.75921951219512</v>
      </c>
      <c r="FP59" s="170">
        <v>-110.28687804878049</v>
      </c>
      <c r="FQ59" s="170">
        <v>-60.643229166666664</v>
      </c>
      <c r="FR59" s="170">
        <v>-46.579208333333334</v>
      </c>
      <c r="FS59" s="170">
        <v>16.419125000000001</v>
      </c>
      <c r="FT59" s="170">
        <v>1.0042291666666667</v>
      </c>
      <c r="FU59" s="170">
        <v>-10.363675000000001</v>
      </c>
      <c r="FV59" s="170">
        <v>11.057083333333335</v>
      </c>
      <c r="FW59" s="170">
        <v>-60.162270833333331</v>
      </c>
      <c r="FX59" s="170">
        <v>10.887404166666666</v>
      </c>
      <c r="FY59" s="170">
        <v>-15.02375</v>
      </c>
      <c r="FZ59" s="170">
        <v>0.64500000000000002</v>
      </c>
      <c r="GA59" s="170">
        <v>8.9075166666666661</v>
      </c>
      <c r="GB59" s="170">
        <v>19.270727083333334</v>
      </c>
      <c r="GC59" s="170">
        <v>112.939875</v>
      </c>
      <c r="GD59" s="170">
        <v>125.14166666666667</v>
      </c>
      <c r="GE59" s="170">
        <v>15.071634146341465</v>
      </c>
      <c r="GF59" s="170">
        <v>84.410937500000003</v>
      </c>
      <c r="GG59" s="170">
        <v>19.229767441860464</v>
      </c>
      <c r="GH59" s="170">
        <v>-20.587833333333332</v>
      </c>
      <c r="GI59" s="170">
        <v>-2.2101463414634148</v>
      </c>
      <c r="GJ59" s="170">
        <v>2.3088348837209303</v>
      </c>
      <c r="GK59" s="170">
        <v>1.8656166666666667</v>
      </c>
      <c r="GL59" s="170">
        <v>6.4500000000000002E-2</v>
      </c>
      <c r="GM59" s="170">
        <v>0</v>
      </c>
      <c r="GN59" s="170">
        <v>-14.5201875</v>
      </c>
      <c r="GO59" s="170">
        <v>-33.749749999999999</v>
      </c>
      <c r="GP59" s="170">
        <v>24.022833333333335</v>
      </c>
      <c r="GQ59" s="170">
        <v>52.740062500000001</v>
      </c>
      <c r="GR59" s="170">
        <v>105.1659375</v>
      </c>
      <c r="GS59" s="170">
        <v>64.334166666666675</v>
      </c>
      <c r="GT59" s="170">
        <v>-152.46520833333332</v>
      </c>
      <c r="GU59" s="170">
        <v>-24.201020833333335</v>
      </c>
      <c r="GV59" s="170">
        <v>37.181541666666668</v>
      </c>
      <c r="GW59" s="170">
        <v>-45.659951219512195</v>
      </c>
      <c r="GX59" s="170">
        <v>11.317458333333335</v>
      </c>
      <c r="GY59" s="170">
        <v>3.4715472222222226</v>
      </c>
      <c r="GZ59" s="170">
        <v>3.6276405405405407</v>
      </c>
      <c r="HA59" s="170">
        <v>12.704083333333333</v>
      </c>
      <c r="HB59" s="170">
        <v>219.27520833333332</v>
      </c>
      <c r="HC59" s="170">
        <v>218.32958333333332</v>
      </c>
      <c r="HD59" s="170">
        <v>283.61229166666669</v>
      </c>
      <c r="HE59" s="170">
        <v>-282.53270833333335</v>
      </c>
      <c r="HF59" s="170">
        <v>-576.75437499999998</v>
      </c>
      <c r="HG59" s="170">
        <v>580.56687499999998</v>
      </c>
      <c r="HH59" s="170">
        <v>569.47812499999998</v>
      </c>
      <c r="HI59" s="170">
        <v>-206.20291666666665</v>
      </c>
      <c r="HJ59" s="170">
        <v>-207.66979166666664</v>
      </c>
      <c r="HK59" s="170">
        <v>-51.022756097560972</v>
      </c>
      <c r="HL59" s="170">
        <v>-41.48789583333334</v>
      </c>
      <c r="HM59" s="170">
        <v>77.097229166666665</v>
      </c>
      <c r="HN59" s="170">
        <v>76.649020833333338</v>
      </c>
      <c r="HO59" s="170">
        <v>-91.392062499999994</v>
      </c>
      <c r="HP59" s="170">
        <v>-213.92166666666665</v>
      </c>
      <c r="HQ59" s="170">
        <v>52.663687500000002</v>
      </c>
      <c r="HR59" s="170">
        <v>52.14</v>
      </c>
      <c r="HS59" s="170">
        <v>-47.890262499999999</v>
      </c>
      <c r="HT59" s="170">
        <v>-47.813879166666666</v>
      </c>
      <c r="HU59" s="170">
        <v>99.194562500000004</v>
      </c>
      <c r="HV59" s="170">
        <v>98.934020833333335</v>
      </c>
      <c r="HW59" s="170">
        <v>54.812083333333327</v>
      </c>
      <c r="HX59" s="170">
        <v>55.216634146341462</v>
      </c>
      <c r="HY59" s="170">
        <v>22.492875000000002</v>
      </c>
      <c r="HZ59" s="170">
        <v>-2.5334770833333335</v>
      </c>
      <c r="IA59" s="170">
        <v>-338.90937500000001</v>
      </c>
      <c r="IB59" s="170">
        <v>100.8310588235294</v>
      </c>
      <c r="IC59" s="170">
        <v>98.787666666666652</v>
      </c>
      <c r="ID59" s="170">
        <v>15.163904761904762</v>
      </c>
      <c r="IE59" s="170">
        <v>15.708116666666667</v>
      </c>
      <c r="IF59" s="170">
        <v>-52.090764705882357</v>
      </c>
      <c r="IG59" s="170">
        <v>-49.234465116279068</v>
      </c>
      <c r="IH59" s="170">
        <v>1.7008083333333335</v>
      </c>
      <c r="II59" s="170">
        <v>1.4271189189189191</v>
      </c>
      <c r="IJ59" s="170">
        <v>-557.17854166666666</v>
      </c>
      <c r="IK59" s="170">
        <v>-236.49370731707316</v>
      </c>
      <c r="IL59" s="170">
        <v>413.80979166666663</v>
      </c>
      <c r="IM59" s="170">
        <v>308.54041666666666</v>
      </c>
      <c r="IN59" s="170">
        <v>33.528121951219511</v>
      </c>
      <c r="IO59" s="170">
        <v>-325.02999999999997</v>
      </c>
      <c r="IP59" s="170">
        <v>333.24270833333333</v>
      </c>
      <c r="IQ59" s="170">
        <v>-109.61456341463415</v>
      </c>
      <c r="IR59" s="170">
        <v>-264.85874999999999</v>
      </c>
      <c r="IS59" s="170">
        <v>-327.62124999999997</v>
      </c>
      <c r="IT59" s="170">
        <v>107.96535416666667</v>
      </c>
      <c r="IU59" s="170">
        <v>109.50512195121949</v>
      </c>
      <c r="IV59" s="170">
        <v>109.29029268292683</v>
      </c>
      <c r="IW59" s="170">
        <v>-400.71541666666661</v>
      </c>
      <c r="IX59" s="170">
        <v>202.47416666666666</v>
      </c>
      <c r="IY59" s="170">
        <v>-203.83975609756095</v>
      </c>
      <c r="IZ59" s="170">
        <v>198.66958333333332</v>
      </c>
      <c r="JA59" s="170">
        <v>-4.3316625000000002</v>
      </c>
      <c r="JB59" s="170">
        <v>17.479125</v>
      </c>
      <c r="JC59" s="170">
        <v>17.135097560975609</v>
      </c>
      <c r="JD59" s="170">
        <v>5.5295239130434783</v>
      </c>
      <c r="JE59" s="170">
        <v>5.4381820512820509</v>
      </c>
      <c r="JF59" s="170">
        <v>-17.577833333333334</v>
      </c>
      <c r="JG59" s="170">
        <v>1.8711975609756097</v>
      </c>
      <c r="JH59" s="170">
        <v>8.5547770833333328</v>
      </c>
      <c r="JI59" s="170">
        <v>-1.234964705882353</v>
      </c>
      <c r="JJ59" s="170">
        <v>-49.072195121951218</v>
      </c>
      <c r="JK59" s="170">
        <v>-12.680536111111111</v>
      </c>
      <c r="JL59" s="170">
        <v>42.394138888888882</v>
      </c>
      <c r="JM59" s="170">
        <v>53.50002083333333</v>
      </c>
      <c r="JN59" s="170">
        <v>53.492479166666669</v>
      </c>
      <c r="JO59" s="170">
        <v>0</v>
      </c>
      <c r="JP59" s="170">
        <v>0</v>
      </c>
      <c r="JQ59" s="170">
        <v>50.041145833333331</v>
      </c>
      <c r="JR59" s="170">
        <v>49.790833333333332</v>
      </c>
      <c r="JS59" s="170">
        <v>50.156354166666667</v>
      </c>
      <c r="JT59" s="170">
        <v>0</v>
      </c>
      <c r="JU59" s="170">
        <v>-15.087222916666667</v>
      </c>
      <c r="JV59" s="170">
        <v>25.746647058823527</v>
      </c>
      <c r="JW59" s="170">
        <v>7.1107378378378376</v>
      </c>
      <c r="JX59" s="170">
        <v>8.6998999999999995</v>
      </c>
      <c r="JY59" s="170">
        <v>-36.602209302325583</v>
      </c>
      <c r="JZ59" s="170">
        <v>75.890292682926827</v>
      </c>
      <c r="KA59" s="170">
        <v>51.856812499999997</v>
      </c>
      <c r="KB59" s="170">
        <v>-36.845479166666664</v>
      </c>
      <c r="KC59" s="170">
        <v>-74.035083333333333</v>
      </c>
      <c r="KD59" s="170">
        <v>40.339312499999998</v>
      </c>
      <c r="KE59" s="170">
        <v>33.58175</v>
      </c>
      <c r="KF59" s="170">
        <v>6.9165437499999998</v>
      </c>
      <c r="KG59" s="170">
        <v>-6.9309916666666673</v>
      </c>
      <c r="KH59" s="170">
        <v>-5.6746749999999997</v>
      </c>
      <c r="KI59" s="170">
        <v>192.19229166666665</v>
      </c>
    </row>
    <row r="60" spans="1:295" x14ac:dyDescent="0.25">
      <c r="A60" s="236" t="s">
        <v>2192</v>
      </c>
      <c r="B60" s="236"/>
      <c r="C60" s="158" t="s">
        <v>161</v>
      </c>
      <c r="D60" s="158" t="s">
        <v>161</v>
      </c>
      <c r="E60" s="158" t="s">
        <v>161</v>
      </c>
      <c r="F60" s="158" t="s">
        <v>161</v>
      </c>
      <c r="G60" s="158" t="s">
        <v>161</v>
      </c>
      <c r="H60" s="158" t="s">
        <v>2193</v>
      </c>
      <c r="I60" s="158" t="s">
        <v>161</v>
      </c>
      <c r="J60" s="158" t="s">
        <v>161</v>
      </c>
      <c r="K60" s="158" t="s">
        <v>2193</v>
      </c>
      <c r="L60" s="158" t="s">
        <v>161</v>
      </c>
      <c r="M60" s="158" t="s">
        <v>161</v>
      </c>
      <c r="N60" s="158" t="s">
        <v>161</v>
      </c>
      <c r="O60" s="158" t="s">
        <v>161</v>
      </c>
      <c r="P60" s="158" t="s">
        <v>161</v>
      </c>
      <c r="Q60" s="158" t="s">
        <v>161</v>
      </c>
      <c r="R60" s="158" t="s">
        <v>161</v>
      </c>
      <c r="S60" s="158" t="s">
        <v>161</v>
      </c>
      <c r="T60" s="158" t="s">
        <v>161</v>
      </c>
      <c r="U60" s="158" t="s">
        <v>161</v>
      </c>
      <c r="V60" s="158" t="s">
        <v>161</v>
      </c>
      <c r="W60" s="158" t="s">
        <v>161</v>
      </c>
      <c r="X60" s="158" t="s">
        <v>2193</v>
      </c>
      <c r="Y60" s="158" t="s">
        <v>2193</v>
      </c>
      <c r="Z60" s="158" t="s">
        <v>2193</v>
      </c>
      <c r="AA60" s="158" t="s">
        <v>161</v>
      </c>
      <c r="AB60" s="158" t="s">
        <v>2193</v>
      </c>
      <c r="AC60" s="158" t="s">
        <v>161</v>
      </c>
      <c r="AD60" s="158" t="s">
        <v>161</v>
      </c>
      <c r="AE60" s="158" t="s">
        <v>2193</v>
      </c>
      <c r="AF60" s="158" t="s">
        <v>161</v>
      </c>
      <c r="AG60" s="158" t="s">
        <v>161</v>
      </c>
      <c r="AH60" s="158" t="s">
        <v>161</v>
      </c>
      <c r="AI60" s="158" t="s">
        <v>161</v>
      </c>
      <c r="AJ60" s="158" t="s">
        <v>161</v>
      </c>
      <c r="AK60" s="158" t="s">
        <v>161</v>
      </c>
      <c r="AL60" s="158" t="s">
        <v>2193</v>
      </c>
      <c r="AM60" s="158" t="s">
        <v>161</v>
      </c>
      <c r="AN60" s="158" t="s">
        <v>161</v>
      </c>
      <c r="AO60" s="158" t="s">
        <v>161</v>
      </c>
      <c r="AP60" s="158" t="s">
        <v>2193</v>
      </c>
      <c r="AQ60" s="158" t="s">
        <v>161</v>
      </c>
      <c r="AR60" s="158" t="s">
        <v>161</v>
      </c>
      <c r="AS60" s="158" t="s">
        <v>161</v>
      </c>
      <c r="AT60" s="158" t="s">
        <v>161</v>
      </c>
      <c r="AU60" s="158" t="s">
        <v>161</v>
      </c>
      <c r="AV60" s="158" t="s">
        <v>2193</v>
      </c>
      <c r="AW60" s="158" t="s">
        <v>2193</v>
      </c>
      <c r="AX60" s="158" t="s">
        <v>161</v>
      </c>
      <c r="AY60" s="158" t="s">
        <v>161</v>
      </c>
      <c r="AZ60" s="158" t="s">
        <v>161</v>
      </c>
      <c r="BA60" s="158" t="s">
        <v>161</v>
      </c>
      <c r="BB60" s="158" t="s">
        <v>161</v>
      </c>
      <c r="BC60" s="158" t="s">
        <v>2193</v>
      </c>
      <c r="BD60" s="158" t="s">
        <v>2193</v>
      </c>
      <c r="BE60" s="158" t="s">
        <v>2193</v>
      </c>
      <c r="BF60" s="158" t="s">
        <v>161</v>
      </c>
      <c r="BG60" s="158" t="s">
        <v>161</v>
      </c>
      <c r="BH60" s="158" t="s">
        <v>2193</v>
      </c>
      <c r="BI60" s="158" t="s">
        <v>2193</v>
      </c>
      <c r="BJ60" s="158" t="s">
        <v>2193</v>
      </c>
      <c r="BK60" s="158" t="s">
        <v>2193</v>
      </c>
      <c r="BL60" s="158" t="s">
        <v>2193</v>
      </c>
      <c r="BM60" s="158" t="s">
        <v>2193</v>
      </c>
      <c r="BN60" s="158" t="s">
        <v>161</v>
      </c>
      <c r="BO60" s="158" t="s">
        <v>161</v>
      </c>
      <c r="BP60" s="158" t="s">
        <v>161</v>
      </c>
      <c r="BQ60" s="158" t="s">
        <v>2193</v>
      </c>
      <c r="BR60" s="158" t="s">
        <v>2193</v>
      </c>
      <c r="BS60" s="158" t="s">
        <v>2193</v>
      </c>
      <c r="BT60" s="158" t="s">
        <v>2193</v>
      </c>
      <c r="BU60" s="158" t="s">
        <v>2193</v>
      </c>
      <c r="BV60" s="158" t="s">
        <v>2193</v>
      </c>
      <c r="BW60" s="158" t="s">
        <v>2193</v>
      </c>
      <c r="BX60" s="158" t="s">
        <v>2194</v>
      </c>
      <c r="BY60" s="158" t="s">
        <v>2193</v>
      </c>
      <c r="BZ60" s="158" t="s">
        <v>2193</v>
      </c>
      <c r="CA60" s="158" t="s">
        <v>2193</v>
      </c>
      <c r="CB60" s="158" t="s">
        <v>2193</v>
      </c>
      <c r="CC60" s="158" t="s">
        <v>2193</v>
      </c>
      <c r="CD60" s="158" t="s">
        <v>2193</v>
      </c>
      <c r="CE60" s="158" t="s">
        <v>2193</v>
      </c>
      <c r="CF60" s="158" t="s">
        <v>2193</v>
      </c>
      <c r="CG60" s="158" t="s">
        <v>2193</v>
      </c>
      <c r="CH60" s="158" t="s">
        <v>2193</v>
      </c>
      <c r="CI60" s="158" t="s">
        <v>2193</v>
      </c>
      <c r="CJ60" s="158" t="s">
        <v>2193</v>
      </c>
      <c r="CK60" s="158" t="s">
        <v>2193</v>
      </c>
      <c r="CL60" s="158" t="s">
        <v>2193</v>
      </c>
      <c r="CM60" s="158" t="s">
        <v>2193</v>
      </c>
      <c r="CN60" s="158" t="s">
        <v>2193</v>
      </c>
      <c r="CO60" s="158" t="s">
        <v>2193</v>
      </c>
      <c r="CP60" s="158" t="s">
        <v>2193</v>
      </c>
      <c r="CQ60" s="158" t="s">
        <v>2193</v>
      </c>
      <c r="CR60" s="158" t="s">
        <v>2193</v>
      </c>
      <c r="CS60" s="158" t="s">
        <v>2193</v>
      </c>
      <c r="CT60" s="158" t="s">
        <v>2193</v>
      </c>
      <c r="CU60" s="158" t="s">
        <v>2193</v>
      </c>
      <c r="CV60" s="158" t="s">
        <v>2193</v>
      </c>
      <c r="CW60" s="158" t="s">
        <v>2193</v>
      </c>
      <c r="CX60" s="158" t="s">
        <v>2193</v>
      </c>
      <c r="CY60" s="158" t="s">
        <v>2193</v>
      </c>
      <c r="CZ60" s="158" t="s">
        <v>2193</v>
      </c>
      <c r="DA60" s="158" t="s">
        <v>2193</v>
      </c>
      <c r="DB60" s="158" t="s">
        <v>2193</v>
      </c>
      <c r="DC60" s="158" t="s">
        <v>2193</v>
      </c>
      <c r="DD60" s="158" t="s">
        <v>2193</v>
      </c>
      <c r="DE60" s="158" t="s">
        <v>2193</v>
      </c>
      <c r="DF60" s="158" t="s">
        <v>2193</v>
      </c>
      <c r="DG60" s="158" t="s">
        <v>2193</v>
      </c>
      <c r="DH60" s="158" t="s">
        <v>2193</v>
      </c>
      <c r="DI60" s="158" t="s">
        <v>2193</v>
      </c>
      <c r="DJ60" s="158" t="s">
        <v>2193</v>
      </c>
      <c r="DK60" s="158" t="s">
        <v>2193</v>
      </c>
      <c r="DL60" s="158" t="s">
        <v>2193</v>
      </c>
      <c r="DM60" s="158" t="s">
        <v>2193</v>
      </c>
      <c r="DN60" s="158" t="s">
        <v>2193</v>
      </c>
      <c r="DO60" s="158" t="s">
        <v>2193</v>
      </c>
      <c r="DP60" s="158" t="s">
        <v>2193</v>
      </c>
      <c r="DQ60" s="158" t="s">
        <v>2193</v>
      </c>
      <c r="DR60" s="158" t="s">
        <v>2193</v>
      </c>
      <c r="DS60" s="158" t="s">
        <v>2193</v>
      </c>
      <c r="DT60" s="158" t="s">
        <v>2193</v>
      </c>
      <c r="DU60" s="158" t="s">
        <v>2193</v>
      </c>
      <c r="DV60" s="158" t="s">
        <v>2193</v>
      </c>
      <c r="DW60" s="158" t="s">
        <v>2193</v>
      </c>
      <c r="DX60" s="158" t="s">
        <v>2193</v>
      </c>
      <c r="DY60" s="158" t="s">
        <v>2193</v>
      </c>
      <c r="DZ60" s="158" t="s">
        <v>2193</v>
      </c>
      <c r="EA60" s="158" t="s">
        <v>2193</v>
      </c>
      <c r="EB60" s="158" t="s">
        <v>2193</v>
      </c>
      <c r="EC60" s="158" t="s">
        <v>2193</v>
      </c>
      <c r="ED60" s="158" t="s">
        <v>2193</v>
      </c>
      <c r="EE60" s="158" t="s">
        <v>2193</v>
      </c>
      <c r="EF60" s="158" t="s">
        <v>2193</v>
      </c>
      <c r="EG60" s="158" t="s">
        <v>2193</v>
      </c>
      <c r="EH60" s="158" t="s">
        <v>2193</v>
      </c>
      <c r="EI60" s="158" t="s">
        <v>2193</v>
      </c>
      <c r="EJ60" s="158" t="s">
        <v>2193</v>
      </c>
      <c r="EK60" s="158" t="s">
        <v>2193</v>
      </c>
      <c r="EL60" s="158" t="s">
        <v>2193</v>
      </c>
      <c r="EM60" s="158" t="s">
        <v>2193</v>
      </c>
      <c r="EN60" s="158" t="s">
        <v>2193</v>
      </c>
      <c r="EO60" s="158" t="s">
        <v>2193</v>
      </c>
      <c r="EP60" s="158" t="s">
        <v>2193</v>
      </c>
      <c r="EQ60" s="158" t="s">
        <v>2193</v>
      </c>
      <c r="ER60" s="158" t="s">
        <v>2193</v>
      </c>
      <c r="ES60" s="158" t="s">
        <v>2193</v>
      </c>
      <c r="ET60" s="158" t="s">
        <v>2193</v>
      </c>
      <c r="EU60" s="158" t="s">
        <v>2193</v>
      </c>
      <c r="EV60" s="158" t="s">
        <v>2193</v>
      </c>
      <c r="EW60" s="158" t="s">
        <v>2193</v>
      </c>
      <c r="EX60" s="158" t="s">
        <v>2193</v>
      </c>
      <c r="EY60" s="158" t="s">
        <v>2193</v>
      </c>
      <c r="EZ60" s="158" t="s">
        <v>2193</v>
      </c>
      <c r="FA60" s="158" t="s">
        <v>2193</v>
      </c>
      <c r="FB60" s="158" t="s">
        <v>2193</v>
      </c>
      <c r="FC60" s="158" t="s">
        <v>2193</v>
      </c>
      <c r="FD60" s="158" t="s">
        <v>2193</v>
      </c>
      <c r="FE60" s="158" t="s">
        <v>2193</v>
      </c>
      <c r="FF60" s="158" t="s">
        <v>2193</v>
      </c>
      <c r="FG60" s="158" t="s">
        <v>2193</v>
      </c>
      <c r="FH60" s="158" t="s">
        <v>2193</v>
      </c>
      <c r="FI60" s="158" t="s">
        <v>2193</v>
      </c>
      <c r="FJ60" s="158" t="s">
        <v>2193</v>
      </c>
      <c r="FK60" s="158" t="s">
        <v>2193</v>
      </c>
      <c r="FL60" s="158" t="s">
        <v>2193</v>
      </c>
      <c r="FM60" s="158" t="s">
        <v>2193</v>
      </c>
      <c r="FN60" s="158" t="s">
        <v>2193</v>
      </c>
      <c r="FO60" s="158" t="s">
        <v>2193</v>
      </c>
      <c r="FP60" s="158" t="s">
        <v>2193</v>
      </c>
      <c r="FQ60" s="158" t="s">
        <v>2193</v>
      </c>
      <c r="FR60" s="158" t="s">
        <v>2193</v>
      </c>
      <c r="FS60" s="158" t="s">
        <v>2193</v>
      </c>
      <c r="FT60" s="158" t="s">
        <v>2193</v>
      </c>
      <c r="FU60" s="158" t="s">
        <v>2193</v>
      </c>
      <c r="FV60" s="158" t="s">
        <v>2193</v>
      </c>
      <c r="FW60" s="158" t="s">
        <v>2193</v>
      </c>
      <c r="FX60" s="158" t="s">
        <v>2193</v>
      </c>
      <c r="FY60" s="158" t="s">
        <v>2193</v>
      </c>
      <c r="FZ60" s="158" t="s">
        <v>2193</v>
      </c>
      <c r="GA60" s="158" t="s">
        <v>2193</v>
      </c>
      <c r="GB60" s="158" t="s">
        <v>2193</v>
      </c>
      <c r="GC60" s="158" t="s">
        <v>2193</v>
      </c>
      <c r="GD60" s="158" t="s">
        <v>2193</v>
      </c>
      <c r="GE60" s="158" t="s">
        <v>2193</v>
      </c>
      <c r="GF60" s="158" t="s">
        <v>2193</v>
      </c>
      <c r="GG60" s="158" t="s">
        <v>2193</v>
      </c>
      <c r="GH60" s="158" t="s">
        <v>2193</v>
      </c>
      <c r="GI60" s="158" t="s">
        <v>2193</v>
      </c>
      <c r="GJ60" s="158" t="s">
        <v>2193</v>
      </c>
      <c r="GK60" s="158" t="s">
        <v>2193</v>
      </c>
      <c r="GL60" s="158" t="s">
        <v>2193</v>
      </c>
      <c r="GM60" s="158" t="s">
        <v>2193</v>
      </c>
      <c r="GN60" s="158" t="s">
        <v>2193</v>
      </c>
      <c r="GO60" s="158" t="s">
        <v>2193</v>
      </c>
      <c r="GP60" s="158" t="s">
        <v>2193</v>
      </c>
      <c r="GQ60" s="158" t="s">
        <v>2193</v>
      </c>
      <c r="GR60" s="158" t="s">
        <v>2193</v>
      </c>
      <c r="GS60" s="158" t="s">
        <v>2193</v>
      </c>
      <c r="GT60" s="158" t="s">
        <v>2193</v>
      </c>
      <c r="GU60" s="158" t="s">
        <v>2193</v>
      </c>
      <c r="GV60" s="158" t="s">
        <v>2193</v>
      </c>
      <c r="GW60" s="158" t="s">
        <v>2193</v>
      </c>
      <c r="GX60" s="158" t="s">
        <v>2193</v>
      </c>
      <c r="GY60" s="158" t="s">
        <v>2193</v>
      </c>
      <c r="GZ60" s="158" t="s">
        <v>2193</v>
      </c>
      <c r="HA60" s="158" t="s">
        <v>2193</v>
      </c>
      <c r="HB60" s="158" t="s">
        <v>2193</v>
      </c>
      <c r="HC60" s="158" t="s">
        <v>2193</v>
      </c>
      <c r="HD60" s="158" t="s">
        <v>2193</v>
      </c>
      <c r="HE60" s="158" t="s">
        <v>2194</v>
      </c>
      <c r="HF60" s="158" t="s">
        <v>2194</v>
      </c>
      <c r="HG60" s="158" t="s">
        <v>2194</v>
      </c>
      <c r="HH60" s="158" t="s">
        <v>2194</v>
      </c>
      <c r="HI60" s="158" t="s">
        <v>2194</v>
      </c>
      <c r="HJ60" s="158" t="s">
        <v>2194</v>
      </c>
      <c r="HK60" s="158" t="s">
        <v>2194</v>
      </c>
      <c r="HL60" s="158" t="s">
        <v>2194</v>
      </c>
      <c r="HM60" s="158" t="s">
        <v>2194</v>
      </c>
      <c r="HN60" s="158" t="s">
        <v>2194</v>
      </c>
      <c r="HO60" s="158" t="s">
        <v>2194</v>
      </c>
      <c r="HP60" s="158" t="s">
        <v>2194</v>
      </c>
      <c r="HQ60" s="158" t="s">
        <v>2194</v>
      </c>
      <c r="HR60" s="158" t="s">
        <v>2194</v>
      </c>
      <c r="HS60" s="158" t="s">
        <v>2194</v>
      </c>
      <c r="HT60" s="158" t="s">
        <v>2194</v>
      </c>
      <c r="HU60" s="158" t="s">
        <v>2194</v>
      </c>
      <c r="HV60" s="158" t="s">
        <v>2194</v>
      </c>
      <c r="HW60" s="158" t="s">
        <v>2194</v>
      </c>
      <c r="HX60" s="158" t="s">
        <v>2194</v>
      </c>
      <c r="HY60" s="158" t="s">
        <v>2194</v>
      </c>
      <c r="HZ60" s="158" t="s">
        <v>2194</v>
      </c>
      <c r="IA60" s="158" t="s">
        <v>2194</v>
      </c>
      <c r="IB60" s="158" t="s">
        <v>2194</v>
      </c>
      <c r="IC60" s="158" t="s">
        <v>2194</v>
      </c>
      <c r="ID60" s="158" t="s">
        <v>2194</v>
      </c>
      <c r="IE60" s="158" t="s">
        <v>2194</v>
      </c>
      <c r="IF60" s="158" t="s">
        <v>2194</v>
      </c>
      <c r="IG60" s="158" t="s">
        <v>2194</v>
      </c>
      <c r="IH60" s="158" t="s">
        <v>2194</v>
      </c>
      <c r="II60" s="158" t="s">
        <v>2194</v>
      </c>
      <c r="IJ60" s="158" t="s">
        <v>2194</v>
      </c>
      <c r="IK60" s="158" t="s">
        <v>2194</v>
      </c>
      <c r="IL60" s="158" t="s">
        <v>2194</v>
      </c>
      <c r="IM60" s="158" t="s">
        <v>2194</v>
      </c>
      <c r="IN60" s="158" t="s">
        <v>2194</v>
      </c>
      <c r="IO60" s="158" t="s">
        <v>2194</v>
      </c>
      <c r="IP60" s="158" t="s">
        <v>2194</v>
      </c>
      <c r="IQ60" s="158" t="s">
        <v>2194</v>
      </c>
      <c r="IR60" s="158" t="s">
        <v>161</v>
      </c>
      <c r="IS60" s="158" t="s">
        <v>2193</v>
      </c>
      <c r="IT60" s="158" t="s">
        <v>2194</v>
      </c>
      <c r="IU60" s="158" t="s">
        <v>2194</v>
      </c>
      <c r="IV60" s="158" t="s">
        <v>2194</v>
      </c>
      <c r="IW60" s="158" t="s">
        <v>161</v>
      </c>
      <c r="IX60" s="158" t="s">
        <v>161</v>
      </c>
      <c r="IY60" s="158" t="s">
        <v>161</v>
      </c>
      <c r="IZ60" s="158" t="s">
        <v>161</v>
      </c>
      <c r="JA60" s="158" t="s">
        <v>2193</v>
      </c>
      <c r="JB60" s="158" t="s">
        <v>2194</v>
      </c>
      <c r="JC60" s="158" t="s">
        <v>2193</v>
      </c>
      <c r="JD60" s="158" t="s">
        <v>2194</v>
      </c>
      <c r="JE60" s="158" t="s">
        <v>2194</v>
      </c>
      <c r="JF60" s="158" t="s">
        <v>2194</v>
      </c>
      <c r="JG60" s="158" t="s">
        <v>2194</v>
      </c>
      <c r="JH60" s="158" t="s">
        <v>2193</v>
      </c>
      <c r="JI60" s="158" t="s">
        <v>2193</v>
      </c>
      <c r="JJ60" s="158" t="s">
        <v>2193</v>
      </c>
      <c r="JK60" s="158" t="s">
        <v>2193</v>
      </c>
      <c r="JL60" s="158" t="s">
        <v>2194</v>
      </c>
      <c r="JM60" s="158" t="s">
        <v>2193</v>
      </c>
      <c r="JN60" s="158" t="s">
        <v>2193</v>
      </c>
      <c r="JO60" s="158" t="s">
        <v>2194</v>
      </c>
      <c r="JP60" s="158" t="s">
        <v>2194</v>
      </c>
      <c r="JQ60" s="158" t="s">
        <v>2194</v>
      </c>
      <c r="JR60" s="158" t="s">
        <v>2194</v>
      </c>
      <c r="JS60" s="158" t="s">
        <v>2193</v>
      </c>
      <c r="JT60" s="158" t="s">
        <v>2193</v>
      </c>
      <c r="JU60" s="158" t="s">
        <v>2194</v>
      </c>
      <c r="JV60" s="158" t="s">
        <v>2194</v>
      </c>
      <c r="JW60" s="158" t="s">
        <v>2194</v>
      </c>
      <c r="JX60" s="158" t="s">
        <v>2194</v>
      </c>
      <c r="JY60" s="158" t="s">
        <v>2194</v>
      </c>
      <c r="JZ60" s="158" t="s">
        <v>2194</v>
      </c>
      <c r="KA60" s="158" t="s">
        <v>2194</v>
      </c>
      <c r="KB60" s="158" t="s">
        <v>2194</v>
      </c>
      <c r="KC60" s="158" t="s">
        <v>2194</v>
      </c>
      <c r="KD60" s="158" t="s">
        <v>2194</v>
      </c>
      <c r="KE60" s="158" t="s">
        <v>2194</v>
      </c>
      <c r="KF60" s="158" t="s">
        <v>2194</v>
      </c>
      <c r="KG60" s="158" t="s">
        <v>2194</v>
      </c>
      <c r="KH60" s="158" t="s">
        <v>2193</v>
      </c>
      <c r="KI60" s="158" t="s">
        <v>2193</v>
      </c>
    </row>
    <row r="61" spans="1:295" ht="27" customHeight="1" x14ac:dyDescent="0.25">
      <c r="A61" s="236" t="s">
        <v>3</v>
      </c>
      <c r="B61" s="236"/>
      <c r="C61" s="235" t="s">
        <v>117</v>
      </c>
      <c r="D61" s="235"/>
      <c r="E61" s="235"/>
      <c r="F61" s="235"/>
      <c r="G61" s="235"/>
      <c r="H61" s="235"/>
      <c r="I61" s="235"/>
      <c r="J61" s="235"/>
      <c r="K61" s="235"/>
      <c r="L61" s="235"/>
      <c r="M61" s="235"/>
      <c r="N61" s="235" t="s">
        <v>2195</v>
      </c>
      <c r="O61" s="235"/>
      <c r="P61" s="235"/>
      <c r="Q61" s="235"/>
      <c r="R61" s="235"/>
      <c r="S61" s="235" t="s">
        <v>135</v>
      </c>
      <c r="T61" s="235" t="s">
        <v>117</v>
      </c>
      <c r="U61" s="235"/>
      <c r="V61" s="235"/>
      <c r="W61" s="235"/>
      <c r="X61" s="235" t="s">
        <v>704</v>
      </c>
      <c r="Y61" s="235"/>
      <c r="Z61" s="235"/>
      <c r="AA61" s="235" t="s">
        <v>14</v>
      </c>
      <c r="AB61" s="235" t="s">
        <v>117</v>
      </c>
      <c r="AC61" s="235" t="s">
        <v>2196</v>
      </c>
      <c r="AD61" s="235"/>
      <c r="AE61" s="235" t="s">
        <v>117</v>
      </c>
      <c r="AF61" s="235" t="s">
        <v>2195</v>
      </c>
      <c r="AG61" s="235"/>
      <c r="AH61" s="235" t="s">
        <v>239</v>
      </c>
      <c r="AI61" s="235"/>
      <c r="AJ61" s="235" t="s">
        <v>2196</v>
      </c>
      <c r="AK61" s="235"/>
      <c r="AL61" s="235"/>
      <c r="AM61" s="235"/>
      <c r="AN61" s="235"/>
      <c r="AO61" s="235" t="s">
        <v>2197</v>
      </c>
      <c r="AP61" s="235" t="s">
        <v>2198</v>
      </c>
      <c r="AQ61" s="235" t="s">
        <v>117</v>
      </c>
      <c r="AR61" s="235"/>
      <c r="AS61" s="235"/>
      <c r="AT61" s="235"/>
      <c r="AU61" s="235"/>
      <c r="AV61" s="235"/>
      <c r="AW61" s="235"/>
      <c r="AX61" s="235"/>
      <c r="AY61" s="235"/>
      <c r="AZ61" s="235"/>
      <c r="BA61" s="235" t="s">
        <v>243</v>
      </c>
      <c r="BB61" s="235" t="s">
        <v>135</v>
      </c>
      <c r="BC61" s="235" t="s">
        <v>744</v>
      </c>
      <c r="BD61" s="235" t="s">
        <v>125</v>
      </c>
      <c r="BE61" s="235"/>
      <c r="BF61" s="235" t="s">
        <v>117</v>
      </c>
      <c r="BG61" s="235"/>
      <c r="BH61" s="235"/>
      <c r="BI61" s="235"/>
      <c r="BJ61" s="235"/>
      <c r="BK61" s="235"/>
      <c r="BL61" s="235"/>
      <c r="BM61" s="235"/>
      <c r="BN61" s="235" t="s">
        <v>135</v>
      </c>
      <c r="BO61" s="235"/>
      <c r="BP61" s="235"/>
      <c r="BQ61" s="235"/>
      <c r="BR61" s="235"/>
      <c r="BS61" s="235"/>
      <c r="BT61" s="235" t="s">
        <v>14</v>
      </c>
      <c r="BU61" s="235"/>
      <c r="BV61" s="235" t="s">
        <v>135</v>
      </c>
      <c r="BW61" s="235" t="s">
        <v>2199</v>
      </c>
      <c r="BX61" s="235"/>
      <c r="BY61" s="235"/>
      <c r="BZ61" s="235"/>
      <c r="CA61" s="235" t="s">
        <v>117</v>
      </c>
      <c r="CB61" s="235"/>
      <c r="CC61" s="235" t="s">
        <v>2200</v>
      </c>
      <c r="CD61" s="235"/>
      <c r="CE61" s="235" t="s">
        <v>106</v>
      </c>
      <c r="CF61" s="235" t="s">
        <v>117</v>
      </c>
      <c r="CG61" s="235"/>
      <c r="CH61" s="235"/>
      <c r="CI61" s="235"/>
      <c r="CJ61" s="235" t="s">
        <v>744</v>
      </c>
      <c r="CK61" s="235"/>
      <c r="CL61" s="235" t="s">
        <v>2199</v>
      </c>
      <c r="CM61" s="235"/>
      <c r="CN61" s="235"/>
      <c r="CO61" s="235" t="s">
        <v>117</v>
      </c>
      <c r="CP61" s="235"/>
      <c r="CQ61" s="235"/>
      <c r="CR61" s="235"/>
      <c r="CS61" s="235"/>
      <c r="CT61" s="235"/>
      <c r="CU61" s="235"/>
      <c r="CV61" s="235"/>
      <c r="CW61" s="235" t="s">
        <v>2200</v>
      </c>
      <c r="CX61" s="235" t="s">
        <v>2199</v>
      </c>
      <c r="CY61" s="235"/>
      <c r="CZ61" s="235" t="s">
        <v>259</v>
      </c>
      <c r="DA61" s="235"/>
      <c r="DB61" s="235"/>
      <c r="DC61" s="235"/>
      <c r="DD61" s="235" t="s">
        <v>117</v>
      </c>
      <c r="DE61" s="235"/>
      <c r="DF61" s="235"/>
      <c r="DG61" s="235" t="s">
        <v>259</v>
      </c>
      <c r="DH61" s="235"/>
      <c r="DI61" s="235" t="s">
        <v>728</v>
      </c>
      <c r="DJ61" s="235"/>
      <c r="DK61" s="235" t="s">
        <v>432</v>
      </c>
      <c r="DL61" s="235" t="s">
        <v>259</v>
      </c>
      <c r="DM61" s="235"/>
      <c r="DN61" s="235"/>
      <c r="DO61" s="235"/>
      <c r="DP61" s="235" t="s">
        <v>432</v>
      </c>
      <c r="DQ61" s="235" t="s">
        <v>259</v>
      </c>
      <c r="DR61" s="235" t="s">
        <v>432</v>
      </c>
      <c r="DS61" s="235" t="s">
        <v>259</v>
      </c>
      <c r="DT61" s="235"/>
      <c r="DU61" s="235"/>
      <c r="DV61" s="235"/>
      <c r="DW61" s="235" t="s">
        <v>117</v>
      </c>
      <c r="DX61" s="235" t="s">
        <v>432</v>
      </c>
      <c r="DY61" s="235" t="s">
        <v>117</v>
      </c>
      <c r="DZ61" s="235"/>
      <c r="EA61" s="235"/>
      <c r="EB61" s="235"/>
      <c r="EC61" s="235"/>
      <c r="ED61" s="235"/>
      <c r="EE61" s="235" t="s">
        <v>135</v>
      </c>
      <c r="EF61" s="235"/>
      <c r="EG61" s="235" t="s">
        <v>259</v>
      </c>
      <c r="EH61" s="235" t="s">
        <v>135</v>
      </c>
      <c r="EI61" s="235" t="s">
        <v>2201</v>
      </c>
      <c r="EJ61" s="235" t="s">
        <v>432</v>
      </c>
      <c r="EK61" s="235" t="s">
        <v>117</v>
      </c>
      <c r="EL61" s="235"/>
      <c r="EM61" s="235"/>
      <c r="EN61" s="235"/>
      <c r="EO61" s="235"/>
      <c r="EP61" s="235"/>
      <c r="EQ61" s="235"/>
      <c r="ER61" s="235"/>
      <c r="ES61" s="235"/>
      <c r="ET61" s="235" t="s">
        <v>723</v>
      </c>
      <c r="EU61" s="235"/>
      <c r="EV61" s="235"/>
      <c r="EW61" s="235" t="s">
        <v>117</v>
      </c>
      <c r="EX61" s="235"/>
      <c r="EY61" s="235"/>
      <c r="EZ61" s="235"/>
      <c r="FA61" s="235"/>
      <c r="FB61" s="235"/>
      <c r="FC61" s="235"/>
      <c r="FD61" s="235"/>
      <c r="FE61" s="235"/>
      <c r="FF61" s="235"/>
      <c r="FG61" s="235" t="s">
        <v>734</v>
      </c>
      <c r="FH61" s="235"/>
      <c r="FI61" s="235"/>
      <c r="FJ61" s="235" t="s">
        <v>117</v>
      </c>
      <c r="FK61" s="235"/>
      <c r="FL61" s="235"/>
      <c r="FM61" s="235"/>
      <c r="FN61" s="235"/>
      <c r="FO61" s="235"/>
      <c r="FP61" s="235" t="s">
        <v>243</v>
      </c>
      <c r="FQ61" s="235" t="s">
        <v>125</v>
      </c>
      <c r="FR61" s="235"/>
      <c r="FS61" s="235"/>
      <c r="FT61" s="235"/>
      <c r="FU61" s="235"/>
      <c r="FV61" s="235"/>
      <c r="FW61" s="235" t="s">
        <v>2200</v>
      </c>
      <c r="FX61" s="235" t="s">
        <v>468</v>
      </c>
      <c r="FY61" s="235"/>
      <c r="FZ61" s="235"/>
      <c r="GA61" s="235" t="s">
        <v>432</v>
      </c>
      <c r="GB61" s="235" t="s">
        <v>2196</v>
      </c>
      <c r="GC61" s="235" t="s">
        <v>243</v>
      </c>
      <c r="GD61" s="235" t="s">
        <v>117</v>
      </c>
      <c r="GE61" s="235" t="s">
        <v>125</v>
      </c>
      <c r="GF61" s="235" t="s">
        <v>243</v>
      </c>
      <c r="GG61" s="235" t="s">
        <v>2196</v>
      </c>
      <c r="GH61" s="235" t="s">
        <v>117</v>
      </c>
      <c r="GI61" s="235" t="s">
        <v>243</v>
      </c>
      <c r="GJ61" s="235" t="s">
        <v>117</v>
      </c>
      <c r="GK61" s="235"/>
      <c r="GL61" s="235" t="s">
        <v>2202</v>
      </c>
      <c r="GM61" s="235" t="s">
        <v>117</v>
      </c>
      <c r="GN61" s="235" t="s">
        <v>125</v>
      </c>
      <c r="GO61" s="235" t="s">
        <v>117</v>
      </c>
      <c r="GP61" s="235"/>
      <c r="GQ61" s="235"/>
      <c r="GR61" s="235" t="s">
        <v>733</v>
      </c>
      <c r="GS61" s="235"/>
      <c r="GT61" s="235" t="s">
        <v>243</v>
      </c>
      <c r="GU61" s="235"/>
      <c r="GV61" s="235" t="s">
        <v>117</v>
      </c>
      <c r="GW61" s="235" t="s">
        <v>243</v>
      </c>
      <c r="GX61" s="235" t="s">
        <v>424</v>
      </c>
      <c r="GY61" s="235" t="s">
        <v>117</v>
      </c>
      <c r="GZ61" s="235"/>
      <c r="HA61" s="235" t="s">
        <v>424</v>
      </c>
      <c r="HB61" s="235" t="s">
        <v>135</v>
      </c>
      <c r="HC61" s="235"/>
      <c r="HD61" s="235"/>
      <c r="HE61" s="235"/>
      <c r="HF61" s="235"/>
      <c r="HG61" s="235"/>
      <c r="HH61" s="235"/>
      <c r="HI61" s="235"/>
      <c r="HJ61" s="235"/>
      <c r="HK61" s="235"/>
      <c r="HL61" s="235"/>
      <c r="HM61" s="235" t="s">
        <v>2203</v>
      </c>
      <c r="HN61" s="235"/>
      <c r="HO61" s="235" t="s">
        <v>135</v>
      </c>
      <c r="HP61" s="235"/>
      <c r="HQ61" s="235" t="s">
        <v>2204</v>
      </c>
      <c r="HR61" s="235"/>
      <c r="HS61" s="235" t="s">
        <v>135</v>
      </c>
      <c r="HT61" s="235"/>
      <c r="HU61" s="235" t="s">
        <v>275</v>
      </c>
      <c r="HV61" s="235"/>
      <c r="HW61" s="235" t="s">
        <v>2205</v>
      </c>
      <c r="HX61" s="235"/>
      <c r="HY61" s="235" t="s">
        <v>275</v>
      </c>
      <c r="HZ61" s="235" t="s">
        <v>117</v>
      </c>
      <c r="IA61" s="235" t="s">
        <v>168</v>
      </c>
      <c r="IB61" s="235" t="s">
        <v>75</v>
      </c>
      <c r="IC61" s="235"/>
      <c r="ID61" s="235" t="s">
        <v>2204</v>
      </c>
      <c r="IE61" s="235"/>
      <c r="IF61" s="235"/>
      <c r="IG61" s="235"/>
      <c r="IH61" s="235" t="s">
        <v>75</v>
      </c>
      <c r="II61" s="235"/>
      <c r="IJ61" s="235" t="s">
        <v>135</v>
      </c>
      <c r="IK61" s="235" t="s">
        <v>168</v>
      </c>
      <c r="IL61" s="235" t="s">
        <v>135</v>
      </c>
      <c r="IM61" s="235" t="s">
        <v>168</v>
      </c>
      <c r="IN61" s="235"/>
      <c r="IO61" s="235"/>
      <c r="IP61" s="235"/>
      <c r="IQ61" s="235"/>
      <c r="IR61" s="235" t="s">
        <v>135</v>
      </c>
      <c r="IS61" s="235" t="s">
        <v>2201</v>
      </c>
      <c r="IT61" s="235" t="s">
        <v>275</v>
      </c>
      <c r="IU61" s="235"/>
      <c r="IV61" s="235" t="s">
        <v>168</v>
      </c>
      <c r="IW61" s="235" t="s">
        <v>135</v>
      </c>
      <c r="IX61" s="235"/>
      <c r="IY61" s="235"/>
      <c r="IZ61" s="235"/>
      <c r="JA61" s="235" t="s">
        <v>117</v>
      </c>
      <c r="JB61" s="235" t="s">
        <v>766</v>
      </c>
      <c r="JC61" s="235" t="s">
        <v>117</v>
      </c>
      <c r="JD61" s="235" t="s">
        <v>66</v>
      </c>
      <c r="JE61" s="235"/>
      <c r="JF61" s="235" t="s">
        <v>117</v>
      </c>
      <c r="JG61" s="235"/>
      <c r="JH61" s="235"/>
      <c r="JI61" s="235"/>
      <c r="JJ61" s="235"/>
      <c r="JK61" s="235"/>
      <c r="JL61" s="235" t="s">
        <v>2205</v>
      </c>
      <c r="JM61" s="235" t="s">
        <v>125</v>
      </c>
      <c r="JN61" s="235"/>
      <c r="JO61" s="235" t="s">
        <v>761</v>
      </c>
      <c r="JP61" s="235"/>
      <c r="JQ61" s="235" t="s">
        <v>763</v>
      </c>
      <c r="JR61" s="235"/>
      <c r="JS61" s="235"/>
      <c r="JT61" s="235" t="s">
        <v>117</v>
      </c>
      <c r="JU61" s="235" t="s">
        <v>2204</v>
      </c>
      <c r="JV61" s="235" t="s">
        <v>356</v>
      </c>
      <c r="JW61" s="235" t="s">
        <v>2206</v>
      </c>
      <c r="JX61" s="235"/>
      <c r="JY61" s="235" t="s">
        <v>135</v>
      </c>
      <c r="JZ61" s="235"/>
      <c r="KA61" s="235"/>
      <c r="KB61" s="235"/>
      <c r="KC61" s="235"/>
      <c r="KD61" s="235"/>
      <c r="KE61" s="235"/>
      <c r="KF61" s="235" t="s">
        <v>2204</v>
      </c>
      <c r="KG61" s="235"/>
      <c r="KH61" s="235" t="s">
        <v>135</v>
      </c>
      <c r="KI61" s="235"/>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7" t="s">
        <v>2211</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20.100000000000001" hidden="1" customHeight="1" x14ac:dyDescent="0.25">
      <c r="A5" s="236" t="s">
        <v>1548</v>
      </c>
      <c r="B5" s="23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6" t="s">
        <v>1549</v>
      </c>
      <c r="B6" s="236"/>
      <c r="C6" s="158" t="s">
        <v>2212</v>
      </c>
      <c r="D6" s="158" t="s">
        <v>2213</v>
      </c>
      <c r="E6" s="158" t="s">
        <v>2214</v>
      </c>
      <c r="F6" s="158" t="s">
        <v>2215</v>
      </c>
      <c r="G6" s="158" t="s">
        <v>2216</v>
      </c>
      <c r="H6" s="158" t="s">
        <v>2217</v>
      </c>
      <c r="I6" s="158" t="s">
        <v>2218</v>
      </c>
      <c r="J6" s="158"/>
      <c r="K6" s="158" t="s">
        <v>2219</v>
      </c>
      <c r="L6" s="158" t="s">
        <v>2220</v>
      </c>
      <c r="M6" s="158" t="s">
        <v>2221</v>
      </c>
      <c r="N6" s="158" t="s">
        <v>2222</v>
      </c>
      <c r="O6" s="158" t="s">
        <v>2223</v>
      </c>
      <c r="P6" s="158" t="s">
        <v>2224</v>
      </c>
      <c r="Q6" s="158" t="s">
        <v>2225</v>
      </c>
      <c r="R6" s="158" t="s">
        <v>2226</v>
      </c>
      <c r="S6" s="158" t="s">
        <v>2227</v>
      </c>
      <c r="T6" s="158" t="s">
        <v>2228</v>
      </c>
      <c r="U6" s="158" t="s">
        <v>2229</v>
      </c>
      <c r="V6" s="158" t="s">
        <v>2230</v>
      </c>
      <c r="W6" s="158" t="s">
        <v>2231</v>
      </c>
      <c r="X6" s="158" t="s">
        <v>2232</v>
      </c>
      <c r="Y6" s="158" t="s">
        <v>2233</v>
      </c>
      <c r="Z6" s="158" t="s">
        <v>2234</v>
      </c>
      <c r="AA6" s="158" t="s">
        <v>2235</v>
      </c>
      <c r="AB6" s="158" t="s">
        <v>2236</v>
      </c>
      <c r="AC6" s="158" t="s">
        <v>2237</v>
      </c>
      <c r="AD6" s="158" t="s">
        <v>2238</v>
      </c>
      <c r="AE6" s="158" t="s">
        <v>2239</v>
      </c>
      <c r="AF6" s="158" t="s">
        <v>2240</v>
      </c>
      <c r="AG6" s="158" t="s">
        <v>2241</v>
      </c>
      <c r="AH6" s="158" t="s">
        <v>2242</v>
      </c>
      <c r="AI6" s="158" t="s">
        <v>2243</v>
      </c>
      <c r="AJ6" s="158" t="s">
        <v>2244</v>
      </c>
      <c r="AK6" s="158" t="s">
        <v>2245</v>
      </c>
      <c r="AL6" s="158" t="s">
        <v>2246</v>
      </c>
      <c r="AM6" s="158" t="s">
        <v>2247</v>
      </c>
      <c r="AN6" s="158" t="s">
        <v>2248</v>
      </c>
      <c r="AO6" s="158" t="s">
        <v>2249</v>
      </c>
      <c r="AP6" s="158" t="s">
        <v>2250</v>
      </c>
      <c r="AQ6" s="158" t="s">
        <v>2251</v>
      </c>
      <c r="AR6" s="158" t="s">
        <v>2252</v>
      </c>
      <c r="AS6" s="158" t="s">
        <v>2253</v>
      </c>
      <c r="AT6" s="158" t="s">
        <v>2254</v>
      </c>
      <c r="AU6" s="158" t="s">
        <v>2255</v>
      </c>
      <c r="AV6" s="158" t="s">
        <v>2256</v>
      </c>
      <c r="AW6" s="158" t="s">
        <v>2257</v>
      </c>
      <c r="AX6" s="158" t="s">
        <v>2258</v>
      </c>
      <c r="AY6" s="158" t="s">
        <v>2259</v>
      </c>
      <c r="AZ6" s="158" t="s">
        <v>2260</v>
      </c>
      <c r="BA6" s="158" t="s">
        <v>2261</v>
      </c>
      <c r="BB6" s="158" t="s">
        <v>2262</v>
      </c>
      <c r="BC6" s="158" t="s">
        <v>2263</v>
      </c>
      <c r="BD6" s="158" t="s">
        <v>2264</v>
      </c>
      <c r="BE6" s="158" t="s">
        <v>2265</v>
      </c>
      <c r="BF6" s="158" t="s">
        <v>2266</v>
      </c>
      <c r="BG6" s="158" t="s">
        <v>2267</v>
      </c>
      <c r="BH6" s="158" t="s">
        <v>2268</v>
      </c>
      <c r="BI6" s="158" t="s">
        <v>2269</v>
      </c>
      <c r="BJ6" s="158" t="s">
        <v>2270</v>
      </c>
      <c r="BK6" s="158" t="s">
        <v>2271</v>
      </c>
      <c r="BL6" s="158" t="s">
        <v>2272</v>
      </c>
      <c r="BM6" s="158" t="s">
        <v>2273</v>
      </c>
      <c r="BN6" s="158" t="s">
        <v>2274</v>
      </c>
      <c r="BO6" s="158" t="s">
        <v>2275</v>
      </c>
      <c r="BP6" s="158" t="s">
        <v>2276</v>
      </c>
      <c r="BQ6" s="158" t="s">
        <v>2277</v>
      </c>
      <c r="BR6" s="158" t="s">
        <v>2278</v>
      </c>
      <c r="BS6" s="158" t="s">
        <v>2279</v>
      </c>
      <c r="BT6" s="158"/>
      <c r="BU6" s="158"/>
      <c r="BV6" s="158" t="s">
        <v>2280</v>
      </c>
      <c r="BW6" s="158" t="s">
        <v>2281</v>
      </c>
      <c r="BX6" s="158" t="s">
        <v>2282</v>
      </c>
      <c r="BY6" s="158" t="s">
        <v>2283</v>
      </c>
      <c r="BZ6" s="158" t="s">
        <v>2284</v>
      </c>
      <c r="CA6" s="158" t="s">
        <v>2285</v>
      </c>
      <c r="CB6" s="158" t="s">
        <v>2286</v>
      </c>
      <c r="CC6" s="158" t="s">
        <v>2287</v>
      </c>
      <c r="CD6" s="158" t="s">
        <v>2288</v>
      </c>
      <c r="CE6" s="158" t="s">
        <v>2289</v>
      </c>
      <c r="CF6" s="158" t="s">
        <v>2290</v>
      </c>
      <c r="CG6" s="158" t="s">
        <v>2291</v>
      </c>
      <c r="CH6" s="158" t="s">
        <v>1633</v>
      </c>
      <c r="CI6" s="158" t="s">
        <v>2292</v>
      </c>
      <c r="CJ6" s="158" t="s">
        <v>2293</v>
      </c>
      <c r="CK6" s="158" t="s">
        <v>2294</v>
      </c>
      <c r="CL6" s="158" t="s">
        <v>2295</v>
      </c>
      <c r="CM6" s="158" t="s">
        <v>2296</v>
      </c>
      <c r="CN6" s="158" t="s">
        <v>2297</v>
      </c>
      <c r="CO6" s="158" t="s">
        <v>2298</v>
      </c>
      <c r="CP6" s="158" t="s">
        <v>2299</v>
      </c>
      <c r="CQ6" s="158" t="s">
        <v>2300</v>
      </c>
      <c r="CR6" s="158" t="s">
        <v>2301</v>
      </c>
      <c r="CS6" s="158" t="s">
        <v>2302</v>
      </c>
      <c r="CT6" s="158" t="s">
        <v>2303</v>
      </c>
      <c r="CU6" s="158" t="s">
        <v>2304</v>
      </c>
      <c r="CV6" s="158" t="s">
        <v>2305</v>
      </c>
      <c r="CW6" s="158" t="s">
        <v>2306</v>
      </c>
      <c r="CX6" s="158" t="s">
        <v>2307</v>
      </c>
      <c r="CY6" s="158" t="s">
        <v>2308</v>
      </c>
      <c r="CZ6" s="158" t="s">
        <v>2309</v>
      </c>
      <c r="DA6" s="158" t="s">
        <v>2310</v>
      </c>
      <c r="DB6" s="158" t="s">
        <v>2311</v>
      </c>
      <c r="DC6" s="158" t="s">
        <v>2312</v>
      </c>
      <c r="DD6" s="158" t="s">
        <v>2313</v>
      </c>
      <c r="DE6" s="158" t="s">
        <v>2314</v>
      </c>
      <c r="DF6" s="158" t="s">
        <v>2315</v>
      </c>
      <c r="DG6" s="158" t="s">
        <v>2316</v>
      </c>
      <c r="DH6" s="158" t="s">
        <v>2317</v>
      </c>
      <c r="DI6" s="158" t="s">
        <v>2318</v>
      </c>
      <c r="DJ6" s="158" t="s">
        <v>2319</v>
      </c>
      <c r="DK6" s="158" t="s">
        <v>2320</v>
      </c>
      <c r="DL6" s="158" t="s">
        <v>2321</v>
      </c>
      <c r="DM6" s="158" t="s">
        <v>2322</v>
      </c>
      <c r="DN6" s="158" t="s">
        <v>2323</v>
      </c>
      <c r="DO6" s="158" t="s">
        <v>2324</v>
      </c>
      <c r="DP6" s="158" t="s">
        <v>2325</v>
      </c>
      <c r="DQ6" s="158" t="s">
        <v>2326</v>
      </c>
      <c r="DR6" s="158" t="s">
        <v>2327</v>
      </c>
      <c r="DS6" s="158" t="s">
        <v>2328</v>
      </c>
      <c r="DT6" s="158" t="s">
        <v>2329</v>
      </c>
      <c r="DU6" s="158" t="s">
        <v>2330</v>
      </c>
      <c r="DV6" s="158" t="s">
        <v>2331</v>
      </c>
      <c r="DW6" s="158" t="s">
        <v>2332</v>
      </c>
      <c r="DX6" s="158" t="s">
        <v>2333</v>
      </c>
      <c r="DY6" s="158" t="s">
        <v>2334</v>
      </c>
      <c r="DZ6" s="158" t="s">
        <v>2335</v>
      </c>
      <c r="EA6" s="158" t="s">
        <v>2336</v>
      </c>
      <c r="EB6" s="158" t="s">
        <v>2337</v>
      </c>
      <c r="EC6" s="158" t="s">
        <v>2338</v>
      </c>
      <c r="ED6" s="158" t="s">
        <v>2339</v>
      </c>
      <c r="EE6" s="158" t="s">
        <v>2340</v>
      </c>
      <c r="EF6" s="158" t="s">
        <v>2341</v>
      </c>
      <c r="EG6" s="158" t="s">
        <v>2342</v>
      </c>
      <c r="EH6" s="158" t="s">
        <v>2343</v>
      </c>
      <c r="EI6" s="158" t="s">
        <v>2344</v>
      </c>
      <c r="EJ6" s="158" t="s">
        <v>2345</v>
      </c>
      <c r="EK6" s="158" t="s">
        <v>2346</v>
      </c>
      <c r="EL6" s="158" t="s">
        <v>2347</v>
      </c>
      <c r="EM6" s="158" t="s">
        <v>2348</v>
      </c>
      <c r="EN6" s="158" t="s">
        <v>2349</v>
      </c>
      <c r="EO6" s="158" t="s">
        <v>2350</v>
      </c>
      <c r="EP6" s="158" t="s">
        <v>2351</v>
      </c>
      <c r="EQ6" s="158" t="s">
        <v>2352</v>
      </c>
      <c r="ER6" s="158" t="s">
        <v>2353</v>
      </c>
      <c r="ES6" s="158" t="s">
        <v>2354</v>
      </c>
      <c r="ET6" s="158" t="s">
        <v>2355</v>
      </c>
      <c r="EU6" s="158" t="s">
        <v>2356</v>
      </c>
      <c r="EV6" s="158" t="s">
        <v>2357</v>
      </c>
      <c r="EW6" s="158" t="s">
        <v>2358</v>
      </c>
      <c r="EX6" s="158" t="s">
        <v>2359</v>
      </c>
      <c r="EY6" s="158" t="s">
        <v>2360</v>
      </c>
      <c r="EZ6" s="158" t="s">
        <v>2361</v>
      </c>
      <c r="FA6" s="158" t="s">
        <v>2362</v>
      </c>
      <c r="FB6" s="158" t="s">
        <v>2363</v>
      </c>
      <c r="FC6" s="158" t="s">
        <v>2364</v>
      </c>
      <c r="FD6" s="158" t="s">
        <v>2365</v>
      </c>
      <c r="FE6" s="158" t="s">
        <v>2366</v>
      </c>
      <c r="FF6" s="158" t="s">
        <v>2367</v>
      </c>
      <c r="FG6" s="158" t="s">
        <v>2368</v>
      </c>
      <c r="FH6" s="158" t="s">
        <v>2369</v>
      </c>
      <c r="FI6" s="158" t="s">
        <v>2370</v>
      </c>
      <c r="FJ6" s="158" t="s">
        <v>2371</v>
      </c>
      <c r="FK6" s="158" t="s">
        <v>2372</v>
      </c>
      <c r="FL6" s="158" t="s">
        <v>2373</v>
      </c>
      <c r="FM6" s="158" t="s">
        <v>2374</v>
      </c>
      <c r="FN6" s="158" t="s">
        <v>2375</v>
      </c>
      <c r="FO6" s="158" t="s">
        <v>2376</v>
      </c>
      <c r="FP6" s="158" t="s">
        <v>2377</v>
      </c>
      <c r="FQ6" s="158" t="s">
        <v>2378</v>
      </c>
      <c r="FR6" s="158" t="s">
        <v>2379</v>
      </c>
      <c r="FS6" s="158" t="s">
        <v>2380</v>
      </c>
      <c r="FT6" s="158" t="s">
        <v>2381</v>
      </c>
      <c r="FU6" s="158" t="s">
        <v>2382</v>
      </c>
      <c r="FV6" s="158" t="s">
        <v>2383</v>
      </c>
      <c r="FW6" s="158" t="s">
        <v>2384</v>
      </c>
      <c r="FX6" s="158" t="s">
        <v>2385</v>
      </c>
      <c r="FY6" s="158" t="s">
        <v>2386</v>
      </c>
      <c r="FZ6" s="158" t="s">
        <v>2387</v>
      </c>
      <c r="GA6" s="158" t="s">
        <v>2388</v>
      </c>
      <c r="GB6" s="158" t="s">
        <v>2389</v>
      </c>
      <c r="GC6" s="158" t="s">
        <v>2390</v>
      </c>
      <c r="GD6" s="158" t="s">
        <v>2391</v>
      </c>
      <c r="GE6" s="158" t="s">
        <v>2392</v>
      </c>
      <c r="GF6" s="158" t="s">
        <v>2393</v>
      </c>
      <c r="GG6" s="158" t="s">
        <v>2394</v>
      </c>
      <c r="GH6" s="158" t="s">
        <v>2395</v>
      </c>
      <c r="GI6" s="158" t="s">
        <v>2396</v>
      </c>
      <c r="GJ6" s="158" t="s">
        <v>2397</v>
      </c>
      <c r="GK6" s="158" t="s">
        <v>2398</v>
      </c>
      <c r="GL6" s="158" t="s">
        <v>2399</v>
      </c>
      <c r="GM6" s="158"/>
      <c r="GN6" s="158" t="s">
        <v>2400</v>
      </c>
      <c r="GO6" s="158" t="s">
        <v>2401</v>
      </c>
      <c r="GP6" s="158" t="s">
        <v>2402</v>
      </c>
      <c r="GQ6" s="158" t="s">
        <v>2403</v>
      </c>
      <c r="GR6" s="158" t="s">
        <v>2404</v>
      </c>
      <c r="GS6" s="158" t="s">
        <v>2405</v>
      </c>
      <c r="GT6" s="158" t="s">
        <v>2406</v>
      </c>
      <c r="GU6" s="158" t="s">
        <v>2407</v>
      </c>
      <c r="GV6" s="158" t="s">
        <v>2408</v>
      </c>
      <c r="GW6" s="158" t="s">
        <v>2409</v>
      </c>
      <c r="GX6" s="158" t="s">
        <v>2410</v>
      </c>
      <c r="GY6" s="158" t="s">
        <v>2411</v>
      </c>
      <c r="GZ6" s="158" t="s">
        <v>2412</v>
      </c>
      <c r="HA6" s="158" t="s">
        <v>2413</v>
      </c>
      <c r="HB6" s="158" t="s">
        <v>2414</v>
      </c>
      <c r="HC6" s="158" t="s">
        <v>2415</v>
      </c>
      <c r="HD6" s="158" t="s">
        <v>2416</v>
      </c>
      <c r="HE6" s="158" t="s">
        <v>2417</v>
      </c>
      <c r="HF6" s="158" t="s">
        <v>2418</v>
      </c>
      <c r="HG6" s="158" t="s">
        <v>2419</v>
      </c>
      <c r="HH6" s="158" t="s">
        <v>2420</v>
      </c>
      <c r="HI6" s="158" t="s">
        <v>2421</v>
      </c>
      <c r="HJ6" s="158" t="s">
        <v>2422</v>
      </c>
      <c r="HK6" s="158" t="s">
        <v>2423</v>
      </c>
      <c r="HL6" s="158" t="s">
        <v>2424</v>
      </c>
      <c r="HM6" s="158" t="s">
        <v>2425</v>
      </c>
      <c r="HN6" s="158" t="s">
        <v>2426</v>
      </c>
      <c r="HO6" s="158" t="s">
        <v>2427</v>
      </c>
      <c r="HP6" s="158" t="s">
        <v>2428</v>
      </c>
      <c r="HQ6" s="158" t="s">
        <v>2429</v>
      </c>
      <c r="HR6" s="158" t="s">
        <v>2430</v>
      </c>
      <c r="HS6" s="158" t="s">
        <v>2431</v>
      </c>
      <c r="HT6" s="158" t="s">
        <v>2432</v>
      </c>
      <c r="HU6" s="158" t="s">
        <v>2433</v>
      </c>
      <c r="HV6" s="158" t="s">
        <v>2434</v>
      </c>
      <c r="HW6" s="158" t="s">
        <v>2435</v>
      </c>
      <c r="HX6" s="158" t="s">
        <v>2436</v>
      </c>
      <c r="HY6" s="158" t="s">
        <v>2437</v>
      </c>
      <c r="HZ6" s="158" t="s">
        <v>2438</v>
      </c>
      <c r="IA6" s="158" t="s">
        <v>2439</v>
      </c>
      <c r="IB6" s="158" t="s">
        <v>2440</v>
      </c>
      <c r="IC6" s="158" t="s">
        <v>2441</v>
      </c>
      <c r="ID6" s="158" t="s">
        <v>2442</v>
      </c>
      <c r="IE6" s="158" t="s">
        <v>2443</v>
      </c>
      <c r="IF6" s="158" t="s">
        <v>2444</v>
      </c>
      <c r="IG6" s="158" t="s">
        <v>2445</v>
      </c>
      <c r="IH6" s="158" t="s">
        <v>2446</v>
      </c>
      <c r="II6" s="158" t="s">
        <v>2447</v>
      </c>
      <c r="IJ6" s="158" t="s">
        <v>2448</v>
      </c>
      <c r="IK6" s="158" t="s">
        <v>2449</v>
      </c>
      <c r="IL6" s="158" t="s">
        <v>2450</v>
      </c>
      <c r="IM6" s="158" t="s">
        <v>2451</v>
      </c>
      <c r="IN6" s="158" t="s">
        <v>2452</v>
      </c>
      <c r="IO6" s="158" t="s">
        <v>2453</v>
      </c>
      <c r="IP6" s="158" t="s">
        <v>2454</v>
      </c>
      <c r="IQ6" s="158" t="s">
        <v>2455</v>
      </c>
      <c r="IR6" s="158" t="s">
        <v>2456</v>
      </c>
      <c r="IS6" s="158" t="s">
        <v>2457</v>
      </c>
      <c r="IT6" s="158" t="s">
        <v>2458</v>
      </c>
      <c r="IU6" s="158" t="s">
        <v>2459</v>
      </c>
      <c r="IV6" s="158" t="s">
        <v>2460</v>
      </c>
      <c r="IW6" s="158" t="s">
        <v>2461</v>
      </c>
      <c r="IX6" s="158" t="s">
        <v>2462</v>
      </c>
      <c r="IY6" s="158" t="s">
        <v>2463</v>
      </c>
      <c r="IZ6" s="158" t="s">
        <v>2464</v>
      </c>
      <c r="JA6" s="158" t="s">
        <v>2465</v>
      </c>
      <c r="JB6" s="158" t="s">
        <v>2466</v>
      </c>
      <c r="JC6" s="158" t="s">
        <v>2467</v>
      </c>
      <c r="JD6" s="158" t="s">
        <v>2468</v>
      </c>
      <c r="JE6" s="158" t="s">
        <v>2469</v>
      </c>
      <c r="JF6" s="158" t="s">
        <v>2470</v>
      </c>
      <c r="JG6" s="158" t="s">
        <v>2471</v>
      </c>
      <c r="JH6" s="158" t="s">
        <v>2472</v>
      </c>
      <c r="JI6" s="158" t="s">
        <v>2473</v>
      </c>
      <c r="JJ6" s="158" t="s">
        <v>2474</v>
      </c>
      <c r="JK6" s="158" t="s">
        <v>2475</v>
      </c>
      <c r="JL6" s="158" t="s">
        <v>2476</v>
      </c>
      <c r="JM6" s="158" t="s">
        <v>2477</v>
      </c>
      <c r="JN6" s="158" t="s">
        <v>2478</v>
      </c>
      <c r="JO6" s="158" t="s">
        <v>2479</v>
      </c>
      <c r="JP6" s="158" t="s">
        <v>2480</v>
      </c>
      <c r="JQ6" s="158" t="s">
        <v>2481</v>
      </c>
      <c r="JR6" s="158" t="s">
        <v>2482</v>
      </c>
      <c r="JS6" s="158" t="s">
        <v>2483</v>
      </c>
      <c r="JT6" s="158" t="s">
        <v>2484</v>
      </c>
      <c r="JU6" s="158" t="s">
        <v>2485</v>
      </c>
      <c r="JV6" s="158" t="s">
        <v>2486</v>
      </c>
      <c r="JW6" s="158" t="s">
        <v>2487</v>
      </c>
      <c r="JX6" s="158" t="s">
        <v>2488</v>
      </c>
      <c r="JY6" s="158" t="s">
        <v>2489</v>
      </c>
      <c r="JZ6" s="158" t="s">
        <v>2490</v>
      </c>
      <c r="KA6" s="158" t="s">
        <v>2491</v>
      </c>
      <c r="KB6" s="158" t="s">
        <v>2492</v>
      </c>
      <c r="KC6" s="158" t="s">
        <v>2493</v>
      </c>
      <c r="KD6" s="158" t="s">
        <v>2494</v>
      </c>
      <c r="KE6" s="158" t="s">
        <v>2495</v>
      </c>
      <c r="KF6" s="158" t="s">
        <v>2496</v>
      </c>
      <c r="KG6" s="158" t="s">
        <v>2497</v>
      </c>
      <c r="KH6" s="158" t="s">
        <v>2498</v>
      </c>
      <c r="KI6" s="158" t="s">
        <v>2499</v>
      </c>
    </row>
    <row r="7" spans="1:295" ht="27" customHeight="1" x14ac:dyDescent="0.25">
      <c r="A7" s="236" t="s">
        <v>17</v>
      </c>
      <c r="B7" s="236"/>
      <c r="C7" s="235" t="s">
        <v>1843</v>
      </c>
      <c r="D7" s="235"/>
      <c r="E7" s="235"/>
      <c r="F7" s="235" t="s">
        <v>1844</v>
      </c>
      <c r="G7" s="235" t="s">
        <v>1845</v>
      </c>
      <c r="H7" s="235"/>
      <c r="I7" s="235"/>
      <c r="J7" s="235"/>
      <c r="K7" s="235" t="s">
        <v>1846</v>
      </c>
      <c r="L7" s="235"/>
      <c r="M7" s="235"/>
      <c r="N7" s="235" t="s">
        <v>1847</v>
      </c>
      <c r="O7" s="235" t="s">
        <v>1848</v>
      </c>
      <c r="P7" s="235"/>
      <c r="Q7" s="235" t="s">
        <v>1849</v>
      </c>
      <c r="R7" s="235"/>
      <c r="S7" s="235" t="s">
        <v>1850</v>
      </c>
      <c r="T7" s="235"/>
      <c r="U7" s="235" t="s">
        <v>1851</v>
      </c>
      <c r="V7" s="235"/>
      <c r="W7" s="235"/>
      <c r="X7" s="235" t="s">
        <v>1852</v>
      </c>
      <c r="Y7" s="235"/>
      <c r="Z7" s="235"/>
      <c r="AA7" s="235" t="s">
        <v>1853</v>
      </c>
      <c r="AB7" s="235"/>
      <c r="AC7" s="235"/>
      <c r="AD7" s="235"/>
      <c r="AE7" s="235"/>
      <c r="AF7" s="235"/>
      <c r="AG7" s="235"/>
      <c r="AH7" s="235"/>
      <c r="AI7" s="235"/>
      <c r="AJ7" s="235" t="s">
        <v>1854</v>
      </c>
      <c r="AK7" s="235"/>
      <c r="AL7" s="235"/>
      <c r="AM7" s="235" t="s">
        <v>1855</v>
      </c>
      <c r="AN7" s="235"/>
      <c r="AO7" s="235" t="s">
        <v>1856</v>
      </c>
      <c r="AP7" s="235"/>
      <c r="AQ7" s="235" t="s">
        <v>1857</v>
      </c>
      <c r="AR7" s="235"/>
      <c r="AS7" s="235"/>
      <c r="AT7" s="235" t="s">
        <v>1858</v>
      </c>
      <c r="AU7" s="235"/>
      <c r="AV7" s="235" t="s">
        <v>1859</v>
      </c>
      <c r="AW7" s="235"/>
      <c r="AX7" s="235" t="s">
        <v>1858</v>
      </c>
      <c r="AY7" s="235"/>
      <c r="AZ7" s="235"/>
      <c r="BA7" s="235" t="s">
        <v>1860</v>
      </c>
      <c r="BB7" s="235" t="s">
        <v>1861</v>
      </c>
      <c r="BC7" s="235" t="s">
        <v>1862</v>
      </c>
      <c r="BD7" s="235"/>
      <c r="BE7" s="235"/>
      <c r="BF7" s="235" t="s">
        <v>1863</v>
      </c>
      <c r="BG7" s="235"/>
      <c r="BH7" s="235"/>
      <c r="BI7" s="235"/>
      <c r="BJ7" s="235"/>
      <c r="BK7" s="235" t="s">
        <v>1864</v>
      </c>
      <c r="BL7" s="235" t="s">
        <v>1865</v>
      </c>
      <c r="BM7" s="235"/>
      <c r="BN7" s="235" t="s">
        <v>1866</v>
      </c>
      <c r="BO7" s="235"/>
      <c r="BP7" s="235"/>
      <c r="BQ7" s="235" t="s">
        <v>1867</v>
      </c>
      <c r="BR7" s="235"/>
      <c r="BS7" s="235"/>
      <c r="BT7" s="235"/>
      <c r="BU7" s="235" t="s">
        <v>1868</v>
      </c>
      <c r="BV7" s="235" t="s">
        <v>1869</v>
      </c>
      <c r="BW7" s="235" t="s">
        <v>1870</v>
      </c>
      <c r="BX7" s="235"/>
      <c r="BY7" s="235"/>
      <c r="BZ7" s="235"/>
      <c r="CA7" s="235" t="s">
        <v>1871</v>
      </c>
      <c r="CB7" s="235"/>
      <c r="CC7" s="235"/>
      <c r="CD7" s="235"/>
      <c r="CE7" s="235"/>
      <c r="CF7" s="235" t="s">
        <v>1872</v>
      </c>
      <c r="CG7" s="235"/>
      <c r="CH7" s="235"/>
      <c r="CI7" s="235"/>
      <c r="CJ7" s="235" t="s">
        <v>1873</v>
      </c>
      <c r="CK7" s="235"/>
      <c r="CL7" s="235" t="s">
        <v>1874</v>
      </c>
      <c r="CM7" s="235"/>
      <c r="CN7" s="235" t="s">
        <v>1875</v>
      </c>
      <c r="CO7" s="235" t="s">
        <v>1876</v>
      </c>
      <c r="CP7" s="235"/>
      <c r="CQ7" s="235"/>
      <c r="CR7" s="235" t="s">
        <v>1877</v>
      </c>
      <c r="CS7" s="235"/>
      <c r="CT7" s="235"/>
      <c r="CU7" s="235"/>
      <c r="CV7" s="235"/>
      <c r="CW7" s="235" t="s">
        <v>1878</v>
      </c>
      <c r="CX7" s="235" t="s">
        <v>1879</v>
      </c>
      <c r="CY7" s="235"/>
      <c r="CZ7" s="235"/>
      <c r="DA7" s="235"/>
      <c r="DB7" s="235"/>
      <c r="DC7" s="235"/>
      <c r="DD7" s="235" t="s">
        <v>1880</v>
      </c>
      <c r="DE7" s="235"/>
      <c r="DF7" s="235"/>
      <c r="DG7" s="235" t="s">
        <v>1881</v>
      </c>
      <c r="DH7" s="235"/>
      <c r="DI7" s="235" t="s">
        <v>1882</v>
      </c>
      <c r="DJ7" s="235"/>
      <c r="DK7" s="235" t="s">
        <v>1883</v>
      </c>
      <c r="DL7" s="235" t="s">
        <v>1884</v>
      </c>
      <c r="DM7" s="235"/>
      <c r="DN7" s="235"/>
      <c r="DO7" s="235"/>
      <c r="DP7" s="235"/>
      <c r="DQ7" s="235" t="s">
        <v>1885</v>
      </c>
      <c r="DR7" s="235" t="s">
        <v>1886</v>
      </c>
      <c r="DS7" s="235" t="s">
        <v>1887</v>
      </c>
      <c r="DT7" s="235"/>
      <c r="DU7" s="235"/>
      <c r="DV7" s="235"/>
      <c r="DW7" s="235"/>
      <c r="DX7" s="235"/>
      <c r="DY7" s="235"/>
      <c r="DZ7" s="235"/>
      <c r="EA7" s="235" t="s">
        <v>1888</v>
      </c>
      <c r="EB7" s="235" t="s">
        <v>1889</v>
      </c>
      <c r="EC7" s="235"/>
      <c r="ED7" s="235"/>
      <c r="EE7" s="235" t="s">
        <v>1888</v>
      </c>
      <c r="EF7" s="235"/>
      <c r="EG7" s="235" t="s">
        <v>1890</v>
      </c>
      <c r="EH7" s="235" t="s">
        <v>1891</v>
      </c>
      <c r="EI7" s="235"/>
      <c r="EJ7" s="235" t="s">
        <v>1892</v>
      </c>
      <c r="EK7" s="235"/>
      <c r="EL7" s="235"/>
      <c r="EM7" s="235"/>
      <c r="EN7" s="235"/>
      <c r="EO7" s="235"/>
      <c r="EP7" s="235"/>
      <c r="EQ7" s="235"/>
      <c r="ER7" s="235"/>
      <c r="ES7" s="235"/>
      <c r="ET7" s="235" t="s">
        <v>1893</v>
      </c>
      <c r="EU7" s="235" t="s">
        <v>1894</v>
      </c>
      <c r="EV7" s="235" t="s">
        <v>1895</v>
      </c>
      <c r="EW7" s="235" t="s">
        <v>1896</v>
      </c>
      <c r="EX7" s="235" t="s">
        <v>1897</v>
      </c>
      <c r="EY7" s="235" t="s">
        <v>1898</v>
      </c>
      <c r="EZ7" s="235" t="s">
        <v>1899</v>
      </c>
      <c r="FA7" s="235"/>
      <c r="FB7" s="235" t="s">
        <v>1900</v>
      </c>
      <c r="FC7" s="235"/>
      <c r="FD7" s="235" t="s">
        <v>1901</v>
      </c>
      <c r="FE7" s="235"/>
      <c r="FF7" s="235"/>
      <c r="FG7" s="235" t="s">
        <v>1902</v>
      </c>
      <c r="FH7" s="235"/>
      <c r="FI7" s="235"/>
      <c r="FJ7" s="235" t="s">
        <v>1903</v>
      </c>
      <c r="FK7" s="235"/>
      <c r="FL7" s="235"/>
      <c r="FM7" s="235" t="s">
        <v>1904</v>
      </c>
      <c r="FN7" s="235"/>
      <c r="FO7" s="235"/>
      <c r="FP7" s="235" t="s">
        <v>1905</v>
      </c>
      <c r="FQ7" s="235"/>
      <c r="FR7" s="235"/>
      <c r="FS7" s="235" t="s">
        <v>1906</v>
      </c>
      <c r="FT7" s="235" t="s">
        <v>1905</v>
      </c>
      <c r="FU7" s="235"/>
      <c r="FV7" s="235"/>
      <c r="FW7" s="235"/>
      <c r="FX7" s="235" t="s">
        <v>1907</v>
      </c>
      <c r="FY7" s="235" t="s">
        <v>1908</v>
      </c>
      <c r="FZ7" s="235" t="s">
        <v>1909</v>
      </c>
      <c r="GA7" s="235" t="s">
        <v>1910</v>
      </c>
      <c r="GB7" s="235" t="s">
        <v>1911</v>
      </c>
      <c r="GC7" s="235" t="s">
        <v>1912</v>
      </c>
      <c r="GD7" s="235"/>
      <c r="GE7" s="235" t="s">
        <v>1913</v>
      </c>
      <c r="GF7" s="235" t="s">
        <v>1914</v>
      </c>
      <c r="GG7" s="235" t="s">
        <v>1915</v>
      </c>
      <c r="GH7" s="235" t="s">
        <v>1916</v>
      </c>
      <c r="GI7" s="235" t="s">
        <v>1917</v>
      </c>
      <c r="GJ7" s="235"/>
      <c r="GK7" s="235" t="s">
        <v>1916</v>
      </c>
      <c r="GL7" s="235" t="s">
        <v>1918</v>
      </c>
      <c r="GM7" s="235"/>
      <c r="GN7" s="235" t="s">
        <v>1919</v>
      </c>
      <c r="GO7" s="235" t="s">
        <v>1920</v>
      </c>
      <c r="GP7" s="235" t="s">
        <v>1915</v>
      </c>
      <c r="GQ7" s="235"/>
      <c r="GR7" s="235" t="s">
        <v>1921</v>
      </c>
      <c r="GS7" s="235"/>
      <c r="GT7" s="235"/>
      <c r="GU7" s="235" t="s">
        <v>1922</v>
      </c>
      <c r="GV7" s="235" t="s">
        <v>1917</v>
      </c>
      <c r="GW7" s="235"/>
      <c r="GX7" s="235" t="s">
        <v>1923</v>
      </c>
      <c r="GY7" s="235" t="s">
        <v>1924</v>
      </c>
      <c r="GZ7" s="235"/>
      <c r="HA7" s="235" t="s">
        <v>1923</v>
      </c>
      <c r="HB7" s="235" t="s">
        <v>1925</v>
      </c>
      <c r="HC7" s="235"/>
      <c r="HD7" s="235" t="s">
        <v>1926</v>
      </c>
      <c r="HE7" s="235" t="s">
        <v>1927</v>
      </c>
      <c r="HF7" s="235" t="s">
        <v>1928</v>
      </c>
      <c r="HG7" s="235" t="s">
        <v>1929</v>
      </c>
      <c r="HH7" s="235" t="s">
        <v>1927</v>
      </c>
      <c r="HI7" s="235" t="s">
        <v>1930</v>
      </c>
      <c r="HJ7" s="235"/>
      <c r="HK7" s="235"/>
      <c r="HL7" s="235"/>
      <c r="HM7" s="235"/>
      <c r="HN7" s="235"/>
      <c r="HO7" s="235" t="s">
        <v>1931</v>
      </c>
      <c r="HP7" s="235"/>
      <c r="HQ7" s="235"/>
      <c r="HR7" s="235"/>
      <c r="HS7" s="235"/>
      <c r="HT7" s="235"/>
      <c r="HU7" s="235"/>
      <c r="HV7" s="235"/>
      <c r="HW7" s="235"/>
      <c r="HX7" s="235"/>
      <c r="HY7" s="235" t="s">
        <v>1932</v>
      </c>
      <c r="HZ7" s="235"/>
      <c r="IA7" s="235" t="s">
        <v>1933</v>
      </c>
      <c r="IB7" s="235"/>
      <c r="IC7" s="235"/>
      <c r="ID7" s="235"/>
      <c r="IE7" s="235"/>
      <c r="IF7" s="235"/>
      <c r="IG7" s="235"/>
      <c r="IH7" s="235"/>
      <c r="II7" s="235"/>
      <c r="IJ7" s="235" t="s">
        <v>1934</v>
      </c>
      <c r="IK7" s="235"/>
      <c r="IL7" s="235"/>
      <c r="IM7" s="235"/>
      <c r="IN7" s="235"/>
      <c r="IO7" s="235" t="s">
        <v>1935</v>
      </c>
      <c r="IP7" s="235"/>
      <c r="IQ7" s="235" t="s">
        <v>1936</v>
      </c>
      <c r="IR7" s="235"/>
      <c r="IS7" s="235" t="s">
        <v>1937</v>
      </c>
      <c r="IT7" s="235"/>
      <c r="IU7" s="235"/>
      <c r="IV7" s="235"/>
      <c r="IW7" s="235" t="s">
        <v>1938</v>
      </c>
      <c r="IX7" s="235"/>
      <c r="IY7" s="235" t="s">
        <v>1939</v>
      </c>
      <c r="IZ7" s="235" t="s">
        <v>1940</v>
      </c>
      <c r="JA7" s="235" t="s">
        <v>1941</v>
      </c>
      <c r="JB7" s="235" t="s">
        <v>1942</v>
      </c>
      <c r="JC7" s="235"/>
      <c r="JD7" s="235" t="s">
        <v>1943</v>
      </c>
      <c r="JE7" s="235"/>
      <c r="JF7" s="235" t="s">
        <v>1944</v>
      </c>
      <c r="JG7" s="235"/>
      <c r="JH7" s="235"/>
      <c r="JI7" s="235" t="s">
        <v>1945</v>
      </c>
      <c r="JJ7" s="235"/>
      <c r="JK7" s="235"/>
      <c r="JL7" s="235"/>
      <c r="JM7" s="235"/>
      <c r="JN7" s="235"/>
      <c r="JO7" s="235" t="s">
        <v>1946</v>
      </c>
      <c r="JP7" s="235"/>
      <c r="JQ7" s="235" t="s">
        <v>1947</v>
      </c>
      <c r="JR7" s="235"/>
      <c r="JS7" s="235"/>
      <c r="JT7" s="235" t="s">
        <v>1948</v>
      </c>
      <c r="JU7" s="235" t="s">
        <v>1949</v>
      </c>
      <c r="JV7" s="235" t="s">
        <v>1950</v>
      </c>
      <c r="JW7" s="235" t="s">
        <v>1933</v>
      </c>
      <c r="JX7" s="235" t="s">
        <v>1951</v>
      </c>
      <c r="JY7" s="235" t="s">
        <v>1952</v>
      </c>
      <c r="JZ7" s="235" t="s">
        <v>1953</v>
      </c>
      <c r="KA7" s="235"/>
      <c r="KB7" s="235"/>
      <c r="KC7" s="235" t="s">
        <v>1954</v>
      </c>
      <c r="KD7" s="235"/>
      <c r="KE7" s="235"/>
      <c r="KF7" s="235" t="s">
        <v>1949</v>
      </c>
      <c r="KG7" s="235" t="s">
        <v>1955</v>
      </c>
      <c r="KH7" s="235" t="s">
        <v>1956</v>
      </c>
      <c r="KI7" s="235"/>
    </row>
    <row r="8" spans="1:295" ht="27" customHeight="1" x14ac:dyDescent="0.25">
      <c r="A8" s="157" t="s">
        <v>50</v>
      </c>
      <c r="B8" s="157" t="s">
        <v>413</v>
      </c>
      <c r="C8" s="158" t="s">
        <v>1957</v>
      </c>
      <c r="D8" s="158" t="s">
        <v>1958</v>
      </c>
      <c r="E8" s="158" t="s">
        <v>1959</v>
      </c>
      <c r="F8" s="158" t="s">
        <v>1960</v>
      </c>
      <c r="G8" s="158" t="s">
        <v>1961</v>
      </c>
      <c r="H8" s="158" t="s">
        <v>1962</v>
      </c>
      <c r="I8" s="158" t="s">
        <v>1963</v>
      </c>
      <c r="J8" s="158" t="s">
        <v>1964</v>
      </c>
      <c r="K8" s="158" t="s">
        <v>1965</v>
      </c>
      <c r="L8" s="158" t="s">
        <v>1966</v>
      </c>
      <c r="M8" s="158" t="s">
        <v>314</v>
      </c>
      <c r="N8" s="158" t="s">
        <v>1967</v>
      </c>
      <c r="O8" s="159" t="s">
        <v>1968</v>
      </c>
      <c r="P8" s="158" t="s">
        <v>1969</v>
      </c>
      <c r="Q8" s="158" t="s">
        <v>1970</v>
      </c>
      <c r="R8" s="158" t="s">
        <v>1969</v>
      </c>
      <c r="S8" s="158" t="s">
        <v>1971</v>
      </c>
      <c r="T8" s="158" t="s">
        <v>1964</v>
      </c>
      <c r="U8" s="158" t="s">
        <v>1972</v>
      </c>
      <c r="V8" s="158" t="s">
        <v>1973</v>
      </c>
      <c r="W8" s="158" t="s">
        <v>1974</v>
      </c>
      <c r="X8" s="158" t="s">
        <v>1975</v>
      </c>
      <c r="Y8" s="158" t="s">
        <v>1976</v>
      </c>
      <c r="Z8" s="158" t="s">
        <v>1977</v>
      </c>
      <c r="AA8" s="158" t="s">
        <v>1978</v>
      </c>
      <c r="AB8" s="158" t="s">
        <v>1979</v>
      </c>
      <c r="AC8" s="158" t="s">
        <v>1980</v>
      </c>
      <c r="AD8" s="158" t="s">
        <v>1981</v>
      </c>
      <c r="AE8" s="158" t="s">
        <v>1982</v>
      </c>
      <c r="AF8" s="158" t="s">
        <v>1967</v>
      </c>
      <c r="AG8" s="158" t="s">
        <v>1968</v>
      </c>
      <c r="AH8" s="158" t="s">
        <v>1983</v>
      </c>
      <c r="AI8" s="158" t="s">
        <v>1984</v>
      </c>
      <c r="AJ8" s="159" t="s">
        <v>1985</v>
      </c>
      <c r="AK8" s="159" t="s">
        <v>1986</v>
      </c>
      <c r="AL8" s="158" t="s">
        <v>1987</v>
      </c>
      <c r="AM8" s="158" t="s">
        <v>1985</v>
      </c>
      <c r="AN8" s="158" t="s">
        <v>1986</v>
      </c>
      <c r="AO8" s="158" t="s">
        <v>1988</v>
      </c>
      <c r="AP8" s="158" t="s">
        <v>1989</v>
      </c>
      <c r="AQ8" s="158" t="s">
        <v>1990</v>
      </c>
      <c r="AR8" s="158" t="s">
        <v>1991</v>
      </c>
      <c r="AS8" s="158" t="s">
        <v>1992</v>
      </c>
      <c r="AT8" s="159" t="s">
        <v>1993</v>
      </c>
      <c r="AU8" s="159" t="s">
        <v>1994</v>
      </c>
      <c r="AV8" s="158" t="s">
        <v>1995</v>
      </c>
      <c r="AW8" s="158" t="s">
        <v>1996</v>
      </c>
      <c r="AX8" s="158" t="s">
        <v>1997</v>
      </c>
      <c r="AY8" s="158" t="s">
        <v>1998</v>
      </c>
      <c r="AZ8" s="158" t="s">
        <v>1999</v>
      </c>
      <c r="BA8" s="158" t="s">
        <v>2000</v>
      </c>
      <c r="BB8" s="159" t="s">
        <v>382</v>
      </c>
      <c r="BC8" s="158" t="s">
        <v>2001</v>
      </c>
      <c r="BD8" s="158" t="s">
        <v>2002</v>
      </c>
      <c r="BE8" s="158" t="s">
        <v>2003</v>
      </c>
      <c r="BF8" s="158" t="s">
        <v>1993</v>
      </c>
      <c r="BG8" s="158" t="s">
        <v>1994</v>
      </c>
      <c r="BH8" s="158" t="s">
        <v>2004</v>
      </c>
      <c r="BI8" s="158" t="s">
        <v>2005</v>
      </c>
      <c r="BJ8" s="158" t="s">
        <v>2006</v>
      </c>
      <c r="BK8" s="158" t="s">
        <v>2007</v>
      </c>
      <c r="BL8" s="158" t="s">
        <v>2008</v>
      </c>
      <c r="BM8" s="158" t="s">
        <v>2009</v>
      </c>
      <c r="BN8" s="158" t="s">
        <v>382</v>
      </c>
      <c r="BO8" s="158" t="s">
        <v>2010</v>
      </c>
      <c r="BP8" s="158" t="s">
        <v>2011</v>
      </c>
      <c r="BQ8" s="158" t="s">
        <v>2012</v>
      </c>
      <c r="BR8" s="158" t="s">
        <v>2013</v>
      </c>
      <c r="BS8" s="158" t="s">
        <v>2014</v>
      </c>
      <c r="BT8" s="158" t="s">
        <v>2015</v>
      </c>
      <c r="BU8" s="158" t="s">
        <v>2015</v>
      </c>
      <c r="BV8" s="158" t="s">
        <v>2016</v>
      </c>
      <c r="BW8" s="158" t="s">
        <v>2017</v>
      </c>
      <c r="BX8" s="158" t="s">
        <v>2018</v>
      </c>
      <c r="BY8" s="158" t="s">
        <v>2019</v>
      </c>
      <c r="BZ8" s="158" t="s">
        <v>2020</v>
      </c>
      <c r="CA8" s="158" t="s">
        <v>2021</v>
      </c>
      <c r="CB8" s="158" t="s">
        <v>2022</v>
      </c>
      <c r="CC8" s="158" t="s">
        <v>2023</v>
      </c>
      <c r="CD8" s="158" t="s">
        <v>2024</v>
      </c>
      <c r="CE8" s="158" t="s">
        <v>2025</v>
      </c>
      <c r="CF8" s="158" t="s">
        <v>2026</v>
      </c>
      <c r="CG8" s="158" t="s">
        <v>2027</v>
      </c>
      <c r="CH8" s="158" t="s">
        <v>2028</v>
      </c>
      <c r="CI8" s="158" t="s">
        <v>2029</v>
      </c>
      <c r="CJ8" s="158" t="s">
        <v>2030</v>
      </c>
      <c r="CK8" s="158" t="s">
        <v>2031</v>
      </c>
      <c r="CL8" s="158" t="s">
        <v>2032</v>
      </c>
      <c r="CM8" s="158" t="s">
        <v>2033</v>
      </c>
      <c r="CN8" s="158" t="s">
        <v>2034</v>
      </c>
      <c r="CO8" s="158" t="s">
        <v>2035</v>
      </c>
      <c r="CP8" s="158" t="s">
        <v>2036</v>
      </c>
      <c r="CQ8" s="158" t="s">
        <v>2037</v>
      </c>
      <c r="CR8" s="158" t="s">
        <v>2038</v>
      </c>
      <c r="CS8" s="158" t="s">
        <v>2039</v>
      </c>
      <c r="CT8" s="158" t="s">
        <v>2040</v>
      </c>
      <c r="CU8" s="158" t="s">
        <v>2041</v>
      </c>
      <c r="CV8" s="158" t="s">
        <v>2042</v>
      </c>
      <c r="CW8" s="158" t="s">
        <v>2043</v>
      </c>
      <c r="CX8" s="158" t="s">
        <v>2044</v>
      </c>
      <c r="CY8" s="158" t="s">
        <v>2045</v>
      </c>
      <c r="CZ8" s="158" t="s">
        <v>2046</v>
      </c>
      <c r="DA8" s="158" t="s">
        <v>2047</v>
      </c>
      <c r="DB8" s="158" t="s">
        <v>2048</v>
      </c>
      <c r="DC8" s="158" t="s">
        <v>2049</v>
      </c>
      <c r="DD8" s="158" t="s">
        <v>2028</v>
      </c>
      <c r="DE8" s="158" t="s">
        <v>2029</v>
      </c>
      <c r="DF8" s="158" t="s">
        <v>2050</v>
      </c>
      <c r="DG8" s="158" t="s">
        <v>2051</v>
      </c>
      <c r="DH8" s="158" t="s">
        <v>2052</v>
      </c>
      <c r="DI8" s="158" t="s">
        <v>2053</v>
      </c>
      <c r="DJ8" s="158" t="s">
        <v>2054</v>
      </c>
      <c r="DK8" s="158" t="s">
        <v>2055</v>
      </c>
      <c r="DL8" s="158" t="s">
        <v>2045</v>
      </c>
      <c r="DM8" s="158" t="s">
        <v>2046</v>
      </c>
      <c r="DN8" s="158" t="s">
        <v>2047</v>
      </c>
      <c r="DO8" s="158" t="s">
        <v>2056</v>
      </c>
      <c r="DP8" s="158" t="s">
        <v>2057</v>
      </c>
      <c r="DQ8" s="158" t="s">
        <v>2058</v>
      </c>
      <c r="DR8" s="158" t="s">
        <v>2059</v>
      </c>
      <c r="DS8" s="158" t="s">
        <v>2060</v>
      </c>
      <c r="DT8" s="158" t="s">
        <v>2061</v>
      </c>
      <c r="DU8" s="158" t="s">
        <v>2044</v>
      </c>
      <c r="DV8" s="158" t="s">
        <v>2045</v>
      </c>
      <c r="DW8" s="158" t="s">
        <v>2050</v>
      </c>
      <c r="DX8" s="158" t="s">
        <v>2059</v>
      </c>
      <c r="DY8" s="158" t="s">
        <v>2062</v>
      </c>
      <c r="DZ8" s="158" t="s">
        <v>2063</v>
      </c>
      <c r="EA8" s="158" t="s">
        <v>2064</v>
      </c>
      <c r="EB8" s="158" t="s">
        <v>2065</v>
      </c>
      <c r="EC8" s="158" t="s">
        <v>2066</v>
      </c>
      <c r="ED8" s="158" t="s">
        <v>2067</v>
      </c>
      <c r="EE8" s="158" t="s">
        <v>2068</v>
      </c>
      <c r="EF8" s="158" t="s">
        <v>2069</v>
      </c>
      <c r="EG8" s="158" t="s">
        <v>2002</v>
      </c>
      <c r="EH8" s="158" t="s">
        <v>2012</v>
      </c>
      <c r="EI8" s="158" t="s">
        <v>2070</v>
      </c>
      <c r="EJ8" s="158" t="s">
        <v>2071</v>
      </c>
      <c r="EK8" s="158" t="s">
        <v>2072</v>
      </c>
      <c r="EL8" s="158" t="s">
        <v>2073</v>
      </c>
      <c r="EM8" s="158" t="s">
        <v>2074</v>
      </c>
      <c r="EN8" s="158" t="s">
        <v>2075</v>
      </c>
      <c r="EO8" s="158" t="s">
        <v>2076</v>
      </c>
      <c r="EP8" s="158" t="s">
        <v>2077</v>
      </c>
      <c r="EQ8" s="158" t="s">
        <v>2078</v>
      </c>
      <c r="ER8" s="158" t="s">
        <v>2079</v>
      </c>
      <c r="ES8" s="158" t="s">
        <v>2080</v>
      </c>
      <c r="ET8" s="158" t="s">
        <v>2081</v>
      </c>
      <c r="EU8" s="158" t="s">
        <v>2082</v>
      </c>
      <c r="EV8" s="158" t="s">
        <v>2083</v>
      </c>
      <c r="EW8" s="158" t="s">
        <v>2084</v>
      </c>
      <c r="EX8" s="158" t="s">
        <v>2085</v>
      </c>
      <c r="EY8" s="158" t="s">
        <v>2086</v>
      </c>
      <c r="EZ8" s="158" t="s">
        <v>2087</v>
      </c>
      <c r="FA8" s="158" t="s">
        <v>2088</v>
      </c>
      <c r="FB8" s="158" t="s">
        <v>2069</v>
      </c>
      <c r="FC8" s="158" t="s">
        <v>2074</v>
      </c>
      <c r="FD8" s="158" t="s">
        <v>2089</v>
      </c>
      <c r="FE8" s="158" t="s">
        <v>2090</v>
      </c>
      <c r="FF8" s="158" t="s">
        <v>2091</v>
      </c>
      <c r="FG8" s="158" t="s">
        <v>286</v>
      </c>
      <c r="FH8" s="158" t="s">
        <v>2092</v>
      </c>
      <c r="FI8" s="158" t="s">
        <v>2093</v>
      </c>
      <c r="FJ8" s="158" t="s">
        <v>2021</v>
      </c>
      <c r="FK8" s="158" t="s">
        <v>2022</v>
      </c>
      <c r="FL8" s="158" t="s">
        <v>2094</v>
      </c>
      <c r="FM8" s="158" t="s">
        <v>2062</v>
      </c>
      <c r="FN8" s="158" t="s">
        <v>2063</v>
      </c>
      <c r="FO8" s="158" t="s">
        <v>2095</v>
      </c>
      <c r="FP8" s="158" t="s">
        <v>2096</v>
      </c>
      <c r="FQ8" s="159" t="s">
        <v>2097</v>
      </c>
      <c r="FR8" s="158" t="s">
        <v>2098</v>
      </c>
      <c r="FS8" s="158" t="s">
        <v>2099</v>
      </c>
      <c r="FT8" s="158" t="s">
        <v>2100</v>
      </c>
      <c r="FU8" s="158" t="s">
        <v>2101</v>
      </c>
      <c r="FV8" s="158" t="s">
        <v>2102</v>
      </c>
      <c r="FW8" s="158" t="s">
        <v>2103</v>
      </c>
      <c r="FX8" s="158" t="s">
        <v>2104</v>
      </c>
      <c r="FY8" s="158" t="s">
        <v>2105</v>
      </c>
      <c r="FZ8" s="158" t="s">
        <v>2106</v>
      </c>
      <c r="GA8" s="158" t="s">
        <v>2071</v>
      </c>
      <c r="GB8" s="159" t="s">
        <v>2107</v>
      </c>
      <c r="GC8" s="158" t="s">
        <v>2096</v>
      </c>
      <c r="GD8" s="158" t="s">
        <v>2095</v>
      </c>
      <c r="GE8" s="158" t="s">
        <v>2108</v>
      </c>
      <c r="GF8" s="159" t="s">
        <v>2109</v>
      </c>
      <c r="GG8" s="158" t="s">
        <v>2110</v>
      </c>
      <c r="GH8" s="158" t="s">
        <v>2111</v>
      </c>
      <c r="GI8" s="158" t="s">
        <v>2044</v>
      </c>
      <c r="GJ8" s="158" t="s">
        <v>2112</v>
      </c>
      <c r="GK8" s="158" t="s">
        <v>2113</v>
      </c>
      <c r="GL8" s="158" t="s">
        <v>2114</v>
      </c>
      <c r="GM8" s="158" t="s">
        <v>2115</v>
      </c>
      <c r="GN8" s="158" t="s">
        <v>2116</v>
      </c>
      <c r="GO8" s="158" t="s">
        <v>2117</v>
      </c>
      <c r="GP8" s="158" t="s">
        <v>2118</v>
      </c>
      <c r="GQ8" s="159" t="s">
        <v>2117</v>
      </c>
      <c r="GR8" s="158" t="s">
        <v>2119</v>
      </c>
      <c r="GS8" s="158" t="s">
        <v>2120</v>
      </c>
      <c r="GT8" s="158" t="s">
        <v>2121</v>
      </c>
      <c r="GU8" s="158" t="s">
        <v>2122</v>
      </c>
      <c r="GV8" s="158" t="s">
        <v>2123</v>
      </c>
      <c r="GW8" s="158" t="s">
        <v>2124</v>
      </c>
      <c r="GX8" s="158" t="s">
        <v>2125</v>
      </c>
      <c r="GY8" s="158" t="s">
        <v>2126</v>
      </c>
      <c r="GZ8" s="158" t="s">
        <v>2127</v>
      </c>
      <c r="HA8" s="158" t="s">
        <v>2128</v>
      </c>
      <c r="HB8" s="159" t="s">
        <v>2129</v>
      </c>
      <c r="HC8" s="159" t="s">
        <v>2130</v>
      </c>
      <c r="HD8" s="158" t="s">
        <v>2131</v>
      </c>
      <c r="HE8" s="158" t="s">
        <v>2131</v>
      </c>
      <c r="HF8" s="158" t="s">
        <v>2132</v>
      </c>
      <c r="HG8" s="158" t="s">
        <v>2132</v>
      </c>
      <c r="HH8" s="158" t="s">
        <v>2133</v>
      </c>
      <c r="HI8" s="159" t="s">
        <v>2129</v>
      </c>
      <c r="HJ8" s="159" t="s">
        <v>2130</v>
      </c>
      <c r="HK8" s="158" t="s">
        <v>2134</v>
      </c>
      <c r="HL8" s="158" t="s">
        <v>2135</v>
      </c>
      <c r="HM8" s="158" t="s">
        <v>2136</v>
      </c>
      <c r="HN8" s="158" t="s">
        <v>2137</v>
      </c>
      <c r="HO8" s="158" t="s">
        <v>2138</v>
      </c>
      <c r="HP8" s="158" t="s">
        <v>2139</v>
      </c>
      <c r="HQ8" s="158" t="s">
        <v>2140</v>
      </c>
      <c r="HR8" s="158" t="s">
        <v>2141</v>
      </c>
      <c r="HS8" s="158" t="s">
        <v>2142</v>
      </c>
      <c r="HT8" s="158" t="s">
        <v>2143</v>
      </c>
      <c r="HU8" s="158" t="s">
        <v>2144</v>
      </c>
      <c r="HV8" s="158" t="s">
        <v>2145</v>
      </c>
      <c r="HW8" s="158" t="s">
        <v>2146</v>
      </c>
      <c r="HX8" s="158" t="s">
        <v>2147</v>
      </c>
      <c r="HY8" s="158" t="s">
        <v>2148</v>
      </c>
      <c r="HZ8" s="158" t="s">
        <v>2149</v>
      </c>
      <c r="IA8" s="158" t="s">
        <v>2150</v>
      </c>
      <c r="IB8" s="158" t="s">
        <v>2151</v>
      </c>
      <c r="IC8" s="158" t="s">
        <v>2152</v>
      </c>
      <c r="ID8" s="158" t="s">
        <v>2153</v>
      </c>
      <c r="IE8" s="158" t="s">
        <v>2154</v>
      </c>
      <c r="IF8" s="158" t="s">
        <v>2140</v>
      </c>
      <c r="IG8" s="158" t="s">
        <v>2141</v>
      </c>
      <c r="IH8" s="158" t="s">
        <v>2155</v>
      </c>
      <c r="II8" s="158" t="s">
        <v>2156</v>
      </c>
      <c r="IJ8" s="158" t="s">
        <v>2133</v>
      </c>
      <c r="IK8" s="158" t="s">
        <v>2070</v>
      </c>
      <c r="IL8" s="159" t="s">
        <v>2157</v>
      </c>
      <c r="IM8" s="159" t="s">
        <v>2158</v>
      </c>
      <c r="IN8" s="158" t="s">
        <v>2159</v>
      </c>
      <c r="IO8" s="158" t="s">
        <v>2158</v>
      </c>
      <c r="IP8" s="158" t="s">
        <v>2160</v>
      </c>
      <c r="IQ8" s="158" t="s">
        <v>2161</v>
      </c>
      <c r="IR8" s="158" t="s">
        <v>2162</v>
      </c>
      <c r="IS8" s="159" t="s">
        <v>2160</v>
      </c>
      <c r="IT8" s="158" t="s">
        <v>2163</v>
      </c>
      <c r="IU8" s="158" t="s">
        <v>2164</v>
      </c>
      <c r="IV8" s="158" t="s">
        <v>2161</v>
      </c>
      <c r="IW8" s="159" t="s">
        <v>2157</v>
      </c>
      <c r="IX8" s="158" t="s">
        <v>2162</v>
      </c>
      <c r="IY8" s="158" t="s">
        <v>407</v>
      </c>
      <c r="IZ8" s="158" t="s">
        <v>407</v>
      </c>
      <c r="JA8" s="158" t="s">
        <v>2165</v>
      </c>
      <c r="JB8" s="158" t="s">
        <v>2166</v>
      </c>
      <c r="JC8" s="158" t="s">
        <v>2167</v>
      </c>
      <c r="JD8" s="158" t="s">
        <v>2168</v>
      </c>
      <c r="JE8" s="158" t="s">
        <v>2169</v>
      </c>
      <c r="JF8" s="158" t="s">
        <v>2167</v>
      </c>
      <c r="JG8" s="158" t="s">
        <v>2170</v>
      </c>
      <c r="JH8" s="158" t="s">
        <v>2171</v>
      </c>
      <c r="JI8" s="158" t="s">
        <v>2170</v>
      </c>
      <c r="JJ8" s="158" t="s">
        <v>2172</v>
      </c>
      <c r="JK8" s="158" t="s">
        <v>2173</v>
      </c>
      <c r="JL8" s="158" t="s">
        <v>2174</v>
      </c>
      <c r="JM8" s="158" t="s">
        <v>2175</v>
      </c>
      <c r="JN8" s="158" t="s">
        <v>2176</v>
      </c>
      <c r="JO8" s="158" t="s">
        <v>2177</v>
      </c>
      <c r="JP8" s="158" t="s">
        <v>2178</v>
      </c>
      <c r="JQ8" s="158" t="s">
        <v>2179</v>
      </c>
      <c r="JR8" s="158" t="s">
        <v>2180</v>
      </c>
      <c r="JS8" s="158" t="s">
        <v>2181</v>
      </c>
      <c r="JT8" s="158" t="s">
        <v>2182</v>
      </c>
      <c r="JU8" s="158" t="s">
        <v>2154</v>
      </c>
      <c r="JV8" s="158" t="s">
        <v>2183</v>
      </c>
      <c r="JW8" s="158" t="s">
        <v>2184</v>
      </c>
      <c r="JX8" s="158" t="s">
        <v>2185</v>
      </c>
      <c r="JY8" s="158" t="s">
        <v>2186</v>
      </c>
      <c r="JZ8" s="158" t="s">
        <v>2187</v>
      </c>
      <c r="KA8" s="158" t="s">
        <v>2134</v>
      </c>
      <c r="KB8" s="158" t="s">
        <v>2188</v>
      </c>
      <c r="KC8" s="158" t="s">
        <v>2187</v>
      </c>
      <c r="KD8" s="158" t="s">
        <v>2135</v>
      </c>
      <c r="KE8" s="158" t="s">
        <v>2189</v>
      </c>
      <c r="KF8" s="158" t="s">
        <v>2190</v>
      </c>
      <c r="KG8" s="158" t="s">
        <v>2190</v>
      </c>
      <c r="KH8" s="158" t="s">
        <v>2191</v>
      </c>
      <c r="KI8" s="158" t="s">
        <v>2014</v>
      </c>
    </row>
    <row r="9" spans="1:295" ht="18" customHeight="1" x14ac:dyDescent="0.25">
      <c r="A9" s="160" t="s">
        <v>54</v>
      </c>
      <c r="B9" s="160" t="s">
        <v>632</v>
      </c>
      <c r="C9" s="161">
        <v>0</v>
      </c>
      <c r="D9" s="161">
        <v>3.7822</v>
      </c>
      <c r="E9" s="161">
        <v>-8.1708999999999996</v>
      </c>
      <c r="F9" s="161">
        <v>3.0977999999999999</v>
      </c>
      <c r="G9" s="162"/>
      <c r="H9" s="161">
        <v>8.9735999999999994</v>
      </c>
      <c r="I9" s="161">
        <v>12.507</v>
      </c>
      <c r="J9" s="162"/>
      <c r="K9" s="161">
        <v>16.146999999999998</v>
      </c>
      <c r="L9" s="161">
        <v>7.2446999999999999</v>
      </c>
      <c r="M9" s="161">
        <v>-8.1393000000000004</v>
      </c>
      <c r="N9" s="161">
        <v>-6.6599000000000004</v>
      </c>
      <c r="O9" s="161">
        <v>-19.798999999999999</v>
      </c>
      <c r="P9" s="161">
        <v>-2.2000000000000002</v>
      </c>
      <c r="Q9" s="161">
        <v>0</v>
      </c>
      <c r="R9" s="161">
        <v>-15.398999999999999</v>
      </c>
      <c r="S9" s="161">
        <v>2.0493999999999999</v>
      </c>
      <c r="T9" s="161">
        <v>3.6042999999999998</v>
      </c>
      <c r="U9" s="161">
        <v>3.9148000000000001</v>
      </c>
      <c r="V9" s="161">
        <v>3.7492999999999999</v>
      </c>
      <c r="W9" s="161">
        <v>6.8068999999999997</v>
      </c>
      <c r="X9" s="161">
        <v>0</v>
      </c>
      <c r="Y9" s="161">
        <v>4.9920999999999998</v>
      </c>
      <c r="Z9" s="161">
        <v>2.3471000000000002</v>
      </c>
      <c r="AA9" s="162"/>
      <c r="AB9" s="161">
        <v>-1.0427999999999999</v>
      </c>
      <c r="AC9" s="161">
        <v>-0.56899999999999995</v>
      </c>
      <c r="AD9" s="161">
        <v>-0.5</v>
      </c>
      <c r="AE9" s="161">
        <v>-0.42199999999999999</v>
      </c>
      <c r="AF9" s="161">
        <v>-13.319000000000001</v>
      </c>
      <c r="AG9" s="161">
        <v>-15.4</v>
      </c>
      <c r="AH9" s="161">
        <v>-1.1629</v>
      </c>
      <c r="AI9" s="161">
        <v>0.23899999999999999</v>
      </c>
      <c r="AJ9" s="161">
        <v>-11.96</v>
      </c>
      <c r="AK9" s="161">
        <v>-11.939</v>
      </c>
      <c r="AL9" s="161">
        <v>-10</v>
      </c>
      <c r="AM9" s="161">
        <v>-16.298999999999999</v>
      </c>
      <c r="AN9" s="161">
        <v>-16.54</v>
      </c>
      <c r="AO9" s="161">
        <v>3.6859999999999999</v>
      </c>
      <c r="AP9" s="161">
        <v>4.4039999999999999</v>
      </c>
      <c r="AQ9" s="161">
        <v>14.798999999999999</v>
      </c>
      <c r="AR9" s="161">
        <v>16.614000000000001</v>
      </c>
      <c r="AS9" s="161">
        <v>-19.401</v>
      </c>
      <c r="AT9" s="161">
        <v>-9.1091999999999995</v>
      </c>
      <c r="AU9" s="161">
        <v>-9.4435000000000002</v>
      </c>
      <c r="AV9" s="161">
        <v>8.2334999999999994</v>
      </c>
      <c r="AW9" s="161">
        <v>21.242000000000001</v>
      </c>
      <c r="AX9" s="161">
        <v>-14.734999999999999</v>
      </c>
      <c r="AY9" s="161">
        <v>-13.529</v>
      </c>
      <c r="AZ9" s="161">
        <v>7.5087000000000002</v>
      </c>
      <c r="BA9" s="161">
        <v>39.576999999999998</v>
      </c>
      <c r="BB9" s="161">
        <v>-38.698999999999998</v>
      </c>
      <c r="BC9" s="161">
        <v>1.8562000000000001</v>
      </c>
      <c r="BD9" s="161">
        <v>-3.8999000000000001</v>
      </c>
      <c r="BE9" s="161">
        <v>-3.9998999999999998</v>
      </c>
      <c r="BF9" s="161">
        <v>-23.241</v>
      </c>
      <c r="BG9" s="161">
        <v>-23.295000000000002</v>
      </c>
      <c r="BH9" s="161">
        <v>-3.8653</v>
      </c>
      <c r="BI9" s="161">
        <v>1.3141</v>
      </c>
      <c r="BJ9" s="161">
        <v>-6.032</v>
      </c>
      <c r="BK9" s="161">
        <v>0.72</v>
      </c>
      <c r="BL9" s="161">
        <v>0</v>
      </c>
      <c r="BM9" s="161">
        <v>0.99709999999999999</v>
      </c>
      <c r="BN9" s="161">
        <v>-121.46</v>
      </c>
      <c r="BO9" s="161">
        <v>55.36</v>
      </c>
      <c r="BP9" s="161">
        <v>55.664999999999999</v>
      </c>
      <c r="BQ9" s="161">
        <v>-21.116</v>
      </c>
      <c r="BR9" s="161">
        <v>-150.53</v>
      </c>
      <c r="BS9" s="161">
        <v>-9.1669</v>
      </c>
      <c r="BT9" s="162"/>
      <c r="BU9" s="162"/>
      <c r="BV9" s="162"/>
      <c r="BW9" s="161">
        <v>8.6300000000000008</v>
      </c>
      <c r="BX9" s="161">
        <v>6.0799000000000003</v>
      </c>
      <c r="BY9" s="161">
        <v>-12.68</v>
      </c>
      <c r="BZ9" s="161">
        <v>3.39</v>
      </c>
      <c r="CA9" s="161">
        <v>-10.98</v>
      </c>
      <c r="CB9" s="161">
        <v>-11.516</v>
      </c>
      <c r="CC9" s="161">
        <v>17.902000000000001</v>
      </c>
      <c r="CD9" s="161">
        <v>15.728999999999999</v>
      </c>
      <c r="CE9" s="161">
        <v>0.96120000000000005</v>
      </c>
      <c r="CF9" s="161">
        <v>6.0575999999999999</v>
      </c>
      <c r="CG9" s="161">
        <v>6.2239000000000004</v>
      </c>
      <c r="CH9" s="161">
        <v>-5.9695</v>
      </c>
      <c r="CI9" s="161">
        <v>0</v>
      </c>
      <c r="CJ9" s="161">
        <v>2.88</v>
      </c>
      <c r="CK9" s="161">
        <v>6.4119999999999999</v>
      </c>
      <c r="CL9" s="161">
        <v>11.1</v>
      </c>
      <c r="CM9" s="161">
        <v>8.1998999999999995</v>
      </c>
      <c r="CN9" s="161">
        <v>-1.72</v>
      </c>
      <c r="CO9" s="161">
        <v>33.527999999999999</v>
      </c>
      <c r="CP9" s="161">
        <v>33.5</v>
      </c>
      <c r="CQ9" s="161">
        <v>31.518999999999998</v>
      </c>
      <c r="CR9" s="161">
        <v>85.986999999999995</v>
      </c>
      <c r="CS9" s="161">
        <v>86.631</v>
      </c>
      <c r="CT9" s="162"/>
      <c r="CU9" s="161">
        <v>-81.14</v>
      </c>
      <c r="CV9" s="161">
        <v>0</v>
      </c>
      <c r="CW9" s="161">
        <v>1.8271999999999999</v>
      </c>
      <c r="CX9" s="161">
        <v>20.54</v>
      </c>
      <c r="CY9" s="161">
        <v>9.3999000000000006</v>
      </c>
      <c r="CZ9" s="161">
        <v>6.0986000000000002</v>
      </c>
      <c r="DA9" s="161">
        <v>6.2530000000000001</v>
      </c>
      <c r="DB9" s="161">
        <v>-7.8699000000000003</v>
      </c>
      <c r="DC9" s="161">
        <v>0.3145</v>
      </c>
      <c r="DD9" s="161">
        <v>0</v>
      </c>
      <c r="DE9" s="161">
        <v>0</v>
      </c>
      <c r="DF9" s="161">
        <v>8.6395</v>
      </c>
      <c r="DG9" s="161">
        <v>1.5100000000000001E-2</v>
      </c>
      <c r="DH9" s="161">
        <v>-3.9146000000000001</v>
      </c>
      <c r="DI9" s="161">
        <v>15.3</v>
      </c>
      <c r="DJ9" s="161">
        <v>16.5</v>
      </c>
      <c r="DK9" s="161">
        <v>-6.5965999999999996</v>
      </c>
      <c r="DL9" s="161">
        <v>-0.93500000000000005</v>
      </c>
      <c r="DM9" s="161">
        <v>48.423000000000002</v>
      </c>
      <c r="DN9" s="161">
        <v>4.4588999999999999</v>
      </c>
      <c r="DO9" s="161">
        <v>-0.56999999999999995</v>
      </c>
      <c r="DP9" s="161">
        <v>-5.12</v>
      </c>
      <c r="DQ9" s="161">
        <v>3.3344999999999998</v>
      </c>
      <c r="DR9" s="161">
        <v>-9.7729999999999997</v>
      </c>
      <c r="DS9" s="161">
        <v>1.52</v>
      </c>
      <c r="DT9" s="161">
        <v>1.48</v>
      </c>
      <c r="DU9" s="161">
        <v>4.53</v>
      </c>
      <c r="DV9" s="161">
        <v>14.37</v>
      </c>
      <c r="DW9" s="161">
        <v>-13.236000000000001</v>
      </c>
      <c r="DX9" s="161">
        <v>-7.0453999999999999</v>
      </c>
      <c r="DY9" s="161">
        <v>-23.413</v>
      </c>
      <c r="DZ9" s="161">
        <v>-22.771999999999998</v>
      </c>
      <c r="EA9" s="161">
        <v>0</v>
      </c>
      <c r="EB9" s="161">
        <v>-10.218</v>
      </c>
      <c r="EC9" s="161">
        <v>-15.151</v>
      </c>
      <c r="ED9" s="161">
        <v>-15.321</v>
      </c>
      <c r="EE9" s="161">
        <v>-14.01</v>
      </c>
      <c r="EF9" s="161">
        <v>-21.05</v>
      </c>
      <c r="EG9" s="161">
        <v>-12.596</v>
      </c>
      <c r="EH9" s="161">
        <v>-76.489000000000004</v>
      </c>
      <c r="EI9" s="161">
        <v>4.2922000000000002</v>
      </c>
      <c r="EJ9" s="161">
        <v>0</v>
      </c>
      <c r="EK9" s="161">
        <v>-9.2108000000000008</v>
      </c>
      <c r="EL9" s="161">
        <v>-10.007999999999999</v>
      </c>
      <c r="EM9" s="161">
        <v>0</v>
      </c>
      <c r="EN9" s="161">
        <v>-4.5479000000000003</v>
      </c>
      <c r="EO9" s="161">
        <v>-4.3086000000000002</v>
      </c>
      <c r="EP9" s="161">
        <v>-5.1239999999999997</v>
      </c>
      <c r="EQ9" s="161">
        <v>-20.989000000000001</v>
      </c>
      <c r="ER9" s="161">
        <v>-20.385000000000002</v>
      </c>
      <c r="ES9" s="161">
        <v>2.5870000000000002</v>
      </c>
      <c r="ET9" s="161">
        <v>12.17</v>
      </c>
      <c r="EU9" s="161">
        <v>-16.709</v>
      </c>
      <c r="EV9" s="161">
        <v>-1.6</v>
      </c>
      <c r="EW9" s="161">
        <v>3.3759000000000001</v>
      </c>
      <c r="EX9" s="161">
        <v>-2.9984999999999999</v>
      </c>
      <c r="EY9" s="162"/>
      <c r="EZ9" s="162"/>
      <c r="FA9" s="161">
        <v>7.5106000000000002</v>
      </c>
      <c r="FB9" s="161">
        <v>4.1563999999999997</v>
      </c>
      <c r="FC9" s="161">
        <v>-39.145000000000003</v>
      </c>
      <c r="FD9" s="161">
        <v>3.3942999999999999</v>
      </c>
      <c r="FE9" s="161">
        <v>0</v>
      </c>
      <c r="FF9" s="161">
        <v>0</v>
      </c>
      <c r="FG9" s="161">
        <v>0</v>
      </c>
      <c r="FH9" s="161">
        <v>5.3815</v>
      </c>
      <c r="FI9" s="162"/>
      <c r="FJ9" s="161">
        <v>0.66979999999999995</v>
      </c>
      <c r="FK9" s="161">
        <v>0.83730000000000004</v>
      </c>
      <c r="FL9" s="161">
        <v>32.988</v>
      </c>
      <c r="FM9" s="161">
        <v>5.5016999999999996</v>
      </c>
      <c r="FN9" s="161">
        <v>5.4694000000000003</v>
      </c>
      <c r="FO9" s="161">
        <v>36.033000000000001</v>
      </c>
      <c r="FP9" s="161">
        <v>45.15</v>
      </c>
      <c r="FQ9" s="161">
        <v>17.521000000000001</v>
      </c>
      <c r="FR9" s="161">
        <v>-9.2299000000000007</v>
      </c>
      <c r="FS9" s="161">
        <v>-1.6145</v>
      </c>
      <c r="FT9" s="162"/>
      <c r="FU9" s="161">
        <v>1.99</v>
      </c>
      <c r="FV9" s="161">
        <v>0.5</v>
      </c>
      <c r="FW9" s="161">
        <v>-17.472999999999999</v>
      </c>
      <c r="FX9" s="161">
        <v>1.4964</v>
      </c>
      <c r="FY9" s="161">
        <v>7.3249000000000004</v>
      </c>
      <c r="FZ9" s="161">
        <v>-1.9359</v>
      </c>
      <c r="GA9" s="161">
        <v>2.2610999999999999</v>
      </c>
      <c r="GB9" s="161">
        <v>22.399000000000001</v>
      </c>
      <c r="GC9" s="161">
        <v>-41.987000000000002</v>
      </c>
      <c r="GD9" s="161">
        <v>-31.18</v>
      </c>
      <c r="GE9" s="161">
        <v>-2.8399000000000001</v>
      </c>
      <c r="GF9" s="161">
        <v>33.765999999999998</v>
      </c>
      <c r="GG9" s="161">
        <v>15</v>
      </c>
      <c r="GH9" s="161">
        <v>23.332999999999998</v>
      </c>
      <c r="GI9" s="161">
        <v>6.4547999999999996</v>
      </c>
      <c r="GJ9" s="161">
        <v>-6.8353999999999999</v>
      </c>
      <c r="GK9" s="161">
        <v>1.9286000000000001</v>
      </c>
      <c r="GL9" s="161">
        <v>5.62E-2</v>
      </c>
      <c r="GM9" s="162"/>
      <c r="GN9" s="161">
        <v>-11.08</v>
      </c>
      <c r="GO9" s="161">
        <v>0.69899999999999995</v>
      </c>
      <c r="GP9" s="161">
        <v>15.836</v>
      </c>
      <c r="GQ9" s="161">
        <v>-36.720999999999997</v>
      </c>
      <c r="GR9" s="161">
        <v>-18.558</v>
      </c>
      <c r="GS9" s="161">
        <v>-15.478999999999999</v>
      </c>
      <c r="GT9" s="161">
        <v>148.13</v>
      </c>
      <c r="GU9" s="161">
        <v>-9.0146999999999995</v>
      </c>
      <c r="GV9" s="162"/>
      <c r="GW9" s="161">
        <v>-4.6890999999999998</v>
      </c>
      <c r="GX9" s="161">
        <v>2.3329</v>
      </c>
      <c r="GY9" s="161">
        <v>8.6593</v>
      </c>
      <c r="GZ9" s="161">
        <v>8.5213999999999999</v>
      </c>
      <c r="HA9" s="161">
        <v>2</v>
      </c>
      <c r="HB9" s="161">
        <v>15.379</v>
      </c>
      <c r="HC9" s="161">
        <v>16.343</v>
      </c>
      <c r="HD9" s="161">
        <v>0</v>
      </c>
      <c r="HE9" s="161">
        <v>4.5491000000000001</v>
      </c>
      <c r="HF9" s="161">
        <v>68.843000000000004</v>
      </c>
      <c r="HG9" s="161">
        <v>12.159000000000001</v>
      </c>
      <c r="HH9" s="161">
        <v>47.643999999999998</v>
      </c>
      <c r="HI9" s="161">
        <v>22.283999999999999</v>
      </c>
      <c r="HJ9" s="161">
        <v>22.742999999999999</v>
      </c>
      <c r="HK9" s="161">
        <v>-7.4878999999999998</v>
      </c>
      <c r="HL9" s="161">
        <v>-7.4485000000000001</v>
      </c>
      <c r="HM9" s="161">
        <v>0</v>
      </c>
      <c r="HN9" s="161">
        <v>0</v>
      </c>
      <c r="HO9" s="162"/>
      <c r="HP9" s="161">
        <v>115.24</v>
      </c>
      <c r="HQ9" s="162"/>
      <c r="HR9" s="161">
        <v>-24.317</v>
      </c>
      <c r="HS9" s="162"/>
      <c r="HT9" s="161">
        <v>1.3063</v>
      </c>
      <c r="HU9" s="161">
        <v>7.1798999999999999</v>
      </c>
      <c r="HV9" s="161">
        <v>7.51</v>
      </c>
      <c r="HW9" s="161">
        <v>-27.5</v>
      </c>
      <c r="HX9" s="161">
        <v>-28</v>
      </c>
      <c r="HY9" s="161">
        <v>3.2877000000000001</v>
      </c>
      <c r="HZ9" s="161">
        <v>-10.96</v>
      </c>
      <c r="IA9" s="161">
        <v>14.807</v>
      </c>
      <c r="IB9" s="161">
        <v>22.975999999999999</v>
      </c>
      <c r="IC9" s="161">
        <v>23.158999999999999</v>
      </c>
      <c r="ID9" s="162"/>
      <c r="IE9" s="161">
        <v>-30.7</v>
      </c>
      <c r="IF9" s="162"/>
      <c r="IG9" s="161">
        <v>12.3</v>
      </c>
      <c r="IH9" s="161">
        <v>-18.106000000000002</v>
      </c>
      <c r="II9" s="162"/>
      <c r="IJ9" s="161">
        <v>-30.053999999999998</v>
      </c>
      <c r="IK9" s="161">
        <v>-10.677</v>
      </c>
      <c r="IL9" s="161">
        <v>-282.68</v>
      </c>
      <c r="IM9" s="161">
        <v>-10.586</v>
      </c>
      <c r="IN9" s="161">
        <v>61.646000000000001</v>
      </c>
      <c r="IO9" s="161">
        <v>107.62</v>
      </c>
      <c r="IP9" s="161">
        <v>58.292999999999999</v>
      </c>
      <c r="IQ9" s="161">
        <v>104.44</v>
      </c>
      <c r="IR9" s="161">
        <v>114.9</v>
      </c>
      <c r="IS9" s="161">
        <v>44.802</v>
      </c>
      <c r="IT9" s="161">
        <v>27.335999999999999</v>
      </c>
      <c r="IU9" s="161">
        <v>27.991</v>
      </c>
      <c r="IV9" s="161">
        <v>3.3370000000000002</v>
      </c>
      <c r="IW9" s="161">
        <v>219.46</v>
      </c>
      <c r="IX9" s="161">
        <v>-174.94</v>
      </c>
      <c r="IY9" s="161">
        <v>52.851999999999997</v>
      </c>
      <c r="IZ9" s="161">
        <v>-42.665999999999997</v>
      </c>
      <c r="JA9" s="161">
        <v>0.32840000000000003</v>
      </c>
      <c r="JB9" s="161">
        <v>0.21079999999999999</v>
      </c>
      <c r="JC9" s="161">
        <v>-6.0799000000000003</v>
      </c>
      <c r="JD9" s="161">
        <v>-0.64900000000000002</v>
      </c>
      <c r="JE9" s="161">
        <v>-0.65600000000000003</v>
      </c>
      <c r="JF9" s="161">
        <v>1.2799</v>
      </c>
      <c r="JG9" s="161">
        <v>3.1198999999999999</v>
      </c>
      <c r="JH9" s="161">
        <v>-5.6496000000000004</v>
      </c>
      <c r="JI9" s="161">
        <v>-9.5505999999999993</v>
      </c>
      <c r="JJ9" s="162"/>
      <c r="JK9" s="162"/>
      <c r="JL9" s="161">
        <v>-1.5</v>
      </c>
      <c r="JM9" s="161">
        <v>1.319</v>
      </c>
      <c r="JN9" s="161">
        <v>0.68400000000000005</v>
      </c>
      <c r="JO9" s="161">
        <v>0</v>
      </c>
      <c r="JP9" s="161">
        <v>0</v>
      </c>
      <c r="JQ9" s="161">
        <v>3.9035000000000002</v>
      </c>
      <c r="JR9" s="161">
        <v>3.7913999999999999</v>
      </c>
      <c r="JS9" s="161">
        <v>3.8597000000000001</v>
      </c>
      <c r="JT9" s="162"/>
      <c r="JU9" s="161">
        <v>14.1</v>
      </c>
      <c r="JV9" s="161">
        <v>8.0676000000000005</v>
      </c>
      <c r="JW9" s="161">
        <v>-0.31</v>
      </c>
      <c r="JX9" s="161">
        <v>0.37</v>
      </c>
      <c r="JY9" s="161">
        <v>-6.173</v>
      </c>
      <c r="JZ9" s="161">
        <v>-14.686999999999999</v>
      </c>
      <c r="KA9" s="161">
        <v>-18.890999999999998</v>
      </c>
      <c r="KB9" s="162"/>
      <c r="KC9" s="161">
        <v>10.486000000000001</v>
      </c>
      <c r="KD9" s="161">
        <v>-13.404</v>
      </c>
      <c r="KE9" s="161">
        <v>3.3546999999999998</v>
      </c>
      <c r="KF9" s="161">
        <v>-15.6</v>
      </c>
      <c r="KG9" s="161">
        <v>-2</v>
      </c>
      <c r="KH9" s="161">
        <v>54.86</v>
      </c>
      <c r="KI9" s="161">
        <v>-184.14</v>
      </c>
    </row>
    <row r="10" spans="1:295" ht="18" customHeight="1" x14ac:dyDescent="0.25">
      <c r="A10" s="160" t="s">
        <v>54</v>
      </c>
      <c r="B10" s="160" t="s">
        <v>633</v>
      </c>
      <c r="C10" s="163">
        <v>0</v>
      </c>
      <c r="D10" s="163">
        <v>3.536</v>
      </c>
      <c r="E10" s="163">
        <v>-7.6195000000000004</v>
      </c>
      <c r="F10" s="163">
        <v>2.9272999999999998</v>
      </c>
      <c r="G10" s="164"/>
      <c r="H10" s="163">
        <v>8.9199000000000002</v>
      </c>
      <c r="I10" s="163">
        <v>12.446</v>
      </c>
      <c r="J10" s="164"/>
      <c r="K10" s="163">
        <v>16.824000000000002</v>
      </c>
      <c r="L10" s="163">
        <v>7.7877000000000001</v>
      </c>
      <c r="M10" s="163">
        <v>-8.7462</v>
      </c>
      <c r="N10" s="163">
        <v>-8.8800000000000008</v>
      </c>
      <c r="O10" s="163">
        <v>-19.798999999999999</v>
      </c>
      <c r="P10" s="163">
        <v>-2.2000000000000002</v>
      </c>
      <c r="Q10" s="163">
        <v>0</v>
      </c>
      <c r="R10" s="163">
        <v>-15.398999999999999</v>
      </c>
      <c r="S10" s="163">
        <v>2.0573000000000001</v>
      </c>
      <c r="T10" s="163">
        <v>2.8130999999999999</v>
      </c>
      <c r="U10" s="163">
        <v>3.2370000000000001</v>
      </c>
      <c r="V10" s="163">
        <v>3.0691999999999999</v>
      </c>
      <c r="W10" s="163">
        <v>5.4287999999999998</v>
      </c>
      <c r="X10" s="163">
        <v>0</v>
      </c>
      <c r="Y10" s="163">
        <v>3.7166999999999999</v>
      </c>
      <c r="Z10" s="163">
        <v>2.3208000000000002</v>
      </c>
      <c r="AA10" s="164"/>
      <c r="AB10" s="163">
        <v>-1.0221</v>
      </c>
      <c r="AC10" s="163">
        <v>-0.60699999999999998</v>
      </c>
      <c r="AD10" s="163">
        <v>-0.56699999999999995</v>
      </c>
      <c r="AE10" s="163">
        <v>-0.439</v>
      </c>
      <c r="AF10" s="163">
        <v>-13.319000000000001</v>
      </c>
      <c r="AG10" s="163">
        <v>-15.4</v>
      </c>
      <c r="AH10" s="163">
        <v>-1.1109</v>
      </c>
      <c r="AI10" s="163">
        <v>0.247</v>
      </c>
      <c r="AJ10" s="163">
        <v>-16.408999999999999</v>
      </c>
      <c r="AK10" s="163">
        <v>-16.068000000000001</v>
      </c>
      <c r="AL10" s="163">
        <v>-10</v>
      </c>
      <c r="AM10" s="163">
        <v>-12.319000000000001</v>
      </c>
      <c r="AN10" s="163">
        <v>-12.529</v>
      </c>
      <c r="AO10" s="163">
        <v>3.4931999999999999</v>
      </c>
      <c r="AP10" s="163">
        <v>4.1914999999999996</v>
      </c>
      <c r="AQ10" s="163">
        <v>16.376000000000001</v>
      </c>
      <c r="AR10" s="163">
        <v>19.222000000000001</v>
      </c>
      <c r="AS10" s="163">
        <v>-20.263999999999999</v>
      </c>
      <c r="AT10" s="163">
        <v>-11.118</v>
      </c>
      <c r="AU10" s="163">
        <v>-11.090999999999999</v>
      </c>
      <c r="AV10" s="163">
        <v>10.263</v>
      </c>
      <c r="AW10" s="163">
        <v>10.481999999999999</v>
      </c>
      <c r="AX10" s="163">
        <v>-13.529</v>
      </c>
      <c r="AY10" s="163">
        <v>-11.788</v>
      </c>
      <c r="AZ10" s="163">
        <v>7.5087000000000002</v>
      </c>
      <c r="BA10" s="163">
        <v>42.225000000000001</v>
      </c>
      <c r="BB10" s="163">
        <v>-35.6</v>
      </c>
      <c r="BC10" s="163">
        <v>1.7843</v>
      </c>
      <c r="BD10" s="163">
        <v>-4.0998999999999999</v>
      </c>
      <c r="BE10" s="163">
        <v>-4.0998999999999999</v>
      </c>
      <c r="BF10" s="163">
        <v>-22.637</v>
      </c>
      <c r="BG10" s="163">
        <v>-23.315000000000001</v>
      </c>
      <c r="BH10" s="163">
        <v>-4.2541000000000002</v>
      </c>
      <c r="BI10" s="163">
        <v>1.3141</v>
      </c>
      <c r="BJ10" s="163">
        <v>-4.2115</v>
      </c>
      <c r="BK10" s="163">
        <v>-0.28000000000000003</v>
      </c>
      <c r="BL10" s="163">
        <v>0</v>
      </c>
      <c r="BM10" s="163">
        <v>0.30059999999999998</v>
      </c>
      <c r="BN10" s="163">
        <v>-120.42</v>
      </c>
      <c r="BO10" s="163">
        <v>54.231000000000002</v>
      </c>
      <c r="BP10" s="163">
        <v>54.078000000000003</v>
      </c>
      <c r="BQ10" s="163">
        <v>-14.196999999999999</v>
      </c>
      <c r="BR10" s="163">
        <v>-149.19999999999999</v>
      </c>
      <c r="BS10" s="163">
        <v>-9.1669</v>
      </c>
      <c r="BT10" s="164"/>
      <c r="BU10" s="164"/>
      <c r="BV10" s="164"/>
      <c r="BW10" s="163">
        <v>8.7798999999999996</v>
      </c>
      <c r="BX10" s="163">
        <v>5.69</v>
      </c>
      <c r="BY10" s="163">
        <v>-13.699</v>
      </c>
      <c r="BZ10" s="163">
        <v>3.13</v>
      </c>
      <c r="CA10" s="163">
        <v>-15.802</v>
      </c>
      <c r="CB10" s="163">
        <v>-15.667999999999999</v>
      </c>
      <c r="CC10" s="163">
        <v>21.271000000000001</v>
      </c>
      <c r="CD10" s="163">
        <v>19.367000000000001</v>
      </c>
      <c r="CE10" s="163">
        <v>-1.1637999999999999</v>
      </c>
      <c r="CF10" s="163">
        <v>3.9403000000000001</v>
      </c>
      <c r="CG10" s="163">
        <v>3.8212999999999999</v>
      </c>
      <c r="CH10" s="163">
        <v>-2.9961000000000002</v>
      </c>
      <c r="CI10" s="163">
        <v>0</v>
      </c>
      <c r="CJ10" s="163">
        <v>2.88</v>
      </c>
      <c r="CK10" s="163">
        <v>6.4119999999999999</v>
      </c>
      <c r="CL10" s="163">
        <v>10.5</v>
      </c>
      <c r="CM10" s="163">
        <v>7.5998999999999999</v>
      </c>
      <c r="CN10" s="163">
        <v>-1.69</v>
      </c>
      <c r="CO10" s="163">
        <v>31.001999999999999</v>
      </c>
      <c r="CP10" s="163">
        <v>31.373000000000001</v>
      </c>
      <c r="CQ10" s="163">
        <v>29.462</v>
      </c>
      <c r="CR10" s="163">
        <v>87.847999999999999</v>
      </c>
      <c r="CS10" s="163">
        <v>86.748999999999995</v>
      </c>
      <c r="CT10" s="163">
        <v>-13.714</v>
      </c>
      <c r="CU10" s="163">
        <v>-81.584000000000003</v>
      </c>
      <c r="CV10" s="163">
        <v>0</v>
      </c>
      <c r="CW10" s="163">
        <v>1.6245000000000001</v>
      </c>
      <c r="CX10" s="163">
        <v>20.68</v>
      </c>
      <c r="CY10" s="163">
        <v>9.3000000000000007</v>
      </c>
      <c r="CZ10" s="163">
        <v>5.6298000000000004</v>
      </c>
      <c r="DA10" s="163">
        <v>5.8624000000000001</v>
      </c>
      <c r="DB10" s="163">
        <v>-7.4199000000000002</v>
      </c>
      <c r="DC10" s="163">
        <v>0.3145</v>
      </c>
      <c r="DD10" s="163">
        <v>0</v>
      </c>
      <c r="DE10" s="163">
        <v>0</v>
      </c>
      <c r="DF10" s="163">
        <v>14.042</v>
      </c>
      <c r="DG10" s="163">
        <v>1.49E-2</v>
      </c>
      <c r="DH10" s="163">
        <v>-3.6332</v>
      </c>
      <c r="DI10" s="163">
        <v>17.5</v>
      </c>
      <c r="DJ10" s="163">
        <v>16.5</v>
      </c>
      <c r="DK10" s="163">
        <v>-6.5856000000000003</v>
      </c>
      <c r="DL10" s="163">
        <v>-0.93500000000000005</v>
      </c>
      <c r="DM10" s="163">
        <v>48.896000000000001</v>
      </c>
      <c r="DN10" s="163">
        <v>4.4588999999999999</v>
      </c>
      <c r="DO10" s="163">
        <v>-0.66</v>
      </c>
      <c r="DP10" s="163">
        <v>-5.09</v>
      </c>
      <c r="DQ10" s="163">
        <v>2.7269999999999999</v>
      </c>
      <c r="DR10" s="163">
        <v>-12.015000000000001</v>
      </c>
      <c r="DS10" s="163">
        <v>1.62</v>
      </c>
      <c r="DT10" s="163">
        <v>1.59</v>
      </c>
      <c r="DU10" s="163">
        <v>3.2</v>
      </c>
      <c r="DV10" s="163">
        <v>13.57</v>
      </c>
      <c r="DW10" s="163">
        <v>-12.618</v>
      </c>
      <c r="DX10" s="163">
        <v>-7.1999000000000004</v>
      </c>
      <c r="DY10" s="163">
        <v>-27.873000000000001</v>
      </c>
      <c r="DZ10" s="163">
        <v>-26.027000000000001</v>
      </c>
      <c r="EA10" s="163">
        <v>0</v>
      </c>
      <c r="EB10" s="163">
        <v>-14.16</v>
      </c>
      <c r="EC10" s="163">
        <v>-19.276</v>
      </c>
      <c r="ED10" s="163">
        <v>-18.135000000000002</v>
      </c>
      <c r="EE10" s="163">
        <v>-10.448</v>
      </c>
      <c r="EF10" s="163">
        <v>-15.736000000000001</v>
      </c>
      <c r="EG10" s="163">
        <v>-12.065</v>
      </c>
      <c r="EH10" s="163">
        <v>-83.234999999999999</v>
      </c>
      <c r="EI10" s="163">
        <v>4.84</v>
      </c>
      <c r="EJ10" s="163">
        <v>0</v>
      </c>
      <c r="EK10" s="163">
        <v>-7.6924000000000001</v>
      </c>
      <c r="EL10" s="163">
        <v>-7.6163999999999996</v>
      </c>
      <c r="EM10" s="163">
        <v>0</v>
      </c>
      <c r="EN10" s="163">
        <v>-8.5771999999999995</v>
      </c>
      <c r="EO10" s="163">
        <v>-8.2776999999999994</v>
      </c>
      <c r="EP10" s="163">
        <v>3.6</v>
      </c>
      <c r="EQ10" s="163">
        <v>-24.140999999999998</v>
      </c>
      <c r="ER10" s="163">
        <v>-22.5</v>
      </c>
      <c r="ES10" s="163">
        <v>-3.4619</v>
      </c>
      <c r="ET10" s="163">
        <v>-10.599</v>
      </c>
      <c r="EU10" s="163">
        <v>-9.9600000000000009</v>
      </c>
      <c r="EV10" s="163">
        <v>17.7</v>
      </c>
      <c r="EW10" s="163">
        <v>2.9457</v>
      </c>
      <c r="EX10" s="163">
        <v>-9.4307999999999996</v>
      </c>
      <c r="EY10" s="164"/>
      <c r="EZ10" s="164"/>
      <c r="FA10" s="163">
        <v>7.9546999999999999</v>
      </c>
      <c r="FB10" s="163">
        <v>-4.4875999999999996</v>
      </c>
      <c r="FC10" s="163">
        <v>-39.145000000000003</v>
      </c>
      <c r="FD10" s="163">
        <v>4.1938000000000004</v>
      </c>
      <c r="FE10" s="163">
        <v>0</v>
      </c>
      <c r="FF10" s="163">
        <v>0</v>
      </c>
      <c r="FG10" s="163">
        <v>0</v>
      </c>
      <c r="FH10" s="163">
        <v>5.3621999999999996</v>
      </c>
      <c r="FI10" s="164"/>
      <c r="FJ10" s="163">
        <v>3.3491</v>
      </c>
      <c r="FK10" s="163">
        <v>4.3537999999999997</v>
      </c>
      <c r="FL10" s="163">
        <v>15.907999999999999</v>
      </c>
      <c r="FM10" s="163">
        <v>9.8819999999999997</v>
      </c>
      <c r="FN10" s="163">
        <v>9.2867999999999995</v>
      </c>
      <c r="FO10" s="163">
        <v>20.321999999999999</v>
      </c>
      <c r="FP10" s="163">
        <v>29.716999999999999</v>
      </c>
      <c r="FQ10" s="163">
        <v>14.815</v>
      </c>
      <c r="FR10" s="163">
        <v>-10.079000000000001</v>
      </c>
      <c r="FS10" s="163">
        <v>-3.0335999999999999</v>
      </c>
      <c r="FT10" s="164"/>
      <c r="FU10" s="163">
        <v>2.0099999999999998</v>
      </c>
      <c r="FV10" s="163">
        <v>0.41</v>
      </c>
      <c r="FW10" s="163">
        <v>-15.138999999999999</v>
      </c>
      <c r="FX10" s="163">
        <v>1.5072000000000001</v>
      </c>
      <c r="FY10" s="163">
        <v>7.2218999999999998</v>
      </c>
      <c r="FZ10" s="163">
        <v>-1.929</v>
      </c>
      <c r="GA10" s="163">
        <v>2.1791</v>
      </c>
      <c r="GB10" s="163">
        <v>29.37</v>
      </c>
      <c r="GC10" s="163">
        <v>-34.954000000000001</v>
      </c>
      <c r="GD10" s="163">
        <v>-26.675000000000001</v>
      </c>
      <c r="GE10" s="163">
        <v>-2.1099000000000001</v>
      </c>
      <c r="GF10" s="163">
        <v>27.018999999999998</v>
      </c>
      <c r="GG10" s="163">
        <v>15.1</v>
      </c>
      <c r="GH10" s="163">
        <v>21.777000000000001</v>
      </c>
      <c r="GI10" s="163">
        <v>5.0834000000000001</v>
      </c>
      <c r="GJ10" s="163">
        <v>-5.4776999999999996</v>
      </c>
      <c r="GK10" s="163">
        <v>1.84</v>
      </c>
      <c r="GL10" s="163">
        <v>5.62E-2</v>
      </c>
      <c r="GM10" s="164"/>
      <c r="GN10" s="163">
        <v>-11.225</v>
      </c>
      <c r="GO10" s="163">
        <v>0.27500000000000002</v>
      </c>
      <c r="GP10" s="163">
        <v>16.202000000000002</v>
      </c>
      <c r="GQ10" s="163">
        <v>-36.048999999999999</v>
      </c>
      <c r="GR10" s="163">
        <v>-4.1482999999999999</v>
      </c>
      <c r="GS10" s="163">
        <v>-13.259</v>
      </c>
      <c r="GT10" s="163">
        <v>127.66</v>
      </c>
      <c r="GU10" s="163">
        <v>-10.202</v>
      </c>
      <c r="GV10" s="164"/>
      <c r="GW10" s="163">
        <v>-3.4670000000000001</v>
      </c>
      <c r="GX10" s="163">
        <v>2.0718999999999999</v>
      </c>
      <c r="GY10" s="163">
        <v>8.4981000000000009</v>
      </c>
      <c r="GZ10" s="163">
        <v>8.4027999999999992</v>
      </c>
      <c r="HA10" s="163">
        <v>1.4234</v>
      </c>
      <c r="HB10" s="163">
        <v>10.308999999999999</v>
      </c>
      <c r="HC10" s="163">
        <v>11.893000000000001</v>
      </c>
      <c r="HD10" s="163">
        <v>-2.5099</v>
      </c>
      <c r="HE10" s="163">
        <v>4.4168000000000003</v>
      </c>
      <c r="HF10" s="163">
        <v>74.018000000000001</v>
      </c>
      <c r="HG10" s="163">
        <v>7.6234999999999999</v>
      </c>
      <c r="HH10" s="163">
        <v>51.627000000000002</v>
      </c>
      <c r="HI10" s="163">
        <v>23.210999999999999</v>
      </c>
      <c r="HJ10" s="163">
        <v>21.416</v>
      </c>
      <c r="HK10" s="163">
        <v>-7.3093000000000004</v>
      </c>
      <c r="HL10" s="163">
        <v>-7.9767999999999999</v>
      </c>
      <c r="HM10" s="163">
        <v>-15.396000000000001</v>
      </c>
      <c r="HN10" s="163">
        <v>-14.94</v>
      </c>
      <c r="HO10" s="164"/>
      <c r="HP10" s="163">
        <v>105.83</v>
      </c>
      <c r="HQ10" s="164"/>
      <c r="HR10" s="163">
        <v>-25.163</v>
      </c>
      <c r="HS10" s="164"/>
      <c r="HT10" s="163">
        <v>1.627</v>
      </c>
      <c r="HU10" s="163">
        <v>6.9298999999999999</v>
      </c>
      <c r="HV10" s="163">
        <v>6.7698999999999998</v>
      </c>
      <c r="HW10" s="163">
        <v>-27.1</v>
      </c>
      <c r="HX10" s="163">
        <v>-27.399000000000001</v>
      </c>
      <c r="HY10" s="163">
        <v>3.2181000000000002</v>
      </c>
      <c r="HZ10" s="163">
        <v>-10.96</v>
      </c>
      <c r="IA10" s="163">
        <v>12.576000000000001</v>
      </c>
      <c r="IB10" s="163">
        <v>25.347000000000001</v>
      </c>
      <c r="IC10" s="163">
        <v>25.21</v>
      </c>
      <c r="ID10" s="164"/>
      <c r="IE10" s="163">
        <v>-30.7</v>
      </c>
      <c r="IF10" s="164"/>
      <c r="IG10" s="163">
        <v>13.199</v>
      </c>
      <c r="IH10" s="163">
        <v>-17.905999999999999</v>
      </c>
      <c r="II10" s="164"/>
      <c r="IJ10" s="163">
        <v>-35.298999999999999</v>
      </c>
      <c r="IK10" s="163">
        <v>-11.605</v>
      </c>
      <c r="IL10" s="163">
        <v>-286.3</v>
      </c>
      <c r="IM10" s="163">
        <v>-11.365</v>
      </c>
      <c r="IN10" s="163">
        <v>74.588999999999999</v>
      </c>
      <c r="IO10" s="163">
        <v>105.73</v>
      </c>
      <c r="IP10" s="163">
        <v>56.752000000000002</v>
      </c>
      <c r="IQ10" s="163">
        <v>101.75</v>
      </c>
      <c r="IR10" s="163">
        <v>113.39</v>
      </c>
      <c r="IS10" s="163">
        <v>39.555</v>
      </c>
      <c r="IT10" s="163">
        <v>26.091000000000001</v>
      </c>
      <c r="IU10" s="163">
        <v>25.143000000000001</v>
      </c>
      <c r="IV10" s="163">
        <v>2.0499999999999998</v>
      </c>
      <c r="IW10" s="163">
        <v>216.37</v>
      </c>
      <c r="IX10" s="163">
        <v>-172.31</v>
      </c>
      <c r="IY10" s="163">
        <v>52.485999999999997</v>
      </c>
      <c r="IZ10" s="163">
        <v>-42.616</v>
      </c>
      <c r="JA10" s="163">
        <v>0.30640000000000001</v>
      </c>
      <c r="JB10" s="163">
        <v>7.7299999999999994E-2</v>
      </c>
      <c r="JC10" s="163">
        <v>-6.1599000000000004</v>
      </c>
      <c r="JD10" s="163">
        <v>-0.70899999999999996</v>
      </c>
      <c r="JE10" s="163">
        <v>-0.72499999999999998</v>
      </c>
      <c r="JF10" s="163">
        <v>1.1200000000000001</v>
      </c>
      <c r="JG10" s="163">
        <v>3.2799</v>
      </c>
      <c r="JH10" s="163">
        <v>-5.3194999999999997</v>
      </c>
      <c r="JI10" s="163">
        <v>-9.3735999999999997</v>
      </c>
      <c r="JJ10" s="164"/>
      <c r="JK10" s="164"/>
      <c r="JL10" s="163">
        <v>-1</v>
      </c>
      <c r="JM10" s="163">
        <v>1.5088999999999999</v>
      </c>
      <c r="JN10" s="163">
        <v>1.641</v>
      </c>
      <c r="JO10" s="163">
        <v>0</v>
      </c>
      <c r="JP10" s="163">
        <v>0</v>
      </c>
      <c r="JQ10" s="163">
        <v>3.0506000000000002</v>
      </c>
      <c r="JR10" s="163">
        <v>2.8246000000000002</v>
      </c>
      <c r="JS10" s="163">
        <v>3.1206</v>
      </c>
      <c r="JT10" s="164"/>
      <c r="JU10" s="163">
        <v>14.3</v>
      </c>
      <c r="JV10" s="163">
        <v>7.7515000000000001</v>
      </c>
      <c r="JW10" s="163">
        <v>-0.38</v>
      </c>
      <c r="JX10" s="163">
        <v>0.37</v>
      </c>
      <c r="JY10" s="163">
        <v>0</v>
      </c>
      <c r="JZ10" s="163">
        <v>-15.769</v>
      </c>
      <c r="KA10" s="163">
        <v>-19.956</v>
      </c>
      <c r="KB10" s="164"/>
      <c r="KC10" s="163">
        <v>10.968999999999999</v>
      </c>
      <c r="KD10" s="163">
        <v>-14.79</v>
      </c>
      <c r="KE10" s="163">
        <v>3.7164000000000001</v>
      </c>
      <c r="KF10" s="163">
        <v>-15.6</v>
      </c>
      <c r="KG10" s="163">
        <v>-2.0998999999999999</v>
      </c>
      <c r="KH10" s="163">
        <v>60.072000000000003</v>
      </c>
      <c r="KI10" s="163">
        <v>-182.16</v>
      </c>
    </row>
    <row r="11" spans="1:295" ht="18" customHeight="1" x14ac:dyDescent="0.25">
      <c r="A11" s="160" t="s">
        <v>54</v>
      </c>
      <c r="B11" s="160" t="s">
        <v>634</v>
      </c>
      <c r="C11" s="163">
        <v>0</v>
      </c>
      <c r="D11" s="163">
        <v>3.5392999999999999</v>
      </c>
      <c r="E11" s="163">
        <v>-7.3949999999999996</v>
      </c>
      <c r="F11" s="163">
        <v>2.5977000000000001</v>
      </c>
      <c r="G11" s="164"/>
      <c r="H11" s="163">
        <v>6.6685999999999996</v>
      </c>
      <c r="I11" s="163">
        <v>11.775</v>
      </c>
      <c r="J11" s="164"/>
      <c r="K11" s="163">
        <v>16.853000000000002</v>
      </c>
      <c r="L11" s="163">
        <v>7.0997000000000003</v>
      </c>
      <c r="M11" s="163">
        <v>-8.5983999999999998</v>
      </c>
      <c r="N11" s="163">
        <v>-8.8800000000000008</v>
      </c>
      <c r="O11" s="163">
        <v>-19.798999999999999</v>
      </c>
      <c r="P11" s="163">
        <v>-4.4000000000000004</v>
      </c>
      <c r="Q11" s="163">
        <v>0</v>
      </c>
      <c r="R11" s="163">
        <v>-13.199</v>
      </c>
      <c r="S11" s="163">
        <v>2.2275999999999998</v>
      </c>
      <c r="T11" s="163">
        <v>12.435</v>
      </c>
      <c r="U11" s="163">
        <v>2.8599000000000001</v>
      </c>
      <c r="V11" s="163">
        <v>2.7115999999999998</v>
      </c>
      <c r="W11" s="163">
        <v>4.8468</v>
      </c>
      <c r="X11" s="163">
        <v>0</v>
      </c>
      <c r="Y11" s="163">
        <v>2.8725999999999998</v>
      </c>
      <c r="Z11" s="163">
        <v>2.3031000000000001</v>
      </c>
      <c r="AA11" s="164"/>
      <c r="AB11" s="163">
        <v>-0.96860000000000002</v>
      </c>
      <c r="AC11" s="163">
        <v>-0.84199999999999997</v>
      </c>
      <c r="AD11" s="163">
        <v>-0.76300000000000001</v>
      </c>
      <c r="AE11" s="163">
        <v>-0.41299999999999998</v>
      </c>
      <c r="AF11" s="163">
        <v>-11.1</v>
      </c>
      <c r="AG11" s="163">
        <v>-17.600000000000001</v>
      </c>
      <c r="AH11" s="163">
        <v>-1.113</v>
      </c>
      <c r="AI11" s="163">
        <v>0.245</v>
      </c>
      <c r="AJ11" s="163">
        <v>-17.719000000000001</v>
      </c>
      <c r="AK11" s="163">
        <v>-18.059000000000001</v>
      </c>
      <c r="AL11" s="163">
        <v>-10</v>
      </c>
      <c r="AM11" s="163">
        <v>-11.579000000000001</v>
      </c>
      <c r="AN11" s="163">
        <v>-11.829000000000001</v>
      </c>
      <c r="AO11" s="163">
        <v>3.3109999999999999</v>
      </c>
      <c r="AP11" s="163">
        <v>4.0705999999999998</v>
      </c>
      <c r="AQ11" s="163">
        <v>17.923999999999999</v>
      </c>
      <c r="AR11" s="163">
        <v>20.375</v>
      </c>
      <c r="AS11" s="163">
        <v>-18.925999999999998</v>
      </c>
      <c r="AT11" s="163">
        <v>-12.726000000000001</v>
      </c>
      <c r="AU11" s="163">
        <v>-12.641</v>
      </c>
      <c r="AV11" s="163">
        <v>-0.73060000000000003</v>
      </c>
      <c r="AW11" s="163">
        <v>0.93389999999999995</v>
      </c>
      <c r="AX11" s="163">
        <v>-10.85</v>
      </c>
      <c r="AY11" s="163">
        <v>-8.5732999999999997</v>
      </c>
      <c r="AZ11" s="163">
        <v>6.7195999999999998</v>
      </c>
      <c r="BA11" s="163">
        <v>34.624000000000002</v>
      </c>
      <c r="BB11" s="163">
        <v>-39.723999999999997</v>
      </c>
      <c r="BC11" s="163">
        <v>1.4984999999999999</v>
      </c>
      <c r="BD11" s="163">
        <v>-3.8999000000000001</v>
      </c>
      <c r="BE11" s="163">
        <v>-3.9998999999999998</v>
      </c>
      <c r="BF11" s="163">
        <v>-23.233000000000001</v>
      </c>
      <c r="BG11" s="163">
        <v>-23.765000000000001</v>
      </c>
      <c r="BH11" s="163">
        <v>-4.2290000000000001</v>
      </c>
      <c r="BI11" s="163">
        <v>1.3141</v>
      </c>
      <c r="BJ11" s="163">
        <v>-3.2850000000000001</v>
      </c>
      <c r="BK11" s="163">
        <v>-0.15</v>
      </c>
      <c r="BL11" s="163">
        <v>0</v>
      </c>
      <c r="BM11" s="163">
        <v>0.29630000000000001</v>
      </c>
      <c r="BN11" s="163">
        <v>-123.35</v>
      </c>
      <c r="BO11" s="163">
        <v>55.33</v>
      </c>
      <c r="BP11" s="163">
        <v>54.933</v>
      </c>
      <c r="BQ11" s="163">
        <v>-9.1089000000000002</v>
      </c>
      <c r="BR11" s="163">
        <v>-151.05000000000001</v>
      </c>
      <c r="BS11" s="163">
        <v>-9.1669</v>
      </c>
      <c r="BT11" s="164"/>
      <c r="BU11" s="164"/>
      <c r="BV11" s="164"/>
      <c r="BW11" s="163">
        <v>8.7100000000000009</v>
      </c>
      <c r="BX11" s="163">
        <v>5.82</v>
      </c>
      <c r="BY11" s="163">
        <v>-14.159000000000001</v>
      </c>
      <c r="BZ11" s="163">
        <v>2.8298999999999999</v>
      </c>
      <c r="CA11" s="163">
        <v>-15.534000000000001</v>
      </c>
      <c r="CB11" s="163">
        <v>-15.534000000000001</v>
      </c>
      <c r="CC11" s="163">
        <v>22.445</v>
      </c>
      <c r="CD11" s="163">
        <v>20.128</v>
      </c>
      <c r="CE11" s="163">
        <v>-1.6336999999999999</v>
      </c>
      <c r="CF11" s="163">
        <v>0.2455</v>
      </c>
      <c r="CG11" s="163">
        <v>-8.9800000000000005E-2</v>
      </c>
      <c r="CH11" s="163">
        <v>-3.1196000000000002</v>
      </c>
      <c r="CI11" s="163">
        <v>0</v>
      </c>
      <c r="CJ11" s="163">
        <v>2.88</v>
      </c>
      <c r="CK11" s="163">
        <v>6.4119999999999999</v>
      </c>
      <c r="CL11" s="163">
        <v>10</v>
      </c>
      <c r="CM11" s="163">
        <v>7.1999000000000004</v>
      </c>
      <c r="CN11" s="163">
        <v>-1.6598999999999999</v>
      </c>
      <c r="CO11" s="163">
        <v>28.728000000000002</v>
      </c>
      <c r="CP11" s="163">
        <v>28.928000000000001</v>
      </c>
      <c r="CQ11" s="163">
        <v>27.349</v>
      </c>
      <c r="CR11" s="163">
        <v>89.123000000000005</v>
      </c>
      <c r="CS11" s="163">
        <v>88.983999999999995</v>
      </c>
      <c r="CT11" s="163">
        <v>-16.379000000000001</v>
      </c>
      <c r="CU11" s="163">
        <v>-82.863</v>
      </c>
      <c r="CV11" s="163">
        <v>0</v>
      </c>
      <c r="CW11" s="163">
        <v>1.8223</v>
      </c>
      <c r="CX11" s="163">
        <v>23.5</v>
      </c>
      <c r="CY11" s="163">
        <v>9.5</v>
      </c>
      <c r="CZ11" s="163">
        <v>5.6298000000000004</v>
      </c>
      <c r="DA11" s="163">
        <v>5.96</v>
      </c>
      <c r="DB11" s="163">
        <v>-7.5698999999999996</v>
      </c>
      <c r="DC11" s="163">
        <v>0.3145</v>
      </c>
      <c r="DD11" s="163">
        <v>0</v>
      </c>
      <c r="DE11" s="163">
        <v>0</v>
      </c>
      <c r="DF11" s="163">
        <v>10.282</v>
      </c>
      <c r="DG11" s="163">
        <v>1.52E-2</v>
      </c>
      <c r="DH11" s="163">
        <v>-3.7780999999999998</v>
      </c>
      <c r="DI11" s="163">
        <v>17.5</v>
      </c>
      <c r="DJ11" s="163">
        <v>16.5</v>
      </c>
      <c r="DK11" s="163">
        <v>-6.5709999999999997</v>
      </c>
      <c r="DL11" s="163">
        <v>-1.3089999999999999</v>
      </c>
      <c r="DM11" s="163">
        <v>48.896000000000001</v>
      </c>
      <c r="DN11" s="163">
        <v>3.9022000000000001</v>
      </c>
      <c r="DO11" s="163">
        <v>-0.8</v>
      </c>
      <c r="DP11" s="163">
        <v>-5.18</v>
      </c>
      <c r="DQ11" s="163">
        <v>2.5785</v>
      </c>
      <c r="DR11" s="163">
        <v>-11.818</v>
      </c>
      <c r="DS11" s="163">
        <v>1.48</v>
      </c>
      <c r="DT11" s="163">
        <v>1.47</v>
      </c>
      <c r="DU11" s="163">
        <v>3.17</v>
      </c>
      <c r="DV11" s="163">
        <v>12.98</v>
      </c>
      <c r="DW11" s="163">
        <v>-13.417999999999999</v>
      </c>
      <c r="DX11" s="163">
        <v>-7.3272000000000004</v>
      </c>
      <c r="DY11" s="163">
        <v>-28.326000000000001</v>
      </c>
      <c r="DZ11" s="163">
        <v>-26.89</v>
      </c>
      <c r="EA11" s="163">
        <v>0</v>
      </c>
      <c r="EB11" s="163">
        <v>-15.382999999999999</v>
      </c>
      <c r="EC11" s="163">
        <v>-19.553000000000001</v>
      </c>
      <c r="ED11" s="163">
        <v>-19.256</v>
      </c>
      <c r="EE11" s="163">
        <v>-13.269</v>
      </c>
      <c r="EF11" s="163">
        <v>-17.331</v>
      </c>
      <c r="EG11" s="163">
        <v>-12.997</v>
      </c>
      <c r="EH11" s="163">
        <v>-89.635000000000005</v>
      </c>
      <c r="EI11" s="163">
        <v>4.6269999999999998</v>
      </c>
      <c r="EJ11" s="163">
        <v>0</v>
      </c>
      <c r="EK11" s="163">
        <v>-9.0523000000000007</v>
      </c>
      <c r="EL11" s="163">
        <v>-9.9871999999999996</v>
      </c>
      <c r="EM11" s="163">
        <v>10.335000000000001</v>
      </c>
      <c r="EN11" s="163">
        <v>-9.3559999999999999</v>
      </c>
      <c r="EO11" s="163">
        <v>-9.5972000000000008</v>
      </c>
      <c r="EP11" s="163">
        <v>6.16</v>
      </c>
      <c r="EQ11" s="163">
        <v>-19.905000000000001</v>
      </c>
      <c r="ER11" s="163">
        <v>-19.437999999999999</v>
      </c>
      <c r="ES11" s="163">
        <v>3.93</v>
      </c>
      <c r="ET11" s="163">
        <v>6.44</v>
      </c>
      <c r="EU11" s="163">
        <v>-11.398999999999999</v>
      </c>
      <c r="EV11" s="163">
        <v>0</v>
      </c>
      <c r="EW11" s="163">
        <v>3.1154999999999999</v>
      </c>
      <c r="EX11" s="163">
        <v>-9.8917999999999999</v>
      </c>
      <c r="EY11" s="164"/>
      <c r="EZ11" s="164"/>
      <c r="FA11" s="163">
        <v>8.7118000000000002</v>
      </c>
      <c r="FB11" s="163">
        <v>4.7058</v>
      </c>
      <c r="FC11" s="163">
        <v>-39.145000000000003</v>
      </c>
      <c r="FD11" s="163">
        <v>4.3342000000000001</v>
      </c>
      <c r="FE11" s="163">
        <v>0</v>
      </c>
      <c r="FF11" s="163">
        <v>0</v>
      </c>
      <c r="FG11" s="163">
        <v>0</v>
      </c>
      <c r="FH11" s="163">
        <v>5.6374000000000004</v>
      </c>
      <c r="FI11" s="164"/>
      <c r="FJ11" s="163">
        <v>3.6840000000000002</v>
      </c>
      <c r="FK11" s="163">
        <v>3.5165000000000002</v>
      </c>
      <c r="FL11" s="163">
        <v>14.736000000000001</v>
      </c>
      <c r="FM11" s="163">
        <v>9.3377999999999997</v>
      </c>
      <c r="FN11" s="163">
        <v>8.9812999999999992</v>
      </c>
      <c r="FO11" s="163">
        <v>19.751000000000001</v>
      </c>
      <c r="FP11" s="163">
        <v>28.529</v>
      </c>
      <c r="FQ11" s="163">
        <v>14.454000000000001</v>
      </c>
      <c r="FR11" s="163">
        <v>-9.3598999999999997</v>
      </c>
      <c r="FS11" s="163">
        <v>-3.2185000000000001</v>
      </c>
      <c r="FT11" s="164"/>
      <c r="FU11" s="163">
        <v>2.1800000000000002</v>
      </c>
      <c r="FV11" s="163">
        <v>0.84</v>
      </c>
      <c r="FW11" s="163">
        <v>-15.324</v>
      </c>
      <c r="FX11" s="163">
        <v>1.5972</v>
      </c>
      <c r="FY11" s="163">
        <v>7.1509</v>
      </c>
      <c r="FZ11" s="163">
        <v>-1.954</v>
      </c>
      <c r="GA11" s="163">
        <v>2.3106</v>
      </c>
      <c r="GB11" s="163">
        <v>31.548999999999999</v>
      </c>
      <c r="GC11" s="163">
        <v>-36.521000000000001</v>
      </c>
      <c r="GD11" s="163">
        <v>-26.748000000000001</v>
      </c>
      <c r="GE11" s="163">
        <v>-2.0099</v>
      </c>
      <c r="GF11" s="163">
        <v>29.603000000000002</v>
      </c>
      <c r="GG11" s="163">
        <v>14.1</v>
      </c>
      <c r="GH11" s="163">
        <v>21.295999999999999</v>
      </c>
      <c r="GI11" s="163">
        <v>5.0239000000000003</v>
      </c>
      <c r="GJ11" s="163">
        <v>-5.3080999999999996</v>
      </c>
      <c r="GK11" s="163">
        <v>1.7810999999999999</v>
      </c>
      <c r="GL11" s="163">
        <v>5.62E-2</v>
      </c>
      <c r="GM11" s="164"/>
      <c r="GN11" s="163">
        <v>-9.3079999999999998</v>
      </c>
      <c r="GO11" s="163">
        <v>0.42699999999999999</v>
      </c>
      <c r="GP11" s="163">
        <v>19.175999999999998</v>
      </c>
      <c r="GQ11" s="163">
        <v>-36.469000000000001</v>
      </c>
      <c r="GR11" s="163">
        <v>0.66320000000000001</v>
      </c>
      <c r="GS11" s="163">
        <v>-13.512</v>
      </c>
      <c r="GT11" s="163">
        <v>114.54</v>
      </c>
      <c r="GU11" s="163">
        <v>-10.428000000000001</v>
      </c>
      <c r="GV11" s="164"/>
      <c r="GW11" s="163">
        <v>-3.3235000000000001</v>
      </c>
      <c r="GX11" s="163">
        <v>2.6158000000000001</v>
      </c>
      <c r="GY11" s="163">
        <v>8.7617999999999991</v>
      </c>
      <c r="GZ11" s="163">
        <v>8.7666000000000004</v>
      </c>
      <c r="HA11" s="163">
        <v>2.0667</v>
      </c>
      <c r="HB11" s="163">
        <v>11.538</v>
      </c>
      <c r="HC11" s="163">
        <v>12.375999999999999</v>
      </c>
      <c r="HD11" s="163">
        <v>-5.0298999999999996</v>
      </c>
      <c r="HE11" s="163">
        <v>8.2491000000000003</v>
      </c>
      <c r="HF11" s="163">
        <v>76.540999999999997</v>
      </c>
      <c r="HG11" s="163">
        <v>0</v>
      </c>
      <c r="HH11" s="163">
        <v>50.262</v>
      </c>
      <c r="HI11" s="163">
        <v>21.907</v>
      </c>
      <c r="HJ11" s="163">
        <v>20.388000000000002</v>
      </c>
      <c r="HK11" s="163">
        <v>-5.851</v>
      </c>
      <c r="HL11" s="163">
        <v>-7.8116000000000003</v>
      </c>
      <c r="HM11" s="163">
        <v>-11.599</v>
      </c>
      <c r="HN11" s="163">
        <v>-11.677</v>
      </c>
      <c r="HO11" s="164"/>
      <c r="HP11" s="163">
        <v>105.83</v>
      </c>
      <c r="HQ11" s="164"/>
      <c r="HR11" s="163">
        <v>-27.541</v>
      </c>
      <c r="HS11" s="164"/>
      <c r="HT11" s="163">
        <v>0.55640000000000001</v>
      </c>
      <c r="HU11" s="163">
        <v>8.2898999999999994</v>
      </c>
      <c r="HV11" s="163">
        <v>8.27</v>
      </c>
      <c r="HW11" s="163">
        <v>-26.5</v>
      </c>
      <c r="HX11" s="163">
        <v>-27.1</v>
      </c>
      <c r="HY11" s="163">
        <v>3.4470000000000001</v>
      </c>
      <c r="HZ11" s="163">
        <v>-10.64</v>
      </c>
      <c r="IA11" s="163">
        <v>17.834</v>
      </c>
      <c r="IB11" s="163">
        <v>21.782</v>
      </c>
      <c r="IC11" s="163">
        <v>21.66</v>
      </c>
      <c r="ID11" s="164"/>
      <c r="IE11" s="163">
        <v>-30.2</v>
      </c>
      <c r="IF11" s="164"/>
      <c r="IG11" s="163">
        <v>15</v>
      </c>
      <c r="IH11" s="163">
        <v>-17.997</v>
      </c>
      <c r="II11" s="164"/>
      <c r="IJ11" s="163">
        <v>-39.802999999999997</v>
      </c>
      <c r="IK11" s="163">
        <v>-10.927</v>
      </c>
      <c r="IL11" s="163">
        <v>-282.47000000000003</v>
      </c>
      <c r="IM11" s="163">
        <v>-8.4159000000000006</v>
      </c>
      <c r="IN11" s="163">
        <v>72.278999999999996</v>
      </c>
      <c r="IO11" s="163">
        <v>102.29</v>
      </c>
      <c r="IP11" s="163">
        <v>64.992999999999995</v>
      </c>
      <c r="IQ11" s="163">
        <v>115.31</v>
      </c>
      <c r="IR11" s="163">
        <v>112.32</v>
      </c>
      <c r="IS11" s="163">
        <v>35.683999999999997</v>
      </c>
      <c r="IT11" s="163">
        <v>25.582000000000001</v>
      </c>
      <c r="IU11" s="163">
        <v>23.928000000000001</v>
      </c>
      <c r="IV11" s="163">
        <v>-6.4611999999999998</v>
      </c>
      <c r="IW11" s="163">
        <v>211.93</v>
      </c>
      <c r="IX11" s="163">
        <v>-175.34</v>
      </c>
      <c r="IY11" s="163">
        <v>44.402999999999999</v>
      </c>
      <c r="IZ11" s="163">
        <v>-35.125</v>
      </c>
      <c r="JA11" s="163">
        <v>0.89229999999999998</v>
      </c>
      <c r="JB11" s="163">
        <v>0.25009999999999999</v>
      </c>
      <c r="JC11" s="163">
        <v>-5.76</v>
      </c>
      <c r="JD11" s="163">
        <v>-0.77400000000000002</v>
      </c>
      <c r="JE11" s="163">
        <v>-0.78100000000000003</v>
      </c>
      <c r="JF11" s="163">
        <v>0.8</v>
      </c>
      <c r="JG11" s="163">
        <v>2.7999000000000001</v>
      </c>
      <c r="JH11" s="163">
        <v>-5.4943999999999997</v>
      </c>
      <c r="JI11" s="163">
        <v>-9.4040999999999997</v>
      </c>
      <c r="JJ11" s="164"/>
      <c r="JK11" s="164"/>
      <c r="JL11" s="163">
        <v>-0.8</v>
      </c>
      <c r="JM11" s="163">
        <v>3.1150000000000002</v>
      </c>
      <c r="JN11" s="163">
        <v>2.6269999999999998</v>
      </c>
      <c r="JO11" s="163">
        <v>0</v>
      </c>
      <c r="JP11" s="163">
        <v>0</v>
      </c>
      <c r="JQ11" s="163">
        <v>3.4411</v>
      </c>
      <c r="JR11" s="163">
        <v>3.4413</v>
      </c>
      <c r="JS11" s="163">
        <v>2.9885999999999999</v>
      </c>
      <c r="JT11" s="164"/>
      <c r="JU11" s="163">
        <v>13.6</v>
      </c>
      <c r="JV11" s="163">
        <v>7.6608000000000001</v>
      </c>
      <c r="JW11" s="163">
        <v>-0.34</v>
      </c>
      <c r="JX11" s="163">
        <v>0.37</v>
      </c>
      <c r="JY11" s="163">
        <v>-3.0815999999999999</v>
      </c>
      <c r="JZ11" s="163">
        <v>-15.712</v>
      </c>
      <c r="KA11" s="163">
        <v>-20.047999999999998</v>
      </c>
      <c r="KB11" s="164"/>
      <c r="KC11" s="163">
        <v>11.388999999999999</v>
      </c>
      <c r="KD11" s="163">
        <v>-15.44</v>
      </c>
      <c r="KE11" s="163">
        <v>3.468</v>
      </c>
      <c r="KF11" s="163">
        <v>-15</v>
      </c>
      <c r="KG11" s="163">
        <v>-3.4</v>
      </c>
      <c r="KH11" s="163">
        <v>63.942</v>
      </c>
      <c r="KI11" s="163">
        <v>-184.47</v>
      </c>
    </row>
    <row r="12" spans="1:295" ht="18" customHeight="1" x14ac:dyDescent="0.25">
      <c r="A12" s="160" t="s">
        <v>54</v>
      </c>
      <c r="B12" s="160" t="s">
        <v>635</v>
      </c>
      <c r="C12" s="163">
        <v>0</v>
      </c>
      <c r="D12" s="163">
        <v>3.3155999999999999</v>
      </c>
      <c r="E12" s="163">
        <v>-6.9385000000000003</v>
      </c>
      <c r="F12" s="163">
        <v>2.6335999999999999</v>
      </c>
      <c r="G12" s="164"/>
      <c r="H12" s="163">
        <v>6.5072000000000001</v>
      </c>
      <c r="I12" s="163">
        <v>11.351000000000001</v>
      </c>
      <c r="J12" s="164"/>
      <c r="K12" s="163">
        <v>13.712</v>
      </c>
      <c r="L12" s="163">
        <v>5.5557999999999996</v>
      </c>
      <c r="M12" s="163">
        <v>-6.9428000000000001</v>
      </c>
      <c r="N12" s="163">
        <v>-11.1</v>
      </c>
      <c r="O12" s="163">
        <v>-19.798999999999999</v>
      </c>
      <c r="P12" s="163">
        <v>-2.2000000000000002</v>
      </c>
      <c r="Q12" s="163">
        <v>0</v>
      </c>
      <c r="R12" s="163">
        <v>-15.398999999999999</v>
      </c>
      <c r="S12" s="163">
        <v>2.6154999999999999</v>
      </c>
      <c r="T12" s="163">
        <v>11.523999999999999</v>
      </c>
      <c r="U12" s="163">
        <v>2.8031000000000001</v>
      </c>
      <c r="V12" s="163">
        <v>2.6082999999999998</v>
      </c>
      <c r="W12" s="163">
        <v>4.8605999999999998</v>
      </c>
      <c r="X12" s="163">
        <v>0</v>
      </c>
      <c r="Y12" s="163">
        <v>2.7000999999999999</v>
      </c>
      <c r="Z12" s="163">
        <v>2.3115000000000001</v>
      </c>
      <c r="AA12" s="164"/>
      <c r="AB12" s="163">
        <v>-0.97719999999999996</v>
      </c>
      <c r="AC12" s="163">
        <v>-0.78900000000000003</v>
      </c>
      <c r="AD12" s="163">
        <v>-0.755</v>
      </c>
      <c r="AE12" s="163">
        <v>0.222</v>
      </c>
      <c r="AF12" s="163">
        <v>-8.8800000000000008</v>
      </c>
      <c r="AG12" s="163">
        <v>-15.4</v>
      </c>
      <c r="AH12" s="163">
        <v>0.84099999999999997</v>
      </c>
      <c r="AI12" s="163">
        <v>0.23300000000000001</v>
      </c>
      <c r="AJ12" s="163">
        <v>-16.829000000000001</v>
      </c>
      <c r="AK12" s="163">
        <v>-16.75</v>
      </c>
      <c r="AL12" s="163">
        <v>-10</v>
      </c>
      <c r="AM12" s="163">
        <v>-12.539</v>
      </c>
      <c r="AN12" s="163">
        <v>-12.189</v>
      </c>
      <c r="AO12" s="163">
        <v>3.4897</v>
      </c>
      <c r="AP12" s="163">
        <v>4.1761999999999997</v>
      </c>
      <c r="AQ12" s="163">
        <v>13.356</v>
      </c>
      <c r="AR12" s="163">
        <v>15.442</v>
      </c>
      <c r="AS12" s="163">
        <v>0</v>
      </c>
      <c r="AT12" s="163">
        <v>-15.137</v>
      </c>
      <c r="AU12" s="163">
        <v>-15.393000000000001</v>
      </c>
      <c r="AV12" s="163">
        <v>13.315</v>
      </c>
      <c r="AW12" s="163">
        <v>11.919</v>
      </c>
      <c r="AX12" s="163">
        <v>-16.61</v>
      </c>
      <c r="AY12" s="163">
        <v>-16.209</v>
      </c>
      <c r="AZ12" s="163">
        <v>7.1140999999999996</v>
      </c>
      <c r="BA12" s="163">
        <v>37.284999999999997</v>
      </c>
      <c r="BB12" s="163">
        <v>-42.082999999999998</v>
      </c>
      <c r="BC12" s="163">
        <v>0.92959999999999998</v>
      </c>
      <c r="BD12" s="163">
        <v>-3.5998999999999999</v>
      </c>
      <c r="BE12" s="163">
        <v>-3.5998999999999999</v>
      </c>
      <c r="BF12" s="163">
        <v>-17.565000000000001</v>
      </c>
      <c r="BG12" s="163">
        <v>-19.265999999999998</v>
      </c>
      <c r="BH12" s="163">
        <v>-3.8974000000000002</v>
      </c>
      <c r="BI12" s="163">
        <v>1.3141</v>
      </c>
      <c r="BJ12" s="163">
        <v>-6.7126000000000001</v>
      </c>
      <c r="BK12" s="163">
        <v>-0.56999999999999995</v>
      </c>
      <c r="BL12" s="163">
        <v>0</v>
      </c>
      <c r="BM12" s="163">
        <v>0.33260000000000001</v>
      </c>
      <c r="BN12" s="163">
        <v>-120.3</v>
      </c>
      <c r="BO12" s="163">
        <v>56.610999999999997</v>
      </c>
      <c r="BP12" s="163">
        <v>57.161000000000001</v>
      </c>
      <c r="BQ12" s="163">
        <v>-15.170999999999999</v>
      </c>
      <c r="BR12" s="163">
        <v>-151.29</v>
      </c>
      <c r="BS12" s="163">
        <v>-9.1669</v>
      </c>
      <c r="BT12" s="164"/>
      <c r="BU12" s="164"/>
      <c r="BV12" s="164"/>
      <c r="BW12" s="163">
        <v>8.9099000000000004</v>
      </c>
      <c r="BX12" s="163">
        <v>6</v>
      </c>
      <c r="BY12" s="163">
        <v>-14.71</v>
      </c>
      <c r="BZ12" s="163">
        <v>2.2999000000000001</v>
      </c>
      <c r="CA12" s="163">
        <v>-14.999000000000001</v>
      </c>
      <c r="CB12" s="163">
        <v>-14.865</v>
      </c>
      <c r="CC12" s="163">
        <v>20.478000000000002</v>
      </c>
      <c r="CD12" s="163">
        <v>18.53</v>
      </c>
      <c r="CE12" s="163">
        <v>-1.048</v>
      </c>
      <c r="CF12" s="163">
        <v>0.19650000000000001</v>
      </c>
      <c r="CG12" s="163">
        <v>0.36570000000000003</v>
      </c>
      <c r="CH12" s="163">
        <v>-6.6904000000000003</v>
      </c>
      <c r="CI12" s="163">
        <v>0</v>
      </c>
      <c r="CJ12" s="163">
        <v>2.88</v>
      </c>
      <c r="CK12" s="163">
        <v>6.4119999999999999</v>
      </c>
      <c r="CL12" s="163">
        <v>9.5</v>
      </c>
      <c r="CM12" s="163">
        <v>6.8</v>
      </c>
      <c r="CN12" s="163">
        <v>-1.5</v>
      </c>
      <c r="CO12" s="163">
        <v>27.696000000000002</v>
      </c>
      <c r="CP12" s="163">
        <v>28.241</v>
      </c>
      <c r="CQ12" s="163">
        <v>26.483000000000001</v>
      </c>
      <c r="CR12" s="163">
        <v>88.165000000000006</v>
      </c>
      <c r="CS12" s="163">
        <v>89.613</v>
      </c>
      <c r="CT12" s="163">
        <v>-18.952999999999999</v>
      </c>
      <c r="CU12" s="163">
        <v>-84.549000000000007</v>
      </c>
      <c r="CV12" s="163">
        <v>0</v>
      </c>
      <c r="CW12" s="163">
        <v>1.7059</v>
      </c>
      <c r="CX12" s="163">
        <v>22.54</v>
      </c>
      <c r="CY12" s="163">
        <v>9.31</v>
      </c>
      <c r="CZ12" s="163">
        <v>5.3173000000000004</v>
      </c>
      <c r="DA12" s="163">
        <v>5.5693999999999999</v>
      </c>
      <c r="DB12" s="163">
        <v>-7.3699000000000003</v>
      </c>
      <c r="DC12" s="163">
        <v>0.3145</v>
      </c>
      <c r="DD12" s="163">
        <v>0</v>
      </c>
      <c r="DE12" s="163">
        <v>0</v>
      </c>
      <c r="DF12" s="163">
        <v>10.957000000000001</v>
      </c>
      <c r="DG12" s="163">
        <v>1.52E-2</v>
      </c>
      <c r="DH12" s="163">
        <v>-3.698</v>
      </c>
      <c r="DI12" s="163">
        <v>17.5</v>
      </c>
      <c r="DJ12" s="163">
        <v>18.798999999999999</v>
      </c>
      <c r="DK12" s="163">
        <v>-6.5050999999999997</v>
      </c>
      <c r="DL12" s="163">
        <v>-1.496</v>
      </c>
      <c r="DM12" s="163">
        <v>48.265000000000001</v>
      </c>
      <c r="DN12" s="163">
        <v>3.7166999999999999</v>
      </c>
      <c r="DO12" s="163">
        <v>-1.06</v>
      </c>
      <c r="DP12" s="163">
        <v>-5.21</v>
      </c>
      <c r="DQ12" s="163">
        <v>2.6324999999999998</v>
      </c>
      <c r="DR12" s="163">
        <v>-12.428000000000001</v>
      </c>
      <c r="DS12" s="163">
        <v>1.49</v>
      </c>
      <c r="DT12" s="163">
        <v>1.45</v>
      </c>
      <c r="DU12" s="163">
        <v>2.5499999999999998</v>
      </c>
      <c r="DV12" s="163">
        <v>12.72</v>
      </c>
      <c r="DW12" s="163">
        <v>-14.8</v>
      </c>
      <c r="DX12" s="163">
        <v>-7.5727000000000002</v>
      </c>
      <c r="DY12" s="163">
        <v>-27.190999999999999</v>
      </c>
      <c r="DZ12" s="163">
        <v>-25.79</v>
      </c>
      <c r="EA12" s="163">
        <v>0</v>
      </c>
      <c r="EB12" s="163">
        <v>-15.706</v>
      </c>
      <c r="EC12" s="163">
        <v>-20.727</v>
      </c>
      <c r="ED12" s="163">
        <v>-20.704999999999998</v>
      </c>
      <c r="EE12" s="163">
        <v>-9.9298999999999999</v>
      </c>
      <c r="EF12" s="163">
        <v>-15.012</v>
      </c>
      <c r="EG12" s="163">
        <v>-12.346</v>
      </c>
      <c r="EH12" s="163">
        <v>-82.497</v>
      </c>
      <c r="EI12" s="163">
        <v>4.0818000000000003</v>
      </c>
      <c r="EJ12" s="163">
        <v>0</v>
      </c>
      <c r="EK12" s="163">
        <v>-8.6287000000000003</v>
      </c>
      <c r="EL12" s="163">
        <v>-9.3820999999999994</v>
      </c>
      <c r="EM12" s="163">
        <v>10.343999999999999</v>
      </c>
      <c r="EN12" s="163">
        <v>-9.9276999999999997</v>
      </c>
      <c r="EO12" s="163">
        <v>-9.9380000000000006</v>
      </c>
      <c r="EP12" s="163">
        <v>4.1119000000000003</v>
      </c>
      <c r="EQ12" s="163">
        <v>-19.53</v>
      </c>
      <c r="ER12" s="163">
        <v>-19.161999999999999</v>
      </c>
      <c r="ES12" s="163">
        <v>2.1560000000000001</v>
      </c>
      <c r="ET12" s="163">
        <v>12.21</v>
      </c>
      <c r="EU12" s="163">
        <v>-18.209</v>
      </c>
      <c r="EV12" s="163">
        <v>1.8998999999999999</v>
      </c>
      <c r="EW12" s="163">
        <v>3.2376999999999998</v>
      </c>
      <c r="EX12" s="163">
        <v>-11.878</v>
      </c>
      <c r="EY12" s="164"/>
      <c r="EZ12" s="164"/>
      <c r="FA12" s="163">
        <v>7.0431999999999997</v>
      </c>
      <c r="FB12" s="163">
        <v>2.6808999999999998</v>
      </c>
      <c r="FC12" s="163">
        <v>-39.145000000000003</v>
      </c>
      <c r="FD12" s="163">
        <v>4.4318999999999997</v>
      </c>
      <c r="FE12" s="163">
        <v>0</v>
      </c>
      <c r="FF12" s="163">
        <v>0</v>
      </c>
      <c r="FG12" s="163">
        <v>0</v>
      </c>
      <c r="FH12" s="163">
        <v>6.3989000000000003</v>
      </c>
      <c r="FI12" s="164"/>
      <c r="FJ12" s="163">
        <v>3.1816</v>
      </c>
      <c r="FK12" s="163">
        <v>2.6791999999999998</v>
      </c>
      <c r="FL12" s="163">
        <v>16.913</v>
      </c>
      <c r="FM12" s="163">
        <v>7.8644999999999996</v>
      </c>
      <c r="FN12" s="163">
        <v>8.1015999999999995</v>
      </c>
      <c r="FO12" s="163">
        <v>20.856000000000002</v>
      </c>
      <c r="FP12" s="163">
        <v>29.802</v>
      </c>
      <c r="FQ12" s="163">
        <v>14.127000000000001</v>
      </c>
      <c r="FR12" s="163">
        <v>-9.4899000000000004</v>
      </c>
      <c r="FS12" s="163">
        <v>-2.9182000000000001</v>
      </c>
      <c r="FT12" s="164"/>
      <c r="FU12" s="163">
        <v>1.96</v>
      </c>
      <c r="FV12" s="163">
        <v>1.04</v>
      </c>
      <c r="FW12" s="163">
        <v>-14.978</v>
      </c>
      <c r="FX12" s="163">
        <v>1.4563999999999999</v>
      </c>
      <c r="FY12" s="163">
        <v>7.2488999999999999</v>
      </c>
      <c r="FZ12" s="163">
        <v>-1.9839</v>
      </c>
      <c r="GA12" s="163">
        <v>2.3852000000000002</v>
      </c>
      <c r="GB12" s="163">
        <v>31.959</v>
      </c>
      <c r="GC12" s="163">
        <v>-36.786000000000001</v>
      </c>
      <c r="GD12" s="163">
        <v>-28.030999999999999</v>
      </c>
      <c r="GE12" s="163">
        <v>-1.6099000000000001</v>
      </c>
      <c r="GF12" s="163">
        <v>30.634</v>
      </c>
      <c r="GG12" s="163">
        <v>13.3</v>
      </c>
      <c r="GH12" s="163">
        <v>15.378</v>
      </c>
      <c r="GI12" s="163">
        <v>1.8897999999999999</v>
      </c>
      <c r="GJ12" s="163">
        <v>-1.9714</v>
      </c>
      <c r="GK12" s="163">
        <v>1.7603</v>
      </c>
      <c r="GL12" s="163">
        <v>5.62E-2</v>
      </c>
      <c r="GM12" s="164"/>
      <c r="GN12" s="163">
        <v>-10.163</v>
      </c>
      <c r="GO12" s="163">
        <v>-3.66</v>
      </c>
      <c r="GP12" s="163">
        <v>20.274999999999999</v>
      </c>
      <c r="GQ12" s="163">
        <v>-29.831</v>
      </c>
      <c r="GR12" s="163">
        <v>-1.2586999999999999</v>
      </c>
      <c r="GS12" s="163">
        <v>-9.6686999999999994</v>
      </c>
      <c r="GT12" s="163">
        <v>117.32</v>
      </c>
      <c r="GU12" s="163">
        <v>-6.3550000000000004</v>
      </c>
      <c r="GV12" s="164"/>
      <c r="GW12" s="163">
        <v>10.256</v>
      </c>
      <c r="GX12" s="163">
        <v>2.1970999999999998</v>
      </c>
      <c r="GY12" s="163">
        <v>8.8937000000000008</v>
      </c>
      <c r="GZ12" s="163">
        <v>8.8062000000000005</v>
      </c>
      <c r="HA12" s="163">
        <v>2</v>
      </c>
      <c r="HB12" s="163">
        <v>11.933</v>
      </c>
      <c r="HC12" s="163">
        <v>14.458</v>
      </c>
      <c r="HD12" s="163">
        <v>-6.2899000000000003</v>
      </c>
      <c r="HE12" s="163">
        <v>7.7660999999999998</v>
      </c>
      <c r="HF12" s="163">
        <v>80.656999999999996</v>
      </c>
      <c r="HG12" s="163">
        <v>0</v>
      </c>
      <c r="HH12" s="163">
        <v>46.890999999999998</v>
      </c>
      <c r="HI12" s="163">
        <v>20.966000000000001</v>
      </c>
      <c r="HJ12" s="163">
        <v>20.065999999999999</v>
      </c>
      <c r="HK12" s="163">
        <v>-6.633</v>
      </c>
      <c r="HL12" s="163">
        <v>-6.9642999999999997</v>
      </c>
      <c r="HM12" s="163">
        <v>0</v>
      </c>
      <c r="HN12" s="163">
        <v>-11.741</v>
      </c>
      <c r="HO12" s="164"/>
      <c r="HP12" s="163">
        <v>105.83</v>
      </c>
      <c r="HQ12" s="164"/>
      <c r="HR12" s="163">
        <v>-28.518999999999998</v>
      </c>
      <c r="HS12" s="164"/>
      <c r="HT12" s="163">
        <v>0.1764</v>
      </c>
      <c r="HU12" s="163">
        <v>3.94</v>
      </c>
      <c r="HV12" s="163">
        <v>3.8599000000000001</v>
      </c>
      <c r="HW12" s="163">
        <v>-27.6</v>
      </c>
      <c r="HX12" s="163">
        <v>-27.2</v>
      </c>
      <c r="HY12" s="163">
        <v>3.4470000000000001</v>
      </c>
      <c r="HZ12" s="163">
        <v>-11.039</v>
      </c>
      <c r="IA12" s="163">
        <v>21.597999999999999</v>
      </c>
      <c r="IB12" s="163">
        <v>19.587</v>
      </c>
      <c r="IC12" s="163">
        <v>19.454999999999998</v>
      </c>
      <c r="ID12" s="164"/>
      <c r="IE12" s="163">
        <v>-29.399000000000001</v>
      </c>
      <c r="IF12" s="164"/>
      <c r="IG12" s="163">
        <v>16.5</v>
      </c>
      <c r="IH12" s="163">
        <v>-18.311</v>
      </c>
      <c r="II12" s="164"/>
      <c r="IJ12" s="163">
        <v>-37.798999999999999</v>
      </c>
      <c r="IK12" s="163">
        <v>-14.63</v>
      </c>
      <c r="IL12" s="163">
        <v>-282.93</v>
      </c>
      <c r="IM12" s="163">
        <v>-9.1950000000000003</v>
      </c>
      <c r="IN12" s="163">
        <v>74.903999999999996</v>
      </c>
      <c r="IO12" s="163">
        <v>99.078999999999994</v>
      </c>
      <c r="IP12" s="163">
        <v>64.3</v>
      </c>
      <c r="IQ12" s="163">
        <v>115.65</v>
      </c>
      <c r="IR12" s="163">
        <v>111.95</v>
      </c>
      <c r="IS12" s="163">
        <v>34.847000000000001</v>
      </c>
      <c r="IT12" s="163">
        <v>19.637</v>
      </c>
      <c r="IU12" s="163">
        <v>22.07</v>
      </c>
      <c r="IV12" s="163">
        <v>-10.853999999999999</v>
      </c>
      <c r="IW12" s="163">
        <v>209.31</v>
      </c>
      <c r="IX12" s="163">
        <v>-174.4</v>
      </c>
      <c r="IY12" s="163">
        <v>44.045000000000002</v>
      </c>
      <c r="IZ12" s="163">
        <v>-33.673999999999999</v>
      </c>
      <c r="JA12" s="163">
        <v>1.4319</v>
      </c>
      <c r="JB12" s="163">
        <v>0.20039999999999999</v>
      </c>
      <c r="JC12" s="163">
        <v>-5.92</v>
      </c>
      <c r="JD12" s="163">
        <v>-0.83399999999999996</v>
      </c>
      <c r="JE12" s="163">
        <v>-0.84299999999999997</v>
      </c>
      <c r="JF12" s="163">
        <v>1.0399</v>
      </c>
      <c r="JG12" s="163">
        <v>2.5598999999999998</v>
      </c>
      <c r="JH12" s="163">
        <v>-5.3468999999999998</v>
      </c>
      <c r="JI12" s="163">
        <v>-9.1386000000000003</v>
      </c>
      <c r="JJ12" s="164"/>
      <c r="JK12" s="164"/>
      <c r="JL12" s="163">
        <v>-0.9</v>
      </c>
      <c r="JM12" s="163">
        <v>2.3988999999999998</v>
      </c>
      <c r="JN12" s="163">
        <v>2.2239</v>
      </c>
      <c r="JO12" s="163">
        <v>0</v>
      </c>
      <c r="JP12" s="163">
        <v>0</v>
      </c>
      <c r="JQ12" s="163">
        <v>3.8536000000000001</v>
      </c>
      <c r="JR12" s="163">
        <v>3.2555999999999998</v>
      </c>
      <c r="JS12" s="163">
        <v>3.0583</v>
      </c>
      <c r="JT12" s="164"/>
      <c r="JU12" s="163">
        <v>12.699</v>
      </c>
      <c r="JV12" s="163">
        <v>7.3059000000000003</v>
      </c>
      <c r="JW12" s="163">
        <v>-0.34</v>
      </c>
      <c r="JX12" s="163">
        <v>0.37</v>
      </c>
      <c r="JY12" s="163">
        <v>-3.4426999999999999</v>
      </c>
      <c r="JZ12" s="163">
        <v>-15.95</v>
      </c>
      <c r="KA12" s="163">
        <v>-19.835999999999999</v>
      </c>
      <c r="KB12" s="164"/>
      <c r="KC12" s="163">
        <v>11.423999999999999</v>
      </c>
      <c r="KD12" s="163">
        <v>-15.304</v>
      </c>
      <c r="KE12" s="163">
        <v>3.2589999999999999</v>
      </c>
      <c r="KF12" s="163">
        <v>-13.699</v>
      </c>
      <c r="KG12" s="163">
        <v>-4.1999000000000004</v>
      </c>
      <c r="KH12" s="163">
        <v>63.66</v>
      </c>
      <c r="KI12" s="163">
        <v>-185.38</v>
      </c>
    </row>
    <row r="13" spans="1:295" ht="18" customHeight="1" x14ac:dyDescent="0.25">
      <c r="A13" s="160" t="s">
        <v>54</v>
      </c>
      <c r="B13" s="160" t="s">
        <v>636</v>
      </c>
      <c r="C13" s="163">
        <v>0</v>
      </c>
      <c r="D13" s="163">
        <v>3.2279</v>
      </c>
      <c r="E13" s="163">
        <v>-6.6672000000000002</v>
      </c>
      <c r="F13" s="163">
        <v>2.4765999999999999</v>
      </c>
      <c r="G13" s="164"/>
      <c r="H13" s="163">
        <v>6.2946999999999997</v>
      </c>
      <c r="I13" s="163">
        <v>10.869</v>
      </c>
      <c r="J13" s="164"/>
      <c r="K13" s="163">
        <v>13.17</v>
      </c>
      <c r="L13" s="163">
        <v>5.8907999999999996</v>
      </c>
      <c r="M13" s="163">
        <v>-6.7035</v>
      </c>
      <c r="N13" s="163">
        <v>-11.1</v>
      </c>
      <c r="O13" s="163">
        <v>-22</v>
      </c>
      <c r="P13" s="163">
        <v>-2.2000000000000002</v>
      </c>
      <c r="Q13" s="163">
        <v>0</v>
      </c>
      <c r="R13" s="163">
        <v>-15.398999999999999</v>
      </c>
      <c r="S13" s="163">
        <v>2.5611999999999999</v>
      </c>
      <c r="T13" s="163">
        <v>10.835000000000001</v>
      </c>
      <c r="U13" s="163">
        <v>2.8184</v>
      </c>
      <c r="V13" s="163">
        <v>2.5644999999999998</v>
      </c>
      <c r="W13" s="163">
        <v>4.7145000000000001</v>
      </c>
      <c r="X13" s="163">
        <v>0</v>
      </c>
      <c r="Y13" s="163">
        <v>2.6316999999999999</v>
      </c>
      <c r="Z13" s="163">
        <v>2.2797999999999998</v>
      </c>
      <c r="AA13" s="164"/>
      <c r="AB13" s="163">
        <v>-0.86109999999999998</v>
      </c>
      <c r="AC13" s="163">
        <v>-0.66700000000000004</v>
      </c>
      <c r="AD13" s="163">
        <v>-0.59299999999999997</v>
      </c>
      <c r="AE13" s="163">
        <v>-9.6000000000000002E-2</v>
      </c>
      <c r="AF13" s="163">
        <v>-8.8800000000000008</v>
      </c>
      <c r="AG13" s="163">
        <v>-15.4</v>
      </c>
      <c r="AH13" s="163">
        <v>-0.21299999999999999</v>
      </c>
      <c r="AI13" s="163">
        <v>0.22900000000000001</v>
      </c>
      <c r="AJ13" s="163">
        <v>-13.279</v>
      </c>
      <c r="AK13" s="163">
        <v>-13.88</v>
      </c>
      <c r="AL13" s="163">
        <v>-10</v>
      </c>
      <c r="AM13" s="163">
        <v>-14.3</v>
      </c>
      <c r="AN13" s="163">
        <v>-14.72</v>
      </c>
      <c r="AO13" s="163">
        <v>3.8649</v>
      </c>
      <c r="AP13" s="163">
        <v>4.2454999999999998</v>
      </c>
      <c r="AQ13" s="163">
        <v>12.896000000000001</v>
      </c>
      <c r="AR13" s="163">
        <v>14.468999999999999</v>
      </c>
      <c r="AS13" s="163">
        <v>0</v>
      </c>
      <c r="AT13" s="163">
        <v>-13.663</v>
      </c>
      <c r="AU13" s="163">
        <v>-13.138999999999999</v>
      </c>
      <c r="AV13" s="163">
        <v>9.5501000000000005</v>
      </c>
      <c r="AW13" s="163">
        <v>13.36</v>
      </c>
      <c r="AX13" s="163">
        <v>-16.744</v>
      </c>
      <c r="AY13" s="163">
        <v>-15.003</v>
      </c>
      <c r="AZ13" s="163">
        <v>7.1140999999999996</v>
      </c>
      <c r="BA13" s="163">
        <v>32.895000000000003</v>
      </c>
      <c r="BB13" s="163">
        <v>-41.094000000000001</v>
      </c>
      <c r="BC13" s="163">
        <v>1.4964999999999999</v>
      </c>
      <c r="BD13" s="163">
        <v>-3.7999000000000001</v>
      </c>
      <c r="BE13" s="163">
        <v>-3.7999000000000001</v>
      </c>
      <c r="BF13" s="163">
        <v>-20.248999999999999</v>
      </c>
      <c r="BG13" s="163">
        <v>-20.477</v>
      </c>
      <c r="BH13" s="163">
        <v>-3.5594000000000001</v>
      </c>
      <c r="BI13" s="163">
        <v>1.3141</v>
      </c>
      <c r="BJ13" s="163">
        <v>-9.1572999999999993</v>
      </c>
      <c r="BK13" s="163">
        <v>-0.61</v>
      </c>
      <c r="BL13" s="163">
        <v>0</v>
      </c>
      <c r="BM13" s="163">
        <v>0.3039</v>
      </c>
      <c r="BN13" s="163">
        <v>-119.93</v>
      </c>
      <c r="BO13" s="163">
        <v>56.55</v>
      </c>
      <c r="BP13" s="163">
        <v>56.703000000000003</v>
      </c>
      <c r="BQ13" s="163">
        <v>-25.49</v>
      </c>
      <c r="BR13" s="163">
        <v>-155.29</v>
      </c>
      <c r="BS13" s="163">
        <v>-9.1669</v>
      </c>
      <c r="BT13" s="164"/>
      <c r="BU13" s="164"/>
      <c r="BV13" s="164"/>
      <c r="BW13" s="163">
        <v>8.8299000000000003</v>
      </c>
      <c r="BX13" s="163">
        <v>5.9699</v>
      </c>
      <c r="BY13" s="163">
        <v>-14.56</v>
      </c>
      <c r="BZ13" s="163">
        <v>2.39</v>
      </c>
      <c r="CA13" s="163">
        <v>-10.176</v>
      </c>
      <c r="CB13" s="163">
        <v>-10.042</v>
      </c>
      <c r="CC13" s="163">
        <v>16.07</v>
      </c>
      <c r="CD13" s="163">
        <v>13.638999999999999</v>
      </c>
      <c r="CE13" s="163">
        <v>-0.29299999999999998</v>
      </c>
      <c r="CF13" s="163">
        <v>4.9219999999999997</v>
      </c>
      <c r="CG13" s="163">
        <v>5.4119000000000002</v>
      </c>
      <c r="CH13" s="163">
        <v>-8.8789999999999996</v>
      </c>
      <c r="CI13" s="163">
        <v>0</v>
      </c>
      <c r="CJ13" s="163">
        <v>2.88</v>
      </c>
      <c r="CK13" s="163">
        <v>6.4119999999999999</v>
      </c>
      <c r="CL13" s="163">
        <v>9.6</v>
      </c>
      <c r="CM13" s="163">
        <v>6.9</v>
      </c>
      <c r="CN13" s="163">
        <v>-1.44</v>
      </c>
      <c r="CO13" s="163">
        <v>30.044</v>
      </c>
      <c r="CP13" s="163">
        <v>30.228000000000002</v>
      </c>
      <c r="CQ13" s="163">
        <v>28.294</v>
      </c>
      <c r="CR13" s="163">
        <v>93.156999999999996</v>
      </c>
      <c r="CS13" s="163">
        <v>91.643000000000001</v>
      </c>
      <c r="CT13" s="163">
        <v>-12.384</v>
      </c>
      <c r="CU13" s="163">
        <v>-89.29</v>
      </c>
      <c r="CV13" s="163">
        <v>0</v>
      </c>
      <c r="CW13" s="163">
        <v>1.5055000000000001</v>
      </c>
      <c r="CX13" s="163">
        <v>20.908999999999999</v>
      </c>
      <c r="CY13" s="163">
        <v>8.1300000000000008</v>
      </c>
      <c r="CZ13" s="163">
        <v>5.1611000000000002</v>
      </c>
      <c r="DA13" s="163">
        <v>5.3741000000000003</v>
      </c>
      <c r="DB13" s="163">
        <v>-7.19</v>
      </c>
      <c r="DC13" s="163">
        <v>0.3145</v>
      </c>
      <c r="DD13" s="163">
        <v>0</v>
      </c>
      <c r="DE13" s="163">
        <v>0</v>
      </c>
      <c r="DF13" s="163">
        <v>12.173999999999999</v>
      </c>
      <c r="DG13" s="163">
        <v>1.5100000000000001E-2</v>
      </c>
      <c r="DH13" s="163">
        <v>-3.5192999999999999</v>
      </c>
      <c r="DI13" s="163">
        <v>17.5</v>
      </c>
      <c r="DJ13" s="163">
        <v>18.798999999999999</v>
      </c>
      <c r="DK13" s="163">
        <v>-7.218</v>
      </c>
      <c r="DL13" s="163">
        <v>-1.6830000000000001</v>
      </c>
      <c r="DM13" s="163">
        <v>47.634</v>
      </c>
      <c r="DN13" s="163">
        <v>3.7166999999999999</v>
      </c>
      <c r="DO13" s="163">
        <v>-1.21</v>
      </c>
      <c r="DP13" s="163">
        <v>-4.96</v>
      </c>
      <c r="DQ13" s="163">
        <v>2.6055000000000001</v>
      </c>
      <c r="DR13" s="163">
        <v>-12.983000000000001</v>
      </c>
      <c r="DS13" s="163">
        <v>1.54</v>
      </c>
      <c r="DT13" s="163">
        <v>1.49</v>
      </c>
      <c r="DU13" s="163">
        <v>2.0099</v>
      </c>
      <c r="DV13" s="163">
        <v>12.21</v>
      </c>
      <c r="DW13" s="163">
        <v>-16.835999999999999</v>
      </c>
      <c r="DX13" s="163">
        <v>-7.3090000000000002</v>
      </c>
      <c r="DY13" s="163">
        <v>-23.856000000000002</v>
      </c>
      <c r="DZ13" s="163">
        <v>-21.872</v>
      </c>
      <c r="EA13" s="163">
        <v>0</v>
      </c>
      <c r="EB13" s="163">
        <v>-15.708</v>
      </c>
      <c r="EC13" s="163">
        <v>-19.277999999999999</v>
      </c>
      <c r="ED13" s="163">
        <v>-18.027000000000001</v>
      </c>
      <c r="EE13" s="163">
        <v>-9.2737999999999996</v>
      </c>
      <c r="EF13" s="163">
        <v>-18.475999999999999</v>
      </c>
      <c r="EG13" s="163">
        <v>-12.279</v>
      </c>
      <c r="EH13" s="163">
        <v>-75.043999999999997</v>
      </c>
      <c r="EI13" s="163">
        <v>2.3967000000000001</v>
      </c>
      <c r="EJ13" s="163">
        <v>0</v>
      </c>
      <c r="EK13" s="163">
        <v>-8.7598000000000003</v>
      </c>
      <c r="EL13" s="163">
        <v>-9.8544</v>
      </c>
      <c r="EM13" s="163">
        <v>0</v>
      </c>
      <c r="EN13" s="163">
        <v>-9.6966000000000001</v>
      </c>
      <c r="EO13" s="163">
        <v>-9.7235999999999994</v>
      </c>
      <c r="EP13" s="163">
        <v>9.2319999999999993</v>
      </c>
      <c r="EQ13" s="163">
        <v>-20.920999999999999</v>
      </c>
      <c r="ER13" s="163">
        <v>-20.347000000000001</v>
      </c>
      <c r="ES13" s="163">
        <v>-0.54700000000000004</v>
      </c>
      <c r="ET13" s="163">
        <v>6.1299000000000001</v>
      </c>
      <c r="EU13" s="163">
        <v>-17.638999999999999</v>
      </c>
      <c r="EV13" s="163">
        <v>1</v>
      </c>
      <c r="EW13" s="163">
        <v>2.9847999999999999</v>
      </c>
      <c r="EX13" s="163">
        <v>-10.941000000000001</v>
      </c>
      <c r="EY13" s="164"/>
      <c r="EZ13" s="164"/>
      <c r="FA13" s="163">
        <v>6.5952000000000002</v>
      </c>
      <c r="FB13" s="163">
        <v>10.734999999999999</v>
      </c>
      <c r="FC13" s="163">
        <v>-39.145000000000003</v>
      </c>
      <c r="FD13" s="163">
        <v>4.4196999999999997</v>
      </c>
      <c r="FE13" s="163">
        <v>0</v>
      </c>
      <c r="FF13" s="163">
        <v>0</v>
      </c>
      <c r="FG13" s="163">
        <v>0</v>
      </c>
      <c r="FH13" s="163">
        <v>6.6013000000000002</v>
      </c>
      <c r="FI13" s="164"/>
      <c r="FJ13" s="163">
        <v>-1.0046999999999999</v>
      </c>
      <c r="FK13" s="163">
        <v>-0.66979999999999995</v>
      </c>
      <c r="FL13" s="163">
        <v>30.643999999999998</v>
      </c>
      <c r="FM13" s="163">
        <v>3.8984000000000001</v>
      </c>
      <c r="FN13" s="163">
        <v>4.3291000000000004</v>
      </c>
      <c r="FO13" s="163">
        <v>32.921999999999997</v>
      </c>
      <c r="FP13" s="163">
        <v>40.92</v>
      </c>
      <c r="FQ13" s="163">
        <v>13.702</v>
      </c>
      <c r="FR13" s="163">
        <v>-8.7199000000000009</v>
      </c>
      <c r="FS13" s="163">
        <v>-2.3195000000000001</v>
      </c>
      <c r="FT13" s="164"/>
      <c r="FU13" s="163">
        <v>2.36</v>
      </c>
      <c r="FV13" s="163">
        <v>1.05</v>
      </c>
      <c r="FW13" s="163">
        <v>-13.433</v>
      </c>
      <c r="FX13" s="163">
        <v>1.5481</v>
      </c>
      <c r="FY13" s="163">
        <v>7.3349000000000002</v>
      </c>
      <c r="FZ13" s="163">
        <v>-1.9709000000000001</v>
      </c>
      <c r="GA13" s="163">
        <v>2.2713000000000001</v>
      </c>
      <c r="GB13" s="163">
        <v>30.67</v>
      </c>
      <c r="GC13" s="163">
        <v>-40.259</v>
      </c>
      <c r="GD13" s="163">
        <v>-32.183999999999997</v>
      </c>
      <c r="GE13" s="163">
        <v>-1.5099</v>
      </c>
      <c r="GF13" s="163">
        <v>28.536000000000001</v>
      </c>
      <c r="GG13" s="163">
        <v>14.1</v>
      </c>
      <c r="GH13" s="163">
        <v>16.831</v>
      </c>
      <c r="GI13" s="163">
        <v>2.4626999999999999</v>
      </c>
      <c r="GJ13" s="163">
        <v>-2.6206999999999998</v>
      </c>
      <c r="GK13" s="163">
        <v>1.6930000000000001</v>
      </c>
      <c r="GL13" s="163">
        <v>5.62E-2</v>
      </c>
      <c r="GM13" s="164"/>
      <c r="GN13" s="163">
        <v>-10.163</v>
      </c>
      <c r="GO13" s="163">
        <v>-1.748</v>
      </c>
      <c r="GP13" s="163">
        <v>19.864000000000001</v>
      </c>
      <c r="GQ13" s="163">
        <v>-31.596</v>
      </c>
      <c r="GR13" s="163">
        <v>-12.170999999999999</v>
      </c>
      <c r="GS13" s="163">
        <v>-10.702</v>
      </c>
      <c r="GT13" s="163">
        <v>138.38</v>
      </c>
      <c r="GU13" s="163">
        <v>-5.9861000000000004</v>
      </c>
      <c r="GV13" s="164"/>
      <c r="GW13" s="163">
        <v>9.7739999999999991</v>
      </c>
      <c r="GX13" s="163">
        <v>2.6071</v>
      </c>
      <c r="GY13" s="163">
        <v>8.8863000000000003</v>
      </c>
      <c r="GZ13" s="163">
        <v>8.7271000000000001</v>
      </c>
      <c r="HA13" s="163">
        <v>1.9907999999999999</v>
      </c>
      <c r="HB13" s="163">
        <v>11.138</v>
      </c>
      <c r="HC13" s="163">
        <v>12.664</v>
      </c>
      <c r="HD13" s="163">
        <v>-4.6100000000000003</v>
      </c>
      <c r="HE13" s="163">
        <v>8.4692000000000007</v>
      </c>
      <c r="HF13" s="163">
        <v>80.183000000000007</v>
      </c>
      <c r="HG13" s="163">
        <v>0</v>
      </c>
      <c r="HH13" s="163">
        <v>47.505000000000003</v>
      </c>
      <c r="HI13" s="163">
        <v>21.556000000000001</v>
      </c>
      <c r="HJ13" s="163">
        <v>21.957999999999998</v>
      </c>
      <c r="HK13" s="163">
        <v>-6.8853</v>
      </c>
      <c r="HL13" s="163">
        <v>-7.9191000000000003</v>
      </c>
      <c r="HM13" s="163">
        <v>0</v>
      </c>
      <c r="HN13" s="163">
        <v>-10.436999999999999</v>
      </c>
      <c r="HO13" s="164"/>
      <c r="HP13" s="163">
        <v>100.5</v>
      </c>
      <c r="HQ13" s="164"/>
      <c r="HR13" s="163">
        <v>-27.815999999999999</v>
      </c>
      <c r="HS13" s="164"/>
      <c r="HT13" s="163">
        <v>0.49969999999999998</v>
      </c>
      <c r="HU13" s="163">
        <v>3.5299</v>
      </c>
      <c r="HV13" s="163">
        <v>3.7799</v>
      </c>
      <c r="HW13" s="163">
        <v>-28</v>
      </c>
      <c r="HX13" s="163">
        <v>-28.5</v>
      </c>
      <c r="HY13" s="163">
        <v>3.306</v>
      </c>
      <c r="HZ13" s="163">
        <v>-11.119</v>
      </c>
      <c r="IA13" s="163">
        <v>18.471</v>
      </c>
      <c r="IB13" s="163">
        <v>20.292999999999999</v>
      </c>
      <c r="IC13" s="163">
        <v>20.161999999999999</v>
      </c>
      <c r="ID13" s="164"/>
      <c r="IE13" s="163">
        <v>-30.7</v>
      </c>
      <c r="IF13" s="164"/>
      <c r="IG13" s="163">
        <v>16.600000000000001</v>
      </c>
      <c r="IH13" s="163">
        <v>-18.311</v>
      </c>
      <c r="II13" s="164"/>
      <c r="IJ13" s="163">
        <v>-37.759</v>
      </c>
      <c r="IK13" s="163">
        <v>-17.106999999999999</v>
      </c>
      <c r="IL13" s="163">
        <v>-282.22000000000003</v>
      </c>
      <c r="IM13" s="163">
        <v>-9.7093000000000007</v>
      </c>
      <c r="IN13" s="163">
        <v>73.418000000000006</v>
      </c>
      <c r="IO13" s="163">
        <v>98.463999999999999</v>
      </c>
      <c r="IP13" s="163">
        <v>64.018000000000001</v>
      </c>
      <c r="IQ13" s="163">
        <v>113.69</v>
      </c>
      <c r="IR13" s="163">
        <v>108.97</v>
      </c>
      <c r="IS13" s="163">
        <v>36.795999999999999</v>
      </c>
      <c r="IT13" s="163">
        <v>23.324999999999999</v>
      </c>
      <c r="IU13" s="163">
        <v>18.814</v>
      </c>
      <c r="IV13" s="163">
        <v>-14.819000000000001</v>
      </c>
      <c r="IW13" s="163">
        <v>210.22</v>
      </c>
      <c r="IX13" s="163">
        <v>-174.25</v>
      </c>
      <c r="IY13" s="163">
        <v>42.463999999999999</v>
      </c>
      <c r="IZ13" s="163">
        <v>-34.018999999999998</v>
      </c>
      <c r="JA13" s="163">
        <v>1.2195</v>
      </c>
      <c r="JB13" s="163">
        <v>0.25040000000000001</v>
      </c>
      <c r="JC13" s="163">
        <v>-6</v>
      </c>
      <c r="JD13" s="163">
        <v>-0.69399999999999995</v>
      </c>
      <c r="JE13" s="163">
        <v>-0.70299999999999996</v>
      </c>
      <c r="JF13" s="163">
        <v>1.44</v>
      </c>
      <c r="JG13" s="163">
        <v>2.88</v>
      </c>
      <c r="JH13" s="163">
        <v>-5.5347999999999997</v>
      </c>
      <c r="JI13" s="163">
        <v>-9.1691000000000003</v>
      </c>
      <c r="JJ13" s="164"/>
      <c r="JK13" s="164"/>
      <c r="JL13" s="163">
        <v>-0.9</v>
      </c>
      <c r="JM13" s="163">
        <v>2.0369000000000002</v>
      </c>
      <c r="JN13" s="163">
        <v>1.4930000000000001</v>
      </c>
      <c r="JO13" s="163">
        <v>0</v>
      </c>
      <c r="JP13" s="163">
        <v>0</v>
      </c>
      <c r="JQ13" s="163">
        <v>4.3014999999999999</v>
      </c>
      <c r="JR13" s="163">
        <v>3.41</v>
      </c>
      <c r="JS13" s="163">
        <v>3.7488999999999999</v>
      </c>
      <c r="JT13" s="164"/>
      <c r="JU13" s="163">
        <v>13.199</v>
      </c>
      <c r="JV13" s="163">
        <v>6.7013999999999996</v>
      </c>
      <c r="JW13" s="163">
        <v>-0.36</v>
      </c>
      <c r="JX13" s="163">
        <v>0.37</v>
      </c>
      <c r="JY13" s="163">
        <v>-4.1083999999999996</v>
      </c>
      <c r="JZ13" s="163">
        <v>-15.634</v>
      </c>
      <c r="KA13" s="163">
        <v>-18.969000000000001</v>
      </c>
      <c r="KB13" s="164"/>
      <c r="KC13" s="163">
        <v>11.244</v>
      </c>
      <c r="KD13" s="163">
        <v>-14.029</v>
      </c>
      <c r="KE13" s="163">
        <v>3.0905</v>
      </c>
      <c r="KF13" s="163">
        <v>-14.5</v>
      </c>
      <c r="KG13" s="163">
        <v>-3.5</v>
      </c>
      <c r="KH13" s="163">
        <v>60.500999999999998</v>
      </c>
      <c r="KI13" s="163">
        <v>-188.65</v>
      </c>
    </row>
    <row r="14" spans="1:295" ht="18" customHeight="1" x14ac:dyDescent="0.25">
      <c r="A14" s="160" t="s">
        <v>54</v>
      </c>
      <c r="B14" s="160" t="s">
        <v>637</v>
      </c>
      <c r="C14" s="163">
        <v>0</v>
      </c>
      <c r="D14" s="163">
        <v>3.2357999999999998</v>
      </c>
      <c r="E14" s="163">
        <v>-6.8564999999999996</v>
      </c>
      <c r="F14" s="163">
        <v>2.6120999999999999</v>
      </c>
      <c r="G14" s="163">
        <v>6.2958999999999996</v>
      </c>
      <c r="H14" s="163">
        <v>7.0536000000000003</v>
      </c>
      <c r="I14" s="163">
        <v>11.339</v>
      </c>
      <c r="J14" s="164"/>
      <c r="K14" s="163">
        <v>13.244999999999999</v>
      </c>
      <c r="L14" s="163">
        <v>5.5427999999999997</v>
      </c>
      <c r="M14" s="163">
        <v>-6.8148</v>
      </c>
      <c r="N14" s="163">
        <v>-8.8800000000000008</v>
      </c>
      <c r="O14" s="163">
        <v>-22</v>
      </c>
      <c r="P14" s="163">
        <v>-2.2000000000000002</v>
      </c>
      <c r="Q14" s="163">
        <v>0</v>
      </c>
      <c r="R14" s="163">
        <v>-15.398999999999999</v>
      </c>
      <c r="S14" s="163">
        <v>2.7837999999999998</v>
      </c>
      <c r="T14" s="163">
        <v>10.563000000000001</v>
      </c>
      <c r="U14" s="163">
        <v>2.6351</v>
      </c>
      <c r="V14" s="163">
        <v>2.7111999999999998</v>
      </c>
      <c r="W14" s="163">
        <v>4.7363</v>
      </c>
      <c r="X14" s="163">
        <v>0</v>
      </c>
      <c r="Y14" s="163">
        <v>2.8723999999999998</v>
      </c>
      <c r="Z14" s="163">
        <v>2.2810999999999999</v>
      </c>
      <c r="AA14" s="164"/>
      <c r="AB14" s="163">
        <v>-1.0034000000000001</v>
      </c>
      <c r="AC14" s="163">
        <v>-0.40100000000000002</v>
      </c>
      <c r="AD14" s="163">
        <v>-0.42199999999999999</v>
      </c>
      <c r="AE14" s="163">
        <v>-8.0000000000000002E-3</v>
      </c>
      <c r="AF14" s="163">
        <v>-11.1</v>
      </c>
      <c r="AG14" s="163">
        <v>-15.4</v>
      </c>
      <c r="AH14" s="163">
        <v>0.48399999999999999</v>
      </c>
      <c r="AI14" s="163">
        <v>0.22500000000000001</v>
      </c>
      <c r="AJ14" s="163">
        <v>-14.06</v>
      </c>
      <c r="AK14" s="163">
        <v>-14.289</v>
      </c>
      <c r="AL14" s="163">
        <v>-10</v>
      </c>
      <c r="AM14" s="163">
        <v>-14.279</v>
      </c>
      <c r="AN14" s="163">
        <v>-14.239000000000001</v>
      </c>
      <c r="AO14" s="163">
        <v>3.1131000000000002</v>
      </c>
      <c r="AP14" s="163">
        <v>4.2037000000000004</v>
      </c>
      <c r="AQ14" s="163">
        <v>13.433999999999999</v>
      </c>
      <c r="AR14" s="163">
        <v>14.691000000000001</v>
      </c>
      <c r="AS14" s="163">
        <v>0</v>
      </c>
      <c r="AT14" s="163">
        <v>-12.994</v>
      </c>
      <c r="AU14" s="163">
        <v>-12.51</v>
      </c>
      <c r="AV14" s="163">
        <v>2.3699999999999999E-2</v>
      </c>
      <c r="AW14" s="163">
        <v>0.15620000000000001</v>
      </c>
      <c r="AX14" s="163">
        <v>-15.271000000000001</v>
      </c>
      <c r="AY14" s="163">
        <v>-13.395</v>
      </c>
      <c r="AZ14" s="163">
        <v>5.5358999999999998</v>
      </c>
      <c r="BA14" s="163">
        <v>27.170999999999999</v>
      </c>
      <c r="BB14" s="163">
        <v>-39.466000000000001</v>
      </c>
      <c r="BC14" s="163">
        <v>1.3964000000000001</v>
      </c>
      <c r="BD14" s="163">
        <v>-3.4998999999999998</v>
      </c>
      <c r="BE14" s="163">
        <v>-3.4998999999999998</v>
      </c>
      <c r="BF14" s="163">
        <v>-21.771000000000001</v>
      </c>
      <c r="BG14" s="163">
        <v>-21.492000000000001</v>
      </c>
      <c r="BH14" s="163">
        <v>-3.7606000000000002</v>
      </c>
      <c r="BI14" s="163">
        <v>1.3141</v>
      </c>
      <c r="BJ14" s="163">
        <v>-7.5811000000000002</v>
      </c>
      <c r="BK14" s="163">
        <v>-1.37</v>
      </c>
      <c r="BL14" s="163">
        <v>0</v>
      </c>
      <c r="BM14" s="163">
        <v>0.30159999999999998</v>
      </c>
      <c r="BN14" s="163">
        <v>-127.99</v>
      </c>
      <c r="BO14" s="163">
        <v>57.741</v>
      </c>
      <c r="BP14" s="163">
        <v>57.863</v>
      </c>
      <c r="BQ14" s="163">
        <v>-24.082999999999998</v>
      </c>
      <c r="BR14" s="163">
        <v>-160.09</v>
      </c>
      <c r="BS14" s="163">
        <v>-9.1669</v>
      </c>
      <c r="BT14" s="164"/>
      <c r="BU14" s="164"/>
      <c r="BV14" s="163">
        <v>9.2909000000000006</v>
      </c>
      <c r="BW14" s="163">
        <v>9.1998999999999995</v>
      </c>
      <c r="BX14" s="163">
        <v>6.25</v>
      </c>
      <c r="BY14" s="163">
        <v>-14.21</v>
      </c>
      <c r="BZ14" s="163">
        <v>3.15</v>
      </c>
      <c r="CA14" s="163">
        <v>-9.3727999999999998</v>
      </c>
      <c r="CB14" s="163">
        <v>-9.5067000000000004</v>
      </c>
      <c r="CC14" s="163">
        <v>11.973000000000001</v>
      </c>
      <c r="CD14" s="163">
        <v>9.5312000000000001</v>
      </c>
      <c r="CE14" s="163">
        <v>0.14699999999999999</v>
      </c>
      <c r="CF14" s="163">
        <v>6.6668000000000003</v>
      </c>
      <c r="CG14" s="163">
        <v>6.2552000000000003</v>
      </c>
      <c r="CH14" s="163">
        <v>-6.8948999999999998</v>
      </c>
      <c r="CI14" s="163">
        <v>0</v>
      </c>
      <c r="CJ14" s="163">
        <v>2.88</v>
      </c>
      <c r="CK14" s="163">
        <v>6.4119999999999999</v>
      </c>
      <c r="CL14" s="163">
        <v>9.1</v>
      </c>
      <c r="CM14" s="163">
        <v>6.3</v>
      </c>
      <c r="CN14" s="163">
        <v>-1.3099000000000001</v>
      </c>
      <c r="CO14" s="163">
        <v>30.196000000000002</v>
      </c>
      <c r="CP14" s="163">
        <v>30.448</v>
      </c>
      <c r="CQ14" s="163">
        <v>28.552</v>
      </c>
      <c r="CR14" s="163">
        <v>92.32</v>
      </c>
      <c r="CS14" s="163">
        <v>92.534000000000006</v>
      </c>
      <c r="CT14" s="163">
        <v>-8.6080000000000005</v>
      </c>
      <c r="CU14" s="163">
        <v>-91.221000000000004</v>
      </c>
      <c r="CV14" s="163">
        <v>0</v>
      </c>
      <c r="CW14" s="163">
        <v>1.5262</v>
      </c>
      <c r="CX14" s="163">
        <v>24.54</v>
      </c>
      <c r="CY14" s="163">
        <v>7.59</v>
      </c>
      <c r="CZ14" s="163">
        <v>5.1611000000000002</v>
      </c>
      <c r="DA14" s="163">
        <v>5.3741000000000003</v>
      </c>
      <c r="DB14" s="163">
        <v>-7.2398999999999996</v>
      </c>
      <c r="DC14" s="163">
        <v>0.3145</v>
      </c>
      <c r="DD14" s="163">
        <v>0</v>
      </c>
      <c r="DE14" s="163">
        <v>0</v>
      </c>
      <c r="DF14" s="163">
        <v>11.663</v>
      </c>
      <c r="DG14" s="163">
        <v>1.52E-2</v>
      </c>
      <c r="DH14" s="163">
        <v>-3.5464000000000002</v>
      </c>
      <c r="DI14" s="163">
        <v>17.5</v>
      </c>
      <c r="DJ14" s="163">
        <v>18.798999999999999</v>
      </c>
      <c r="DK14" s="163">
        <v>-7.3901000000000003</v>
      </c>
      <c r="DL14" s="163">
        <v>-1.6830000000000001</v>
      </c>
      <c r="DM14" s="163">
        <v>48.738</v>
      </c>
      <c r="DN14" s="163">
        <v>3.5310999999999999</v>
      </c>
      <c r="DO14" s="163">
        <v>-1.29</v>
      </c>
      <c r="DP14" s="163">
        <v>-5.03</v>
      </c>
      <c r="DQ14" s="163">
        <v>2.835</v>
      </c>
      <c r="DR14" s="163">
        <v>-11.178000000000001</v>
      </c>
      <c r="DS14" s="163">
        <v>3.02</v>
      </c>
      <c r="DT14" s="163">
        <v>2.96</v>
      </c>
      <c r="DU14" s="163">
        <v>-0.68</v>
      </c>
      <c r="DV14" s="163">
        <v>11.98</v>
      </c>
      <c r="DW14" s="163">
        <v>-14.618</v>
      </c>
      <c r="DX14" s="163">
        <v>-6.7363</v>
      </c>
      <c r="DY14" s="163">
        <v>-20.341999999999999</v>
      </c>
      <c r="DZ14" s="163">
        <v>-19.363</v>
      </c>
      <c r="EA14" s="163">
        <v>0</v>
      </c>
      <c r="EB14" s="163">
        <v>-14.269</v>
      </c>
      <c r="EC14" s="163">
        <v>-19.268999999999998</v>
      </c>
      <c r="ED14" s="163">
        <v>-18.619</v>
      </c>
      <c r="EE14" s="163">
        <v>-5.8246000000000002</v>
      </c>
      <c r="EF14" s="163">
        <v>-10.183</v>
      </c>
      <c r="EG14" s="163">
        <v>-12.292</v>
      </c>
      <c r="EH14" s="163">
        <v>-75.078000000000003</v>
      </c>
      <c r="EI14" s="163">
        <v>3.8742999999999999</v>
      </c>
      <c r="EJ14" s="163">
        <v>0</v>
      </c>
      <c r="EK14" s="163">
        <v>-7.3395000000000001</v>
      </c>
      <c r="EL14" s="163">
        <v>-8.1933000000000007</v>
      </c>
      <c r="EM14" s="163">
        <v>0</v>
      </c>
      <c r="EN14" s="163">
        <v>-9.2274999999999991</v>
      </c>
      <c r="EO14" s="163">
        <v>-8.0151000000000003</v>
      </c>
      <c r="EP14" s="163">
        <v>4.6239999999999997</v>
      </c>
      <c r="EQ14" s="163">
        <v>-22.216000000000001</v>
      </c>
      <c r="ER14" s="163">
        <v>-22.178999999999998</v>
      </c>
      <c r="ES14" s="163">
        <v>-2.6553</v>
      </c>
      <c r="ET14" s="163">
        <v>0</v>
      </c>
      <c r="EU14" s="163">
        <v>-17.289000000000001</v>
      </c>
      <c r="EV14" s="163">
        <v>8.9</v>
      </c>
      <c r="EW14" s="163">
        <v>3.2031000000000001</v>
      </c>
      <c r="EX14" s="163">
        <v>-10.298999999999999</v>
      </c>
      <c r="EY14" s="163">
        <v>-7.2835999999999999</v>
      </c>
      <c r="EZ14" s="163">
        <v>-7.5035999999999996</v>
      </c>
      <c r="FA14" s="163">
        <v>6.0808999999999997</v>
      </c>
      <c r="FB14" s="163">
        <v>0.92049999999999998</v>
      </c>
      <c r="FC14" s="163">
        <v>-39.145000000000003</v>
      </c>
      <c r="FD14" s="163">
        <v>4.4196999999999997</v>
      </c>
      <c r="FE14" s="163">
        <v>0</v>
      </c>
      <c r="FF14" s="163">
        <v>0</v>
      </c>
      <c r="FG14" s="163">
        <v>0</v>
      </c>
      <c r="FH14" s="163">
        <v>5.7001999999999997</v>
      </c>
      <c r="FI14" s="163">
        <v>6.8803999999999998</v>
      </c>
      <c r="FJ14" s="163">
        <v>-1.1720999999999999</v>
      </c>
      <c r="FK14" s="163">
        <v>-0.66979999999999995</v>
      </c>
      <c r="FL14" s="163">
        <v>37.174999999999997</v>
      </c>
      <c r="FM14" s="163">
        <v>2.8260000000000001</v>
      </c>
      <c r="FN14" s="163">
        <v>2.59</v>
      </c>
      <c r="FO14" s="163">
        <v>39.978000000000002</v>
      </c>
      <c r="FP14" s="163">
        <v>47.277999999999999</v>
      </c>
      <c r="FQ14" s="163">
        <v>11.705</v>
      </c>
      <c r="FR14" s="163">
        <v>-9.4598999999999993</v>
      </c>
      <c r="FS14" s="163">
        <v>-2.6198000000000001</v>
      </c>
      <c r="FT14" s="163">
        <v>0.2712</v>
      </c>
      <c r="FU14" s="163">
        <v>1.47</v>
      </c>
      <c r="FV14" s="163">
        <v>0.76</v>
      </c>
      <c r="FW14" s="163">
        <v>-11.414999999999999</v>
      </c>
      <c r="FX14" s="163">
        <v>1.5075000000000001</v>
      </c>
      <c r="FY14" s="163">
        <v>7.2888999999999999</v>
      </c>
      <c r="FZ14" s="163">
        <v>-1.9419999999999999</v>
      </c>
      <c r="GA14" s="163">
        <v>2.3245</v>
      </c>
      <c r="GB14" s="163">
        <v>28.69</v>
      </c>
      <c r="GC14" s="163">
        <v>-40.783000000000001</v>
      </c>
      <c r="GD14" s="163">
        <v>-32.610999999999997</v>
      </c>
      <c r="GE14" s="163">
        <v>-1.4999</v>
      </c>
      <c r="GF14" s="163">
        <v>25.858000000000001</v>
      </c>
      <c r="GG14" s="163">
        <v>13.898999999999999</v>
      </c>
      <c r="GH14" s="163">
        <v>16.818999999999999</v>
      </c>
      <c r="GI14" s="163">
        <v>2.4544000000000001</v>
      </c>
      <c r="GJ14" s="163">
        <v>-2.5891000000000002</v>
      </c>
      <c r="GK14" s="163">
        <v>1.6991000000000001</v>
      </c>
      <c r="GL14" s="163">
        <v>5.62E-2</v>
      </c>
      <c r="GM14" s="164"/>
      <c r="GN14" s="163">
        <v>-10.163</v>
      </c>
      <c r="GO14" s="163">
        <v>-1.54</v>
      </c>
      <c r="GP14" s="163">
        <v>19.175999999999998</v>
      </c>
      <c r="GQ14" s="163">
        <v>-32.1</v>
      </c>
      <c r="GR14" s="163">
        <v>-15.874000000000001</v>
      </c>
      <c r="GS14" s="163">
        <v>-11.539</v>
      </c>
      <c r="GT14" s="163">
        <v>140.26</v>
      </c>
      <c r="GU14" s="163">
        <v>-6.0205000000000002</v>
      </c>
      <c r="GV14" s="163">
        <v>-11.76</v>
      </c>
      <c r="GW14" s="163">
        <v>10.111000000000001</v>
      </c>
      <c r="GX14" s="163">
        <v>2.0834999999999999</v>
      </c>
      <c r="GY14" s="163">
        <v>8.7471999999999994</v>
      </c>
      <c r="GZ14" s="163">
        <v>8.5213999999999999</v>
      </c>
      <c r="HA14" s="163">
        <v>2</v>
      </c>
      <c r="HB14" s="163">
        <v>13.121</v>
      </c>
      <c r="HC14" s="163">
        <v>13.724</v>
      </c>
      <c r="HD14" s="163">
        <v>-5.8699000000000003</v>
      </c>
      <c r="HE14" s="163">
        <v>9.2700999999999993</v>
      </c>
      <c r="HF14" s="163">
        <v>78.465000000000003</v>
      </c>
      <c r="HG14" s="163">
        <v>0</v>
      </c>
      <c r="HH14" s="163">
        <v>43.85</v>
      </c>
      <c r="HI14" s="163">
        <v>24.047999999999998</v>
      </c>
      <c r="HJ14" s="163">
        <v>21.38</v>
      </c>
      <c r="HK14" s="163">
        <v>-7.0610999999999997</v>
      </c>
      <c r="HL14" s="163">
        <v>-8.8684999999999992</v>
      </c>
      <c r="HM14" s="163">
        <v>0</v>
      </c>
      <c r="HN14" s="163">
        <v>0</v>
      </c>
      <c r="HO14" s="163">
        <v>-23.376999999999999</v>
      </c>
      <c r="HP14" s="163">
        <v>100.5</v>
      </c>
      <c r="HQ14" s="163">
        <v>-27.398</v>
      </c>
      <c r="HR14" s="163">
        <v>-26.201000000000001</v>
      </c>
      <c r="HS14" s="163">
        <v>0.23710000000000001</v>
      </c>
      <c r="HT14" s="163">
        <v>0.1085</v>
      </c>
      <c r="HU14" s="163">
        <v>4.7698999999999998</v>
      </c>
      <c r="HV14" s="163">
        <v>4.7398999999999996</v>
      </c>
      <c r="HW14" s="163">
        <v>-28.399000000000001</v>
      </c>
      <c r="HX14" s="163">
        <v>-27.298999999999999</v>
      </c>
      <c r="HY14" s="163">
        <v>3.2345999999999999</v>
      </c>
      <c r="HZ14" s="163">
        <v>-11.039</v>
      </c>
      <c r="IA14" s="163">
        <v>13.395</v>
      </c>
      <c r="IB14" s="163">
        <v>22.01</v>
      </c>
      <c r="IC14" s="163">
        <v>21.547999999999998</v>
      </c>
      <c r="ID14" s="163">
        <v>-20.100000000000001</v>
      </c>
      <c r="IE14" s="163">
        <v>-30.7</v>
      </c>
      <c r="IF14" s="163">
        <v>15.8</v>
      </c>
      <c r="IG14" s="163">
        <v>14.898999999999999</v>
      </c>
      <c r="IH14" s="163">
        <v>-18.100999999999999</v>
      </c>
      <c r="II14" s="163">
        <v>-18.071999999999999</v>
      </c>
      <c r="IJ14" s="163">
        <v>-38.533000000000001</v>
      </c>
      <c r="IK14" s="163">
        <v>-19.349</v>
      </c>
      <c r="IL14" s="163">
        <v>-277.91000000000003</v>
      </c>
      <c r="IM14" s="163">
        <v>-4.4161999999999999</v>
      </c>
      <c r="IN14" s="163">
        <v>61.600999999999999</v>
      </c>
      <c r="IO14" s="163">
        <v>102.23</v>
      </c>
      <c r="IP14" s="163">
        <v>68.912999999999997</v>
      </c>
      <c r="IQ14" s="163">
        <v>108.39</v>
      </c>
      <c r="IR14" s="163">
        <v>111.02</v>
      </c>
      <c r="IS14" s="163">
        <v>32.401000000000003</v>
      </c>
      <c r="IT14" s="163">
        <v>23.824999999999999</v>
      </c>
      <c r="IU14" s="163">
        <v>25.114000000000001</v>
      </c>
      <c r="IV14" s="163">
        <v>-4.0852000000000004</v>
      </c>
      <c r="IW14" s="163">
        <v>209.12</v>
      </c>
      <c r="IX14" s="163">
        <v>-166.31</v>
      </c>
      <c r="IY14" s="163">
        <v>45.722000000000001</v>
      </c>
      <c r="IZ14" s="163">
        <v>-37.567999999999998</v>
      </c>
      <c r="JA14" s="163">
        <v>0.79710000000000003</v>
      </c>
      <c r="JB14" s="163">
        <v>1.4255</v>
      </c>
      <c r="JC14" s="163">
        <v>-6.6398999999999999</v>
      </c>
      <c r="JD14" s="163">
        <v>-0.64600000000000002</v>
      </c>
      <c r="JE14" s="163">
        <v>-0.65700000000000003</v>
      </c>
      <c r="JF14" s="163">
        <v>1.5199</v>
      </c>
      <c r="JG14" s="163">
        <v>2.72</v>
      </c>
      <c r="JH14" s="163">
        <v>-5.3446999999999996</v>
      </c>
      <c r="JI14" s="163">
        <v>-9.0531000000000006</v>
      </c>
      <c r="JJ14" s="163">
        <v>20.158000000000001</v>
      </c>
      <c r="JK14" s="163">
        <v>-6.7367999999999997</v>
      </c>
      <c r="JL14" s="163">
        <v>-0.6</v>
      </c>
      <c r="JM14" s="163">
        <v>2.6669999999999998</v>
      </c>
      <c r="JN14" s="163">
        <v>2.1459000000000001</v>
      </c>
      <c r="JO14" s="163">
        <v>0</v>
      </c>
      <c r="JP14" s="163">
        <v>0</v>
      </c>
      <c r="JQ14" s="163">
        <v>4.2922000000000002</v>
      </c>
      <c r="JR14" s="163">
        <v>3.6756000000000002</v>
      </c>
      <c r="JS14" s="163">
        <v>3.9072</v>
      </c>
      <c r="JT14" s="164"/>
      <c r="JU14" s="163">
        <v>14</v>
      </c>
      <c r="JV14" s="163">
        <v>7.4768999999999997</v>
      </c>
      <c r="JW14" s="163">
        <v>-0.35</v>
      </c>
      <c r="JX14" s="163">
        <v>0.37</v>
      </c>
      <c r="JY14" s="163">
        <v>-3.8980999999999999</v>
      </c>
      <c r="JZ14" s="163">
        <v>-15.725</v>
      </c>
      <c r="KA14" s="163">
        <v>-19.259</v>
      </c>
      <c r="KB14" s="163">
        <v>0</v>
      </c>
      <c r="KC14" s="163">
        <v>10.601000000000001</v>
      </c>
      <c r="KD14" s="163">
        <v>-14.217000000000001</v>
      </c>
      <c r="KE14" s="163">
        <v>2.7854999999999999</v>
      </c>
      <c r="KF14" s="163">
        <v>-15</v>
      </c>
      <c r="KG14" s="163">
        <v>-2.7999000000000001</v>
      </c>
      <c r="KH14" s="163">
        <v>61.600999999999999</v>
      </c>
      <c r="KI14" s="163">
        <v>-187.89</v>
      </c>
    </row>
    <row r="15" spans="1:295" ht="18" customHeight="1" x14ac:dyDescent="0.25">
      <c r="A15" s="160" t="s">
        <v>54</v>
      </c>
      <c r="B15" s="160" t="s">
        <v>638</v>
      </c>
      <c r="C15" s="163">
        <v>0</v>
      </c>
      <c r="D15" s="163">
        <v>3.2357</v>
      </c>
      <c r="E15" s="163">
        <v>-6.6646999999999998</v>
      </c>
      <c r="F15" s="163">
        <v>2.4485000000000001</v>
      </c>
      <c r="G15" s="163">
        <v>6.1893000000000002</v>
      </c>
      <c r="H15" s="163">
        <v>7.0899000000000001</v>
      </c>
      <c r="I15" s="163">
        <v>11.222</v>
      </c>
      <c r="J15" s="164"/>
      <c r="K15" s="163">
        <v>13.891999999999999</v>
      </c>
      <c r="L15" s="163">
        <v>5.7347999999999999</v>
      </c>
      <c r="M15" s="163">
        <v>-7.3333000000000004</v>
      </c>
      <c r="N15" s="163">
        <v>-11.1</v>
      </c>
      <c r="O15" s="163">
        <v>-22</v>
      </c>
      <c r="P15" s="163">
        <v>-2.2000000000000002</v>
      </c>
      <c r="Q15" s="163">
        <v>0</v>
      </c>
      <c r="R15" s="163">
        <v>-15.398999999999999</v>
      </c>
      <c r="S15" s="163">
        <v>2.6833999999999998</v>
      </c>
      <c r="T15" s="163">
        <v>10.093999999999999</v>
      </c>
      <c r="U15" s="163">
        <v>2.7961999999999998</v>
      </c>
      <c r="V15" s="163">
        <v>2.5834999999999999</v>
      </c>
      <c r="W15" s="163">
        <v>4.6143999999999998</v>
      </c>
      <c r="X15" s="163">
        <v>0</v>
      </c>
      <c r="Y15" s="163">
        <v>2.9859</v>
      </c>
      <c r="Z15" s="163">
        <v>1.6838</v>
      </c>
      <c r="AA15" s="164"/>
      <c r="AB15" s="163">
        <v>-0.88600000000000001</v>
      </c>
      <c r="AC15" s="163">
        <v>-0.55800000000000005</v>
      </c>
      <c r="AD15" s="163">
        <v>-0.66300000000000003</v>
      </c>
      <c r="AE15" s="163">
        <v>0.13</v>
      </c>
      <c r="AF15" s="163">
        <v>-13.319000000000001</v>
      </c>
      <c r="AG15" s="163">
        <v>-15.4</v>
      </c>
      <c r="AH15" s="163">
        <v>0.42</v>
      </c>
      <c r="AI15" s="163">
        <v>0.23799999999999999</v>
      </c>
      <c r="AJ15" s="163">
        <v>-13.47</v>
      </c>
      <c r="AK15" s="163">
        <v>-13.71</v>
      </c>
      <c r="AL15" s="163">
        <v>-10</v>
      </c>
      <c r="AM15" s="163">
        <v>-14.38</v>
      </c>
      <c r="AN15" s="163">
        <v>-14.3</v>
      </c>
      <c r="AO15" s="163">
        <v>2.3517000000000001</v>
      </c>
      <c r="AP15" s="163">
        <v>3.6528</v>
      </c>
      <c r="AQ15" s="163">
        <v>13.654</v>
      </c>
      <c r="AR15" s="163">
        <v>16.158999999999999</v>
      </c>
      <c r="AS15" s="163">
        <v>0</v>
      </c>
      <c r="AT15" s="163">
        <v>-12.994</v>
      </c>
      <c r="AU15" s="163">
        <v>-13.625999999999999</v>
      </c>
      <c r="AV15" s="163">
        <v>13.416</v>
      </c>
      <c r="AW15" s="163">
        <v>14.965999999999999</v>
      </c>
      <c r="AX15" s="163">
        <v>-16.61</v>
      </c>
      <c r="AY15" s="163">
        <v>-15.137</v>
      </c>
      <c r="AZ15" s="163">
        <v>6.7195999999999998</v>
      </c>
      <c r="BA15" s="163">
        <v>32.987000000000002</v>
      </c>
      <c r="BB15" s="163">
        <v>-42.023000000000003</v>
      </c>
      <c r="BC15" s="163">
        <v>1.7201</v>
      </c>
      <c r="BD15" s="163">
        <v>-3.8999000000000001</v>
      </c>
      <c r="BE15" s="163">
        <v>-3.8999000000000001</v>
      </c>
      <c r="BF15" s="163">
        <v>-19.452000000000002</v>
      </c>
      <c r="BG15" s="163">
        <v>-20.335999999999999</v>
      </c>
      <c r="BH15" s="163">
        <v>-3.6505000000000001</v>
      </c>
      <c r="BI15" s="163">
        <v>1.3141</v>
      </c>
      <c r="BJ15" s="163">
        <v>-7.7552000000000003</v>
      </c>
      <c r="BK15" s="163">
        <v>-1.1798999999999999</v>
      </c>
      <c r="BL15" s="163">
        <v>0</v>
      </c>
      <c r="BM15" s="163">
        <v>0.5504</v>
      </c>
      <c r="BN15" s="163">
        <v>-119.47</v>
      </c>
      <c r="BO15" s="163">
        <v>57.069000000000003</v>
      </c>
      <c r="BP15" s="163">
        <v>57.771000000000001</v>
      </c>
      <c r="BQ15" s="163">
        <v>-25.391999999999999</v>
      </c>
      <c r="BR15" s="163">
        <v>-154.25</v>
      </c>
      <c r="BS15" s="163">
        <v>-9.1669</v>
      </c>
      <c r="BT15" s="164"/>
      <c r="BU15" s="164"/>
      <c r="BV15" s="163">
        <v>9.2909000000000006</v>
      </c>
      <c r="BW15" s="163">
        <v>9.14</v>
      </c>
      <c r="BX15" s="163">
        <v>6.11</v>
      </c>
      <c r="BY15" s="163">
        <v>-14.369</v>
      </c>
      <c r="BZ15" s="163">
        <v>2.95</v>
      </c>
      <c r="CA15" s="163">
        <v>-11.382</v>
      </c>
      <c r="CB15" s="163">
        <v>-11.382</v>
      </c>
      <c r="CC15" s="163">
        <v>16.329000000000001</v>
      </c>
      <c r="CD15" s="163">
        <v>14.725</v>
      </c>
      <c r="CE15" s="163">
        <v>-0.14050000000000001</v>
      </c>
      <c r="CF15" s="163">
        <v>5.2350000000000003</v>
      </c>
      <c r="CG15" s="163">
        <v>5.3023999999999996</v>
      </c>
      <c r="CH15" s="163">
        <v>-6.6595000000000004</v>
      </c>
      <c r="CI15" s="163">
        <v>0</v>
      </c>
      <c r="CJ15" s="163">
        <v>2.88</v>
      </c>
      <c r="CK15" s="163">
        <v>6.4119999999999999</v>
      </c>
      <c r="CL15" s="163">
        <v>9.1998999999999995</v>
      </c>
      <c r="CM15" s="163">
        <v>6.5</v>
      </c>
      <c r="CN15" s="163">
        <v>-1.3898999999999999</v>
      </c>
      <c r="CO15" s="163">
        <v>30.4</v>
      </c>
      <c r="CP15" s="163">
        <v>30.231000000000002</v>
      </c>
      <c r="CQ15" s="163">
        <v>29.114000000000001</v>
      </c>
      <c r="CR15" s="163">
        <v>92.988</v>
      </c>
      <c r="CS15" s="163">
        <v>92.870999999999995</v>
      </c>
      <c r="CT15" s="163">
        <v>1</v>
      </c>
      <c r="CU15" s="163">
        <v>-91.078999999999994</v>
      </c>
      <c r="CV15" s="163">
        <v>0</v>
      </c>
      <c r="CW15" s="163">
        <v>1.4533</v>
      </c>
      <c r="CX15" s="163">
        <v>22.709</v>
      </c>
      <c r="CY15" s="163">
        <v>7.75</v>
      </c>
      <c r="CZ15" s="163">
        <v>5.0048000000000004</v>
      </c>
      <c r="DA15" s="163">
        <v>5.3741000000000003</v>
      </c>
      <c r="DB15" s="163">
        <v>-7.0598999999999998</v>
      </c>
      <c r="DC15" s="163">
        <v>0.3145</v>
      </c>
      <c r="DD15" s="163">
        <v>0</v>
      </c>
      <c r="DE15" s="163">
        <v>0</v>
      </c>
      <c r="DF15" s="163">
        <v>10.179</v>
      </c>
      <c r="DG15" s="163">
        <v>1.5100000000000001E-2</v>
      </c>
      <c r="DH15" s="163">
        <v>-3.5131999999999999</v>
      </c>
      <c r="DI15" s="163">
        <v>17.5</v>
      </c>
      <c r="DJ15" s="163">
        <v>18.798999999999999</v>
      </c>
      <c r="DK15" s="163">
        <v>-7.2984999999999998</v>
      </c>
      <c r="DL15" s="163">
        <v>-1.6830000000000001</v>
      </c>
      <c r="DM15" s="163">
        <v>48.106999999999999</v>
      </c>
      <c r="DN15" s="163">
        <v>3.5310999999999999</v>
      </c>
      <c r="DO15" s="163">
        <v>-1.29</v>
      </c>
      <c r="DP15" s="163">
        <v>-4.87</v>
      </c>
      <c r="DQ15" s="163">
        <v>2.8620000000000001</v>
      </c>
      <c r="DR15" s="163">
        <v>-11.505000000000001</v>
      </c>
      <c r="DS15" s="163">
        <v>3.18</v>
      </c>
      <c r="DT15" s="163">
        <v>3.16</v>
      </c>
      <c r="DU15" s="163">
        <v>-1.26</v>
      </c>
      <c r="DV15" s="163">
        <v>12.07</v>
      </c>
      <c r="DW15" s="163">
        <v>-13.236000000000001</v>
      </c>
      <c r="DX15" s="163">
        <v>-6.9089999999999998</v>
      </c>
      <c r="DY15" s="163">
        <v>-23.411000000000001</v>
      </c>
      <c r="DZ15" s="163">
        <v>-22.408999999999999</v>
      </c>
      <c r="EA15" s="163">
        <v>0</v>
      </c>
      <c r="EB15" s="163">
        <v>-15.429</v>
      </c>
      <c r="EC15" s="163">
        <v>-19.268000000000001</v>
      </c>
      <c r="ED15" s="163">
        <v>-19.346</v>
      </c>
      <c r="EE15" s="163">
        <v>-16.369</v>
      </c>
      <c r="EF15" s="163">
        <v>-20.344000000000001</v>
      </c>
      <c r="EG15" s="163">
        <v>-12.41</v>
      </c>
      <c r="EH15" s="163">
        <v>-74.820999999999998</v>
      </c>
      <c r="EI15" s="163">
        <v>-9.5299999999999996E-2</v>
      </c>
      <c r="EJ15" s="163">
        <v>0</v>
      </c>
      <c r="EK15" s="163">
        <v>-7.7769000000000004</v>
      </c>
      <c r="EL15" s="163">
        <v>-9.6173999999999999</v>
      </c>
      <c r="EM15" s="163">
        <v>9.3260000000000005</v>
      </c>
      <c r="EN15" s="163">
        <v>-11.157</v>
      </c>
      <c r="EO15" s="163">
        <v>-10.59</v>
      </c>
      <c r="EP15" s="163">
        <v>-6.1479999999999997</v>
      </c>
      <c r="EQ15" s="163">
        <v>-18.838000000000001</v>
      </c>
      <c r="ER15" s="163">
        <v>-18.335000000000001</v>
      </c>
      <c r="ES15" s="163">
        <v>4.8868999999999998</v>
      </c>
      <c r="ET15" s="163">
        <v>6.23</v>
      </c>
      <c r="EU15" s="163">
        <v>-18.93</v>
      </c>
      <c r="EV15" s="163">
        <v>-4.8</v>
      </c>
      <c r="EW15" s="163">
        <v>3.3569</v>
      </c>
      <c r="EX15" s="163">
        <v>-13.458</v>
      </c>
      <c r="EY15" s="163">
        <v>-7.9560000000000004</v>
      </c>
      <c r="EZ15" s="163">
        <v>-8.3376000000000001</v>
      </c>
      <c r="FA15" s="163">
        <v>6.9779999999999998</v>
      </c>
      <c r="FB15" s="163">
        <v>6.3728999999999996</v>
      </c>
      <c r="FC15" s="163">
        <v>-39.145000000000003</v>
      </c>
      <c r="FD15" s="163">
        <v>4.2854000000000001</v>
      </c>
      <c r="FE15" s="163">
        <v>0</v>
      </c>
      <c r="FF15" s="163">
        <v>0</v>
      </c>
      <c r="FG15" s="163">
        <v>0</v>
      </c>
      <c r="FH15" s="163">
        <v>4.5709</v>
      </c>
      <c r="FI15" s="163">
        <v>5.5688000000000004</v>
      </c>
      <c r="FJ15" s="163">
        <v>0.66979999999999995</v>
      </c>
      <c r="FK15" s="163">
        <v>0.83730000000000004</v>
      </c>
      <c r="FL15" s="163">
        <v>31.481000000000002</v>
      </c>
      <c r="FM15" s="163">
        <v>4.9730999999999996</v>
      </c>
      <c r="FN15" s="163">
        <v>5.1928999999999998</v>
      </c>
      <c r="FO15" s="163">
        <v>33.625999999999998</v>
      </c>
      <c r="FP15" s="163">
        <v>40.779000000000003</v>
      </c>
      <c r="FQ15" s="163">
        <v>12.446999999999999</v>
      </c>
      <c r="FR15" s="163">
        <v>-9.4999000000000002</v>
      </c>
      <c r="FS15" s="163">
        <v>-2.4257</v>
      </c>
      <c r="FT15" s="163">
        <v>0.28860000000000002</v>
      </c>
      <c r="FU15" s="163">
        <v>2.16</v>
      </c>
      <c r="FV15" s="163">
        <v>1.38</v>
      </c>
      <c r="FW15" s="163">
        <v>-13.221</v>
      </c>
      <c r="FX15" s="163">
        <v>1.5228999999999999</v>
      </c>
      <c r="FY15" s="163">
        <v>7.2049000000000003</v>
      </c>
      <c r="FZ15" s="163">
        <v>-1.9118999999999999</v>
      </c>
      <c r="GA15" s="163">
        <v>2.2837999999999998</v>
      </c>
      <c r="GB15" s="163">
        <v>29.61</v>
      </c>
      <c r="GC15" s="163">
        <v>-40.923999999999999</v>
      </c>
      <c r="GD15" s="163">
        <v>-31.42</v>
      </c>
      <c r="GE15" s="163">
        <v>-1.3399000000000001</v>
      </c>
      <c r="GF15" s="163">
        <v>27.478000000000002</v>
      </c>
      <c r="GG15" s="163">
        <v>11.8</v>
      </c>
      <c r="GH15" s="163">
        <v>16.405000000000001</v>
      </c>
      <c r="GI15" s="163">
        <v>2.2139000000000002</v>
      </c>
      <c r="GJ15" s="163">
        <v>-2.2740999999999998</v>
      </c>
      <c r="GK15" s="163">
        <v>1.67</v>
      </c>
      <c r="GL15" s="163">
        <v>5.62E-2</v>
      </c>
      <c r="GM15" s="164"/>
      <c r="GN15" s="163">
        <v>-9.2687000000000008</v>
      </c>
      <c r="GO15" s="163">
        <v>-2.3109999999999999</v>
      </c>
      <c r="GP15" s="163">
        <v>19.600000000000001</v>
      </c>
      <c r="GQ15" s="163">
        <v>-31.510999999999999</v>
      </c>
      <c r="GR15" s="163">
        <v>-11.013999999999999</v>
      </c>
      <c r="GS15" s="163">
        <v>-11.691000000000001</v>
      </c>
      <c r="GT15" s="163">
        <v>136.97</v>
      </c>
      <c r="GU15" s="163">
        <v>-6.3361000000000001</v>
      </c>
      <c r="GV15" s="163">
        <v>-11.869</v>
      </c>
      <c r="GW15" s="163">
        <v>9.9481999999999999</v>
      </c>
      <c r="GX15" s="163">
        <v>3.3321000000000001</v>
      </c>
      <c r="GY15" s="163">
        <v>8.9009999999999998</v>
      </c>
      <c r="GZ15" s="163">
        <v>8.6796000000000006</v>
      </c>
      <c r="HA15" s="163">
        <v>3</v>
      </c>
      <c r="HB15" s="163">
        <v>11.683</v>
      </c>
      <c r="HC15" s="163">
        <v>13.122</v>
      </c>
      <c r="HD15" s="163">
        <v>-5.8699000000000003</v>
      </c>
      <c r="HE15" s="163">
        <v>8.5251000000000001</v>
      </c>
      <c r="HF15" s="163">
        <v>79.691000000000003</v>
      </c>
      <c r="HG15" s="163">
        <v>0</v>
      </c>
      <c r="HH15" s="163">
        <v>43</v>
      </c>
      <c r="HI15" s="163">
        <v>23.035</v>
      </c>
      <c r="HJ15" s="163">
        <v>20.202999999999999</v>
      </c>
      <c r="HK15" s="163">
        <v>-5.9984999999999999</v>
      </c>
      <c r="HL15" s="163">
        <v>-7.2942999999999998</v>
      </c>
      <c r="HM15" s="163">
        <v>-9.7042000000000002</v>
      </c>
      <c r="HN15" s="163">
        <v>-10.922000000000001</v>
      </c>
      <c r="HO15" s="163">
        <v>-23.376999999999999</v>
      </c>
      <c r="HP15" s="163">
        <v>100.5</v>
      </c>
      <c r="HQ15" s="163">
        <v>-30.303999999999998</v>
      </c>
      <c r="HR15" s="163">
        <v>-29.716999999999999</v>
      </c>
      <c r="HS15" s="163">
        <v>0.18990000000000001</v>
      </c>
      <c r="HT15" s="163">
        <v>0</v>
      </c>
      <c r="HU15" s="163">
        <v>4.63</v>
      </c>
      <c r="HV15" s="163">
        <v>4.9000000000000004</v>
      </c>
      <c r="HW15" s="163">
        <v>-26.7</v>
      </c>
      <c r="HX15" s="163">
        <v>-27.2</v>
      </c>
      <c r="HY15" s="163">
        <v>3.2877000000000001</v>
      </c>
      <c r="HZ15" s="163">
        <v>-10.64</v>
      </c>
      <c r="IA15" s="163">
        <v>21.556999999999999</v>
      </c>
      <c r="IB15" s="163">
        <v>21.219000000000001</v>
      </c>
      <c r="IC15" s="163">
        <v>21.138000000000002</v>
      </c>
      <c r="ID15" s="163">
        <v>-19.5</v>
      </c>
      <c r="IE15" s="163">
        <v>-29.399000000000001</v>
      </c>
      <c r="IF15" s="163">
        <v>18.298999999999999</v>
      </c>
      <c r="IG15" s="163">
        <v>17.399000000000001</v>
      </c>
      <c r="IH15" s="163">
        <v>-18.100999999999999</v>
      </c>
      <c r="II15" s="163">
        <v>-18.253</v>
      </c>
      <c r="IJ15" s="163">
        <v>-39.549999999999997</v>
      </c>
      <c r="IK15" s="163">
        <v>-17.535</v>
      </c>
      <c r="IL15" s="163">
        <v>-281.22000000000003</v>
      </c>
      <c r="IM15" s="163">
        <v>-8.7015999999999991</v>
      </c>
      <c r="IN15" s="163">
        <v>69.953000000000003</v>
      </c>
      <c r="IO15" s="163">
        <v>99.218999999999994</v>
      </c>
      <c r="IP15" s="163">
        <v>68.415999999999997</v>
      </c>
      <c r="IQ15" s="163">
        <v>121.77</v>
      </c>
      <c r="IR15" s="163">
        <v>111.7</v>
      </c>
      <c r="IS15" s="163">
        <v>32.884</v>
      </c>
      <c r="IT15" s="163">
        <v>24.632000000000001</v>
      </c>
      <c r="IU15" s="163">
        <v>21.667000000000002</v>
      </c>
      <c r="IV15" s="163">
        <v>-12.414999999999999</v>
      </c>
      <c r="IW15" s="163">
        <v>206.22</v>
      </c>
      <c r="IX15" s="163">
        <v>-174.1</v>
      </c>
      <c r="IY15" s="163">
        <v>40.107999999999997</v>
      </c>
      <c r="IZ15" s="163">
        <v>-31.916</v>
      </c>
      <c r="JA15" s="163">
        <v>1.1975</v>
      </c>
      <c r="JB15" s="163">
        <v>1.4255</v>
      </c>
      <c r="JC15" s="163">
        <v>-6</v>
      </c>
      <c r="JD15" s="163">
        <v>-0.69599999999999995</v>
      </c>
      <c r="JE15" s="163">
        <v>-0.69799999999999995</v>
      </c>
      <c r="JF15" s="163">
        <v>1.2</v>
      </c>
      <c r="JG15" s="163">
        <v>3.0398999999999998</v>
      </c>
      <c r="JH15" s="163">
        <v>-5.4451000000000001</v>
      </c>
      <c r="JI15" s="163">
        <v>-9.6390999999999991</v>
      </c>
      <c r="JJ15" s="163">
        <v>20.393000000000001</v>
      </c>
      <c r="JK15" s="163">
        <v>-6.7367999999999997</v>
      </c>
      <c r="JL15" s="163">
        <v>-0.8</v>
      </c>
      <c r="JM15" s="163">
        <v>2.3570000000000002</v>
      </c>
      <c r="JN15" s="163">
        <v>3.3740000000000001</v>
      </c>
      <c r="JO15" s="163">
        <v>0</v>
      </c>
      <c r="JP15" s="163">
        <v>0</v>
      </c>
      <c r="JQ15" s="163">
        <v>4.7286000000000001</v>
      </c>
      <c r="JR15" s="163">
        <v>3.8468</v>
      </c>
      <c r="JS15" s="163">
        <v>3.3475000000000001</v>
      </c>
      <c r="JT15" s="164"/>
      <c r="JU15" s="163">
        <v>12.898999999999999</v>
      </c>
      <c r="JV15" s="163">
        <v>7.8056999999999999</v>
      </c>
      <c r="JW15" s="163">
        <v>-0.39</v>
      </c>
      <c r="JX15" s="163">
        <v>0.37</v>
      </c>
      <c r="JY15" s="163">
        <v>-3.3811</v>
      </c>
      <c r="JZ15" s="163">
        <v>-15.936999999999999</v>
      </c>
      <c r="KA15" s="163">
        <v>-19.754999999999999</v>
      </c>
      <c r="KB15" s="163">
        <v>-1.0368999999999999</v>
      </c>
      <c r="KC15" s="163">
        <v>11.672000000000001</v>
      </c>
      <c r="KD15" s="163">
        <v>-15.391</v>
      </c>
      <c r="KE15" s="163">
        <v>2.9790999999999999</v>
      </c>
      <c r="KF15" s="163">
        <v>-13.699</v>
      </c>
      <c r="KG15" s="163">
        <v>-4.5</v>
      </c>
      <c r="KH15" s="163">
        <v>63.106000000000002</v>
      </c>
      <c r="KI15" s="163">
        <v>-187.67</v>
      </c>
    </row>
    <row r="16" spans="1:295" ht="18" customHeight="1" x14ac:dyDescent="0.25">
      <c r="A16" s="160" t="s">
        <v>54</v>
      </c>
      <c r="B16" s="160" t="s">
        <v>639</v>
      </c>
      <c r="C16" s="165">
        <v>0</v>
      </c>
      <c r="D16" s="165">
        <v>3.1646000000000001</v>
      </c>
      <c r="E16" s="165">
        <v>-6.7885999999999997</v>
      </c>
      <c r="F16" s="165">
        <v>2.4369000000000001</v>
      </c>
      <c r="G16" s="165">
        <v>6.3198999999999996</v>
      </c>
      <c r="H16" s="165">
        <v>7.1578999999999997</v>
      </c>
      <c r="I16" s="165">
        <v>11.368</v>
      </c>
      <c r="J16" s="166"/>
      <c r="K16" s="165">
        <v>13.92</v>
      </c>
      <c r="L16" s="165">
        <v>5.8638000000000003</v>
      </c>
      <c r="M16" s="165">
        <v>-7.6395</v>
      </c>
      <c r="N16" s="165">
        <v>-8.8800000000000008</v>
      </c>
      <c r="O16" s="165">
        <v>-19.798999999999999</v>
      </c>
      <c r="P16" s="165">
        <v>-2.2000000000000002</v>
      </c>
      <c r="Q16" s="165">
        <v>0</v>
      </c>
      <c r="R16" s="165">
        <v>-15.398999999999999</v>
      </c>
      <c r="S16" s="165">
        <v>2.2010999999999998</v>
      </c>
      <c r="T16" s="165">
        <v>10.602</v>
      </c>
      <c r="U16" s="165">
        <v>2.5548999999999999</v>
      </c>
      <c r="V16" s="165">
        <v>2.3357999999999999</v>
      </c>
      <c r="W16" s="165">
        <v>4.2605000000000004</v>
      </c>
      <c r="X16" s="165">
        <v>0</v>
      </c>
      <c r="Y16" s="165">
        <v>2.4453</v>
      </c>
      <c r="Z16" s="165">
        <v>1.4982</v>
      </c>
      <c r="AA16" s="166"/>
      <c r="AB16" s="165">
        <v>-0.87019999999999997</v>
      </c>
      <c r="AC16" s="165">
        <v>-0.85599999999999998</v>
      </c>
      <c r="AD16" s="165">
        <v>-0.875</v>
      </c>
      <c r="AE16" s="165">
        <v>9.6000000000000002E-2</v>
      </c>
      <c r="AF16" s="165">
        <v>-11.1</v>
      </c>
      <c r="AG16" s="165">
        <v>-15.4</v>
      </c>
      <c r="AH16" s="165">
        <v>0.72699999999999998</v>
      </c>
      <c r="AI16" s="165">
        <v>0.23300000000000001</v>
      </c>
      <c r="AJ16" s="165">
        <v>-15.63</v>
      </c>
      <c r="AK16" s="165">
        <v>-15.619</v>
      </c>
      <c r="AL16" s="165">
        <v>-10</v>
      </c>
      <c r="AM16" s="165">
        <v>-13.398999999999999</v>
      </c>
      <c r="AN16" s="165">
        <v>-13.228999999999999</v>
      </c>
      <c r="AO16" s="165">
        <v>2.331</v>
      </c>
      <c r="AP16" s="165">
        <v>3.7627000000000002</v>
      </c>
      <c r="AQ16" s="165">
        <v>15.025</v>
      </c>
      <c r="AR16" s="165">
        <v>17.062999999999999</v>
      </c>
      <c r="AS16" s="165">
        <v>0</v>
      </c>
      <c r="AT16" s="165">
        <v>-14.734999999999999</v>
      </c>
      <c r="AU16" s="165">
        <v>-15.125</v>
      </c>
      <c r="AV16" s="165">
        <v>7.0496999999999996</v>
      </c>
      <c r="AW16" s="165">
        <v>7.5654000000000003</v>
      </c>
      <c r="AX16" s="165">
        <v>-16.61</v>
      </c>
      <c r="AY16" s="165">
        <v>-13.395</v>
      </c>
      <c r="AZ16" s="165">
        <v>5.9305000000000003</v>
      </c>
      <c r="BA16" s="165">
        <v>32.71</v>
      </c>
      <c r="BB16" s="165">
        <v>-36.045000000000002</v>
      </c>
      <c r="BC16" s="165">
        <v>2.1324999999999998</v>
      </c>
      <c r="BD16" s="165">
        <v>-3.9998999999999998</v>
      </c>
      <c r="BE16" s="165">
        <v>-3.9998999999999998</v>
      </c>
      <c r="BF16" s="165">
        <v>-20.187000000000001</v>
      </c>
      <c r="BG16" s="165">
        <v>-20.376000000000001</v>
      </c>
      <c r="BH16" s="165">
        <v>-3.8412000000000002</v>
      </c>
      <c r="BI16" s="165">
        <v>1.3141</v>
      </c>
      <c r="BJ16" s="165">
        <v>-6.8442999999999996</v>
      </c>
      <c r="BK16" s="165">
        <v>-0.71</v>
      </c>
      <c r="BL16" s="165">
        <v>0</v>
      </c>
      <c r="BM16" s="165">
        <v>0.62090000000000001</v>
      </c>
      <c r="BN16" s="165">
        <v>-125.88</v>
      </c>
      <c r="BO16" s="165">
        <v>57.008000000000003</v>
      </c>
      <c r="BP16" s="165">
        <v>57.618000000000002</v>
      </c>
      <c r="BQ16" s="165">
        <v>-22.241</v>
      </c>
      <c r="BR16" s="165">
        <v>-157.65</v>
      </c>
      <c r="BS16" s="165">
        <v>-9.1669</v>
      </c>
      <c r="BT16" s="166"/>
      <c r="BU16" s="166"/>
      <c r="BV16" s="165">
        <v>9.2909000000000006</v>
      </c>
      <c r="BW16" s="165">
        <v>8.85</v>
      </c>
      <c r="BX16" s="165">
        <v>5.94</v>
      </c>
      <c r="BY16" s="165">
        <v>-14.409000000000001</v>
      </c>
      <c r="BZ16" s="165">
        <v>2.4900000000000002</v>
      </c>
      <c r="CA16" s="165">
        <v>-16.472000000000001</v>
      </c>
      <c r="CB16" s="165">
        <v>-17.007999999999999</v>
      </c>
      <c r="CC16" s="165">
        <v>19.289000000000001</v>
      </c>
      <c r="CD16" s="165">
        <v>17.957999999999998</v>
      </c>
      <c r="CE16" s="165">
        <v>-0.57299999999999995</v>
      </c>
      <c r="CF16" s="165">
        <v>5.6360999999999999</v>
      </c>
      <c r="CG16" s="165">
        <v>6.1028000000000002</v>
      </c>
      <c r="CH16" s="165">
        <v>-4.4348000000000001</v>
      </c>
      <c r="CI16" s="165">
        <v>0</v>
      </c>
      <c r="CJ16" s="165">
        <v>2.88</v>
      </c>
      <c r="CK16" s="165">
        <v>6.4119999999999999</v>
      </c>
      <c r="CL16" s="165">
        <v>8.6998999999999995</v>
      </c>
      <c r="CM16" s="165">
        <v>6.0998999999999999</v>
      </c>
      <c r="CN16" s="165">
        <v>-1.37</v>
      </c>
      <c r="CO16" s="165">
        <v>30.248999999999999</v>
      </c>
      <c r="CP16" s="165">
        <v>30.542999999999999</v>
      </c>
      <c r="CQ16" s="165">
        <v>28.888000000000002</v>
      </c>
      <c r="CR16" s="165">
        <v>94.736999999999995</v>
      </c>
      <c r="CS16" s="165">
        <v>95.031000000000006</v>
      </c>
      <c r="CT16" s="165">
        <v>-11.228999999999999</v>
      </c>
      <c r="CU16" s="165">
        <v>-89.828000000000003</v>
      </c>
      <c r="CV16" s="165">
        <v>0</v>
      </c>
      <c r="CW16" s="165">
        <v>1.5451999999999999</v>
      </c>
      <c r="CX16" s="165">
        <v>24.239000000000001</v>
      </c>
      <c r="CY16" s="165">
        <v>8.1499000000000006</v>
      </c>
      <c r="CZ16" s="165">
        <v>4.8486000000000002</v>
      </c>
      <c r="DA16" s="165">
        <v>5.1787999999999998</v>
      </c>
      <c r="DB16" s="165">
        <v>-6.8498999999999999</v>
      </c>
      <c r="DC16" s="165">
        <v>0.3145</v>
      </c>
      <c r="DD16" s="165">
        <v>0</v>
      </c>
      <c r="DE16" s="165">
        <v>0</v>
      </c>
      <c r="DF16" s="165">
        <v>7.9824999999999999</v>
      </c>
      <c r="DG16" s="165">
        <v>1.52E-2</v>
      </c>
      <c r="DH16" s="165">
        <v>-3.3523999999999998</v>
      </c>
      <c r="DI16" s="165">
        <v>19.899000000000001</v>
      </c>
      <c r="DJ16" s="165">
        <v>18.798999999999999</v>
      </c>
      <c r="DK16" s="165">
        <v>-7.2595000000000001</v>
      </c>
      <c r="DL16" s="165">
        <v>-1.496</v>
      </c>
      <c r="DM16" s="165">
        <v>48.265000000000001</v>
      </c>
      <c r="DN16" s="165">
        <v>3.7166999999999999</v>
      </c>
      <c r="DO16" s="165">
        <v>-1.25</v>
      </c>
      <c r="DP16" s="165">
        <v>-5.01</v>
      </c>
      <c r="DQ16" s="165">
        <v>2.8485</v>
      </c>
      <c r="DR16" s="165">
        <v>-9.7754999999999992</v>
      </c>
      <c r="DS16" s="165">
        <v>3.2</v>
      </c>
      <c r="DT16" s="165">
        <v>3.16</v>
      </c>
      <c r="DU16" s="165">
        <v>-0.45</v>
      </c>
      <c r="DV16" s="165">
        <v>12.24</v>
      </c>
      <c r="DW16" s="165">
        <v>-11.327</v>
      </c>
      <c r="DX16" s="165">
        <v>-5.9363000000000001</v>
      </c>
      <c r="DY16" s="165">
        <v>-28.305</v>
      </c>
      <c r="DZ16" s="165">
        <v>-26.5</v>
      </c>
      <c r="EA16" s="165">
        <v>0</v>
      </c>
      <c r="EB16" s="165">
        <v>-17.091999999999999</v>
      </c>
      <c r="EC16" s="165">
        <v>-19.800999999999998</v>
      </c>
      <c r="ED16" s="165">
        <v>-19.995000000000001</v>
      </c>
      <c r="EE16" s="165">
        <v>-4.7122999999999999</v>
      </c>
      <c r="EF16" s="165">
        <v>-15.939</v>
      </c>
      <c r="EG16" s="165">
        <v>-12.355</v>
      </c>
      <c r="EH16" s="165">
        <v>-76.78</v>
      </c>
      <c r="EI16" s="165">
        <v>6.3052000000000001</v>
      </c>
      <c r="EJ16" s="165">
        <v>0</v>
      </c>
      <c r="EK16" s="165">
        <v>-8.7635000000000005</v>
      </c>
      <c r="EL16" s="165">
        <v>-9.4920000000000009</v>
      </c>
      <c r="EM16" s="165">
        <v>0</v>
      </c>
      <c r="EN16" s="165">
        <v>-12.548999999999999</v>
      </c>
      <c r="EO16" s="165">
        <v>-12.089</v>
      </c>
      <c r="EP16" s="165">
        <v>6.16</v>
      </c>
      <c r="EQ16" s="165">
        <v>-20.934999999999999</v>
      </c>
      <c r="ER16" s="165">
        <v>-21.184999999999999</v>
      </c>
      <c r="ES16" s="165">
        <v>1.0495000000000001</v>
      </c>
      <c r="ET16" s="165">
        <v>0</v>
      </c>
      <c r="EU16" s="165">
        <v>-10.269</v>
      </c>
      <c r="EV16" s="165">
        <v>4.7</v>
      </c>
      <c r="EW16" s="165">
        <v>3.2583000000000002</v>
      </c>
      <c r="EX16" s="165">
        <v>-16.739000000000001</v>
      </c>
      <c r="EY16" s="165">
        <v>-8.0266000000000002</v>
      </c>
      <c r="EZ16" s="165">
        <v>-8.2829999999999995</v>
      </c>
      <c r="FA16" s="165">
        <v>7.1944999999999997</v>
      </c>
      <c r="FB16" s="165">
        <v>4.0599999999999996</v>
      </c>
      <c r="FC16" s="165">
        <v>-39.145000000000003</v>
      </c>
      <c r="FD16" s="165">
        <v>4.2854000000000001</v>
      </c>
      <c r="FE16" s="165">
        <v>0</v>
      </c>
      <c r="FF16" s="165">
        <v>0</v>
      </c>
      <c r="FG16" s="165">
        <v>0</v>
      </c>
      <c r="FH16" s="165">
        <v>2.0387</v>
      </c>
      <c r="FI16" s="165">
        <v>1.7999000000000001</v>
      </c>
      <c r="FJ16" s="165">
        <v>4.6886999999999999</v>
      </c>
      <c r="FK16" s="165">
        <v>4.5213000000000001</v>
      </c>
      <c r="FL16" s="165">
        <v>16.242999999999999</v>
      </c>
      <c r="FM16" s="165">
        <v>8.1844000000000001</v>
      </c>
      <c r="FN16" s="165">
        <v>8.6153999999999993</v>
      </c>
      <c r="FO16" s="165">
        <v>24.091999999999999</v>
      </c>
      <c r="FP16" s="165">
        <v>32.621000000000002</v>
      </c>
      <c r="FQ16" s="165">
        <v>11.241</v>
      </c>
      <c r="FR16" s="165">
        <v>-9.4899000000000004</v>
      </c>
      <c r="FS16" s="165">
        <v>-2.5171999999999999</v>
      </c>
      <c r="FT16" s="165">
        <v>0.28860000000000002</v>
      </c>
      <c r="FU16" s="165">
        <v>2.42</v>
      </c>
      <c r="FV16" s="165">
        <v>1.43</v>
      </c>
      <c r="FW16" s="165">
        <v>-12.364000000000001</v>
      </c>
      <c r="FX16" s="165">
        <v>1.5102</v>
      </c>
      <c r="FY16" s="165">
        <v>7.1398999999999999</v>
      </c>
      <c r="FZ16" s="165">
        <v>-1.9509000000000001</v>
      </c>
      <c r="GA16" s="165">
        <v>2.3873000000000002</v>
      </c>
      <c r="GB16" s="165">
        <v>32.74</v>
      </c>
      <c r="GC16" s="165">
        <v>-38.119999999999997</v>
      </c>
      <c r="GD16" s="165">
        <v>-29.222000000000001</v>
      </c>
      <c r="GE16" s="165">
        <v>-1.6798999999999999</v>
      </c>
      <c r="GF16" s="165">
        <v>29.545000000000002</v>
      </c>
      <c r="GG16" s="165">
        <v>14.3</v>
      </c>
      <c r="GH16" s="165">
        <v>15.887</v>
      </c>
      <c r="GI16" s="165">
        <v>1.7874000000000001</v>
      </c>
      <c r="GJ16" s="165">
        <v>-1.8505</v>
      </c>
      <c r="GK16" s="165">
        <v>1.6512</v>
      </c>
      <c r="GL16" s="165">
        <v>5.62E-2</v>
      </c>
      <c r="GM16" s="166"/>
      <c r="GN16" s="165">
        <v>-9.5469000000000008</v>
      </c>
      <c r="GO16" s="165">
        <v>-3.5880000000000001</v>
      </c>
      <c r="GP16" s="165">
        <v>18.106999999999999</v>
      </c>
      <c r="GQ16" s="165">
        <v>-30.082999999999998</v>
      </c>
      <c r="GR16" s="165">
        <v>-1.5688</v>
      </c>
      <c r="GS16" s="165">
        <v>-10.74</v>
      </c>
      <c r="GT16" s="165">
        <v>120.61</v>
      </c>
      <c r="GU16" s="165">
        <v>-6.5719000000000003</v>
      </c>
      <c r="GV16" s="165">
        <v>-11.958</v>
      </c>
      <c r="GW16" s="165">
        <v>10.252000000000001</v>
      </c>
      <c r="GX16" s="165">
        <v>3.3147000000000002</v>
      </c>
      <c r="GY16" s="165">
        <v>8.8643999999999998</v>
      </c>
      <c r="GZ16" s="165">
        <v>8.7982999999999993</v>
      </c>
      <c r="HA16" s="165">
        <v>3</v>
      </c>
      <c r="HB16" s="165">
        <v>11.451000000000001</v>
      </c>
      <c r="HC16" s="165">
        <v>15.342000000000001</v>
      </c>
      <c r="HD16" s="165">
        <v>-5.8699000000000003</v>
      </c>
      <c r="HE16" s="165">
        <v>7.9432999999999998</v>
      </c>
      <c r="HF16" s="165">
        <v>80.456000000000003</v>
      </c>
      <c r="HG16" s="165">
        <v>0</v>
      </c>
      <c r="HH16" s="165">
        <v>44.21</v>
      </c>
      <c r="HI16" s="165">
        <v>20.846</v>
      </c>
      <c r="HJ16" s="165">
        <v>18.86</v>
      </c>
      <c r="HK16" s="165">
        <v>-4.8712999999999997</v>
      </c>
      <c r="HL16" s="165">
        <v>-6.8036000000000003</v>
      </c>
      <c r="HM16" s="165">
        <v>0</v>
      </c>
      <c r="HN16" s="165">
        <v>-10.329000000000001</v>
      </c>
      <c r="HO16" s="165">
        <v>-23.376999999999999</v>
      </c>
      <c r="HP16" s="165">
        <v>100.5</v>
      </c>
      <c r="HQ16" s="165">
        <v>-28.178000000000001</v>
      </c>
      <c r="HR16" s="165">
        <v>-27.234000000000002</v>
      </c>
      <c r="HS16" s="165">
        <v>-0.15240000000000001</v>
      </c>
      <c r="HT16" s="165">
        <v>-0.27629999999999999</v>
      </c>
      <c r="HU16" s="165">
        <v>3.7599</v>
      </c>
      <c r="HV16" s="165">
        <v>3.5598999999999998</v>
      </c>
      <c r="HW16" s="165">
        <v>-27.2</v>
      </c>
      <c r="HX16" s="165">
        <v>-27.899000000000001</v>
      </c>
      <c r="HY16" s="165">
        <v>3.2877000000000001</v>
      </c>
      <c r="HZ16" s="165">
        <v>-10.72</v>
      </c>
      <c r="IA16" s="165">
        <v>18.088999999999999</v>
      </c>
      <c r="IB16" s="165">
        <v>23.190999999999999</v>
      </c>
      <c r="IC16" s="165">
        <v>23.059000000000001</v>
      </c>
      <c r="ID16" s="165">
        <v>-19.5</v>
      </c>
      <c r="IE16" s="165">
        <v>-29.899000000000001</v>
      </c>
      <c r="IF16" s="165">
        <v>16.2</v>
      </c>
      <c r="IG16" s="165">
        <v>15.3</v>
      </c>
      <c r="IH16" s="165">
        <v>-18.251999999999999</v>
      </c>
      <c r="II16" s="165">
        <v>-18.222000000000001</v>
      </c>
      <c r="IJ16" s="165">
        <v>-36.86</v>
      </c>
      <c r="IK16" s="165">
        <v>-17.242999999999999</v>
      </c>
      <c r="IL16" s="165">
        <v>-281.11</v>
      </c>
      <c r="IM16" s="165">
        <v>-8.8018999999999998</v>
      </c>
      <c r="IN16" s="165">
        <v>73.989000000000004</v>
      </c>
      <c r="IO16" s="165">
        <v>99.84</v>
      </c>
      <c r="IP16" s="165">
        <v>66.552999999999997</v>
      </c>
      <c r="IQ16" s="165">
        <v>119.07</v>
      </c>
      <c r="IR16" s="165">
        <v>110.57</v>
      </c>
      <c r="IS16" s="165">
        <v>32.47</v>
      </c>
      <c r="IT16" s="165">
        <v>25.75</v>
      </c>
      <c r="IU16" s="165">
        <v>24.632000000000001</v>
      </c>
      <c r="IV16" s="165">
        <v>-10.601000000000001</v>
      </c>
      <c r="IW16" s="165">
        <v>207.68</v>
      </c>
      <c r="IX16" s="165">
        <v>-172.92</v>
      </c>
      <c r="IY16" s="165">
        <v>41.896000000000001</v>
      </c>
      <c r="IZ16" s="165">
        <v>-33.683999999999997</v>
      </c>
      <c r="JA16" s="165">
        <v>0.96309999999999996</v>
      </c>
      <c r="JB16" s="165">
        <v>1.4255</v>
      </c>
      <c r="JC16" s="165">
        <v>-6.8</v>
      </c>
      <c r="JD16" s="165">
        <v>-0.66</v>
      </c>
      <c r="JE16" s="165">
        <v>-0.68200000000000005</v>
      </c>
      <c r="JF16" s="165">
        <v>1.6798999999999999</v>
      </c>
      <c r="JG16" s="165">
        <v>3.3599000000000001</v>
      </c>
      <c r="JH16" s="165">
        <v>-5.92</v>
      </c>
      <c r="JI16" s="165">
        <v>-9.6085999999999991</v>
      </c>
      <c r="JJ16" s="165">
        <v>21.446000000000002</v>
      </c>
      <c r="JK16" s="165">
        <v>-6.5903</v>
      </c>
      <c r="JL16" s="165">
        <v>-1</v>
      </c>
      <c r="JM16" s="165">
        <v>2.0720000000000001</v>
      </c>
      <c r="JN16" s="165">
        <v>2.3319999999999999</v>
      </c>
      <c r="JO16" s="165">
        <v>0</v>
      </c>
      <c r="JP16" s="165">
        <v>0</v>
      </c>
      <c r="JQ16" s="165">
        <v>4.3638000000000003</v>
      </c>
      <c r="JR16" s="165">
        <v>4.0805999999999996</v>
      </c>
      <c r="JS16" s="165">
        <v>3.8342000000000001</v>
      </c>
      <c r="JT16" s="166"/>
      <c r="JU16" s="165">
        <v>13.1</v>
      </c>
      <c r="JV16" s="165">
        <v>7.7836999999999996</v>
      </c>
      <c r="JW16" s="165">
        <v>-0.35</v>
      </c>
      <c r="JX16" s="165">
        <v>0.37</v>
      </c>
      <c r="JY16" s="165">
        <v>-3.9306999999999999</v>
      </c>
      <c r="JZ16" s="165">
        <v>-15.709</v>
      </c>
      <c r="KA16" s="165">
        <v>-19.489000000000001</v>
      </c>
      <c r="KB16" s="165">
        <v>0</v>
      </c>
      <c r="KC16" s="165">
        <v>11.824</v>
      </c>
      <c r="KD16" s="165">
        <v>-15.39</v>
      </c>
      <c r="KE16" s="165">
        <v>2.9022000000000001</v>
      </c>
      <c r="KF16" s="165">
        <v>-13.898999999999999</v>
      </c>
      <c r="KG16" s="165">
        <v>-3.4</v>
      </c>
      <c r="KH16" s="165">
        <v>66.018000000000001</v>
      </c>
      <c r="KI16" s="165">
        <v>-188.01</v>
      </c>
    </row>
    <row r="17" spans="1:295" ht="18" customHeight="1" x14ac:dyDescent="0.25">
      <c r="A17" s="160" t="s">
        <v>54</v>
      </c>
      <c r="B17" s="160" t="s">
        <v>640</v>
      </c>
      <c r="C17" s="161">
        <v>0</v>
      </c>
      <c r="D17" s="161">
        <v>3.1368999999999998</v>
      </c>
      <c r="E17" s="161">
        <v>-6.5426000000000002</v>
      </c>
      <c r="F17" s="161">
        <v>2.4024999999999999</v>
      </c>
      <c r="G17" s="161">
        <v>6.1296999999999997</v>
      </c>
      <c r="H17" s="161">
        <v>7.5822000000000003</v>
      </c>
      <c r="I17" s="161">
        <v>11.207000000000001</v>
      </c>
      <c r="J17" s="162"/>
      <c r="K17" s="161">
        <v>14.028</v>
      </c>
      <c r="L17" s="161">
        <v>5.8377999999999997</v>
      </c>
      <c r="M17" s="161">
        <v>-7.1881000000000004</v>
      </c>
      <c r="N17" s="161">
        <v>-8.8800000000000008</v>
      </c>
      <c r="O17" s="161">
        <v>-22</v>
      </c>
      <c r="P17" s="161">
        <v>-2.2000000000000002</v>
      </c>
      <c r="Q17" s="161">
        <v>0</v>
      </c>
      <c r="R17" s="161">
        <v>-15.398999999999999</v>
      </c>
      <c r="S17" s="161">
        <v>2.6474000000000002</v>
      </c>
      <c r="T17" s="161">
        <v>10.509</v>
      </c>
      <c r="U17" s="161">
        <v>2.2597999999999998</v>
      </c>
      <c r="V17" s="161">
        <v>2.1905000000000001</v>
      </c>
      <c r="W17" s="161">
        <v>4.1399999999999997</v>
      </c>
      <c r="X17" s="161">
        <v>0</v>
      </c>
      <c r="Y17" s="161">
        <v>2.3624000000000001</v>
      </c>
      <c r="Z17" s="161">
        <v>1.1971000000000001</v>
      </c>
      <c r="AA17" s="162"/>
      <c r="AB17" s="161">
        <v>-0.64470000000000005</v>
      </c>
      <c r="AC17" s="161">
        <v>-0.49099999999999999</v>
      </c>
      <c r="AD17" s="161">
        <v>-0.46200000000000002</v>
      </c>
      <c r="AE17" s="161">
        <v>0.14599999999999999</v>
      </c>
      <c r="AF17" s="161">
        <v>-13.319000000000001</v>
      </c>
      <c r="AG17" s="161">
        <v>-15.4</v>
      </c>
      <c r="AH17" s="161">
        <v>0.437</v>
      </c>
      <c r="AI17" s="161">
        <v>0.24099999999999999</v>
      </c>
      <c r="AJ17" s="161">
        <v>-13.56</v>
      </c>
      <c r="AK17" s="161">
        <v>-13.449</v>
      </c>
      <c r="AL17" s="161">
        <v>-10</v>
      </c>
      <c r="AM17" s="161">
        <v>-14.34</v>
      </c>
      <c r="AN17" s="161">
        <v>-14.439</v>
      </c>
      <c r="AO17" s="161">
        <v>2.2614000000000001</v>
      </c>
      <c r="AP17" s="161">
        <v>3.9218000000000002</v>
      </c>
      <c r="AQ17" s="161">
        <v>15.388999999999999</v>
      </c>
      <c r="AR17" s="161">
        <v>15.891</v>
      </c>
      <c r="AS17" s="161">
        <v>0</v>
      </c>
      <c r="AT17" s="161">
        <v>-12.324</v>
      </c>
      <c r="AU17" s="161">
        <v>-11.885999999999999</v>
      </c>
      <c r="AV17" s="161">
        <v>-0.33410000000000001</v>
      </c>
      <c r="AW17" s="161">
        <v>2.3699999999999999E-2</v>
      </c>
      <c r="AX17" s="161">
        <v>-15.137</v>
      </c>
      <c r="AY17" s="161">
        <v>-13.395</v>
      </c>
      <c r="AZ17" s="161">
        <v>5.1414</v>
      </c>
      <c r="BA17" s="161">
        <v>27.178000000000001</v>
      </c>
      <c r="BB17" s="161">
        <v>-37.375</v>
      </c>
      <c r="BC17" s="161">
        <v>2.1297000000000001</v>
      </c>
      <c r="BD17" s="161">
        <v>-3.9998999999999998</v>
      </c>
      <c r="BE17" s="161">
        <v>-3.8999000000000001</v>
      </c>
      <c r="BF17" s="161">
        <v>-21.866</v>
      </c>
      <c r="BG17" s="161">
        <v>-21.981999999999999</v>
      </c>
      <c r="BH17" s="161">
        <v>-3.5918000000000001</v>
      </c>
      <c r="BI17" s="161">
        <v>1.3141</v>
      </c>
      <c r="BJ17" s="161">
        <v>-5.8700999999999999</v>
      </c>
      <c r="BK17" s="161">
        <v>-1.5499000000000001</v>
      </c>
      <c r="BL17" s="161">
        <v>0</v>
      </c>
      <c r="BM17" s="161">
        <v>0.72230000000000005</v>
      </c>
      <c r="BN17" s="161">
        <v>-130.68</v>
      </c>
      <c r="BO17" s="161">
        <v>58.350999999999999</v>
      </c>
      <c r="BP17" s="161">
        <v>58.594999999999999</v>
      </c>
      <c r="BQ17" s="161">
        <v>-26.463000000000001</v>
      </c>
      <c r="BR17" s="161">
        <v>-160.58000000000001</v>
      </c>
      <c r="BS17" s="161">
        <v>-9.1669</v>
      </c>
      <c r="BT17" s="162"/>
      <c r="BU17" s="162"/>
      <c r="BV17" s="161">
        <v>9.2909000000000006</v>
      </c>
      <c r="BW17" s="161">
        <v>9.2200000000000006</v>
      </c>
      <c r="BX17" s="161">
        <v>6.2899000000000003</v>
      </c>
      <c r="BY17" s="161">
        <v>-14.01</v>
      </c>
      <c r="BZ17" s="161">
        <v>3.0598999999999998</v>
      </c>
      <c r="CA17" s="161">
        <v>-11.247999999999999</v>
      </c>
      <c r="CB17" s="161">
        <v>-10.846</v>
      </c>
      <c r="CC17" s="161">
        <v>15.028</v>
      </c>
      <c r="CD17" s="161">
        <v>14.035</v>
      </c>
      <c r="CE17" s="161">
        <v>-0.17219999999999999</v>
      </c>
      <c r="CF17" s="161">
        <v>8.9289000000000005</v>
      </c>
      <c r="CG17" s="161">
        <v>8.6950000000000003</v>
      </c>
      <c r="CH17" s="161">
        <v>-5.5631000000000004</v>
      </c>
      <c r="CI17" s="161">
        <v>0</v>
      </c>
      <c r="CJ17" s="161">
        <v>2.88</v>
      </c>
      <c r="CK17" s="161">
        <v>6.4119999999999999</v>
      </c>
      <c r="CL17" s="161">
        <v>8.6998999999999995</v>
      </c>
      <c r="CM17" s="161">
        <v>6.0998999999999999</v>
      </c>
      <c r="CN17" s="161">
        <v>-1.4298999999999999</v>
      </c>
      <c r="CO17" s="161">
        <v>31.308</v>
      </c>
      <c r="CP17" s="161">
        <v>31.937000000000001</v>
      </c>
      <c r="CQ17" s="161">
        <v>30.722999999999999</v>
      </c>
      <c r="CR17" s="161">
        <v>91.33</v>
      </c>
      <c r="CS17" s="161">
        <v>92.67</v>
      </c>
      <c r="CT17" s="161">
        <v>-13.073</v>
      </c>
      <c r="CU17" s="161">
        <v>-91.923000000000002</v>
      </c>
      <c r="CV17" s="161">
        <v>0</v>
      </c>
      <c r="CW17" s="161">
        <v>1.4241999999999999</v>
      </c>
      <c r="CX17" s="161">
        <v>23.048999999999999</v>
      </c>
      <c r="CY17" s="161">
        <v>7.42</v>
      </c>
      <c r="CZ17" s="161">
        <v>5.0048000000000004</v>
      </c>
      <c r="DA17" s="161">
        <v>5.3741000000000003</v>
      </c>
      <c r="DB17" s="161">
        <v>-7.0698999999999996</v>
      </c>
      <c r="DC17" s="161">
        <v>0.3145</v>
      </c>
      <c r="DD17" s="161">
        <v>0</v>
      </c>
      <c r="DE17" s="161">
        <v>0</v>
      </c>
      <c r="DF17" s="161">
        <v>9.8178000000000001</v>
      </c>
      <c r="DG17" s="161">
        <v>1.4999999999999999E-2</v>
      </c>
      <c r="DH17" s="161">
        <v>-3.4939</v>
      </c>
      <c r="DI17" s="161">
        <v>19.899000000000001</v>
      </c>
      <c r="DJ17" s="161">
        <v>18.798999999999999</v>
      </c>
      <c r="DK17" s="161">
        <v>-7.5084999999999997</v>
      </c>
      <c r="DL17" s="161">
        <v>-1.6830000000000001</v>
      </c>
      <c r="DM17" s="161">
        <v>48.265000000000001</v>
      </c>
      <c r="DN17" s="161">
        <v>3.16</v>
      </c>
      <c r="DO17" s="161">
        <v>-1.34</v>
      </c>
      <c r="DP17" s="161">
        <v>-5.17</v>
      </c>
      <c r="DQ17" s="161">
        <v>3.645</v>
      </c>
      <c r="DR17" s="161">
        <v>-9.3955000000000002</v>
      </c>
      <c r="DS17" s="161">
        <v>3.2</v>
      </c>
      <c r="DT17" s="161">
        <v>3.2</v>
      </c>
      <c r="DU17" s="161">
        <v>-1</v>
      </c>
      <c r="DV17" s="161">
        <v>12.18</v>
      </c>
      <c r="DW17" s="161">
        <v>-13.180999999999999</v>
      </c>
      <c r="DX17" s="161">
        <v>-6.5362999999999998</v>
      </c>
      <c r="DY17" s="161">
        <v>-22.84</v>
      </c>
      <c r="DZ17" s="161">
        <v>-21.899000000000001</v>
      </c>
      <c r="EA17" s="161">
        <v>0</v>
      </c>
      <c r="EB17" s="161">
        <v>-14.539</v>
      </c>
      <c r="EC17" s="161">
        <v>-19.021999999999998</v>
      </c>
      <c r="ED17" s="161">
        <v>-19.323</v>
      </c>
      <c r="EE17" s="161">
        <v>-7.3011999999999997</v>
      </c>
      <c r="EF17" s="161">
        <v>-10.942</v>
      </c>
      <c r="EG17" s="161">
        <v>-12.563000000000001</v>
      </c>
      <c r="EH17" s="161">
        <v>-73.509</v>
      </c>
      <c r="EI17" s="161">
        <v>4.867</v>
      </c>
      <c r="EJ17" s="161">
        <v>0</v>
      </c>
      <c r="EK17" s="161">
        <v>-8.7721999999999998</v>
      </c>
      <c r="EL17" s="161">
        <v>-9.1745000000000001</v>
      </c>
      <c r="EM17" s="161">
        <v>12.911</v>
      </c>
      <c r="EN17" s="161">
        <v>-16.152000000000001</v>
      </c>
      <c r="EO17" s="161">
        <v>-14.811999999999999</v>
      </c>
      <c r="EP17" s="161">
        <v>21.52</v>
      </c>
      <c r="EQ17" s="161">
        <v>-21.555</v>
      </c>
      <c r="ER17" s="161">
        <v>-20.716999999999999</v>
      </c>
      <c r="ES17" s="161">
        <v>0.69989999999999997</v>
      </c>
      <c r="ET17" s="161">
        <v>-6.6199000000000003</v>
      </c>
      <c r="EU17" s="161">
        <v>-17.649000000000001</v>
      </c>
      <c r="EV17" s="161">
        <v>0.1</v>
      </c>
      <c r="EW17" s="161">
        <v>3.2614000000000001</v>
      </c>
      <c r="EX17" s="161">
        <v>-23.951000000000001</v>
      </c>
      <c r="EY17" s="161">
        <v>-8.3378999999999994</v>
      </c>
      <c r="EZ17" s="161">
        <v>-8.6111000000000004</v>
      </c>
      <c r="FA17" s="161">
        <v>7.8902000000000001</v>
      </c>
      <c r="FB17" s="161">
        <v>1.2018</v>
      </c>
      <c r="FC17" s="161">
        <v>-39.145000000000003</v>
      </c>
      <c r="FD17" s="161">
        <v>4.2976000000000001</v>
      </c>
      <c r="FE17" s="161">
        <v>0</v>
      </c>
      <c r="FF17" s="161">
        <v>0</v>
      </c>
      <c r="FG17" s="161">
        <v>0</v>
      </c>
      <c r="FH17" s="161">
        <v>4.0401999999999996</v>
      </c>
      <c r="FI17" s="161">
        <v>1.5376000000000001</v>
      </c>
      <c r="FJ17" s="161">
        <v>0.50239999999999996</v>
      </c>
      <c r="FK17" s="161">
        <v>0.16750000000000001</v>
      </c>
      <c r="FL17" s="161">
        <v>38.514000000000003</v>
      </c>
      <c r="FM17" s="161">
        <v>5.6993999999999998</v>
      </c>
      <c r="FN17" s="161">
        <v>5.4383999999999997</v>
      </c>
      <c r="FO17" s="161">
        <v>40.149000000000001</v>
      </c>
      <c r="FP17" s="161">
        <v>45.792000000000002</v>
      </c>
      <c r="FQ17" s="161">
        <v>10.821</v>
      </c>
      <c r="FR17" s="161">
        <v>-9.9899000000000004</v>
      </c>
      <c r="FS17" s="161">
        <v>-3.1141999999999999</v>
      </c>
      <c r="FT17" s="161">
        <v>0.27950000000000003</v>
      </c>
      <c r="FU17" s="161">
        <v>1.22</v>
      </c>
      <c r="FV17" s="161">
        <v>0.61</v>
      </c>
      <c r="FW17" s="161">
        <v>-12.775</v>
      </c>
      <c r="FX17" s="161">
        <v>1.4593</v>
      </c>
      <c r="FY17" s="161">
        <v>7.2348999999999997</v>
      </c>
      <c r="FZ17" s="161">
        <v>-1.9429000000000001</v>
      </c>
      <c r="GA17" s="161">
        <v>2.2797999999999998</v>
      </c>
      <c r="GB17" s="161">
        <v>27.568999999999999</v>
      </c>
      <c r="GC17" s="161">
        <v>-40.158000000000001</v>
      </c>
      <c r="GD17" s="161">
        <v>-31.849</v>
      </c>
      <c r="GE17" s="161">
        <v>-2.0099</v>
      </c>
      <c r="GF17" s="161">
        <v>23.381</v>
      </c>
      <c r="GG17" s="161">
        <v>14</v>
      </c>
      <c r="GH17" s="161">
        <v>16.436</v>
      </c>
      <c r="GI17" s="161">
        <v>2.2061000000000002</v>
      </c>
      <c r="GJ17" s="161">
        <v>-2.3405999999999998</v>
      </c>
      <c r="GK17" s="161">
        <v>1.6375</v>
      </c>
      <c r="GL17" s="161">
        <v>5.62E-2</v>
      </c>
      <c r="GM17" s="162"/>
      <c r="GN17" s="161">
        <v>-10.657999999999999</v>
      </c>
      <c r="GO17" s="161">
        <v>-2.7490000000000001</v>
      </c>
      <c r="GP17" s="161">
        <v>4.7614999999999998</v>
      </c>
      <c r="GQ17" s="161">
        <v>-31.091000000000001</v>
      </c>
      <c r="GR17" s="161">
        <v>-13.804</v>
      </c>
      <c r="GS17" s="161">
        <v>-12.010999999999999</v>
      </c>
      <c r="GT17" s="161">
        <v>139.38</v>
      </c>
      <c r="GU17" s="161">
        <v>-6.2545000000000002</v>
      </c>
      <c r="GV17" s="161">
        <v>-11.803000000000001</v>
      </c>
      <c r="GW17" s="161">
        <v>10.129</v>
      </c>
      <c r="GX17" s="161">
        <v>3.7294999999999998</v>
      </c>
      <c r="GY17" s="161">
        <v>8.8203999999999994</v>
      </c>
      <c r="GZ17" s="161">
        <v>8.6083999999999996</v>
      </c>
      <c r="HA17" s="161">
        <v>4</v>
      </c>
      <c r="HB17" s="161">
        <v>10.375</v>
      </c>
      <c r="HC17" s="161">
        <v>12.006</v>
      </c>
      <c r="HD17" s="161">
        <v>-2.5099</v>
      </c>
      <c r="HE17" s="161">
        <v>6.8640999999999996</v>
      </c>
      <c r="HF17" s="161">
        <v>74.632999999999996</v>
      </c>
      <c r="HG17" s="161">
        <v>5.8056999999999999</v>
      </c>
      <c r="HH17" s="161">
        <v>43.081000000000003</v>
      </c>
      <c r="HI17" s="161">
        <v>25.457999999999998</v>
      </c>
      <c r="HJ17" s="161">
        <v>23.065999999999999</v>
      </c>
      <c r="HK17" s="161">
        <v>-8.2692999999999994</v>
      </c>
      <c r="HL17" s="161">
        <v>-8.8112999999999992</v>
      </c>
      <c r="HM17" s="161">
        <v>-12.007</v>
      </c>
      <c r="HN17" s="161">
        <v>-13.861000000000001</v>
      </c>
      <c r="HO17" s="161">
        <v>-23.376999999999999</v>
      </c>
      <c r="HP17" s="161">
        <v>100.5</v>
      </c>
      <c r="HQ17" s="161">
        <v>-28.189</v>
      </c>
      <c r="HR17" s="161">
        <v>-28.096</v>
      </c>
      <c r="HS17" s="161">
        <v>-0.1893</v>
      </c>
      <c r="HT17" s="161">
        <v>-0.26179999999999998</v>
      </c>
      <c r="HU17" s="161">
        <v>6.01</v>
      </c>
      <c r="HV17" s="161">
        <v>5.98</v>
      </c>
      <c r="HW17" s="161">
        <v>-27.7</v>
      </c>
      <c r="HX17" s="161">
        <v>-28</v>
      </c>
      <c r="HY17" s="161">
        <v>3.2711999999999999</v>
      </c>
      <c r="HZ17" s="161">
        <v>-10.239000000000001</v>
      </c>
      <c r="IA17" s="161">
        <v>18.882999999999999</v>
      </c>
      <c r="IB17" s="161">
        <v>24.56</v>
      </c>
      <c r="IC17" s="161">
        <v>24.701000000000001</v>
      </c>
      <c r="ID17" s="161">
        <v>-19.5</v>
      </c>
      <c r="IE17" s="161">
        <v>-30.6</v>
      </c>
      <c r="IF17" s="161">
        <v>17.100000000000001</v>
      </c>
      <c r="IG17" s="161">
        <v>16.100000000000001</v>
      </c>
      <c r="IH17" s="161">
        <v>-18.251999999999999</v>
      </c>
      <c r="II17" s="161">
        <v>-18.222000000000001</v>
      </c>
      <c r="IJ17" s="161">
        <v>-30.222999999999999</v>
      </c>
      <c r="IK17" s="161">
        <v>-15.726000000000001</v>
      </c>
      <c r="IL17" s="161">
        <v>-282.18</v>
      </c>
      <c r="IM17" s="161">
        <v>-9.3382000000000005</v>
      </c>
      <c r="IN17" s="161">
        <v>71.986000000000004</v>
      </c>
      <c r="IO17" s="161">
        <v>101.85</v>
      </c>
      <c r="IP17" s="161">
        <v>63.204000000000001</v>
      </c>
      <c r="IQ17" s="161">
        <v>110.74</v>
      </c>
      <c r="IR17" s="161">
        <v>113.52</v>
      </c>
      <c r="IS17" s="161">
        <v>38.360999999999997</v>
      </c>
      <c r="IT17" s="161">
        <v>24.356999999999999</v>
      </c>
      <c r="IU17" s="161">
        <v>23.047999999999998</v>
      </c>
      <c r="IV17" s="161">
        <v>-4.5975999999999999</v>
      </c>
      <c r="IW17" s="161">
        <v>211.44</v>
      </c>
      <c r="IX17" s="161">
        <v>-175.35</v>
      </c>
      <c r="IY17" s="161">
        <v>46.186999999999998</v>
      </c>
      <c r="IZ17" s="161">
        <v>-37.445999999999998</v>
      </c>
      <c r="JA17" s="161">
        <v>0.56279999999999997</v>
      </c>
      <c r="JB17" s="161">
        <v>4.0385999999999997</v>
      </c>
      <c r="JC17" s="161">
        <v>-6.7199</v>
      </c>
      <c r="JD17" s="161">
        <v>-0.53</v>
      </c>
      <c r="JE17" s="161">
        <v>-0.54100000000000004</v>
      </c>
      <c r="JF17" s="161">
        <v>1.9198999999999999</v>
      </c>
      <c r="JG17" s="161">
        <v>2.88</v>
      </c>
      <c r="JH17" s="161">
        <v>-5.8647999999999998</v>
      </c>
      <c r="JI17" s="161">
        <v>-9.3735999999999997</v>
      </c>
      <c r="JJ17" s="161">
        <v>20.363</v>
      </c>
      <c r="JK17" s="161">
        <v>-6.5018000000000002</v>
      </c>
      <c r="JL17" s="161">
        <v>-0.9</v>
      </c>
      <c r="JM17" s="161">
        <v>0.96599999999999997</v>
      </c>
      <c r="JN17" s="161">
        <v>2.0108999999999999</v>
      </c>
      <c r="JO17" s="161">
        <v>0</v>
      </c>
      <c r="JP17" s="161">
        <v>0</v>
      </c>
      <c r="JQ17" s="161">
        <v>3.2528999999999999</v>
      </c>
      <c r="JR17" s="161">
        <v>3.5727000000000002</v>
      </c>
      <c r="JS17" s="161">
        <v>3.1549</v>
      </c>
      <c r="JT17" s="162"/>
      <c r="JU17" s="161">
        <v>13.6</v>
      </c>
      <c r="JV17" s="161">
        <v>6.7797999999999998</v>
      </c>
      <c r="JW17" s="161">
        <v>-0.36</v>
      </c>
      <c r="JX17" s="161">
        <v>0.37</v>
      </c>
      <c r="JY17" s="161">
        <v>-4.1120999999999999</v>
      </c>
      <c r="JZ17" s="161">
        <v>-15.224</v>
      </c>
      <c r="KA17" s="161">
        <v>-18.972000000000001</v>
      </c>
      <c r="KB17" s="161">
        <v>-1.5999000000000001</v>
      </c>
      <c r="KC17" s="161">
        <v>10.776</v>
      </c>
      <c r="KD17" s="161">
        <v>-13.941000000000001</v>
      </c>
      <c r="KE17" s="161">
        <v>2.8216999999999999</v>
      </c>
      <c r="KF17" s="161">
        <v>-14.699</v>
      </c>
      <c r="KG17" s="161">
        <v>-3.2999000000000001</v>
      </c>
      <c r="KH17" s="161">
        <v>61.682000000000002</v>
      </c>
      <c r="KI17" s="161">
        <v>-188.1</v>
      </c>
    </row>
    <row r="18" spans="1:295" ht="18" customHeight="1" x14ac:dyDescent="0.25">
      <c r="A18" s="160" t="s">
        <v>54</v>
      </c>
      <c r="B18" s="160" t="s">
        <v>641</v>
      </c>
      <c r="C18" s="163">
        <v>0</v>
      </c>
      <c r="D18" s="163">
        <v>3.0943000000000001</v>
      </c>
      <c r="E18" s="163">
        <v>-6.4851000000000001</v>
      </c>
      <c r="F18" s="163">
        <v>2.3898000000000001</v>
      </c>
      <c r="G18" s="163">
        <v>6.2076000000000002</v>
      </c>
      <c r="H18" s="163">
        <v>7.1543999999999999</v>
      </c>
      <c r="I18" s="163">
        <v>10.99</v>
      </c>
      <c r="J18" s="164"/>
      <c r="K18" s="163">
        <v>12.904</v>
      </c>
      <c r="L18" s="163">
        <v>5.3768000000000002</v>
      </c>
      <c r="M18" s="163">
        <v>-6.6313000000000004</v>
      </c>
      <c r="N18" s="163">
        <v>-11.1</v>
      </c>
      <c r="O18" s="163">
        <v>-22</v>
      </c>
      <c r="P18" s="163">
        <v>-2.2000000000000002</v>
      </c>
      <c r="Q18" s="163">
        <v>0</v>
      </c>
      <c r="R18" s="163">
        <v>-15.398999999999999</v>
      </c>
      <c r="S18" s="163">
        <v>2.7747999999999999</v>
      </c>
      <c r="T18" s="163">
        <v>10.081</v>
      </c>
      <c r="U18" s="163">
        <v>2.3464999999999998</v>
      </c>
      <c r="V18" s="163">
        <v>2.2547999999999999</v>
      </c>
      <c r="W18" s="163">
        <v>3.9519000000000002</v>
      </c>
      <c r="X18" s="163">
        <v>0</v>
      </c>
      <c r="Y18" s="163">
        <v>2.6071</v>
      </c>
      <c r="Z18" s="163">
        <v>1.1913</v>
      </c>
      <c r="AA18" s="164"/>
      <c r="AB18" s="163">
        <v>-0.59470000000000001</v>
      </c>
      <c r="AC18" s="163">
        <v>-0.52700000000000002</v>
      </c>
      <c r="AD18" s="163">
        <v>-0.51400000000000001</v>
      </c>
      <c r="AE18" s="163">
        <v>0</v>
      </c>
      <c r="AF18" s="163">
        <v>-8.8800000000000008</v>
      </c>
      <c r="AG18" s="163">
        <v>-15.4</v>
      </c>
      <c r="AH18" s="163">
        <v>0.33</v>
      </c>
      <c r="AI18" s="163">
        <v>0.245</v>
      </c>
      <c r="AJ18" s="163">
        <v>-12.52</v>
      </c>
      <c r="AK18" s="163">
        <v>-12.47</v>
      </c>
      <c r="AL18" s="163">
        <v>-10</v>
      </c>
      <c r="AM18" s="163">
        <v>-15.43</v>
      </c>
      <c r="AN18" s="163">
        <v>-15.42</v>
      </c>
      <c r="AO18" s="163">
        <v>2.2917000000000001</v>
      </c>
      <c r="AP18" s="163">
        <v>3.9647999999999999</v>
      </c>
      <c r="AQ18" s="163">
        <v>12.64</v>
      </c>
      <c r="AR18" s="163">
        <v>14.013999999999999</v>
      </c>
      <c r="AS18" s="163">
        <v>0</v>
      </c>
      <c r="AT18" s="163">
        <v>-12.458</v>
      </c>
      <c r="AU18" s="163">
        <v>-12.365</v>
      </c>
      <c r="AV18" s="163">
        <v>17.594000000000001</v>
      </c>
      <c r="AW18" s="163">
        <v>12.971</v>
      </c>
      <c r="AX18" s="163">
        <v>-17.28</v>
      </c>
      <c r="AY18" s="163">
        <v>-16.475999999999999</v>
      </c>
      <c r="AZ18" s="163">
        <v>7.1140999999999996</v>
      </c>
      <c r="BA18" s="163">
        <v>30.428999999999998</v>
      </c>
      <c r="BB18" s="163">
        <v>-40.43</v>
      </c>
      <c r="BC18" s="163">
        <v>2.1311</v>
      </c>
      <c r="BD18" s="163">
        <v>-3.7999000000000001</v>
      </c>
      <c r="BE18" s="163">
        <v>-3.7999000000000001</v>
      </c>
      <c r="BF18" s="163">
        <v>-21.440999999999999</v>
      </c>
      <c r="BG18" s="163">
        <v>-20.314</v>
      </c>
      <c r="BH18" s="163">
        <v>-3.5516999999999999</v>
      </c>
      <c r="BI18" s="163">
        <v>1.3141</v>
      </c>
      <c r="BJ18" s="163">
        <v>-7.6562000000000001</v>
      </c>
      <c r="BK18" s="163">
        <v>-1.3099000000000001</v>
      </c>
      <c r="BL18" s="163">
        <v>0</v>
      </c>
      <c r="BM18" s="163">
        <v>0.66080000000000005</v>
      </c>
      <c r="BN18" s="163">
        <v>-124.79</v>
      </c>
      <c r="BO18" s="163">
        <v>58.228999999999999</v>
      </c>
      <c r="BP18" s="163">
        <v>57.923999999999999</v>
      </c>
      <c r="BQ18" s="163">
        <v>-29.119</v>
      </c>
      <c r="BR18" s="163">
        <v>-156.28</v>
      </c>
      <c r="BS18" s="163">
        <v>-9.1669</v>
      </c>
      <c r="BT18" s="164"/>
      <c r="BU18" s="164"/>
      <c r="BV18" s="163">
        <v>9.6501999999999999</v>
      </c>
      <c r="BW18" s="163">
        <v>9.2200000000000006</v>
      </c>
      <c r="BX18" s="163">
        <v>6.1199000000000003</v>
      </c>
      <c r="BY18" s="163">
        <v>-13.96</v>
      </c>
      <c r="BZ18" s="163">
        <v>3.16</v>
      </c>
      <c r="CA18" s="163">
        <v>-12.452999999999999</v>
      </c>
      <c r="CB18" s="163">
        <v>-12.185</v>
      </c>
      <c r="CC18" s="163">
        <v>15.958</v>
      </c>
      <c r="CD18" s="163">
        <v>13.35</v>
      </c>
      <c r="CE18" s="163">
        <v>-0.56810000000000005</v>
      </c>
      <c r="CF18" s="163">
        <v>9.9079999999999995</v>
      </c>
      <c r="CG18" s="163">
        <v>9.8804999999999996</v>
      </c>
      <c r="CH18" s="163">
        <v>-7.6933999999999996</v>
      </c>
      <c r="CI18" s="163">
        <v>0</v>
      </c>
      <c r="CJ18" s="163">
        <v>2.88</v>
      </c>
      <c r="CK18" s="163">
        <v>6.4119999999999999</v>
      </c>
      <c r="CL18" s="163">
        <v>8.8999000000000006</v>
      </c>
      <c r="CM18" s="163">
        <v>6.6999000000000004</v>
      </c>
      <c r="CN18" s="163">
        <v>-1.5299</v>
      </c>
      <c r="CO18" s="163">
        <v>32.335000000000001</v>
      </c>
      <c r="CP18" s="163">
        <v>32.637</v>
      </c>
      <c r="CQ18" s="163">
        <v>30.815999999999999</v>
      </c>
      <c r="CR18" s="163">
        <v>90.007999999999996</v>
      </c>
      <c r="CS18" s="163">
        <v>89.608000000000004</v>
      </c>
      <c r="CT18" s="163">
        <v>1</v>
      </c>
      <c r="CU18" s="163">
        <v>-87.76</v>
      </c>
      <c r="CV18" s="163">
        <v>0</v>
      </c>
      <c r="CW18" s="163">
        <v>1.6419999999999999</v>
      </c>
      <c r="CX18" s="163">
        <v>25.228999999999999</v>
      </c>
      <c r="CY18" s="163">
        <v>7.61</v>
      </c>
      <c r="CZ18" s="163">
        <v>5.0048000000000004</v>
      </c>
      <c r="DA18" s="163">
        <v>5.3741000000000003</v>
      </c>
      <c r="DB18" s="163">
        <v>-7.0298999999999996</v>
      </c>
      <c r="DC18" s="163">
        <v>0.3145</v>
      </c>
      <c r="DD18" s="163">
        <v>0</v>
      </c>
      <c r="DE18" s="163">
        <v>0</v>
      </c>
      <c r="DF18" s="163">
        <v>8.3704999999999998</v>
      </c>
      <c r="DG18" s="163">
        <v>1.4999999999999999E-2</v>
      </c>
      <c r="DH18" s="163">
        <v>-3.4377</v>
      </c>
      <c r="DI18" s="163">
        <v>17.399000000000001</v>
      </c>
      <c r="DJ18" s="163">
        <v>18.798999999999999</v>
      </c>
      <c r="DK18" s="163">
        <v>-7.4425999999999997</v>
      </c>
      <c r="DL18" s="163">
        <v>-1.6830000000000001</v>
      </c>
      <c r="DM18" s="163">
        <v>48.265000000000001</v>
      </c>
      <c r="DN18" s="163">
        <v>3.5310999999999999</v>
      </c>
      <c r="DO18" s="163">
        <v>-1.3</v>
      </c>
      <c r="DP18" s="163">
        <v>-5.33</v>
      </c>
      <c r="DQ18" s="163">
        <v>4.1848999999999998</v>
      </c>
      <c r="DR18" s="163">
        <v>-9.8405000000000005</v>
      </c>
      <c r="DS18" s="163">
        <v>3.19</v>
      </c>
      <c r="DT18" s="163">
        <v>3.16</v>
      </c>
      <c r="DU18" s="163">
        <v>-0.65</v>
      </c>
      <c r="DV18" s="163">
        <v>12.02</v>
      </c>
      <c r="DW18" s="163">
        <v>-10.363</v>
      </c>
      <c r="DX18" s="163">
        <v>-5.5180999999999996</v>
      </c>
      <c r="DY18" s="163">
        <v>-23.687999999999999</v>
      </c>
      <c r="DZ18" s="163">
        <v>-22.236000000000001</v>
      </c>
      <c r="EA18" s="163">
        <v>0</v>
      </c>
      <c r="EB18" s="163">
        <v>-13.895</v>
      </c>
      <c r="EC18" s="163">
        <v>-17.788</v>
      </c>
      <c r="ED18" s="163">
        <v>-18.677</v>
      </c>
      <c r="EE18" s="163">
        <v>-6.1711999999999998</v>
      </c>
      <c r="EF18" s="163">
        <v>-12.321</v>
      </c>
      <c r="EG18" s="163">
        <v>-12.154</v>
      </c>
      <c r="EH18" s="163">
        <v>-68.263999999999996</v>
      </c>
      <c r="EI18" s="163">
        <v>9.9</v>
      </c>
      <c r="EJ18" s="163">
        <v>0</v>
      </c>
      <c r="EK18" s="163">
        <v>-9.0495000000000001</v>
      </c>
      <c r="EL18" s="163">
        <v>-9.5005000000000006</v>
      </c>
      <c r="EM18" s="163">
        <v>11.234999999999999</v>
      </c>
      <c r="EN18" s="163">
        <v>-17.763999999999999</v>
      </c>
      <c r="EO18" s="163">
        <v>-17.617999999999999</v>
      </c>
      <c r="EP18" s="163">
        <v>19.472000000000001</v>
      </c>
      <c r="EQ18" s="163">
        <v>-20.364999999999998</v>
      </c>
      <c r="ER18" s="163">
        <v>-20.277999999999999</v>
      </c>
      <c r="ES18" s="163">
        <v>2.3269000000000002</v>
      </c>
      <c r="ET18" s="163">
        <v>0</v>
      </c>
      <c r="EU18" s="163">
        <v>-17.010000000000002</v>
      </c>
      <c r="EV18" s="163">
        <v>0.1</v>
      </c>
      <c r="EW18" s="163">
        <v>3.4308000000000001</v>
      </c>
      <c r="EX18" s="163">
        <v>-27.971</v>
      </c>
      <c r="EY18" s="163">
        <v>-8.3987999999999996</v>
      </c>
      <c r="EZ18" s="163">
        <v>-8.6295000000000002</v>
      </c>
      <c r="FA18" s="163">
        <v>8.4352999999999998</v>
      </c>
      <c r="FB18" s="163">
        <v>2.6013000000000002</v>
      </c>
      <c r="FC18" s="163">
        <v>-39.145000000000003</v>
      </c>
      <c r="FD18" s="163">
        <v>4.2976000000000001</v>
      </c>
      <c r="FE18" s="163">
        <v>0</v>
      </c>
      <c r="FF18" s="163">
        <v>0</v>
      </c>
      <c r="FG18" s="163">
        <v>0</v>
      </c>
      <c r="FH18" s="163">
        <v>2.2646000000000002</v>
      </c>
      <c r="FI18" s="163">
        <v>2.3935</v>
      </c>
      <c r="FJ18" s="163">
        <v>1.5071000000000001</v>
      </c>
      <c r="FK18" s="163">
        <v>1.5071000000000001</v>
      </c>
      <c r="FL18" s="163">
        <v>34.494999999999997</v>
      </c>
      <c r="FM18" s="163">
        <v>5.9935999999999998</v>
      </c>
      <c r="FN18" s="163">
        <v>5.4301000000000004</v>
      </c>
      <c r="FO18" s="163">
        <v>38.29</v>
      </c>
      <c r="FP18" s="163">
        <v>44.341000000000001</v>
      </c>
      <c r="FQ18" s="163">
        <v>13.893000000000001</v>
      </c>
      <c r="FR18" s="163">
        <v>-9.0398999999999994</v>
      </c>
      <c r="FS18" s="163">
        <v>-2.3195000000000001</v>
      </c>
      <c r="FT18" s="163">
        <v>0.28860000000000002</v>
      </c>
      <c r="FU18" s="163">
        <v>1.46</v>
      </c>
      <c r="FV18" s="163">
        <v>-0.21</v>
      </c>
      <c r="FW18" s="163">
        <v>-13.983000000000001</v>
      </c>
      <c r="FX18" s="163">
        <v>1.5291999999999999</v>
      </c>
      <c r="FY18" s="163">
        <v>7.2259000000000002</v>
      </c>
      <c r="FZ18" s="163">
        <v>-1.9639</v>
      </c>
      <c r="GA18" s="163">
        <v>2.2627999999999999</v>
      </c>
      <c r="GB18" s="163">
        <v>26.67</v>
      </c>
      <c r="GC18" s="163">
        <v>-40.393000000000001</v>
      </c>
      <c r="GD18" s="163">
        <v>-30.832000000000001</v>
      </c>
      <c r="GE18" s="163">
        <v>-1.9098999999999999</v>
      </c>
      <c r="GF18" s="163">
        <v>21.873000000000001</v>
      </c>
      <c r="GG18" s="163">
        <v>14.6</v>
      </c>
      <c r="GH18" s="163">
        <v>16.428000000000001</v>
      </c>
      <c r="GI18" s="163">
        <v>2.1783000000000001</v>
      </c>
      <c r="GJ18" s="163">
        <v>-2.4020999999999999</v>
      </c>
      <c r="GK18" s="163">
        <v>1.6446000000000001</v>
      </c>
      <c r="GL18" s="163">
        <v>5.62E-2</v>
      </c>
      <c r="GM18" s="164"/>
      <c r="GN18" s="163">
        <v>-10.49</v>
      </c>
      <c r="GO18" s="163">
        <v>-2.2679999999999998</v>
      </c>
      <c r="GP18" s="163">
        <v>0.309</v>
      </c>
      <c r="GQ18" s="163">
        <v>-30.503</v>
      </c>
      <c r="GR18" s="163">
        <v>-15.571</v>
      </c>
      <c r="GS18" s="163">
        <v>-11.569000000000001</v>
      </c>
      <c r="GT18" s="163">
        <v>146.54</v>
      </c>
      <c r="GU18" s="163">
        <v>-6.0152000000000001</v>
      </c>
      <c r="GV18" s="163">
        <v>-11.542</v>
      </c>
      <c r="GW18" s="163">
        <v>10.321999999999999</v>
      </c>
      <c r="GX18" s="163">
        <v>3.4813000000000001</v>
      </c>
      <c r="GY18" s="163">
        <v>8.9375999999999998</v>
      </c>
      <c r="GZ18" s="163">
        <v>8.7507999999999999</v>
      </c>
      <c r="HA18" s="163">
        <v>2.9984999999999999</v>
      </c>
      <c r="HB18" s="163">
        <v>12.942</v>
      </c>
      <c r="HC18" s="163">
        <v>14.308</v>
      </c>
      <c r="HD18" s="163">
        <v>-1.2599</v>
      </c>
      <c r="HE18" s="163">
        <v>4.9494999999999996</v>
      </c>
      <c r="HF18" s="163">
        <v>76.417000000000002</v>
      </c>
      <c r="HG18" s="163">
        <v>8.2888000000000002</v>
      </c>
      <c r="HH18" s="163">
        <v>48.741</v>
      </c>
      <c r="HI18" s="163">
        <v>24.805</v>
      </c>
      <c r="HJ18" s="163">
        <v>23.286999999999999</v>
      </c>
      <c r="HK18" s="163">
        <v>-9.4117999999999995</v>
      </c>
      <c r="HL18" s="163">
        <v>-9.7512000000000008</v>
      </c>
      <c r="HM18" s="163">
        <v>0</v>
      </c>
      <c r="HN18" s="163">
        <v>0</v>
      </c>
      <c r="HO18" s="163">
        <v>-23.376999999999999</v>
      </c>
      <c r="HP18" s="163">
        <v>100.5</v>
      </c>
      <c r="HQ18" s="163">
        <v>-27.431000000000001</v>
      </c>
      <c r="HR18" s="163">
        <v>-26.849</v>
      </c>
      <c r="HS18" s="163">
        <v>8.5999999999999993E-2</v>
      </c>
      <c r="HT18" s="163">
        <v>-0.22309999999999999</v>
      </c>
      <c r="HU18" s="163">
        <v>11.359</v>
      </c>
      <c r="HV18" s="163">
        <v>11.35</v>
      </c>
      <c r="HW18" s="163">
        <v>-27.899000000000001</v>
      </c>
      <c r="HX18" s="163">
        <v>-28</v>
      </c>
      <c r="HY18" s="163">
        <v>3.306</v>
      </c>
      <c r="HZ18" s="163">
        <v>-10.079000000000001</v>
      </c>
      <c r="IA18" s="163">
        <v>20.282</v>
      </c>
      <c r="IB18" s="163">
        <v>23.896999999999998</v>
      </c>
      <c r="IC18" s="163">
        <v>23.771999999999998</v>
      </c>
      <c r="ID18" s="163">
        <v>-19.100000000000001</v>
      </c>
      <c r="IE18" s="163">
        <v>-29.899000000000001</v>
      </c>
      <c r="IF18" s="163">
        <v>15.398999999999999</v>
      </c>
      <c r="IG18" s="163">
        <v>14.898999999999999</v>
      </c>
      <c r="IH18" s="163">
        <v>-18.251999999999999</v>
      </c>
      <c r="II18" s="163">
        <v>-18.222000000000001</v>
      </c>
      <c r="IJ18" s="163">
        <v>-29.024999999999999</v>
      </c>
      <c r="IK18" s="163">
        <v>-12.911</v>
      </c>
      <c r="IL18" s="163">
        <v>-285.52999999999997</v>
      </c>
      <c r="IM18" s="163">
        <v>-10.548999999999999</v>
      </c>
      <c r="IN18" s="163">
        <v>72.760999999999996</v>
      </c>
      <c r="IO18" s="163">
        <v>105.21</v>
      </c>
      <c r="IP18" s="163">
        <v>57.003</v>
      </c>
      <c r="IQ18" s="163">
        <v>112.46</v>
      </c>
      <c r="IR18" s="163">
        <v>114.42</v>
      </c>
      <c r="IS18" s="163">
        <v>38.755000000000003</v>
      </c>
      <c r="IT18" s="163">
        <v>28.201000000000001</v>
      </c>
      <c r="IU18" s="163">
        <v>27.120999999999999</v>
      </c>
      <c r="IV18" s="163">
        <v>-4.7587999999999999</v>
      </c>
      <c r="IW18" s="163">
        <v>214.96</v>
      </c>
      <c r="IX18" s="163">
        <v>-175.92</v>
      </c>
      <c r="IY18" s="163">
        <v>47.226999999999997</v>
      </c>
      <c r="IZ18" s="163">
        <v>-36.557000000000002</v>
      </c>
      <c r="JA18" s="163">
        <v>0.79710000000000003</v>
      </c>
      <c r="JB18" s="163">
        <v>3.5558000000000001</v>
      </c>
      <c r="JC18" s="163">
        <v>-6.4</v>
      </c>
      <c r="JD18" s="163">
        <v>-0.40899999999999997</v>
      </c>
      <c r="JE18" s="163">
        <v>-0.41599999999999998</v>
      </c>
      <c r="JF18" s="163">
        <v>1.2</v>
      </c>
      <c r="JG18" s="163">
        <v>3.0398999999999998</v>
      </c>
      <c r="JH18" s="163">
        <v>-5.9035000000000002</v>
      </c>
      <c r="JI18" s="163">
        <v>-9.4620999999999995</v>
      </c>
      <c r="JJ18" s="163">
        <v>20.655999999999999</v>
      </c>
      <c r="JK18" s="163">
        <v>-6.4744000000000002</v>
      </c>
      <c r="JL18" s="163">
        <v>-1</v>
      </c>
      <c r="JM18" s="163">
        <v>1.4059999999999999</v>
      </c>
      <c r="JN18" s="163">
        <v>1.5409999999999999</v>
      </c>
      <c r="JO18" s="163">
        <v>0</v>
      </c>
      <c r="JP18" s="163">
        <v>0</v>
      </c>
      <c r="JQ18" s="163">
        <v>3.8914</v>
      </c>
      <c r="JR18" s="163">
        <v>3.4437000000000002</v>
      </c>
      <c r="JS18" s="163">
        <v>3.2839</v>
      </c>
      <c r="JT18" s="164"/>
      <c r="JU18" s="163">
        <v>13.5</v>
      </c>
      <c r="JV18" s="163">
        <v>6.5317999999999996</v>
      </c>
      <c r="JW18" s="163">
        <v>-0.37</v>
      </c>
      <c r="JX18" s="163">
        <v>0.37</v>
      </c>
      <c r="JY18" s="163">
        <v>-5.3902999999999999</v>
      </c>
      <c r="JZ18" s="163">
        <v>-14.904</v>
      </c>
      <c r="KA18" s="163">
        <v>-18.844999999999999</v>
      </c>
      <c r="KB18" s="163">
        <v>-2.5022000000000002</v>
      </c>
      <c r="KC18" s="163">
        <v>9.9855999999999998</v>
      </c>
      <c r="KD18" s="163">
        <v>-13.076000000000001</v>
      </c>
      <c r="KE18" s="163">
        <v>2.7219000000000002</v>
      </c>
      <c r="KF18" s="163">
        <v>-14.8</v>
      </c>
      <c r="KG18" s="163">
        <v>-3.4</v>
      </c>
      <c r="KH18" s="163">
        <v>60.945</v>
      </c>
      <c r="KI18" s="163">
        <v>-190.51</v>
      </c>
    </row>
    <row r="19" spans="1:295" ht="18" customHeight="1" x14ac:dyDescent="0.25">
      <c r="A19" s="160" t="s">
        <v>54</v>
      </c>
      <c r="B19" s="160" t="s">
        <v>642</v>
      </c>
      <c r="C19" s="163">
        <v>0</v>
      </c>
      <c r="D19" s="163">
        <v>3.2185000000000001</v>
      </c>
      <c r="E19" s="163">
        <v>-6.6948999999999996</v>
      </c>
      <c r="F19" s="163">
        <v>2.4056000000000002</v>
      </c>
      <c r="G19" s="163">
        <v>6.4264999999999999</v>
      </c>
      <c r="H19" s="163">
        <v>6.9444999999999997</v>
      </c>
      <c r="I19" s="163">
        <v>11.717000000000001</v>
      </c>
      <c r="J19" s="164"/>
      <c r="K19" s="163">
        <v>13.909000000000001</v>
      </c>
      <c r="L19" s="163">
        <v>5.7538</v>
      </c>
      <c r="M19" s="163">
        <v>-6.7317999999999998</v>
      </c>
      <c r="N19" s="163">
        <v>-11.1</v>
      </c>
      <c r="O19" s="163">
        <v>-22</v>
      </c>
      <c r="P19" s="163">
        <v>-2.2000000000000002</v>
      </c>
      <c r="Q19" s="163">
        <v>0</v>
      </c>
      <c r="R19" s="163">
        <v>-15.398999999999999</v>
      </c>
      <c r="S19" s="163">
        <v>2.6920999999999999</v>
      </c>
      <c r="T19" s="163">
        <v>12.227</v>
      </c>
      <c r="U19" s="163">
        <v>2.5783999999999998</v>
      </c>
      <c r="V19" s="163">
        <v>2.3563000000000001</v>
      </c>
      <c r="W19" s="163">
        <v>4.1698000000000004</v>
      </c>
      <c r="X19" s="163">
        <v>0</v>
      </c>
      <c r="Y19" s="163">
        <v>2.5567000000000002</v>
      </c>
      <c r="Z19" s="163">
        <v>1.0940000000000001</v>
      </c>
      <c r="AA19" s="164"/>
      <c r="AB19" s="163">
        <v>-0.6633</v>
      </c>
      <c r="AC19" s="163">
        <v>-0.81699999999999995</v>
      </c>
      <c r="AD19" s="163">
        <v>-0.8</v>
      </c>
      <c r="AE19" s="163">
        <v>0.1</v>
      </c>
      <c r="AF19" s="163">
        <v>-8.8800000000000008</v>
      </c>
      <c r="AG19" s="163">
        <v>-15.4</v>
      </c>
      <c r="AH19" s="163">
        <v>0.18</v>
      </c>
      <c r="AI19" s="163">
        <v>0.245</v>
      </c>
      <c r="AJ19" s="163">
        <v>-10.989000000000001</v>
      </c>
      <c r="AK19" s="163">
        <v>-11.01</v>
      </c>
      <c r="AL19" s="163">
        <v>-10</v>
      </c>
      <c r="AM19" s="163">
        <v>-17.18</v>
      </c>
      <c r="AN19" s="163">
        <v>-17.260000000000002</v>
      </c>
      <c r="AO19" s="163">
        <v>2.1164999999999998</v>
      </c>
      <c r="AP19" s="163">
        <v>3.9028</v>
      </c>
      <c r="AQ19" s="163">
        <v>14.132</v>
      </c>
      <c r="AR19" s="163">
        <v>15.901</v>
      </c>
      <c r="AS19" s="163">
        <v>0</v>
      </c>
      <c r="AT19" s="163">
        <v>-11.922000000000001</v>
      </c>
      <c r="AU19" s="163">
        <v>-11.725</v>
      </c>
      <c r="AV19" s="163">
        <v>-1.2751999999999999</v>
      </c>
      <c r="AW19" s="163">
        <v>-1.1477999999999999</v>
      </c>
      <c r="AX19" s="163">
        <v>-15.137</v>
      </c>
      <c r="AY19" s="163">
        <v>-13.663</v>
      </c>
      <c r="AZ19" s="163">
        <v>4.7468000000000004</v>
      </c>
      <c r="BA19" s="163">
        <v>24.26</v>
      </c>
      <c r="BB19" s="163">
        <v>-34.948999999999998</v>
      </c>
      <c r="BC19" s="163">
        <v>2.4796</v>
      </c>
      <c r="BD19" s="163">
        <v>-4.0998999999999999</v>
      </c>
      <c r="BE19" s="163">
        <v>-3.9998999999999998</v>
      </c>
      <c r="BF19" s="163">
        <v>-21.425000000000001</v>
      </c>
      <c r="BG19" s="163">
        <v>-21.706</v>
      </c>
      <c r="BH19" s="163">
        <v>-3.6850000000000001</v>
      </c>
      <c r="BI19" s="163">
        <v>1.3141</v>
      </c>
      <c r="BJ19" s="163">
        <v>-8.3095999999999997</v>
      </c>
      <c r="BK19" s="163">
        <v>-0.56999999999999995</v>
      </c>
      <c r="BL19" s="163">
        <v>0</v>
      </c>
      <c r="BM19" s="163">
        <v>1.3318000000000001</v>
      </c>
      <c r="BN19" s="163">
        <v>-132.22</v>
      </c>
      <c r="BO19" s="163">
        <v>59.48</v>
      </c>
      <c r="BP19" s="163">
        <v>59.143999999999998</v>
      </c>
      <c r="BQ19" s="163">
        <v>-26.614999999999998</v>
      </c>
      <c r="BR19" s="163">
        <v>-157.87</v>
      </c>
      <c r="BS19" s="163">
        <v>-9.1669</v>
      </c>
      <c r="BT19" s="164"/>
      <c r="BU19" s="164"/>
      <c r="BV19" s="163">
        <v>10.718</v>
      </c>
      <c r="BW19" s="163">
        <v>8.92</v>
      </c>
      <c r="BX19" s="163">
        <v>5.94</v>
      </c>
      <c r="BY19" s="163">
        <v>-13.89</v>
      </c>
      <c r="BZ19" s="163">
        <v>3.0598999999999998</v>
      </c>
      <c r="CA19" s="163">
        <v>-13.257</v>
      </c>
      <c r="CB19" s="163">
        <v>-12.855</v>
      </c>
      <c r="CC19" s="163">
        <v>16.771000000000001</v>
      </c>
      <c r="CD19" s="163">
        <v>14.6</v>
      </c>
      <c r="CE19" s="163">
        <v>-0.59599999999999997</v>
      </c>
      <c r="CF19" s="163">
        <v>9.2593999999999994</v>
      </c>
      <c r="CG19" s="163">
        <v>9.1844999999999999</v>
      </c>
      <c r="CH19" s="163">
        <v>-8.0767000000000007</v>
      </c>
      <c r="CI19" s="163">
        <v>0</v>
      </c>
      <c r="CJ19" s="163">
        <v>2.88</v>
      </c>
      <c r="CK19" s="163">
        <v>6.4119999999999999</v>
      </c>
      <c r="CL19" s="163">
        <v>9</v>
      </c>
      <c r="CM19" s="163">
        <v>6.8</v>
      </c>
      <c r="CN19" s="163">
        <v>-1.71</v>
      </c>
      <c r="CO19" s="163">
        <v>32.552</v>
      </c>
      <c r="CP19" s="163">
        <v>32.9</v>
      </c>
      <c r="CQ19" s="163">
        <v>31.722000000000001</v>
      </c>
      <c r="CR19" s="163">
        <v>92.027000000000001</v>
      </c>
      <c r="CS19" s="163">
        <v>92.197999999999993</v>
      </c>
      <c r="CT19" s="163">
        <v>-9.0412999999999997</v>
      </c>
      <c r="CU19" s="163">
        <v>-88.263999999999996</v>
      </c>
      <c r="CV19" s="163">
        <v>0</v>
      </c>
      <c r="CW19" s="163">
        <v>1.4361999999999999</v>
      </c>
      <c r="CX19" s="163">
        <v>20.219000000000001</v>
      </c>
      <c r="CY19" s="163">
        <v>8.51</v>
      </c>
      <c r="CZ19" s="163">
        <v>5.4736000000000002</v>
      </c>
      <c r="DA19" s="163">
        <v>5.7647000000000004</v>
      </c>
      <c r="DB19" s="163">
        <v>-7.3898999999999999</v>
      </c>
      <c r="DC19" s="163">
        <v>0.3145</v>
      </c>
      <c r="DD19" s="163">
        <v>0</v>
      </c>
      <c r="DE19" s="163">
        <v>0</v>
      </c>
      <c r="DF19" s="163">
        <v>9.7683</v>
      </c>
      <c r="DG19" s="163">
        <v>1.52E-2</v>
      </c>
      <c r="DH19" s="163">
        <v>-3.6202000000000001</v>
      </c>
      <c r="DI19" s="163">
        <v>17.399000000000001</v>
      </c>
      <c r="DJ19" s="163">
        <v>16.5</v>
      </c>
      <c r="DK19" s="163">
        <v>-7.0593000000000004</v>
      </c>
      <c r="DL19" s="163">
        <v>-1.1220000000000001</v>
      </c>
      <c r="DM19" s="163">
        <v>47.634</v>
      </c>
      <c r="DN19" s="163">
        <v>3.9022000000000001</v>
      </c>
      <c r="DO19" s="163">
        <v>-0.91</v>
      </c>
      <c r="DP19" s="163">
        <v>-5.12</v>
      </c>
      <c r="DQ19" s="163">
        <v>4.617</v>
      </c>
      <c r="DR19" s="163">
        <v>-12.385</v>
      </c>
      <c r="DS19" s="163">
        <v>3.19</v>
      </c>
      <c r="DT19" s="163">
        <v>3.19</v>
      </c>
      <c r="DU19" s="163">
        <v>0.21</v>
      </c>
      <c r="DV19" s="163">
        <v>13.44</v>
      </c>
      <c r="DW19" s="163">
        <v>-11.909000000000001</v>
      </c>
      <c r="DX19" s="163">
        <v>-7.0180999999999996</v>
      </c>
      <c r="DY19" s="163">
        <v>-25.300999999999998</v>
      </c>
      <c r="DZ19" s="163">
        <v>-23.071999999999999</v>
      </c>
      <c r="EA19" s="163">
        <v>0</v>
      </c>
      <c r="EB19" s="163">
        <v>-13.442</v>
      </c>
      <c r="EC19" s="163">
        <v>-18.329999999999998</v>
      </c>
      <c r="ED19" s="163">
        <v>-18.102</v>
      </c>
      <c r="EE19" s="163">
        <v>-13.778</v>
      </c>
      <c r="EF19" s="163">
        <v>-15.84</v>
      </c>
      <c r="EG19" s="163">
        <v>-11.917999999999999</v>
      </c>
      <c r="EH19" s="163">
        <v>-73.475999999999999</v>
      </c>
      <c r="EI19" s="163">
        <v>8.1379999999999999</v>
      </c>
      <c r="EJ19" s="163">
        <v>0</v>
      </c>
      <c r="EK19" s="163">
        <v>-9.3632000000000009</v>
      </c>
      <c r="EL19" s="163">
        <v>-9.5160999999999998</v>
      </c>
      <c r="EM19" s="163">
        <v>12.096</v>
      </c>
      <c r="EN19" s="163">
        <v>-12.816000000000001</v>
      </c>
      <c r="EO19" s="163">
        <v>-12.571</v>
      </c>
      <c r="EP19" s="163">
        <v>12.816000000000001</v>
      </c>
      <c r="EQ19" s="163">
        <v>-22.863</v>
      </c>
      <c r="ER19" s="163">
        <v>-22.55</v>
      </c>
      <c r="ES19" s="163">
        <v>0.49830000000000002</v>
      </c>
      <c r="ET19" s="163">
        <v>-9.5500000000000007</v>
      </c>
      <c r="EU19" s="163">
        <v>-14.449</v>
      </c>
      <c r="EV19" s="163">
        <v>-0.2</v>
      </c>
      <c r="EW19" s="163">
        <v>3.7652000000000001</v>
      </c>
      <c r="EX19" s="163">
        <v>-19.497</v>
      </c>
      <c r="EY19" s="163">
        <v>-8.1525999999999996</v>
      </c>
      <c r="EZ19" s="163">
        <v>-8.4328000000000003</v>
      </c>
      <c r="FA19" s="163">
        <v>8.2576999999999998</v>
      </c>
      <c r="FB19" s="163">
        <v>3.1678999999999999</v>
      </c>
      <c r="FC19" s="163">
        <v>-39.145000000000003</v>
      </c>
      <c r="FD19" s="163">
        <v>4.3464</v>
      </c>
      <c r="FE19" s="163">
        <v>0</v>
      </c>
      <c r="FF19" s="163">
        <v>0</v>
      </c>
      <c r="FG19" s="163">
        <v>0</v>
      </c>
      <c r="FH19" s="163">
        <v>2.5735000000000001</v>
      </c>
      <c r="FI19" s="163">
        <v>2.0901000000000001</v>
      </c>
      <c r="FJ19" s="163">
        <v>2.5118</v>
      </c>
      <c r="FK19" s="163">
        <v>2.3443000000000001</v>
      </c>
      <c r="FL19" s="163">
        <v>34.328000000000003</v>
      </c>
      <c r="FM19" s="163">
        <v>6.1963999999999997</v>
      </c>
      <c r="FN19" s="163">
        <v>6.6033999999999997</v>
      </c>
      <c r="FO19" s="163">
        <v>37.012</v>
      </c>
      <c r="FP19" s="163">
        <v>44.578000000000003</v>
      </c>
      <c r="FQ19" s="163">
        <v>17.236999999999998</v>
      </c>
      <c r="FR19" s="163">
        <v>-9.6399000000000008</v>
      </c>
      <c r="FS19" s="163">
        <v>-1.9148000000000001</v>
      </c>
      <c r="FT19" s="163">
        <v>0.31519999999999998</v>
      </c>
      <c r="FU19" s="163">
        <v>2.69</v>
      </c>
      <c r="FV19" s="163">
        <v>-0.86</v>
      </c>
      <c r="FW19" s="163">
        <v>-18.742000000000001</v>
      </c>
      <c r="FX19" s="163">
        <v>1.4886999999999999</v>
      </c>
      <c r="FY19" s="163">
        <v>7.3349000000000002</v>
      </c>
      <c r="FZ19" s="163">
        <v>-2.0019999999999998</v>
      </c>
      <c r="GA19" s="163">
        <v>2.4333</v>
      </c>
      <c r="GB19" s="163">
        <v>25.219000000000001</v>
      </c>
      <c r="GC19" s="163">
        <v>-40.737000000000002</v>
      </c>
      <c r="GD19" s="163">
        <v>-30.931999999999999</v>
      </c>
      <c r="GE19" s="163">
        <v>-1.7899</v>
      </c>
      <c r="GF19" s="163">
        <v>21.036999999999999</v>
      </c>
      <c r="GG19" s="163">
        <v>13</v>
      </c>
      <c r="GH19" s="163">
        <v>16.026</v>
      </c>
      <c r="GI19" s="163">
        <v>2.0436999999999999</v>
      </c>
      <c r="GJ19" s="163">
        <v>-2.0211999999999999</v>
      </c>
      <c r="GK19" s="163">
        <v>1.6705000000000001</v>
      </c>
      <c r="GL19" s="163">
        <v>5.62E-2</v>
      </c>
      <c r="GM19" s="164"/>
      <c r="GN19" s="163">
        <v>-10.766999999999999</v>
      </c>
      <c r="GO19" s="163">
        <v>-3.742</v>
      </c>
      <c r="GP19" s="163">
        <v>-0.35020000000000001</v>
      </c>
      <c r="GQ19" s="163">
        <v>-30.167000000000002</v>
      </c>
      <c r="GR19" s="163">
        <v>-15.199</v>
      </c>
      <c r="GS19" s="163">
        <v>-12.529</v>
      </c>
      <c r="GT19" s="163">
        <v>146.88</v>
      </c>
      <c r="GU19" s="163">
        <v>-6.1845999999999997</v>
      </c>
      <c r="GV19" s="163">
        <v>-11.683</v>
      </c>
      <c r="GW19" s="163">
        <v>10.433999999999999</v>
      </c>
      <c r="GX19" s="163">
        <v>2.8439999999999999</v>
      </c>
      <c r="GY19" s="163">
        <v>9.0548000000000002</v>
      </c>
      <c r="GZ19" s="163">
        <v>8.9961000000000002</v>
      </c>
      <c r="HA19" s="163">
        <v>2</v>
      </c>
      <c r="HB19" s="163">
        <v>15.099</v>
      </c>
      <c r="HC19" s="163">
        <v>17.116</v>
      </c>
      <c r="HD19" s="163">
        <v>-1.6798999999999999</v>
      </c>
      <c r="HE19" s="163">
        <v>6.8898999999999999</v>
      </c>
      <c r="HF19" s="163">
        <v>72.174999999999997</v>
      </c>
      <c r="HG19" s="163">
        <v>12.048</v>
      </c>
      <c r="HH19" s="163">
        <v>46.350999999999999</v>
      </c>
      <c r="HI19" s="163">
        <v>27.343</v>
      </c>
      <c r="HJ19" s="163">
        <v>27.370999999999999</v>
      </c>
      <c r="HK19" s="163">
        <v>-13.016</v>
      </c>
      <c r="HL19" s="163">
        <v>-13.414</v>
      </c>
      <c r="HM19" s="163">
        <v>0</v>
      </c>
      <c r="HN19" s="163">
        <v>-11.064</v>
      </c>
      <c r="HO19" s="163">
        <v>-23.376999999999999</v>
      </c>
      <c r="HP19" s="163">
        <v>104.37</v>
      </c>
      <c r="HQ19" s="163">
        <v>-28.645</v>
      </c>
      <c r="HR19" s="163">
        <v>-27.728000000000002</v>
      </c>
      <c r="HS19" s="163">
        <v>1.3425</v>
      </c>
      <c r="HT19" s="163">
        <v>1.6741999999999999</v>
      </c>
      <c r="HU19" s="163">
        <v>12.13</v>
      </c>
      <c r="HV19" s="163">
        <v>11.648999999999999</v>
      </c>
      <c r="HW19" s="163">
        <v>-28.7</v>
      </c>
      <c r="HX19" s="163">
        <v>-28.6</v>
      </c>
      <c r="HY19" s="163">
        <v>3.2181000000000002</v>
      </c>
      <c r="HZ19" s="163">
        <v>-14.159000000000001</v>
      </c>
      <c r="IA19" s="163">
        <v>20.728999999999999</v>
      </c>
      <c r="IB19" s="163">
        <v>24.266999999999999</v>
      </c>
      <c r="IC19" s="163">
        <v>23.555</v>
      </c>
      <c r="ID19" s="163">
        <v>-18.7</v>
      </c>
      <c r="IE19" s="163">
        <v>-30.798999999999999</v>
      </c>
      <c r="IF19" s="163">
        <v>15.5</v>
      </c>
      <c r="IG19" s="163">
        <v>14.898999999999999</v>
      </c>
      <c r="IH19" s="163">
        <v>-18.251999999999999</v>
      </c>
      <c r="II19" s="163">
        <v>-18.222000000000001</v>
      </c>
      <c r="IJ19" s="163">
        <v>-31.076000000000001</v>
      </c>
      <c r="IK19" s="163">
        <v>-14.260999999999999</v>
      </c>
      <c r="IL19" s="163">
        <v>-281.23</v>
      </c>
      <c r="IM19" s="163">
        <v>-10.427</v>
      </c>
      <c r="IN19" s="163">
        <v>73.704999999999998</v>
      </c>
      <c r="IO19" s="163">
        <v>102.64</v>
      </c>
      <c r="IP19" s="163">
        <v>60.256999999999998</v>
      </c>
      <c r="IQ19" s="163">
        <v>113.32</v>
      </c>
      <c r="IR19" s="163">
        <v>112.2</v>
      </c>
      <c r="IS19" s="163">
        <v>39.167000000000002</v>
      </c>
      <c r="IT19" s="163">
        <v>27.256</v>
      </c>
      <c r="IU19" s="163">
        <v>24.317</v>
      </c>
      <c r="IV19" s="163">
        <v>-9.5264000000000006</v>
      </c>
      <c r="IW19" s="163">
        <v>213.05</v>
      </c>
      <c r="IX19" s="163">
        <v>-176.65</v>
      </c>
      <c r="IY19" s="163">
        <v>44.259</v>
      </c>
      <c r="IZ19" s="163">
        <v>-36.305999999999997</v>
      </c>
      <c r="JA19" s="163">
        <v>0.58720000000000006</v>
      </c>
      <c r="JB19" s="163">
        <v>4.7850000000000001</v>
      </c>
      <c r="JC19" s="163">
        <v>-8</v>
      </c>
      <c r="JD19" s="163">
        <v>-0.434</v>
      </c>
      <c r="JE19" s="163">
        <v>-0.438</v>
      </c>
      <c r="JF19" s="163">
        <v>2.48</v>
      </c>
      <c r="JG19" s="163">
        <v>3.2</v>
      </c>
      <c r="JH19" s="163">
        <v>-6.8661000000000003</v>
      </c>
      <c r="JI19" s="163">
        <v>-9.4040999999999997</v>
      </c>
      <c r="JJ19" s="163">
        <v>18.431000000000001</v>
      </c>
      <c r="JK19" s="163">
        <v>-6.7367999999999997</v>
      </c>
      <c r="JL19" s="163">
        <v>1.1000000000000001</v>
      </c>
      <c r="JM19" s="163">
        <v>2.5428999999999999</v>
      </c>
      <c r="JN19" s="163">
        <v>2.677</v>
      </c>
      <c r="JO19" s="163">
        <v>0</v>
      </c>
      <c r="JP19" s="163">
        <v>0</v>
      </c>
      <c r="JQ19" s="163">
        <v>3.5889000000000002</v>
      </c>
      <c r="JR19" s="163">
        <v>3.2591999999999999</v>
      </c>
      <c r="JS19" s="163">
        <v>2.9497</v>
      </c>
      <c r="JT19" s="164"/>
      <c r="JU19" s="163">
        <v>15.1</v>
      </c>
      <c r="JV19" s="163">
        <v>7.6330999999999998</v>
      </c>
      <c r="JW19" s="163">
        <v>-0.27</v>
      </c>
      <c r="JX19" s="163">
        <v>0.37</v>
      </c>
      <c r="JY19" s="163">
        <v>-4.0465999999999998</v>
      </c>
      <c r="JZ19" s="163">
        <v>-13.907999999999999</v>
      </c>
      <c r="KA19" s="163">
        <v>-17.135999999999999</v>
      </c>
      <c r="KB19" s="163">
        <v>-2.3035999999999999</v>
      </c>
      <c r="KC19" s="163">
        <v>7.8201999999999998</v>
      </c>
      <c r="KD19" s="163">
        <v>-10.504</v>
      </c>
      <c r="KE19" s="163">
        <v>1.6871</v>
      </c>
      <c r="KF19" s="163">
        <v>-15.199</v>
      </c>
      <c r="KG19" s="163">
        <v>-2.0998999999999999</v>
      </c>
      <c r="KH19" s="163">
        <v>60.1</v>
      </c>
      <c r="KI19" s="163">
        <v>-189.6</v>
      </c>
    </row>
    <row r="20" spans="1:295" ht="18" customHeight="1" x14ac:dyDescent="0.25">
      <c r="A20" s="160" t="s">
        <v>54</v>
      </c>
      <c r="B20" s="160" t="s">
        <v>643</v>
      </c>
      <c r="C20" s="163">
        <v>0</v>
      </c>
      <c r="D20" s="163">
        <v>3.5331999999999999</v>
      </c>
      <c r="E20" s="163">
        <v>-7.4134000000000002</v>
      </c>
      <c r="F20" s="163">
        <v>2.4036</v>
      </c>
      <c r="G20" s="163">
        <v>6.5673000000000004</v>
      </c>
      <c r="H20" s="163">
        <v>6.3491</v>
      </c>
      <c r="I20" s="163">
        <v>11.88</v>
      </c>
      <c r="J20" s="164"/>
      <c r="K20" s="163">
        <v>12.416</v>
      </c>
      <c r="L20" s="163">
        <v>5.0407999999999999</v>
      </c>
      <c r="M20" s="163">
        <v>-6.6150000000000002</v>
      </c>
      <c r="N20" s="163">
        <v>-15.539</v>
      </c>
      <c r="O20" s="163">
        <v>-19.798999999999999</v>
      </c>
      <c r="P20" s="163">
        <v>-2.2000000000000002</v>
      </c>
      <c r="Q20" s="163">
        <v>0</v>
      </c>
      <c r="R20" s="163">
        <v>-15.398999999999999</v>
      </c>
      <c r="S20" s="163">
        <v>2.4228000000000001</v>
      </c>
      <c r="T20" s="163">
        <v>13.28</v>
      </c>
      <c r="U20" s="163">
        <v>2.4159999999999999</v>
      </c>
      <c r="V20" s="163">
        <v>2.2107999999999999</v>
      </c>
      <c r="W20" s="163">
        <v>4.0972999999999997</v>
      </c>
      <c r="X20" s="163">
        <v>0</v>
      </c>
      <c r="Y20" s="163">
        <v>2.0649999999999999</v>
      </c>
      <c r="Z20" s="163">
        <v>1.1254999999999999</v>
      </c>
      <c r="AA20" s="164"/>
      <c r="AB20" s="163">
        <v>-0.63349999999999995</v>
      </c>
      <c r="AC20" s="163">
        <v>-0.79800000000000004</v>
      </c>
      <c r="AD20" s="163">
        <v>-0.77300000000000002</v>
      </c>
      <c r="AE20" s="163">
        <v>0.41499999999999998</v>
      </c>
      <c r="AF20" s="163">
        <v>-6.6599000000000004</v>
      </c>
      <c r="AG20" s="163">
        <v>-15.4</v>
      </c>
      <c r="AH20" s="163">
        <v>0.23200000000000001</v>
      </c>
      <c r="AI20" s="163">
        <v>0.24299999999999999</v>
      </c>
      <c r="AJ20" s="163">
        <v>-14.699</v>
      </c>
      <c r="AK20" s="163">
        <v>-14.689</v>
      </c>
      <c r="AL20" s="163">
        <v>-10</v>
      </c>
      <c r="AM20" s="163">
        <v>-13.859</v>
      </c>
      <c r="AN20" s="163">
        <v>-13.93</v>
      </c>
      <c r="AO20" s="163">
        <v>1.9500999999999999</v>
      </c>
      <c r="AP20" s="163">
        <v>3.9870999999999999</v>
      </c>
      <c r="AQ20" s="163">
        <v>14.584</v>
      </c>
      <c r="AR20" s="163">
        <v>15.9</v>
      </c>
      <c r="AS20" s="163">
        <v>0</v>
      </c>
      <c r="AT20" s="163">
        <v>-12.86</v>
      </c>
      <c r="AU20" s="163">
        <v>-13.138</v>
      </c>
      <c r="AV20" s="163">
        <v>-1.7609999999999999</v>
      </c>
      <c r="AW20" s="163">
        <v>-1.6543000000000001</v>
      </c>
      <c r="AX20" s="163">
        <v>-14.734999999999999</v>
      </c>
      <c r="AY20" s="163">
        <v>-12.324</v>
      </c>
      <c r="AZ20" s="163">
        <v>4.7468000000000004</v>
      </c>
      <c r="BA20" s="163">
        <v>24.04</v>
      </c>
      <c r="BB20" s="163">
        <v>-35.24</v>
      </c>
      <c r="BC20" s="163">
        <v>2.6776</v>
      </c>
      <c r="BD20" s="163">
        <v>-4.1999000000000004</v>
      </c>
      <c r="BE20" s="163">
        <v>-4.1999000000000004</v>
      </c>
      <c r="BF20" s="163">
        <v>-20.905000000000001</v>
      </c>
      <c r="BG20" s="163">
        <v>-21.550999999999998</v>
      </c>
      <c r="BH20" s="163">
        <v>-3.6450999999999998</v>
      </c>
      <c r="BI20" s="163">
        <v>1.3141</v>
      </c>
      <c r="BJ20" s="163">
        <v>-4.9490999999999996</v>
      </c>
      <c r="BK20" s="163">
        <v>-0.63</v>
      </c>
      <c r="BL20" s="163">
        <v>0</v>
      </c>
      <c r="BM20" s="163">
        <v>1.3274999999999999</v>
      </c>
      <c r="BN20" s="163">
        <v>-126.52</v>
      </c>
      <c r="BO20" s="163">
        <v>56.825000000000003</v>
      </c>
      <c r="BP20" s="163">
        <v>57.283000000000001</v>
      </c>
      <c r="BQ20" s="163">
        <v>-22.539000000000001</v>
      </c>
      <c r="BR20" s="163">
        <v>-155.16</v>
      </c>
      <c r="BS20" s="163">
        <v>-9.1669</v>
      </c>
      <c r="BT20" s="164"/>
      <c r="BU20" s="164"/>
      <c r="BV20" s="163">
        <v>7.6143000000000001</v>
      </c>
      <c r="BW20" s="163">
        <v>8.3698999999999995</v>
      </c>
      <c r="BX20" s="163">
        <v>5.05</v>
      </c>
      <c r="BY20" s="163">
        <v>-14.8</v>
      </c>
      <c r="BZ20" s="163">
        <v>2.0998999999999999</v>
      </c>
      <c r="CA20" s="163">
        <v>-15.266</v>
      </c>
      <c r="CB20" s="163">
        <v>-15.667999999999999</v>
      </c>
      <c r="CC20" s="163">
        <v>18.582000000000001</v>
      </c>
      <c r="CD20" s="163">
        <v>16.239000000000001</v>
      </c>
      <c r="CE20" s="163">
        <v>-1.9212</v>
      </c>
      <c r="CF20" s="163">
        <v>5.3186999999999998</v>
      </c>
      <c r="CG20" s="163">
        <v>6.1821999999999999</v>
      </c>
      <c r="CH20" s="163">
        <v>-5.7817999999999996</v>
      </c>
      <c r="CI20" s="163">
        <v>0</v>
      </c>
      <c r="CJ20" s="163">
        <v>2.88</v>
      </c>
      <c r="CK20" s="163">
        <v>6.4119999999999999</v>
      </c>
      <c r="CL20" s="163">
        <v>10.199</v>
      </c>
      <c r="CM20" s="163">
        <v>7.5</v>
      </c>
      <c r="CN20" s="163">
        <v>-1.61</v>
      </c>
      <c r="CO20" s="163">
        <v>30.754000000000001</v>
      </c>
      <c r="CP20" s="163">
        <v>30.433</v>
      </c>
      <c r="CQ20" s="163">
        <v>29.265000000000001</v>
      </c>
      <c r="CR20" s="163">
        <v>89.13</v>
      </c>
      <c r="CS20" s="163">
        <v>89.510999999999996</v>
      </c>
      <c r="CT20" s="163">
        <v>-12.319000000000001</v>
      </c>
      <c r="CU20" s="163">
        <v>-85.369</v>
      </c>
      <c r="CV20" s="163">
        <v>0</v>
      </c>
      <c r="CW20" s="163">
        <v>1.6225000000000001</v>
      </c>
      <c r="CX20" s="163">
        <v>24.35</v>
      </c>
      <c r="CY20" s="163">
        <v>8.51</v>
      </c>
      <c r="CZ20" s="163">
        <v>5.9423000000000004</v>
      </c>
      <c r="DA20" s="163">
        <v>6.2530000000000001</v>
      </c>
      <c r="DB20" s="163">
        <v>-7.6599000000000004</v>
      </c>
      <c r="DC20" s="163">
        <v>0.3145</v>
      </c>
      <c r="DD20" s="163">
        <v>0</v>
      </c>
      <c r="DE20" s="163">
        <v>0</v>
      </c>
      <c r="DF20" s="163">
        <v>9.0768000000000004</v>
      </c>
      <c r="DG20" s="163">
        <v>1.5100000000000001E-2</v>
      </c>
      <c r="DH20" s="163">
        <v>-3.7906</v>
      </c>
      <c r="DI20" s="163">
        <v>17.399000000000001</v>
      </c>
      <c r="DJ20" s="163">
        <v>16.5</v>
      </c>
      <c r="DK20" s="163">
        <v>-6.9017999999999997</v>
      </c>
      <c r="DL20" s="163">
        <v>-0.56100000000000005</v>
      </c>
      <c r="DM20" s="163">
        <v>50.158000000000001</v>
      </c>
      <c r="DN20" s="163">
        <v>5.0155000000000003</v>
      </c>
      <c r="DO20" s="163">
        <v>-0.1</v>
      </c>
      <c r="DP20" s="163">
        <v>-5.61</v>
      </c>
      <c r="DQ20" s="163">
        <v>4.8330000000000002</v>
      </c>
      <c r="DR20" s="163">
        <v>-10.443</v>
      </c>
      <c r="DS20" s="163">
        <v>3.26</v>
      </c>
      <c r="DT20" s="163">
        <v>3.21</v>
      </c>
      <c r="DU20" s="163">
        <v>1.47</v>
      </c>
      <c r="DV20" s="163">
        <v>12.95</v>
      </c>
      <c r="DW20" s="163">
        <v>-11.8</v>
      </c>
      <c r="DX20" s="163">
        <v>-6.4726999999999997</v>
      </c>
      <c r="DY20" s="163">
        <v>-26.605</v>
      </c>
      <c r="DZ20" s="163">
        <v>-25.509</v>
      </c>
      <c r="EA20" s="163">
        <v>0</v>
      </c>
      <c r="EB20" s="163">
        <v>-11.795999999999999</v>
      </c>
      <c r="EC20" s="163">
        <v>-15.769</v>
      </c>
      <c r="ED20" s="163">
        <v>-16.292999999999999</v>
      </c>
      <c r="EE20" s="163">
        <v>-1.8321000000000001</v>
      </c>
      <c r="EF20" s="163">
        <v>-5.6361999999999997</v>
      </c>
      <c r="EG20" s="163">
        <v>-11.503</v>
      </c>
      <c r="EH20" s="163">
        <v>-77.061000000000007</v>
      </c>
      <c r="EI20" s="163">
        <v>2.7199</v>
      </c>
      <c r="EJ20" s="163">
        <v>0</v>
      </c>
      <c r="EK20" s="163">
        <v>-9.0914999999999999</v>
      </c>
      <c r="EL20" s="163">
        <v>-9.9700000000000006</v>
      </c>
      <c r="EM20" s="163">
        <v>0</v>
      </c>
      <c r="EN20" s="163">
        <v>-15.18</v>
      </c>
      <c r="EO20" s="163">
        <v>-14.701000000000001</v>
      </c>
      <c r="EP20" s="163">
        <v>11.792</v>
      </c>
      <c r="EQ20" s="163">
        <v>-18.565000000000001</v>
      </c>
      <c r="ER20" s="163">
        <v>-17.698</v>
      </c>
      <c r="ES20" s="163">
        <v>-1.0509999999999999</v>
      </c>
      <c r="ET20" s="163">
        <v>0</v>
      </c>
      <c r="EU20" s="163">
        <v>-18.629000000000001</v>
      </c>
      <c r="EV20" s="163">
        <v>3.7999000000000001</v>
      </c>
      <c r="EW20" s="163">
        <v>3.8643999999999998</v>
      </c>
      <c r="EX20" s="163">
        <v>-25.853999999999999</v>
      </c>
      <c r="EY20" s="163">
        <v>-8.5235000000000003</v>
      </c>
      <c r="EZ20" s="163">
        <v>-8.7577999999999996</v>
      </c>
      <c r="FA20" s="163">
        <v>8.8606999999999996</v>
      </c>
      <c r="FB20" s="163">
        <v>-14.019</v>
      </c>
      <c r="FC20" s="163">
        <v>-39.145000000000003</v>
      </c>
      <c r="FD20" s="163">
        <v>4.2488000000000001</v>
      </c>
      <c r="FE20" s="163">
        <v>0</v>
      </c>
      <c r="FF20" s="163">
        <v>0</v>
      </c>
      <c r="FG20" s="163">
        <v>0</v>
      </c>
      <c r="FH20" s="163">
        <v>2.6669999999999998</v>
      </c>
      <c r="FI20" s="163">
        <v>1.4713000000000001</v>
      </c>
      <c r="FJ20" s="163">
        <v>4.5213000000000001</v>
      </c>
      <c r="FK20" s="163">
        <v>4.5213000000000001</v>
      </c>
      <c r="FL20" s="163">
        <v>24.95</v>
      </c>
      <c r="FM20" s="163">
        <v>9.2538999999999998</v>
      </c>
      <c r="FN20" s="163">
        <v>8.94</v>
      </c>
      <c r="FO20" s="163">
        <v>25.870999999999999</v>
      </c>
      <c r="FP20" s="163">
        <v>31.93</v>
      </c>
      <c r="FQ20" s="163">
        <v>13.702</v>
      </c>
      <c r="FR20" s="163">
        <v>-11.228999999999999</v>
      </c>
      <c r="FS20" s="163">
        <v>-2.6198000000000001</v>
      </c>
      <c r="FT20" s="163">
        <v>0.2621</v>
      </c>
      <c r="FU20" s="163">
        <v>2.54</v>
      </c>
      <c r="FV20" s="163">
        <v>1.82</v>
      </c>
      <c r="FW20" s="163">
        <v>-13.96</v>
      </c>
      <c r="FX20" s="163">
        <v>1.5696000000000001</v>
      </c>
      <c r="FY20" s="163">
        <v>7.2519</v>
      </c>
      <c r="FZ20" s="163">
        <v>-1.962</v>
      </c>
      <c r="GA20" s="163">
        <v>2.4584000000000001</v>
      </c>
      <c r="GB20" s="163">
        <v>26.649000000000001</v>
      </c>
      <c r="GC20" s="163">
        <v>-36.372</v>
      </c>
      <c r="GD20" s="163">
        <v>-27.798999999999999</v>
      </c>
      <c r="GE20" s="163">
        <v>-2.7898999999999998</v>
      </c>
      <c r="GF20" s="163">
        <v>22.074999999999999</v>
      </c>
      <c r="GG20" s="163">
        <v>11.398999999999999</v>
      </c>
      <c r="GH20" s="163">
        <v>14.964</v>
      </c>
      <c r="GI20" s="163">
        <v>1.4770000000000001</v>
      </c>
      <c r="GJ20" s="163">
        <v>-1.4732000000000001</v>
      </c>
      <c r="GK20" s="163">
        <v>1.7339</v>
      </c>
      <c r="GL20" s="163">
        <v>5.62E-2</v>
      </c>
      <c r="GM20" s="164"/>
      <c r="GN20" s="163">
        <v>-11.548</v>
      </c>
      <c r="GO20" s="163">
        <v>-4.3449999999999998</v>
      </c>
      <c r="GP20" s="163">
        <v>-0.32119999999999999</v>
      </c>
      <c r="GQ20" s="163">
        <v>-28.57</v>
      </c>
      <c r="GR20" s="163">
        <v>-4.3780999999999999</v>
      </c>
      <c r="GS20" s="163">
        <v>-10.824</v>
      </c>
      <c r="GT20" s="163">
        <v>128.65</v>
      </c>
      <c r="GU20" s="163">
        <v>-6.6086</v>
      </c>
      <c r="GV20" s="163">
        <v>-11.829000000000001</v>
      </c>
      <c r="GW20" s="163">
        <v>10.978999999999999</v>
      </c>
      <c r="GX20" s="163">
        <v>2.8616999999999999</v>
      </c>
      <c r="GY20" s="163">
        <v>8.4762000000000004</v>
      </c>
      <c r="GZ20" s="163">
        <v>8.3948999999999998</v>
      </c>
      <c r="HA20" s="163">
        <v>2</v>
      </c>
      <c r="HB20" s="163">
        <v>10.454000000000001</v>
      </c>
      <c r="HC20" s="163">
        <v>12.010999999999999</v>
      </c>
      <c r="HD20" s="163">
        <v>-2.9298999999999999</v>
      </c>
      <c r="HE20" s="163">
        <v>7.0366999999999997</v>
      </c>
      <c r="HF20" s="163">
        <v>81.894999999999996</v>
      </c>
      <c r="HG20" s="163">
        <v>0</v>
      </c>
      <c r="HH20" s="163">
        <v>47.006999999999998</v>
      </c>
      <c r="HI20" s="163">
        <v>24.331</v>
      </c>
      <c r="HJ20" s="163">
        <v>21.792999999999999</v>
      </c>
      <c r="HK20" s="163">
        <v>-6.6016000000000004</v>
      </c>
      <c r="HL20" s="163">
        <v>-7.0838999999999999</v>
      </c>
      <c r="HM20" s="163">
        <v>-11.099</v>
      </c>
      <c r="HN20" s="163">
        <v>-13.853</v>
      </c>
      <c r="HO20" s="163">
        <v>-19.756</v>
      </c>
      <c r="HP20" s="163">
        <v>104.37</v>
      </c>
      <c r="HQ20" s="163">
        <v>-25.228999999999999</v>
      </c>
      <c r="HR20" s="163">
        <v>-24.52</v>
      </c>
      <c r="HS20" s="163">
        <v>0.1268</v>
      </c>
      <c r="HT20" s="163">
        <v>8.2100000000000006E-2</v>
      </c>
      <c r="HU20" s="163">
        <v>11.56</v>
      </c>
      <c r="HV20" s="163">
        <v>11.569000000000001</v>
      </c>
      <c r="HW20" s="163">
        <v>-27.5</v>
      </c>
      <c r="HX20" s="163">
        <v>-27.6</v>
      </c>
      <c r="HY20" s="163">
        <v>3.4817999999999998</v>
      </c>
      <c r="HZ20" s="163">
        <v>-11.92</v>
      </c>
      <c r="IA20" s="163">
        <v>9.6411999999999995</v>
      </c>
      <c r="IB20" s="163">
        <v>21.937999999999999</v>
      </c>
      <c r="IC20" s="163">
        <v>21.809000000000001</v>
      </c>
      <c r="ID20" s="163">
        <v>-18.2</v>
      </c>
      <c r="IE20" s="163">
        <v>-30.7</v>
      </c>
      <c r="IF20" s="163">
        <v>12.398999999999999</v>
      </c>
      <c r="IG20" s="163">
        <v>11.898999999999999</v>
      </c>
      <c r="IH20" s="163">
        <v>-18.251999999999999</v>
      </c>
      <c r="II20" s="163">
        <v>-18.175999999999998</v>
      </c>
      <c r="IJ20" s="163">
        <v>-36.67</v>
      </c>
      <c r="IK20" s="163">
        <v>-17.850000000000001</v>
      </c>
      <c r="IL20" s="163">
        <v>-279.82</v>
      </c>
      <c r="IM20" s="163">
        <v>-6.8644999999999996</v>
      </c>
      <c r="IN20" s="163">
        <v>74.673000000000002</v>
      </c>
      <c r="IO20" s="163">
        <v>100.74</v>
      </c>
      <c r="IP20" s="163">
        <v>67.150000000000006</v>
      </c>
      <c r="IQ20" s="163">
        <v>105.13</v>
      </c>
      <c r="IR20" s="163">
        <v>107.4</v>
      </c>
      <c r="IS20" s="163">
        <v>33.270000000000003</v>
      </c>
      <c r="IT20" s="163">
        <v>27.478000000000002</v>
      </c>
      <c r="IU20" s="163">
        <v>27.565000000000001</v>
      </c>
      <c r="IV20" s="163">
        <v>-1.5389999999999999</v>
      </c>
      <c r="IW20" s="163">
        <v>206.62</v>
      </c>
      <c r="IX20" s="163">
        <v>-171.01</v>
      </c>
      <c r="IY20" s="163">
        <v>43.091000000000001</v>
      </c>
      <c r="IZ20" s="163">
        <v>-34.345999999999997</v>
      </c>
      <c r="JA20" s="163">
        <v>0.63349999999999995</v>
      </c>
      <c r="JB20" s="163">
        <v>4.7850000000000001</v>
      </c>
      <c r="JC20" s="163">
        <v>-7.36</v>
      </c>
      <c r="JD20" s="163">
        <v>-0.309</v>
      </c>
      <c r="JE20" s="163">
        <v>-0.317</v>
      </c>
      <c r="JF20" s="163">
        <v>2.3199000000000001</v>
      </c>
      <c r="JG20" s="163">
        <v>4.4800000000000004</v>
      </c>
      <c r="JH20" s="163">
        <v>-7.3471000000000002</v>
      </c>
      <c r="JI20" s="163">
        <v>-10.691000000000001</v>
      </c>
      <c r="JJ20" s="163">
        <v>20.393000000000001</v>
      </c>
      <c r="JK20" s="163">
        <v>-6.2667999999999999</v>
      </c>
      <c r="JL20" s="163">
        <v>-0.2</v>
      </c>
      <c r="JM20" s="163">
        <v>1.9759</v>
      </c>
      <c r="JN20" s="163">
        <v>1.9339999999999999</v>
      </c>
      <c r="JO20" s="163">
        <v>0</v>
      </c>
      <c r="JP20" s="163">
        <v>0</v>
      </c>
      <c r="JQ20" s="163">
        <v>3.4106999999999998</v>
      </c>
      <c r="JR20" s="163">
        <v>3.0415000000000001</v>
      </c>
      <c r="JS20" s="163">
        <v>3.6717</v>
      </c>
      <c r="JT20" s="164"/>
      <c r="JU20" s="163">
        <v>13.898999999999999</v>
      </c>
      <c r="JV20" s="163">
        <v>7.4382999999999999</v>
      </c>
      <c r="JW20" s="163">
        <v>-0.22</v>
      </c>
      <c r="JX20" s="163">
        <v>0.37</v>
      </c>
      <c r="JY20" s="163">
        <v>-3.9672000000000001</v>
      </c>
      <c r="JZ20" s="163">
        <v>-15.342000000000001</v>
      </c>
      <c r="KA20" s="163">
        <v>-19.768000000000001</v>
      </c>
      <c r="KB20" s="163">
        <v>-1.2894000000000001</v>
      </c>
      <c r="KC20" s="163">
        <v>11.321999999999999</v>
      </c>
      <c r="KD20" s="163">
        <v>-15.21</v>
      </c>
      <c r="KE20" s="163">
        <v>3.5600999999999998</v>
      </c>
      <c r="KF20" s="163">
        <v>-15.3</v>
      </c>
      <c r="KG20" s="163">
        <v>-2.2999000000000001</v>
      </c>
      <c r="KH20" s="163">
        <v>62.741</v>
      </c>
      <c r="KI20" s="163">
        <v>-183.05</v>
      </c>
    </row>
    <row r="21" spans="1:295" ht="18" customHeight="1" x14ac:dyDescent="0.25">
      <c r="A21" s="160" t="s">
        <v>54</v>
      </c>
      <c r="B21" s="160" t="s">
        <v>644</v>
      </c>
      <c r="C21" s="163">
        <v>0</v>
      </c>
      <c r="D21" s="163">
        <v>3.7605</v>
      </c>
      <c r="E21" s="163">
        <v>-7.8373999999999997</v>
      </c>
      <c r="F21" s="163">
        <v>2.6198000000000001</v>
      </c>
      <c r="G21" s="163">
        <v>7.1117999999999997</v>
      </c>
      <c r="H21" s="163">
        <v>7.5002000000000004</v>
      </c>
      <c r="I21" s="163">
        <v>12.935</v>
      </c>
      <c r="J21" s="164"/>
      <c r="K21" s="163">
        <v>13.544</v>
      </c>
      <c r="L21" s="163">
        <v>5.5978000000000003</v>
      </c>
      <c r="M21" s="163">
        <v>-6.8742000000000001</v>
      </c>
      <c r="N21" s="163">
        <v>-13.319000000000001</v>
      </c>
      <c r="O21" s="163">
        <v>-19.798999999999999</v>
      </c>
      <c r="P21" s="163">
        <v>-2.2000000000000002</v>
      </c>
      <c r="Q21" s="163">
        <v>0</v>
      </c>
      <c r="R21" s="163">
        <v>-15.398999999999999</v>
      </c>
      <c r="S21" s="163">
        <v>2.2738</v>
      </c>
      <c r="T21" s="163">
        <v>5.2381000000000002</v>
      </c>
      <c r="U21" s="163">
        <v>1.8154999999999999</v>
      </c>
      <c r="V21" s="163">
        <v>1.5687</v>
      </c>
      <c r="W21" s="163">
        <v>3.0476000000000001</v>
      </c>
      <c r="X21" s="163">
        <v>0</v>
      </c>
      <c r="Y21" s="163">
        <v>0.31340000000000001</v>
      </c>
      <c r="Z21" s="163">
        <v>1.1504000000000001</v>
      </c>
      <c r="AA21" s="164"/>
      <c r="AB21" s="163">
        <v>-0.64570000000000005</v>
      </c>
      <c r="AC21" s="163">
        <v>-0.78600000000000003</v>
      </c>
      <c r="AD21" s="163">
        <v>-0.74399999999999999</v>
      </c>
      <c r="AE21" s="163">
        <v>0.16900000000000001</v>
      </c>
      <c r="AF21" s="163">
        <v>-6.6599000000000004</v>
      </c>
      <c r="AG21" s="163">
        <v>-15.4</v>
      </c>
      <c r="AH21" s="163">
        <v>-2E-3</v>
      </c>
      <c r="AI21" s="163">
        <v>0.24299999999999999</v>
      </c>
      <c r="AJ21" s="163">
        <v>-14.939</v>
      </c>
      <c r="AK21" s="163">
        <v>-15.06</v>
      </c>
      <c r="AL21" s="163">
        <v>-10</v>
      </c>
      <c r="AM21" s="163">
        <v>-13.56</v>
      </c>
      <c r="AN21" s="163">
        <v>-13.609</v>
      </c>
      <c r="AO21" s="163">
        <v>1.4890000000000001</v>
      </c>
      <c r="AP21" s="163">
        <v>4.2328000000000001</v>
      </c>
      <c r="AQ21" s="163">
        <v>12.885</v>
      </c>
      <c r="AR21" s="163">
        <v>14.757999999999999</v>
      </c>
      <c r="AS21" s="163">
        <v>0</v>
      </c>
      <c r="AT21" s="163">
        <v>-13.260999999999999</v>
      </c>
      <c r="AU21" s="163">
        <v>-13.103</v>
      </c>
      <c r="AV21" s="163">
        <v>10.945</v>
      </c>
      <c r="AW21" s="163">
        <v>10.863</v>
      </c>
      <c r="AX21" s="163">
        <v>-17.28</v>
      </c>
      <c r="AY21" s="163">
        <v>-14.333</v>
      </c>
      <c r="AZ21" s="163">
        <v>5.9305000000000003</v>
      </c>
      <c r="BA21" s="163">
        <v>31.02</v>
      </c>
      <c r="BB21" s="163">
        <v>-32.956000000000003</v>
      </c>
      <c r="BC21" s="163">
        <v>2.7092000000000001</v>
      </c>
      <c r="BD21" s="163">
        <v>-4.0998999999999999</v>
      </c>
      <c r="BE21" s="163">
        <v>-4.0998999999999999</v>
      </c>
      <c r="BF21" s="163">
        <v>-19.978000000000002</v>
      </c>
      <c r="BG21" s="163">
        <v>-20.024999999999999</v>
      </c>
      <c r="BH21" s="163">
        <v>-3.4868999999999999</v>
      </c>
      <c r="BI21" s="163">
        <v>1.3141</v>
      </c>
      <c r="BJ21" s="163">
        <v>-4.2794999999999996</v>
      </c>
      <c r="BK21" s="163">
        <v>-0.41</v>
      </c>
      <c r="BL21" s="163">
        <v>2.226</v>
      </c>
      <c r="BM21" s="163">
        <v>1.4036</v>
      </c>
      <c r="BN21" s="163">
        <v>-118.65</v>
      </c>
      <c r="BO21" s="163">
        <v>57.435000000000002</v>
      </c>
      <c r="BP21" s="163">
        <v>57.771000000000001</v>
      </c>
      <c r="BQ21" s="163">
        <v>-22.013000000000002</v>
      </c>
      <c r="BR21" s="163">
        <v>-145.27000000000001</v>
      </c>
      <c r="BS21" s="163">
        <v>-9.1669</v>
      </c>
      <c r="BT21" s="164"/>
      <c r="BU21" s="164"/>
      <c r="BV21" s="163">
        <v>8.7020999999999997</v>
      </c>
      <c r="BW21" s="163">
        <v>8.43</v>
      </c>
      <c r="BX21" s="163">
        <v>5.2199</v>
      </c>
      <c r="BY21" s="163">
        <v>-13.8</v>
      </c>
      <c r="BZ21" s="163">
        <v>2.7799</v>
      </c>
      <c r="CA21" s="163">
        <v>-17.946000000000002</v>
      </c>
      <c r="CB21" s="163">
        <v>-18.079999999999998</v>
      </c>
      <c r="CC21" s="163">
        <v>22.082000000000001</v>
      </c>
      <c r="CD21" s="163">
        <v>19.614999999999998</v>
      </c>
      <c r="CE21" s="163">
        <v>-2.6273</v>
      </c>
      <c r="CF21" s="163">
        <v>4.3841999999999999</v>
      </c>
      <c r="CG21" s="163">
        <v>4.1643999999999997</v>
      </c>
      <c r="CH21" s="163">
        <v>-4.3758999999999997</v>
      </c>
      <c r="CI21" s="163">
        <v>0</v>
      </c>
      <c r="CJ21" s="163">
        <v>2.88</v>
      </c>
      <c r="CK21" s="163">
        <v>6.4119999999999999</v>
      </c>
      <c r="CL21" s="163">
        <v>12.699</v>
      </c>
      <c r="CM21" s="163">
        <v>9.8000000000000007</v>
      </c>
      <c r="CN21" s="163">
        <v>-1.6798999999999999</v>
      </c>
      <c r="CO21" s="163">
        <v>31.8</v>
      </c>
      <c r="CP21" s="163">
        <v>31.74</v>
      </c>
      <c r="CQ21" s="163">
        <v>30.413</v>
      </c>
      <c r="CR21" s="163">
        <v>88.135000000000005</v>
      </c>
      <c r="CS21" s="163">
        <v>87.975999999999999</v>
      </c>
      <c r="CT21" s="163">
        <v>-12.013</v>
      </c>
      <c r="CU21" s="163">
        <v>-84.247</v>
      </c>
      <c r="CV21" s="163">
        <v>0</v>
      </c>
      <c r="CW21" s="163">
        <v>1.4912000000000001</v>
      </c>
      <c r="CX21" s="163">
        <v>22.61</v>
      </c>
      <c r="CY21" s="163">
        <v>9.39</v>
      </c>
      <c r="CZ21" s="163">
        <v>6.4111000000000002</v>
      </c>
      <c r="DA21" s="163">
        <v>6.7412999999999998</v>
      </c>
      <c r="DB21" s="163">
        <v>-7.4898999999999996</v>
      </c>
      <c r="DC21" s="163">
        <v>0.3145</v>
      </c>
      <c r="DD21" s="163">
        <v>0</v>
      </c>
      <c r="DE21" s="163">
        <v>0</v>
      </c>
      <c r="DF21" s="163">
        <v>9.5350999999999999</v>
      </c>
      <c r="DG21" s="163">
        <v>1.52E-2</v>
      </c>
      <c r="DH21" s="163">
        <v>-3.7549999999999999</v>
      </c>
      <c r="DI21" s="163">
        <v>15.1</v>
      </c>
      <c r="DJ21" s="163">
        <v>16.399000000000001</v>
      </c>
      <c r="DK21" s="163">
        <v>-6.665</v>
      </c>
      <c r="DL21" s="163">
        <v>0.56689999999999996</v>
      </c>
      <c r="DM21" s="163">
        <v>51.734999999999999</v>
      </c>
      <c r="DN21" s="163">
        <v>6.6853999999999996</v>
      </c>
      <c r="DO21" s="163">
        <v>1.22</v>
      </c>
      <c r="DP21" s="163">
        <v>-5.96</v>
      </c>
      <c r="DQ21" s="163">
        <v>4.4954999999999998</v>
      </c>
      <c r="DR21" s="163">
        <v>-10.025</v>
      </c>
      <c r="DS21" s="163">
        <v>3.14</v>
      </c>
      <c r="DT21" s="163">
        <v>3.0899000000000001</v>
      </c>
      <c r="DU21" s="163">
        <v>0.31</v>
      </c>
      <c r="DV21" s="163">
        <v>13.5</v>
      </c>
      <c r="DW21" s="163">
        <v>-11.836</v>
      </c>
      <c r="DX21" s="163">
        <v>-5.9726999999999997</v>
      </c>
      <c r="DY21" s="163">
        <v>-30.013999999999999</v>
      </c>
      <c r="DZ21" s="163">
        <v>-28.335999999999999</v>
      </c>
      <c r="EA21" s="163">
        <v>0</v>
      </c>
      <c r="EB21" s="163">
        <v>-12.260999999999999</v>
      </c>
      <c r="EC21" s="163">
        <v>-17.526</v>
      </c>
      <c r="ED21" s="163">
        <v>-16.739999999999998</v>
      </c>
      <c r="EE21" s="163">
        <v>-15.499000000000001</v>
      </c>
      <c r="EF21" s="163">
        <v>-18.577000000000002</v>
      </c>
      <c r="EG21" s="163">
        <v>-10.644</v>
      </c>
      <c r="EH21" s="163">
        <v>-76.126999999999995</v>
      </c>
      <c r="EI21" s="163">
        <v>-3.2906</v>
      </c>
      <c r="EJ21" s="163">
        <v>0</v>
      </c>
      <c r="EK21" s="163">
        <v>-11.481</v>
      </c>
      <c r="EL21" s="163">
        <v>-11.832000000000001</v>
      </c>
      <c r="EM21" s="163">
        <v>11.335000000000001</v>
      </c>
      <c r="EN21" s="163">
        <v>-9.7698</v>
      </c>
      <c r="EO21" s="163">
        <v>-9.2702000000000009</v>
      </c>
      <c r="EP21" s="163">
        <v>1.04</v>
      </c>
      <c r="EQ21" s="163">
        <v>-21.565999999999999</v>
      </c>
      <c r="ER21" s="163">
        <v>-21.294</v>
      </c>
      <c r="ES21" s="163">
        <v>-1.0225</v>
      </c>
      <c r="ET21" s="163">
        <v>0</v>
      </c>
      <c r="EU21" s="163">
        <v>-15.25</v>
      </c>
      <c r="EV21" s="163">
        <v>0</v>
      </c>
      <c r="EW21" s="163">
        <v>4.6139999999999999</v>
      </c>
      <c r="EX21" s="163">
        <v>-16.888000000000002</v>
      </c>
      <c r="EY21" s="163">
        <v>-8.3437000000000001</v>
      </c>
      <c r="EZ21" s="163">
        <v>-8.6534999999999993</v>
      </c>
      <c r="FA21" s="163">
        <v>7.7535999999999996</v>
      </c>
      <c r="FB21" s="163">
        <v>2.6212</v>
      </c>
      <c r="FC21" s="163">
        <v>-39.145000000000003</v>
      </c>
      <c r="FD21" s="163">
        <v>4.2488000000000001</v>
      </c>
      <c r="FE21" s="163">
        <v>0</v>
      </c>
      <c r="FF21" s="163">
        <v>0</v>
      </c>
      <c r="FG21" s="163">
        <v>0</v>
      </c>
      <c r="FH21" s="163">
        <v>2.2301000000000002</v>
      </c>
      <c r="FI21" s="163">
        <v>1.5343</v>
      </c>
      <c r="FJ21" s="163">
        <v>7.0331000000000001</v>
      </c>
      <c r="FK21" s="163">
        <v>7.5354999999999999</v>
      </c>
      <c r="FL21" s="163">
        <v>14.568</v>
      </c>
      <c r="FM21" s="163">
        <v>11.359</v>
      </c>
      <c r="FN21" s="163">
        <v>12.292999999999999</v>
      </c>
      <c r="FO21" s="163">
        <v>19.039000000000001</v>
      </c>
      <c r="FP21" s="163">
        <v>25.530999999999999</v>
      </c>
      <c r="FQ21" s="163">
        <v>13.702</v>
      </c>
      <c r="FR21" s="163">
        <v>-11.999000000000001</v>
      </c>
      <c r="FS21" s="163">
        <v>-3.1141999999999999</v>
      </c>
      <c r="FT21" s="163">
        <v>0.29959999999999998</v>
      </c>
      <c r="FU21" s="163">
        <v>2.75</v>
      </c>
      <c r="FV21" s="163">
        <v>1.58</v>
      </c>
      <c r="FW21" s="163">
        <v>-14.778</v>
      </c>
      <c r="FX21" s="163">
        <v>1.4958</v>
      </c>
      <c r="FY21" s="163">
        <v>7.2389000000000001</v>
      </c>
      <c r="FZ21" s="163">
        <v>-1.9659</v>
      </c>
      <c r="GA21" s="163">
        <v>2.3054999999999999</v>
      </c>
      <c r="GB21" s="163">
        <v>26.69</v>
      </c>
      <c r="GC21" s="163">
        <v>-33.670999999999999</v>
      </c>
      <c r="GD21" s="163">
        <v>-25.792999999999999</v>
      </c>
      <c r="GE21" s="163">
        <v>-2.7898999999999998</v>
      </c>
      <c r="GF21" s="163">
        <v>21.082999999999998</v>
      </c>
      <c r="GG21" s="163">
        <v>10</v>
      </c>
      <c r="GH21" s="163">
        <v>14.29</v>
      </c>
      <c r="GI21" s="163">
        <v>1.3526</v>
      </c>
      <c r="GJ21" s="163">
        <v>-1.4393</v>
      </c>
      <c r="GK21" s="163">
        <v>1.7311000000000001</v>
      </c>
      <c r="GL21" s="163">
        <v>5.62E-2</v>
      </c>
      <c r="GM21" s="164"/>
      <c r="GN21" s="163">
        <v>-11.521000000000001</v>
      </c>
      <c r="GO21" s="163">
        <v>-5.5119999999999996</v>
      </c>
      <c r="GP21" s="163">
        <v>-1.0246</v>
      </c>
      <c r="GQ21" s="163">
        <v>-27.73</v>
      </c>
      <c r="GR21" s="163">
        <v>-2.806</v>
      </c>
      <c r="GS21" s="163">
        <v>-9.5936000000000003</v>
      </c>
      <c r="GT21" s="163">
        <v>128.34</v>
      </c>
      <c r="GU21" s="163">
        <v>-6.6440999999999999</v>
      </c>
      <c r="GV21" s="163">
        <v>-11.361000000000001</v>
      </c>
      <c r="GW21" s="163">
        <v>10.882</v>
      </c>
      <c r="GX21" s="163">
        <v>2.9504000000000001</v>
      </c>
      <c r="GY21" s="163">
        <v>8.3956</v>
      </c>
      <c r="GZ21" s="163">
        <v>8.4265000000000008</v>
      </c>
      <c r="HA21" s="163">
        <v>2.2492999999999999</v>
      </c>
      <c r="HB21" s="163">
        <v>8.0404999999999998</v>
      </c>
      <c r="HC21" s="163">
        <v>10.91</v>
      </c>
      <c r="HD21" s="163">
        <v>-4.1900000000000004</v>
      </c>
      <c r="HE21" s="163">
        <v>6.2161999999999997</v>
      </c>
      <c r="HF21" s="163">
        <v>78.834999999999994</v>
      </c>
      <c r="HG21" s="163">
        <v>0</v>
      </c>
      <c r="HH21" s="163">
        <v>47.683999999999997</v>
      </c>
      <c r="HI21" s="163">
        <v>24.155999999999999</v>
      </c>
      <c r="HJ21" s="163">
        <v>21.681999999999999</v>
      </c>
      <c r="HK21" s="163">
        <v>-7.4592000000000001</v>
      </c>
      <c r="HL21" s="163">
        <v>-7.8449999999999998</v>
      </c>
      <c r="HM21" s="163">
        <v>-12.7</v>
      </c>
      <c r="HN21" s="163">
        <v>-12.391</v>
      </c>
      <c r="HO21" s="163">
        <v>-19.756</v>
      </c>
      <c r="HP21" s="163">
        <v>104.37</v>
      </c>
      <c r="HQ21" s="163">
        <v>-25.646000000000001</v>
      </c>
      <c r="HR21" s="163">
        <v>-24.678999999999998</v>
      </c>
      <c r="HS21" s="163">
        <v>-1.4198999999999999</v>
      </c>
      <c r="HT21" s="163">
        <v>-1.4091</v>
      </c>
      <c r="HU21" s="163">
        <v>8.9498999999999995</v>
      </c>
      <c r="HV21" s="163">
        <v>9.1898999999999997</v>
      </c>
      <c r="HW21" s="163">
        <v>-27.7</v>
      </c>
      <c r="HX21" s="163">
        <v>-27.5</v>
      </c>
      <c r="HY21" s="163">
        <v>3.4102999999999999</v>
      </c>
      <c r="HZ21" s="163">
        <v>-11.76</v>
      </c>
      <c r="IA21" s="163">
        <v>7.9775</v>
      </c>
      <c r="IB21" s="163">
        <v>21.353000000000002</v>
      </c>
      <c r="IC21" s="163">
        <v>21.167000000000002</v>
      </c>
      <c r="ID21" s="163">
        <v>-18.100000000000001</v>
      </c>
      <c r="IE21" s="163">
        <v>-30.298999999999999</v>
      </c>
      <c r="IF21" s="163">
        <v>13.199</v>
      </c>
      <c r="IG21" s="163">
        <v>12.5</v>
      </c>
      <c r="IH21" s="163">
        <v>-18.251999999999999</v>
      </c>
      <c r="II21" s="163">
        <v>-18.175999999999998</v>
      </c>
      <c r="IJ21" s="163">
        <v>-38.996000000000002</v>
      </c>
      <c r="IK21" s="163">
        <v>-15.548</v>
      </c>
      <c r="IL21" s="163">
        <v>-279.58</v>
      </c>
      <c r="IM21" s="163">
        <v>-8.6760000000000002</v>
      </c>
      <c r="IN21" s="163">
        <v>75.028000000000006</v>
      </c>
      <c r="IO21" s="163">
        <v>97.162000000000006</v>
      </c>
      <c r="IP21" s="163">
        <v>68.298000000000002</v>
      </c>
      <c r="IQ21" s="163">
        <v>111.03</v>
      </c>
      <c r="IR21" s="163">
        <v>103.97</v>
      </c>
      <c r="IS21" s="163">
        <v>30.382999999999999</v>
      </c>
      <c r="IT21" s="163">
        <v>23.231999999999999</v>
      </c>
      <c r="IU21" s="163">
        <v>24.933</v>
      </c>
      <c r="IV21" s="163">
        <v>0.51949999999999996</v>
      </c>
      <c r="IW21" s="163">
        <v>200.63</v>
      </c>
      <c r="IX21" s="163">
        <v>-168.54</v>
      </c>
      <c r="IY21" s="163">
        <v>39.393000000000001</v>
      </c>
      <c r="IZ21" s="163">
        <v>-33.637999999999998</v>
      </c>
      <c r="JA21" s="163">
        <v>0.8679</v>
      </c>
      <c r="JB21" s="163">
        <v>2.1269999999999998</v>
      </c>
      <c r="JC21" s="163">
        <v>-7.6798999999999999</v>
      </c>
      <c r="JD21" s="163">
        <v>-0.35599999999999998</v>
      </c>
      <c r="JE21" s="163">
        <v>-0.36599999999999999</v>
      </c>
      <c r="JF21" s="163">
        <v>2.48</v>
      </c>
      <c r="JG21" s="163">
        <v>3.68</v>
      </c>
      <c r="JH21" s="163">
        <v>-7.2534999999999998</v>
      </c>
      <c r="JI21" s="163">
        <v>-9.9320000000000004</v>
      </c>
      <c r="JJ21" s="163">
        <v>19.954000000000001</v>
      </c>
      <c r="JK21" s="163">
        <v>-6.1203000000000003</v>
      </c>
      <c r="JL21" s="163">
        <v>-0.3</v>
      </c>
      <c r="JM21" s="163">
        <v>1.85</v>
      </c>
      <c r="JN21" s="163">
        <v>1.1089</v>
      </c>
      <c r="JO21" s="163">
        <v>0</v>
      </c>
      <c r="JP21" s="163">
        <v>0</v>
      </c>
      <c r="JQ21" s="163">
        <v>3.8214999999999999</v>
      </c>
      <c r="JR21" s="163">
        <v>3.6410999999999998</v>
      </c>
      <c r="JS21" s="163">
        <v>3.0960000000000001</v>
      </c>
      <c r="JT21" s="164"/>
      <c r="JU21" s="163">
        <v>13.898999999999999</v>
      </c>
      <c r="JV21" s="163">
        <v>7.2049000000000003</v>
      </c>
      <c r="JW21" s="163">
        <v>-0.09</v>
      </c>
      <c r="JX21" s="163">
        <v>0.37</v>
      </c>
      <c r="JY21" s="163">
        <v>0</v>
      </c>
      <c r="JZ21" s="163">
        <v>-15.5</v>
      </c>
      <c r="KA21" s="163">
        <v>-19.68</v>
      </c>
      <c r="KB21" s="163">
        <v>0</v>
      </c>
      <c r="KC21" s="163">
        <v>11.066000000000001</v>
      </c>
      <c r="KD21" s="163">
        <v>-15.254</v>
      </c>
      <c r="KE21" s="163">
        <v>3.38</v>
      </c>
      <c r="KF21" s="163">
        <v>-15.3</v>
      </c>
      <c r="KG21" s="163">
        <v>-2.7</v>
      </c>
      <c r="KH21" s="163">
        <v>59.777000000000001</v>
      </c>
      <c r="KI21" s="163">
        <v>-178.6</v>
      </c>
    </row>
    <row r="22" spans="1:295" ht="18" customHeight="1" x14ac:dyDescent="0.25">
      <c r="A22" s="160" t="s">
        <v>54</v>
      </c>
      <c r="B22" s="160" t="s">
        <v>645</v>
      </c>
      <c r="C22" s="163">
        <v>0</v>
      </c>
      <c r="D22" s="163">
        <v>3.6625999999999999</v>
      </c>
      <c r="E22" s="163">
        <v>-7.5884999999999998</v>
      </c>
      <c r="F22" s="163">
        <v>2.7248999999999999</v>
      </c>
      <c r="G22" s="163">
        <v>7.2451999999999996</v>
      </c>
      <c r="H22" s="163">
        <v>7.0416999999999996</v>
      </c>
      <c r="I22" s="163">
        <v>13.323</v>
      </c>
      <c r="J22" s="164"/>
      <c r="K22" s="163">
        <v>12.705</v>
      </c>
      <c r="L22" s="163">
        <v>5.0987999999999998</v>
      </c>
      <c r="M22" s="163">
        <v>-6.3876999999999997</v>
      </c>
      <c r="N22" s="163">
        <v>-11.1</v>
      </c>
      <c r="O22" s="163">
        <v>-22</v>
      </c>
      <c r="P22" s="163">
        <v>0</v>
      </c>
      <c r="Q22" s="163">
        <v>0.82799999999999996</v>
      </c>
      <c r="R22" s="163">
        <v>-17.600000000000001</v>
      </c>
      <c r="S22" s="163">
        <v>2.7751000000000001</v>
      </c>
      <c r="T22" s="163">
        <v>5.4824999999999999</v>
      </c>
      <c r="U22" s="163">
        <v>1.6882999999999999</v>
      </c>
      <c r="V22" s="163">
        <v>1.6701999999999999</v>
      </c>
      <c r="W22" s="163">
        <v>2.8923000000000001</v>
      </c>
      <c r="X22" s="163">
        <v>0</v>
      </c>
      <c r="Y22" s="163">
        <v>-0.94530000000000003</v>
      </c>
      <c r="Z22" s="163">
        <v>1.1352</v>
      </c>
      <c r="AA22" s="164"/>
      <c r="AB22" s="163">
        <v>-0.47820000000000001</v>
      </c>
      <c r="AC22" s="163">
        <v>-0.63600000000000001</v>
      </c>
      <c r="AD22" s="163">
        <v>-0.628</v>
      </c>
      <c r="AE22" s="163">
        <v>0.20399999999999999</v>
      </c>
      <c r="AF22" s="163">
        <v>-6.6599000000000004</v>
      </c>
      <c r="AG22" s="163">
        <v>-13.2</v>
      </c>
      <c r="AH22" s="163">
        <v>-2.5999999999999999E-2</v>
      </c>
      <c r="AI22" s="163">
        <v>0.24099999999999999</v>
      </c>
      <c r="AJ22" s="163">
        <v>-13.699</v>
      </c>
      <c r="AK22" s="163">
        <v>-13.579000000000001</v>
      </c>
      <c r="AL22" s="163">
        <v>-10</v>
      </c>
      <c r="AM22" s="163">
        <v>-14.3</v>
      </c>
      <c r="AN22" s="163">
        <v>-14.289</v>
      </c>
      <c r="AO22" s="163">
        <v>2.0579999999999998</v>
      </c>
      <c r="AP22" s="163">
        <v>4.1567999999999996</v>
      </c>
      <c r="AQ22" s="163">
        <v>12.292</v>
      </c>
      <c r="AR22" s="163">
        <v>14.304</v>
      </c>
      <c r="AS22" s="163">
        <v>0</v>
      </c>
      <c r="AT22" s="163">
        <v>-12.994</v>
      </c>
      <c r="AU22" s="163">
        <v>-11.733000000000001</v>
      </c>
      <c r="AV22" s="163">
        <v>17.116</v>
      </c>
      <c r="AW22" s="163">
        <v>6.1483999999999996</v>
      </c>
      <c r="AX22" s="163">
        <v>-17.547999999999998</v>
      </c>
      <c r="AY22" s="163">
        <v>-16.209</v>
      </c>
      <c r="AZ22" s="163">
        <v>6.3250000000000002</v>
      </c>
      <c r="BA22" s="163">
        <v>29.434000000000001</v>
      </c>
      <c r="BB22" s="163">
        <v>-31.059000000000001</v>
      </c>
      <c r="BC22" s="163">
        <v>2.6934999999999998</v>
      </c>
      <c r="BD22" s="163">
        <v>-4.0998999999999999</v>
      </c>
      <c r="BE22" s="163">
        <v>-4.0998999999999999</v>
      </c>
      <c r="BF22" s="163">
        <v>-20.725999999999999</v>
      </c>
      <c r="BG22" s="163">
        <v>-20.305</v>
      </c>
      <c r="BH22" s="163">
        <v>-3.5405000000000002</v>
      </c>
      <c r="BI22" s="163">
        <v>1.3141</v>
      </c>
      <c r="BJ22" s="163">
        <v>-4.4058999999999999</v>
      </c>
      <c r="BK22" s="163">
        <v>-0.43</v>
      </c>
      <c r="BL22" s="163">
        <v>0</v>
      </c>
      <c r="BM22" s="163">
        <v>1.492</v>
      </c>
      <c r="BN22" s="163">
        <v>-115.66</v>
      </c>
      <c r="BO22" s="163">
        <v>58.87</v>
      </c>
      <c r="BP22" s="163">
        <v>58.991999999999997</v>
      </c>
      <c r="BQ22" s="163">
        <v>-32.356999999999999</v>
      </c>
      <c r="BR22" s="163">
        <v>-140.65</v>
      </c>
      <c r="BS22" s="163">
        <v>-9.1669</v>
      </c>
      <c r="BT22" s="164"/>
      <c r="BU22" s="164"/>
      <c r="BV22" s="163">
        <v>9.7698999999999998</v>
      </c>
      <c r="BW22" s="163">
        <v>8.8000000000000007</v>
      </c>
      <c r="BX22" s="163">
        <v>5.6398999999999999</v>
      </c>
      <c r="BY22" s="163">
        <v>-12.59</v>
      </c>
      <c r="BZ22" s="163">
        <v>3.74</v>
      </c>
      <c r="CA22" s="163">
        <v>-17.007999999999999</v>
      </c>
      <c r="CB22" s="163">
        <v>-16.472000000000001</v>
      </c>
      <c r="CC22" s="163">
        <v>19.984999999999999</v>
      </c>
      <c r="CD22" s="163">
        <v>18.029</v>
      </c>
      <c r="CE22" s="163">
        <v>-2.5053000000000001</v>
      </c>
      <c r="CF22" s="163">
        <v>5.7991000000000001</v>
      </c>
      <c r="CG22" s="163">
        <v>5.9935999999999998</v>
      </c>
      <c r="CH22" s="163">
        <v>-3.6720999999999999</v>
      </c>
      <c r="CI22" s="163">
        <v>0</v>
      </c>
      <c r="CJ22" s="163">
        <v>2.88</v>
      </c>
      <c r="CK22" s="163">
        <v>6.4119999999999999</v>
      </c>
      <c r="CL22" s="163">
        <v>14.1</v>
      </c>
      <c r="CM22" s="163">
        <v>11.398999999999999</v>
      </c>
      <c r="CN22" s="163">
        <v>-2.2200000000000002</v>
      </c>
      <c r="CO22" s="163">
        <v>34.07</v>
      </c>
      <c r="CP22" s="163">
        <v>34.749000000000002</v>
      </c>
      <c r="CQ22" s="163">
        <v>32.984999999999999</v>
      </c>
      <c r="CR22" s="163">
        <v>86.769000000000005</v>
      </c>
      <c r="CS22" s="163">
        <v>86.233999999999995</v>
      </c>
      <c r="CT22" s="163">
        <v>-11.933999999999999</v>
      </c>
      <c r="CU22" s="163">
        <v>-84.123999999999995</v>
      </c>
      <c r="CV22" s="163">
        <v>0</v>
      </c>
      <c r="CW22" s="163">
        <v>1.6225000000000001</v>
      </c>
      <c r="CX22" s="163">
        <v>22</v>
      </c>
      <c r="CY22" s="163">
        <v>9.9899000000000004</v>
      </c>
      <c r="CZ22" s="163">
        <v>7.3486000000000002</v>
      </c>
      <c r="DA22" s="163">
        <v>7.5225</v>
      </c>
      <c r="DB22" s="163">
        <v>-8.01</v>
      </c>
      <c r="DC22" s="163">
        <v>0.3145</v>
      </c>
      <c r="DD22" s="163">
        <v>0</v>
      </c>
      <c r="DE22" s="163">
        <v>0</v>
      </c>
      <c r="DF22" s="163">
        <v>8.3265999999999991</v>
      </c>
      <c r="DG22" s="163">
        <v>1.5100000000000001E-2</v>
      </c>
      <c r="DH22" s="163">
        <v>-4.0193000000000003</v>
      </c>
      <c r="DI22" s="163">
        <v>13.699</v>
      </c>
      <c r="DJ22" s="163">
        <v>14</v>
      </c>
      <c r="DK22" s="163">
        <v>-6.6772</v>
      </c>
      <c r="DL22" s="163">
        <v>2.4369000000000001</v>
      </c>
      <c r="DM22" s="163">
        <v>52.997</v>
      </c>
      <c r="DN22" s="163">
        <v>9.2830999999999992</v>
      </c>
      <c r="DO22" s="163">
        <v>2.83</v>
      </c>
      <c r="DP22" s="163">
        <v>-6.55</v>
      </c>
      <c r="DQ22" s="163">
        <v>4.968</v>
      </c>
      <c r="DR22" s="163">
        <v>-9.7805</v>
      </c>
      <c r="DS22" s="163">
        <v>2.94</v>
      </c>
      <c r="DT22" s="163">
        <v>2.89</v>
      </c>
      <c r="DU22" s="163">
        <v>5.28</v>
      </c>
      <c r="DV22" s="163">
        <v>14.16</v>
      </c>
      <c r="DW22" s="163">
        <v>-11.581</v>
      </c>
      <c r="DX22" s="163">
        <v>-5.8181000000000003</v>
      </c>
      <c r="DY22" s="163">
        <v>-27.41</v>
      </c>
      <c r="DZ22" s="163">
        <v>-26.372</v>
      </c>
      <c r="EA22" s="163">
        <v>0</v>
      </c>
      <c r="EB22" s="163">
        <v>-7.7050000000000001</v>
      </c>
      <c r="EC22" s="163">
        <v>-11.657999999999999</v>
      </c>
      <c r="ED22" s="163">
        <v>-11.568</v>
      </c>
      <c r="EE22" s="163">
        <v>-10.676</v>
      </c>
      <c r="EF22" s="163">
        <v>-15.839</v>
      </c>
      <c r="EG22" s="163">
        <v>-10.676</v>
      </c>
      <c r="EH22" s="163">
        <v>-67.015000000000001</v>
      </c>
      <c r="EI22" s="163">
        <v>-14.238</v>
      </c>
      <c r="EJ22" s="163">
        <v>0</v>
      </c>
      <c r="EK22" s="163">
        <v>-12.217000000000001</v>
      </c>
      <c r="EL22" s="163">
        <v>-12.808999999999999</v>
      </c>
      <c r="EM22" s="163">
        <v>8.7946000000000009</v>
      </c>
      <c r="EN22" s="163">
        <v>-12.666</v>
      </c>
      <c r="EO22" s="163">
        <v>-11.853</v>
      </c>
      <c r="EP22" s="163">
        <v>4.1119000000000003</v>
      </c>
      <c r="EQ22" s="163">
        <v>-18.940999999999999</v>
      </c>
      <c r="ER22" s="163">
        <v>-18.515999999999998</v>
      </c>
      <c r="ES22" s="163">
        <v>0.24310000000000001</v>
      </c>
      <c r="ET22" s="163">
        <v>6.4099000000000004</v>
      </c>
      <c r="EU22" s="163">
        <v>-10.96</v>
      </c>
      <c r="EV22" s="163">
        <v>2.7999000000000001</v>
      </c>
      <c r="EW22" s="163">
        <v>5.3868999999999998</v>
      </c>
      <c r="EX22" s="163">
        <v>-24.058</v>
      </c>
      <c r="EY22" s="163">
        <v>-7.7055999999999996</v>
      </c>
      <c r="EZ22" s="163">
        <v>-7.9284999999999997</v>
      </c>
      <c r="FA22" s="163">
        <v>5.8259999999999996</v>
      </c>
      <c r="FB22" s="163">
        <v>1.3253999999999999</v>
      </c>
      <c r="FC22" s="163">
        <v>-39.145000000000003</v>
      </c>
      <c r="FD22" s="163">
        <v>4.5845000000000002</v>
      </c>
      <c r="FE22" s="163">
        <v>0</v>
      </c>
      <c r="FF22" s="163">
        <v>0</v>
      </c>
      <c r="FG22" s="163">
        <v>0</v>
      </c>
      <c r="FH22" s="163">
        <v>2.5289999999999999</v>
      </c>
      <c r="FI22" s="163">
        <v>0.34910000000000002</v>
      </c>
      <c r="FJ22" s="163">
        <v>6.8657000000000004</v>
      </c>
      <c r="FK22" s="163">
        <v>7.0331000000000001</v>
      </c>
      <c r="FL22" s="163">
        <v>20.763999999999999</v>
      </c>
      <c r="FM22" s="163">
        <v>11.212</v>
      </c>
      <c r="FN22" s="163">
        <v>11.154</v>
      </c>
      <c r="FO22" s="163">
        <v>24.498999999999999</v>
      </c>
      <c r="FP22" s="163">
        <v>28.902999999999999</v>
      </c>
      <c r="FQ22" s="163">
        <v>10.308</v>
      </c>
      <c r="FR22" s="163">
        <v>-13.259</v>
      </c>
      <c r="FS22" s="163">
        <v>-2.3231000000000002</v>
      </c>
      <c r="FT22" s="163">
        <v>0.28860000000000002</v>
      </c>
      <c r="FU22" s="163">
        <v>1.51</v>
      </c>
      <c r="FV22" s="163">
        <v>3.82</v>
      </c>
      <c r="FW22" s="163">
        <v>-11.01</v>
      </c>
      <c r="FX22" s="163">
        <v>1.4343999999999999</v>
      </c>
      <c r="FY22" s="163">
        <v>7.0118999999999998</v>
      </c>
      <c r="FZ22" s="163">
        <v>-1.9950000000000001</v>
      </c>
      <c r="GA22" s="163">
        <v>2.2524999999999999</v>
      </c>
      <c r="GB22" s="163">
        <v>27.26</v>
      </c>
      <c r="GC22" s="163">
        <v>-33.57</v>
      </c>
      <c r="GD22" s="163">
        <v>-25.718</v>
      </c>
      <c r="GE22" s="163">
        <v>-2.9098999999999999</v>
      </c>
      <c r="GF22" s="163">
        <v>16.966000000000001</v>
      </c>
      <c r="GG22" s="163">
        <v>9.1</v>
      </c>
      <c r="GH22" s="163">
        <v>15.179</v>
      </c>
      <c r="GI22" s="163">
        <v>2.1444999999999999</v>
      </c>
      <c r="GJ22" s="163">
        <v>-2.1827999999999999</v>
      </c>
      <c r="GK22" s="163">
        <v>1.7727999999999999</v>
      </c>
      <c r="GL22" s="163">
        <v>5.62E-2</v>
      </c>
      <c r="GM22" s="164"/>
      <c r="GN22" s="163">
        <v>-9.9819999999999993</v>
      </c>
      <c r="GO22" s="163">
        <v>-5.6630000000000003</v>
      </c>
      <c r="GP22" s="163">
        <v>-0.73170000000000002</v>
      </c>
      <c r="GQ22" s="163">
        <v>-27.898</v>
      </c>
      <c r="GR22" s="163">
        <v>-7.4656000000000002</v>
      </c>
      <c r="GS22" s="163">
        <v>-9.8798999999999992</v>
      </c>
      <c r="GT22" s="163">
        <v>136.78</v>
      </c>
      <c r="GU22" s="163">
        <v>-5.6147999999999998</v>
      </c>
      <c r="GV22" s="163">
        <v>-10.741</v>
      </c>
      <c r="GW22" s="163">
        <v>9.8816000000000006</v>
      </c>
      <c r="GX22" s="163">
        <v>2.4477000000000002</v>
      </c>
      <c r="GY22" s="163">
        <v>8.8717000000000006</v>
      </c>
      <c r="GZ22" s="163">
        <v>8.7112999999999996</v>
      </c>
      <c r="HA22" s="163">
        <v>1.6309</v>
      </c>
      <c r="HB22" s="163">
        <v>6.3589000000000002</v>
      </c>
      <c r="HC22" s="163">
        <v>8.9060000000000006</v>
      </c>
      <c r="HD22" s="163">
        <v>-4.1900000000000004</v>
      </c>
      <c r="HE22" s="163">
        <v>7.3710000000000004</v>
      </c>
      <c r="HF22" s="163">
        <v>80.638000000000005</v>
      </c>
      <c r="HG22" s="163">
        <v>0</v>
      </c>
      <c r="HH22" s="163">
        <v>34.401000000000003</v>
      </c>
      <c r="HI22" s="163">
        <v>23.613</v>
      </c>
      <c r="HJ22" s="163">
        <v>22.234999999999999</v>
      </c>
      <c r="HK22" s="163">
        <v>-6.0904999999999996</v>
      </c>
      <c r="HL22" s="163">
        <v>-6.8567999999999998</v>
      </c>
      <c r="HM22" s="163">
        <v>-11.574999999999999</v>
      </c>
      <c r="HN22" s="163">
        <v>-11.289</v>
      </c>
      <c r="HO22" s="163">
        <v>-19.756</v>
      </c>
      <c r="HP22" s="163">
        <v>91.397999999999996</v>
      </c>
      <c r="HQ22" s="163">
        <v>-27.904</v>
      </c>
      <c r="HR22" s="163">
        <v>-26.876999999999999</v>
      </c>
      <c r="HS22" s="163">
        <v>-3.2747000000000002</v>
      </c>
      <c r="HT22" s="163">
        <v>-2.8201999999999998</v>
      </c>
      <c r="HU22" s="163">
        <v>7.3299000000000003</v>
      </c>
      <c r="HV22" s="163">
        <v>7.3699000000000003</v>
      </c>
      <c r="HW22" s="163">
        <v>-29.5</v>
      </c>
      <c r="HX22" s="163">
        <v>-29.5</v>
      </c>
      <c r="HY22" s="163">
        <v>3.4102999999999999</v>
      </c>
      <c r="HZ22" s="163">
        <v>-10.56</v>
      </c>
      <c r="IA22" s="163">
        <v>11.212999999999999</v>
      </c>
      <c r="IB22" s="163">
        <v>18.513000000000002</v>
      </c>
      <c r="IC22" s="163">
        <v>18.436</v>
      </c>
      <c r="ID22" s="163">
        <v>-17</v>
      </c>
      <c r="IE22" s="163">
        <v>-30.298999999999999</v>
      </c>
      <c r="IF22" s="163">
        <v>15</v>
      </c>
      <c r="IG22" s="163">
        <v>14.5</v>
      </c>
      <c r="IH22" s="163">
        <v>-18.048999999999999</v>
      </c>
      <c r="II22" s="163">
        <v>-18.298999999999999</v>
      </c>
      <c r="IJ22" s="163">
        <v>-36.036000000000001</v>
      </c>
      <c r="IK22" s="163">
        <v>-12.645</v>
      </c>
      <c r="IL22" s="163">
        <v>-282.82</v>
      </c>
      <c r="IM22" s="163">
        <v>-10.968</v>
      </c>
      <c r="IN22" s="163">
        <v>72.709999999999994</v>
      </c>
      <c r="IO22" s="163">
        <v>94.031999999999996</v>
      </c>
      <c r="IP22" s="163">
        <v>72.816999999999993</v>
      </c>
      <c r="IQ22" s="163">
        <v>119.52</v>
      </c>
      <c r="IR22" s="163">
        <v>101.6</v>
      </c>
      <c r="IS22" s="163">
        <v>26.602</v>
      </c>
      <c r="IT22" s="163">
        <v>25.527999999999999</v>
      </c>
      <c r="IU22" s="163">
        <v>21.096</v>
      </c>
      <c r="IV22" s="163">
        <v>-9.6387</v>
      </c>
      <c r="IW22" s="163">
        <v>199.14</v>
      </c>
      <c r="IX22" s="163">
        <v>-169.54</v>
      </c>
      <c r="IY22" s="163">
        <v>32.293999999999997</v>
      </c>
      <c r="IZ22" s="163">
        <v>-27.506</v>
      </c>
      <c r="JA22" s="163">
        <v>0.56279999999999997</v>
      </c>
      <c r="JB22" s="163">
        <v>2.1269999999999998</v>
      </c>
      <c r="JC22" s="163">
        <v>-8.8000000000000007</v>
      </c>
      <c r="JD22" s="163">
        <v>-0.25600000000000001</v>
      </c>
      <c r="JE22" s="163">
        <v>-0.253</v>
      </c>
      <c r="JF22" s="163">
        <v>3.8399000000000001</v>
      </c>
      <c r="JG22" s="163">
        <v>2.48</v>
      </c>
      <c r="JH22" s="163">
        <v>-7.2159000000000004</v>
      </c>
      <c r="JI22" s="163">
        <v>-8.9341000000000008</v>
      </c>
      <c r="JJ22" s="163">
        <v>19.132999999999999</v>
      </c>
      <c r="JK22" s="163">
        <v>-5.9158999999999997</v>
      </c>
      <c r="JL22" s="163">
        <v>-0.6</v>
      </c>
      <c r="JM22" s="163">
        <v>0.68</v>
      </c>
      <c r="JN22" s="163">
        <v>0.47599999999999998</v>
      </c>
      <c r="JO22" s="163">
        <v>0</v>
      </c>
      <c r="JP22" s="163">
        <v>0</v>
      </c>
      <c r="JQ22" s="163">
        <v>4.1841999999999997</v>
      </c>
      <c r="JR22" s="163">
        <v>2.9123999999999999</v>
      </c>
      <c r="JS22" s="163">
        <v>3.339</v>
      </c>
      <c r="JT22" s="164"/>
      <c r="JU22" s="163">
        <v>14</v>
      </c>
      <c r="JV22" s="163">
        <v>7.1553000000000004</v>
      </c>
      <c r="JW22" s="163">
        <v>0.01</v>
      </c>
      <c r="JX22" s="163">
        <v>0.37</v>
      </c>
      <c r="JY22" s="163">
        <v>0</v>
      </c>
      <c r="JZ22" s="163">
        <v>-16.484000000000002</v>
      </c>
      <c r="KA22" s="163">
        <v>-20.515999999999998</v>
      </c>
      <c r="KB22" s="163">
        <v>0</v>
      </c>
      <c r="KC22" s="163">
        <v>11.362</v>
      </c>
      <c r="KD22" s="163">
        <v>-15.698</v>
      </c>
      <c r="KE22" s="163">
        <v>3.8087</v>
      </c>
      <c r="KF22" s="163">
        <v>-15.3</v>
      </c>
      <c r="KG22" s="163">
        <v>-2.7999000000000001</v>
      </c>
      <c r="KH22" s="163">
        <v>50.189</v>
      </c>
      <c r="KI22" s="163">
        <v>-170.2</v>
      </c>
    </row>
    <row r="23" spans="1:295" ht="18" customHeight="1" x14ac:dyDescent="0.25">
      <c r="A23" s="160" t="s">
        <v>54</v>
      </c>
      <c r="B23" s="160" t="s">
        <v>646</v>
      </c>
      <c r="C23" s="163">
        <v>0</v>
      </c>
      <c r="D23" s="163">
        <v>4.3506</v>
      </c>
      <c r="E23" s="163">
        <v>-9.1812000000000005</v>
      </c>
      <c r="F23" s="164"/>
      <c r="G23" s="163">
        <v>8.2779000000000007</v>
      </c>
      <c r="H23" s="163">
        <v>7.4215</v>
      </c>
      <c r="I23" s="163">
        <v>15.326000000000001</v>
      </c>
      <c r="J23" s="164"/>
      <c r="K23" s="163">
        <v>13.731</v>
      </c>
      <c r="L23" s="163">
        <v>5.8548</v>
      </c>
      <c r="M23" s="163">
        <v>-7.2797000000000001</v>
      </c>
      <c r="N23" s="163">
        <v>-13.319000000000001</v>
      </c>
      <c r="O23" s="163">
        <v>-22</v>
      </c>
      <c r="P23" s="163">
        <v>-2.2000000000000002</v>
      </c>
      <c r="Q23" s="163">
        <v>1.6559999999999999</v>
      </c>
      <c r="R23" s="163">
        <v>-15.398999999999999</v>
      </c>
      <c r="S23" s="163">
        <v>2.5836000000000001</v>
      </c>
      <c r="T23" s="163">
        <v>2.9211999999999998</v>
      </c>
      <c r="U23" s="163">
        <v>3.2494000000000001</v>
      </c>
      <c r="V23" s="163">
        <v>3.0823999999999998</v>
      </c>
      <c r="W23" s="163">
        <v>5.6303999999999998</v>
      </c>
      <c r="X23" s="163">
        <v>0</v>
      </c>
      <c r="Y23" s="163">
        <v>1.2974000000000001</v>
      </c>
      <c r="Z23" s="163">
        <v>1.1431</v>
      </c>
      <c r="AA23" s="164"/>
      <c r="AB23" s="163">
        <v>-0.4854</v>
      </c>
      <c r="AC23" s="163">
        <v>-0.28499999999999998</v>
      </c>
      <c r="AD23" s="163">
        <v>-0.28999999999999998</v>
      </c>
      <c r="AE23" s="163">
        <v>0.14799999999999999</v>
      </c>
      <c r="AF23" s="163">
        <v>-6.6599000000000004</v>
      </c>
      <c r="AG23" s="163">
        <v>-13.2</v>
      </c>
      <c r="AH23" s="163">
        <v>-0.159</v>
      </c>
      <c r="AI23" s="163">
        <v>0.25</v>
      </c>
      <c r="AJ23" s="163">
        <v>-10.77</v>
      </c>
      <c r="AK23" s="163">
        <v>-10.949</v>
      </c>
      <c r="AL23" s="163">
        <v>-10</v>
      </c>
      <c r="AM23" s="163">
        <v>-16.079000000000001</v>
      </c>
      <c r="AN23" s="163">
        <v>-16.638999999999999</v>
      </c>
      <c r="AO23" s="163">
        <v>2.5489999999999999</v>
      </c>
      <c r="AP23" s="163">
        <v>3.8443000000000001</v>
      </c>
      <c r="AQ23" s="163">
        <v>11.337999999999999</v>
      </c>
      <c r="AR23" s="163">
        <v>12.108000000000001</v>
      </c>
      <c r="AS23" s="163">
        <v>-19.696999999999999</v>
      </c>
      <c r="AT23" s="164"/>
      <c r="AU23" s="163">
        <v>-8.7744999999999997</v>
      </c>
      <c r="AV23" s="163">
        <v>1.2693000000000001</v>
      </c>
      <c r="AW23" s="163">
        <v>4.141</v>
      </c>
      <c r="AX23" s="163">
        <v>-20.495000000000001</v>
      </c>
      <c r="AY23" s="163">
        <v>-21.030999999999999</v>
      </c>
      <c r="AZ23" s="163">
        <v>5.1414</v>
      </c>
      <c r="BA23" s="163">
        <v>34.210999999999999</v>
      </c>
      <c r="BB23" s="163">
        <v>-17.745999999999999</v>
      </c>
      <c r="BC23" s="163">
        <v>4.3127000000000004</v>
      </c>
      <c r="BD23" s="164"/>
      <c r="BE23" s="163">
        <v>-4.8998999999999997</v>
      </c>
      <c r="BF23" s="163">
        <v>-23.052</v>
      </c>
      <c r="BG23" s="163">
        <v>-22.481999999999999</v>
      </c>
      <c r="BH23" s="163">
        <v>-3.0674000000000001</v>
      </c>
      <c r="BI23" s="163">
        <v>1.3141</v>
      </c>
      <c r="BJ23" s="164"/>
      <c r="BK23" s="163">
        <v>0.88</v>
      </c>
      <c r="BL23" s="163">
        <v>2.9445999999999999</v>
      </c>
      <c r="BM23" s="163">
        <v>2.0882999999999998</v>
      </c>
      <c r="BN23" s="163">
        <v>-117.03</v>
      </c>
      <c r="BO23" s="163">
        <v>60.823</v>
      </c>
      <c r="BP23" s="163">
        <v>62.287999999999997</v>
      </c>
      <c r="BQ23" s="163">
        <v>-44.265999999999998</v>
      </c>
      <c r="BR23" s="163">
        <v>-128.9</v>
      </c>
      <c r="BS23" s="163">
        <v>-9.1669</v>
      </c>
      <c r="BT23" s="164"/>
      <c r="BU23" s="164"/>
      <c r="BV23" s="163">
        <v>14.888999999999999</v>
      </c>
      <c r="BW23" s="163">
        <v>9.6</v>
      </c>
      <c r="BX23" s="164"/>
      <c r="BY23" s="163">
        <v>-9.6</v>
      </c>
      <c r="BZ23" s="163">
        <v>6.2199</v>
      </c>
      <c r="CA23" s="163">
        <v>-13.792999999999999</v>
      </c>
      <c r="CB23" s="163">
        <v>-13.525</v>
      </c>
      <c r="CC23" s="163">
        <v>18.526</v>
      </c>
      <c r="CD23" s="163">
        <v>16.513999999999999</v>
      </c>
      <c r="CE23" s="163">
        <v>-3.3203999999999998</v>
      </c>
      <c r="CF23" s="163">
        <v>8.0060000000000002</v>
      </c>
      <c r="CG23" s="163">
        <v>7.7327000000000004</v>
      </c>
      <c r="CH23" s="163">
        <v>-1.4277</v>
      </c>
      <c r="CI23" s="163">
        <v>0</v>
      </c>
      <c r="CJ23" s="163">
        <v>2.88</v>
      </c>
      <c r="CK23" s="163">
        <v>6.4119999999999999</v>
      </c>
      <c r="CL23" s="163">
        <v>18</v>
      </c>
      <c r="CM23" s="163">
        <v>14.5</v>
      </c>
      <c r="CN23" s="164"/>
      <c r="CO23" s="163">
        <v>39.100999999999999</v>
      </c>
      <c r="CP23" s="163">
        <v>38.911000000000001</v>
      </c>
      <c r="CQ23" s="163">
        <v>37.118000000000002</v>
      </c>
      <c r="CR23" s="163">
        <v>79.266000000000005</v>
      </c>
      <c r="CS23" s="163">
        <v>80.590999999999994</v>
      </c>
      <c r="CT23" s="163">
        <v>-10.833</v>
      </c>
      <c r="CU23" s="163">
        <v>-82.864000000000004</v>
      </c>
      <c r="CV23" s="163">
        <v>0</v>
      </c>
      <c r="CW23" s="163">
        <v>1.5707</v>
      </c>
      <c r="CX23" s="163">
        <v>29.37</v>
      </c>
      <c r="CY23" s="163">
        <v>11.579000000000001</v>
      </c>
      <c r="CZ23" s="163">
        <v>9.5360999999999994</v>
      </c>
      <c r="DA23" s="164"/>
      <c r="DB23" s="163">
        <v>-9.4799000000000007</v>
      </c>
      <c r="DC23" s="163">
        <v>0.3145</v>
      </c>
      <c r="DD23" s="163">
        <v>0</v>
      </c>
      <c r="DE23" s="163">
        <v>0</v>
      </c>
      <c r="DF23" s="163">
        <v>9.1525999999999996</v>
      </c>
      <c r="DG23" s="163">
        <v>1.46E-2</v>
      </c>
      <c r="DH23" s="163">
        <v>-4.7657999999999996</v>
      </c>
      <c r="DI23" s="163">
        <v>7.4</v>
      </c>
      <c r="DJ23" s="163">
        <v>8.6</v>
      </c>
      <c r="DK23" s="163">
        <v>-4.7606999999999999</v>
      </c>
      <c r="DL23" s="163">
        <v>5.242</v>
      </c>
      <c r="DM23" s="163">
        <v>53.627000000000002</v>
      </c>
      <c r="DN23" s="163">
        <v>13.179</v>
      </c>
      <c r="DO23" s="163">
        <v>5.82</v>
      </c>
      <c r="DP23" s="163">
        <v>-6.58</v>
      </c>
      <c r="DQ23" s="164"/>
      <c r="DR23" s="163">
        <v>-12.083</v>
      </c>
      <c r="DS23" s="163">
        <v>2.85</v>
      </c>
      <c r="DT23" s="163">
        <v>2.7999000000000001</v>
      </c>
      <c r="DU23" s="163">
        <v>3.47</v>
      </c>
      <c r="DV23" s="164"/>
      <c r="DW23" s="163">
        <v>-12.89</v>
      </c>
      <c r="DX23" s="163">
        <v>-6.6544999999999996</v>
      </c>
      <c r="DY23" s="163">
        <v>-27.463999999999999</v>
      </c>
      <c r="DZ23" s="163">
        <v>-26.053999999999998</v>
      </c>
      <c r="EA23" s="164"/>
      <c r="EB23" s="163">
        <v>-0.56889999999999996</v>
      </c>
      <c r="EC23" s="163">
        <v>-6.8472999999999997</v>
      </c>
      <c r="ED23" s="163">
        <v>-4.9118000000000004</v>
      </c>
      <c r="EE23" s="163">
        <v>-6.1311</v>
      </c>
      <c r="EF23" s="163">
        <v>-15.622</v>
      </c>
      <c r="EG23" s="163">
        <v>-11.877000000000001</v>
      </c>
      <c r="EH23" s="163">
        <v>-53.414999999999999</v>
      </c>
      <c r="EI23" s="163">
        <v>-19.263999999999999</v>
      </c>
      <c r="EJ23" s="163">
        <v>0</v>
      </c>
      <c r="EK23" s="163">
        <v>-12.3</v>
      </c>
      <c r="EL23" s="163">
        <v>-14.182</v>
      </c>
      <c r="EM23" s="163">
        <v>12.497</v>
      </c>
      <c r="EN23" s="163">
        <v>-12.673999999999999</v>
      </c>
      <c r="EO23" s="163">
        <v>-12.531000000000001</v>
      </c>
      <c r="EP23" s="164"/>
      <c r="EQ23" s="163">
        <v>-17.189</v>
      </c>
      <c r="ER23" s="163">
        <v>-20.709</v>
      </c>
      <c r="ES23" s="163">
        <v>-0.53849999999999998</v>
      </c>
      <c r="ET23" s="163">
        <v>12.789</v>
      </c>
      <c r="EU23" s="163">
        <v>-11.679</v>
      </c>
      <c r="EV23" s="163">
        <v>28.8</v>
      </c>
      <c r="EW23" s="163">
        <v>5.5266999999999999</v>
      </c>
      <c r="EX23" s="163">
        <v>-25.524000000000001</v>
      </c>
      <c r="EY23" s="164"/>
      <c r="EZ23" s="164"/>
      <c r="FA23" s="163">
        <v>7.2750000000000004</v>
      </c>
      <c r="FB23" s="163">
        <v>-2.2223999999999999</v>
      </c>
      <c r="FC23" s="163">
        <v>-39.145000000000003</v>
      </c>
      <c r="FD23" s="163">
        <v>4.5845000000000002</v>
      </c>
      <c r="FE23" s="163">
        <v>0</v>
      </c>
      <c r="FF23" s="163">
        <v>0</v>
      </c>
      <c r="FG23" s="163">
        <v>0</v>
      </c>
      <c r="FH23" s="163">
        <v>1.4572000000000001</v>
      </c>
      <c r="FI23" s="163">
        <v>0.77429999999999999</v>
      </c>
      <c r="FJ23" s="164"/>
      <c r="FK23" s="163">
        <v>5.0236000000000001</v>
      </c>
      <c r="FL23" s="163">
        <v>29.806999999999999</v>
      </c>
      <c r="FM23" s="163">
        <v>12.484</v>
      </c>
      <c r="FN23" s="163">
        <v>11.647</v>
      </c>
      <c r="FO23" s="163">
        <v>31.173999999999999</v>
      </c>
      <c r="FP23" s="164"/>
      <c r="FQ23" s="163">
        <v>12.446999999999999</v>
      </c>
      <c r="FR23" s="163">
        <v>-11.029</v>
      </c>
      <c r="FS23" s="163">
        <v>-1.7206999999999999</v>
      </c>
      <c r="FT23" s="163">
        <v>0.2969</v>
      </c>
      <c r="FU23" s="163">
        <v>1.32</v>
      </c>
      <c r="FV23" s="164"/>
      <c r="FW23" s="163">
        <v>-10.067</v>
      </c>
      <c r="FX23" s="163">
        <v>1.4639</v>
      </c>
      <c r="FY23" s="163">
        <v>7.1599000000000004</v>
      </c>
      <c r="FZ23" s="163">
        <v>0.28199999999999997</v>
      </c>
      <c r="GA23" s="163">
        <v>2.4291</v>
      </c>
      <c r="GB23" s="163">
        <v>26.85</v>
      </c>
      <c r="GC23" s="163">
        <v>-34.701999999999998</v>
      </c>
      <c r="GD23" s="163">
        <v>-27.661999999999999</v>
      </c>
      <c r="GE23" s="163">
        <v>-2.7799</v>
      </c>
      <c r="GF23" s="163">
        <v>17.777000000000001</v>
      </c>
      <c r="GG23" s="164"/>
      <c r="GH23" s="163">
        <v>17.745999999999999</v>
      </c>
      <c r="GI23" s="163">
        <v>2.7637999999999998</v>
      </c>
      <c r="GJ23" s="163">
        <v>-2.8973</v>
      </c>
      <c r="GK23" s="163">
        <v>1.9316</v>
      </c>
      <c r="GL23" s="163">
        <v>5.62E-2</v>
      </c>
      <c r="GM23" s="164"/>
      <c r="GN23" s="163">
        <v>-9.1186000000000007</v>
      </c>
      <c r="GO23" s="163">
        <v>-8.4420000000000002</v>
      </c>
      <c r="GP23" s="164"/>
      <c r="GQ23" s="163">
        <v>-29.411000000000001</v>
      </c>
      <c r="GR23" s="163">
        <v>-22.83</v>
      </c>
      <c r="GS23" s="163">
        <v>-9.1384000000000007</v>
      </c>
      <c r="GT23" s="163">
        <v>162.13999999999999</v>
      </c>
      <c r="GU23" s="163">
        <v>-4.0012999999999996</v>
      </c>
      <c r="GV23" s="164"/>
      <c r="GW23" s="163">
        <v>9.7429000000000006</v>
      </c>
      <c r="GX23" s="163">
        <v>1.7487999999999999</v>
      </c>
      <c r="GY23" s="163">
        <v>9.1060999999999996</v>
      </c>
      <c r="GZ23" s="163">
        <v>9.1226000000000003</v>
      </c>
      <c r="HA23" s="163">
        <v>1.0669999999999999</v>
      </c>
      <c r="HB23" s="163">
        <v>6.0399000000000003</v>
      </c>
      <c r="HC23" s="163">
        <v>7.3296999999999999</v>
      </c>
      <c r="HD23" s="163">
        <v>-0.84</v>
      </c>
      <c r="HE23" s="163">
        <v>0</v>
      </c>
      <c r="HF23" s="163">
        <v>77.150000000000006</v>
      </c>
      <c r="HG23" s="163">
        <v>8.1511999999999993</v>
      </c>
      <c r="HH23" s="163">
        <v>31.12</v>
      </c>
      <c r="HI23" s="163">
        <v>25.652999999999999</v>
      </c>
      <c r="HJ23" s="163">
        <v>22.942</v>
      </c>
      <c r="HK23" s="163">
        <v>-7.7480000000000002</v>
      </c>
      <c r="HL23" s="163">
        <v>-8.4794</v>
      </c>
      <c r="HM23" s="163">
        <v>0</v>
      </c>
      <c r="HN23" s="163">
        <v>-12.928000000000001</v>
      </c>
      <c r="HO23" s="163">
        <v>-24.26</v>
      </c>
      <c r="HP23" s="163">
        <v>91.397999999999996</v>
      </c>
      <c r="HQ23" s="163">
        <v>-28.271999999999998</v>
      </c>
      <c r="HR23" s="164"/>
      <c r="HS23" s="163">
        <v>-6.0810000000000004</v>
      </c>
      <c r="HT23" s="163">
        <v>-6.2198000000000002</v>
      </c>
      <c r="HU23" s="163">
        <v>11.6</v>
      </c>
      <c r="HV23" s="163">
        <v>11.739000000000001</v>
      </c>
      <c r="HW23" s="163">
        <v>-29</v>
      </c>
      <c r="HX23" s="164"/>
      <c r="HY23" s="163">
        <v>3.3591000000000002</v>
      </c>
      <c r="HZ23" s="163">
        <v>-6.32</v>
      </c>
      <c r="IA23" s="163">
        <v>15.837</v>
      </c>
      <c r="IB23" s="163">
        <v>17.542999999999999</v>
      </c>
      <c r="IC23" s="163">
        <v>17.292999999999999</v>
      </c>
      <c r="ID23" s="163">
        <v>-16.5</v>
      </c>
      <c r="IE23" s="163">
        <v>-30.298999999999999</v>
      </c>
      <c r="IF23" s="164"/>
      <c r="IG23" s="164"/>
      <c r="IH23" s="163">
        <v>-18.11</v>
      </c>
      <c r="II23" s="163">
        <v>-18.033999999999999</v>
      </c>
      <c r="IJ23" s="163">
        <v>-31.876000000000001</v>
      </c>
      <c r="IK23" s="163">
        <v>-5.8708</v>
      </c>
      <c r="IL23" s="163">
        <v>-285.95</v>
      </c>
      <c r="IM23" s="163">
        <v>-17.053000000000001</v>
      </c>
      <c r="IN23" s="163">
        <v>75.22</v>
      </c>
      <c r="IO23" s="164"/>
      <c r="IP23" s="164"/>
      <c r="IQ23" s="163">
        <v>117.31</v>
      </c>
      <c r="IR23" s="164"/>
      <c r="IS23" s="163">
        <v>32.502000000000002</v>
      </c>
      <c r="IT23" s="163">
        <v>24.116</v>
      </c>
      <c r="IU23" s="163">
        <v>25.381</v>
      </c>
      <c r="IV23" s="163">
        <v>-13.619</v>
      </c>
      <c r="IW23" s="163">
        <v>200.61</v>
      </c>
      <c r="IX23" s="163">
        <v>-172.97</v>
      </c>
      <c r="IY23" s="163">
        <v>36.027999999999999</v>
      </c>
      <c r="IZ23" s="163">
        <v>-28.899000000000001</v>
      </c>
      <c r="JA23" s="163">
        <v>0.37719999999999998</v>
      </c>
      <c r="JB23" s="163">
        <v>1.8727</v>
      </c>
      <c r="JC23" s="164"/>
      <c r="JD23" s="163">
        <v>-0.377</v>
      </c>
      <c r="JE23" s="163">
        <v>-0.38300000000000001</v>
      </c>
      <c r="JF23" s="163">
        <v>4.0799000000000003</v>
      </c>
      <c r="JG23" s="163">
        <v>1.7599</v>
      </c>
      <c r="JH23" s="163">
        <v>-7.1458000000000004</v>
      </c>
      <c r="JI23" s="163">
        <v>-8.1437000000000008</v>
      </c>
      <c r="JJ23" s="163">
        <v>18.457999999999998</v>
      </c>
      <c r="JK23" s="163">
        <v>-6.0044000000000004</v>
      </c>
      <c r="JL23" s="163">
        <v>-0.5</v>
      </c>
      <c r="JM23" s="163">
        <v>0.161</v>
      </c>
      <c r="JN23" s="163">
        <v>0.80100000000000005</v>
      </c>
      <c r="JO23" s="163">
        <v>0</v>
      </c>
      <c r="JP23" s="163">
        <v>0</v>
      </c>
      <c r="JQ23" s="163">
        <v>4.0277000000000003</v>
      </c>
      <c r="JR23" s="163">
        <v>3.1046</v>
      </c>
      <c r="JS23" s="163">
        <v>2.7736999999999998</v>
      </c>
      <c r="JT23" s="164"/>
      <c r="JU23" s="163">
        <v>13.5</v>
      </c>
      <c r="JV23" s="163">
        <v>6.2766999999999999</v>
      </c>
      <c r="JW23" s="164"/>
      <c r="JX23" s="163">
        <v>0.37</v>
      </c>
      <c r="JY23" s="163">
        <v>0</v>
      </c>
      <c r="JZ23" s="163">
        <v>-15.643000000000001</v>
      </c>
      <c r="KA23" s="163">
        <v>-20.291</v>
      </c>
      <c r="KB23" s="163">
        <v>0</v>
      </c>
      <c r="KC23" s="163">
        <v>11.051</v>
      </c>
      <c r="KD23" s="163">
        <v>-15.27</v>
      </c>
      <c r="KE23" s="163">
        <v>4.1448</v>
      </c>
      <c r="KF23" s="163">
        <v>-15</v>
      </c>
      <c r="KG23" s="163">
        <v>-2.9</v>
      </c>
      <c r="KH23" s="163">
        <v>38.128</v>
      </c>
      <c r="KI23" s="163">
        <v>-163.18</v>
      </c>
    </row>
    <row r="24" spans="1:295" ht="18" customHeight="1" x14ac:dyDescent="0.25">
      <c r="A24" s="160" t="s">
        <v>54</v>
      </c>
      <c r="B24" s="160" t="s">
        <v>647</v>
      </c>
      <c r="C24" s="165">
        <v>0</v>
      </c>
      <c r="D24" s="165">
        <v>4.8323999999999998</v>
      </c>
      <c r="E24" s="165">
        <v>-10.132999999999999</v>
      </c>
      <c r="F24" s="166"/>
      <c r="G24" s="165">
        <v>8.8650000000000002</v>
      </c>
      <c r="H24" s="165">
        <v>5.5308000000000002</v>
      </c>
      <c r="I24" s="165">
        <v>16.832000000000001</v>
      </c>
      <c r="J24" s="166"/>
      <c r="K24" s="165">
        <v>14.18</v>
      </c>
      <c r="L24" s="165">
        <v>5.3597999999999999</v>
      </c>
      <c r="M24" s="165">
        <v>-6.7793999999999999</v>
      </c>
      <c r="N24" s="165">
        <v>-13.319000000000001</v>
      </c>
      <c r="O24" s="165">
        <v>-22</v>
      </c>
      <c r="P24" s="165">
        <v>-2.2000000000000002</v>
      </c>
      <c r="Q24" s="165">
        <v>1.6559999999999999</v>
      </c>
      <c r="R24" s="165">
        <v>-15.398999999999999</v>
      </c>
      <c r="S24" s="165">
        <v>2.7940999999999998</v>
      </c>
      <c r="T24" s="165">
        <v>5.9729999999999999</v>
      </c>
      <c r="U24" s="165">
        <v>3.5028000000000001</v>
      </c>
      <c r="V24" s="165">
        <v>3.2008999999999999</v>
      </c>
      <c r="W24" s="165">
        <v>5.9641999999999999</v>
      </c>
      <c r="X24" s="165">
        <v>0</v>
      </c>
      <c r="Y24" s="165">
        <v>1.7431000000000001</v>
      </c>
      <c r="Z24" s="165">
        <v>1.1402000000000001</v>
      </c>
      <c r="AA24" s="166"/>
      <c r="AB24" s="165">
        <v>-0.54200000000000004</v>
      </c>
      <c r="AC24" s="165">
        <v>-0.28599999999999998</v>
      </c>
      <c r="AD24" s="165">
        <v>-0.26900000000000002</v>
      </c>
      <c r="AE24" s="165">
        <v>3.1E-2</v>
      </c>
      <c r="AF24" s="165">
        <v>-4.4400000000000004</v>
      </c>
      <c r="AG24" s="165">
        <v>-15.4</v>
      </c>
      <c r="AH24" s="165">
        <v>-0.45800000000000002</v>
      </c>
      <c r="AI24" s="165">
        <v>0.247</v>
      </c>
      <c r="AJ24" s="165">
        <v>-9.34</v>
      </c>
      <c r="AK24" s="165">
        <v>-9.17</v>
      </c>
      <c r="AL24" s="165">
        <v>-10</v>
      </c>
      <c r="AM24" s="165">
        <v>-16.87</v>
      </c>
      <c r="AN24" s="165">
        <v>-16.728999999999999</v>
      </c>
      <c r="AO24" s="165">
        <v>2.4721000000000002</v>
      </c>
      <c r="AP24" s="165">
        <v>3.5402</v>
      </c>
      <c r="AQ24" s="165">
        <v>13.843999999999999</v>
      </c>
      <c r="AR24" s="165">
        <v>16.756</v>
      </c>
      <c r="AS24" s="165">
        <v>-21.533999999999999</v>
      </c>
      <c r="AT24" s="166"/>
      <c r="AU24" s="165">
        <v>-5.8209999999999997</v>
      </c>
      <c r="AV24" s="165">
        <v>12.487</v>
      </c>
      <c r="AW24" s="165">
        <v>7.5320999999999998</v>
      </c>
      <c r="AX24" s="165">
        <v>-22.103000000000002</v>
      </c>
      <c r="AY24" s="165">
        <v>-18.218</v>
      </c>
      <c r="AZ24" s="165">
        <v>5.9305000000000003</v>
      </c>
      <c r="BA24" s="165">
        <v>27.733000000000001</v>
      </c>
      <c r="BB24" s="165">
        <v>-26.744</v>
      </c>
      <c r="BC24" s="165">
        <v>3.7136999999999998</v>
      </c>
      <c r="BD24" s="166"/>
      <c r="BE24" s="165">
        <v>-4.9999000000000002</v>
      </c>
      <c r="BF24" s="165">
        <v>-23.693000000000001</v>
      </c>
      <c r="BG24" s="165">
        <v>-22.373999999999999</v>
      </c>
      <c r="BH24" s="165">
        <v>-3.2128999999999999</v>
      </c>
      <c r="BI24" s="165">
        <v>1.3141</v>
      </c>
      <c r="BJ24" s="166"/>
      <c r="BK24" s="165">
        <v>2.5699000000000001</v>
      </c>
      <c r="BL24" s="165">
        <v>4.0281000000000002</v>
      </c>
      <c r="BM24" s="165">
        <v>2.8222999999999998</v>
      </c>
      <c r="BN24" s="165">
        <v>-99.795000000000002</v>
      </c>
      <c r="BO24" s="165">
        <v>88.869</v>
      </c>
      <c r="BP24" s="165">
        <v>88.9</v>
      </c>
      <c r="BQ24" s="165">
        <v>-61.531999999999996</v>
      </c>
      <c r="BR24" s="165">
        <v>-64.382999999999996</v>
      </c>
      <c r="BS24" s="165">
        <v>-9.1669</v>
      </c>
      <c r="BT24" s="166"/>
      <c r="BU24" s="166"/>
      <c r="BV24" s="165">
        <v>19.928999999999998</v>
      </c>
      <c r="BW24" s="165">
        <v>9.5699000000000005</v>
      </c>
      <c r="BX24" s="166"/>
      <c r="BY24" s="165">
        <v>-7.7199</v>
      </c>
      <c r="BZ24" s="165">
        <v>7.69</v>
      </c>
      <c r="CA24" s="165">
        <v>-12.587</v>
      </c>
      <c r="CB24" s="165">
        <v>-12.721</v>
      </c>
      <c r="CC24" s="165">
        <v>25.100999999999999</v>
      </c>
      <c r="CD24" s="165">
        <v>24.082000000000001</v>
      </c>
      <c r="CE24" s="165">
        <v>0.2626</v>
      </c>
      <c r="CF24" s="165">
        <v>12.438000000000001</v>
      </c>
      <c r="CG24" s="165">
        <v>12.619</v>
      </c>
      <c r="CH24" s="165">
        <v>2.6970000000000001</v>
      </c>
      <c r="CI24" s="165">
        <v>0</v>
      </c>
      <c r="CJ24" s="165">
        <v>2.88</v>
      </c>
      <c r="CK24" s="166"/>
      <c r="CL24" s="165">
        <v>20</v>
      </c>
      <c r="CM24" s="165">
        <v>16.399000000000001</v>
      </c>
      <c r="CN24" s="166"/>
      <c r="CO24" s="165">
        <v>43.207999999999998</v>
      </c>
      <c r="CP24" s="165">
        <v>44.497999999999998</v>
      </c>
      <c r="CQ24" s="165">
        <v>40.743000000000002</v>
      </c>
      <c r="CR24" s="165">
        <v>95.536000000000001</v>
      </c>
      <c r="CS24" s="165">
        <v>95.887</v>
      </c>
      <c r="CT24" s="165">
        <v>1</v>
      </c>
      <c r="CU24" s="165">
        <v>-100.06</v>
      </c>
      <c r="CV24" s="165">
        <v>0</v>
      </c>
      <c r="CW24" s="165">
        <v>2.1236000000000002</v>
      </c>
      <c r="CX24" s="165">
        <v>27.138999999999999</v>
      </c>
      <c r="CY24" s="165">
        <v>10.46</v>
      </c>
      <c r="CZ24" s="165">
        <v>10.629</v>
      </c>
      <c r="DA24" s="166"/>
      <c r="DB24" s="165">
        <v>-9.9699000000000009</v>
      </c>
      <c r="DC24" s="165">
        <v>0.3145</v>
      </c>
      <c r="DD24" s="166"/>
      <c r="DE24" s="166"/>
      <c r="DF24" s="165">
        <v>14.46</v>
      </c>
      <c r="DG24" s="165">
        <v>1.44E-2</v>
      </c>
      <c r="DH24" s="165">
        <v>-5.0751999999999997</v>
      </c>
      <c r="DI24" s="165">
        <v>2.5998999999999999</v>
      </c>
      <c r="DJ24" s="165">
        <v>2.7999000000000001</v>
      </c>
      <c r="DK24" s="165">
        <v>-2.7673000000000001</v>
      </c>
      <c r="DL24" s="165">
        <v>7.2991000000000001</v>
      </c>
      <c r="DM24" s="165">
        <v>52.997</v>
      </c>
      <c r="DN24" s="165">
        <v>15.776999999999999</v>
      </c>
      <c r="DO24" s="165">
        <v>7.73</v>
      </c>
      <c r="DP24" s="165">
        <v>-6</v>
      </c>
      <c r="DQ24" s="166"/>
      <c r="DR24" s="165">
        <v>-15.538</v>
      </c>
      <c r="DS24" s="165">
        <v>2.78</v>
      </c>
      <c r="DT24" s="165">
        <v>2.74</v>
      </c>
      <c r="DU24" s="165">
        <v>4.78</v>
      </c>
      <c r="DV24" s="166"/>
      <c r="DW24" s="165">
        <v>-12.545</v>
      </c>
      <c r="DX24" s="165">
        <v>-5.609</v>
      </c>
      <c r="DY24" s="165">
        <v>-30.315999999999999</v>
      </c>
      <c r="DZ24" s="165">
        <v>-28.581</v>
      </c>
      <c r="EA24" s="166"/>
      <c r="EB24" s="165">
        <v>2.5144000000000002</v>
      </c>
      <c r="EC24" s="165">
        <v>-4.1829000000000001</v>
      </c>
      <c r="ED24" s="165">
        <v>-3.6972999999999998</v>
      </c>
      <c r="EE24" s="165">
        <v>-21.152000000000001</v>
      </c>
      <c r="EF24" s="165">
        <v>-26.292000000000002</v>
      </c>
      <c r="EG24" s="165">
        <v>-10.786</v>
      </c>
      <c r="EH24" s="165">
        <v>-33.195999999999998</v>
      </c>
      <c r="EI24" s="165">
        <v>-34.366999999999997</v>
      </c>
      <c r="EJ24" s="165">
        <v>0</v>
      </c>
      <c r="EK24" s="165">
        <v>-14.726000000000001</v>
      </c>
      <c r="EL24" s="165">
        <v>-15.587</v>
      </c>
      <c r="EM24" s="165">
        <v>17.471</v>
      </c>
      <c r="EN24" s="165">
        <v>-7.1858000000000004</v>
      </c>
      <c r="EO24" s="165">
        <v>-7.2529000000000003</v>
      </c>
      <c r="EP24" s="166"/>
      <c r="EQ24" s="165">
        <v>-21.83</v>
      </c>
      <c r="ER24" s="165">
        <v>-21.565000000000001</v>
      </c>
      <c r="ES24" s="165">
        <v>7.3666</v>
      </c>
      <c r="ET24" s="165">
        <v>6.69</v>
      </c>
      <c r="EU24" s="165">
        <v>-11.859</v>
      </c>
      <c r="EV24" s="165">
        <v>1.1000000000000001</v>
      </c>
      <c r="EW24" s="165">
        <v>6.2436999999999996</v>
      </c>
      <c r="EX24" s="165">
        <v>-17.373000000000001</v>
      </c>
      <c r="EY24" s="166"/>
      <c r="EZ24" s="166"/>
      <c r="FA24" s="165">
        <v>5.4957000000000003</v>
      </c>
      <c r="FB24" s="165">
        <v>8.9701000000000004</v>
      </c>
      <c r="FC24" s="165">
        <v>-39.145000000000003</v>
      </c>
      <c r="FD24" s="165">
        <v>3.8397999999999999</v>
      </c>
      <c r="FE24" s="165">
        <v>0</v>
      </c>
      <c r="FF24" s="165">
        <v>0</v>
      </c>
      <c r="FG24" s="165">
        <v>0</v>
      </c>
      <c r="FH24" s="165">
        <v>6.6703999999999999</v>
      </c>
      <c r="FI24" s="165">
        <v>6.2302999999999997</v>
      </c>
      <c r="FJ24" s="166"/>
      <c r="FK24" s="165">
        <v>4.8562000000000003</v>
      </c>
      <c r="FL24" s="165">
        <v>25.788</v>
      </c>
      <c r="FM24" s="165">
        <v>13.94</v>
      </c>
      <c r="FN24" s="165">
        <v>14.39</v>
      </c>
      <c r="FO24" s="165">
        <v>24.864999999999998</v>
      </c>
      <c r="FP24" s="166"/>
      <c r="FQ24" s="165">
        <v>8.4680999999999997</v>
      </c>
      <c r="FR24" s="165">
        <v>-15.369</v>
      </c>
      <c r="FS24" s="165">
        <v>-2.8138999999999998</v>
      </c>
      <c r="FT24" s="165">
        <v>0.25290000000000001</v>
      </c>
      <c r="FU24" s="165">
        <v>0.55000000000000004</v>
      </c>
      <c r="FV24" s="166"/>
      <c r="FW24" s="165">
        <v>-9.2964000000000002</v>
      </c>
      <c r="FX24" s="165">
        <v>1.3389</v>
      </c>
      <c r="FY24" s="165">
        <v>7.0148999999999999</v>
      </c>
      <c r="FZ24" s="165">
        <v>0.34</v>
      </c>
      <c r="GA24" s="165">
        <v>2.3832</v>
      </c>
      <c r="GB24" s="165">
        <v>25.78</v>
      </c>
      <c r="GC24" s="165">
        <v>-33.448999999999998</v>
      </c>
      <c r="GD24" s="165">
        <v>-25.088999999999999</v>
      </c>
      <c r="GE24" s="165">
        <v>-2.3898999999999999</v>
      </c>
      <c r="GF24" s="165">
        <v>17.076000000000001</v>
      </c>
      <c r="GG24" s="166"/>
      <c r="GH24" s="165">
        <v>25.466000000000001</v>
      </c>
      <c r="GI24" s="165">
        <v>7.6239999999999997</v>
      </c>
      <c r="GJ24" s="165">
        <v>-8.0280000000000005</v>
      </c>
      <c r="GK24" s="165">
        <v>2.0539999999999998</v>
      </c>
      <c r="GL24" s="165">
        <v>5.62E-2</v>
      </c>
      <c r="GM24" s="166"/>
      <c r="GN24" s="165">
        <v>-9.5576000000000008</v>
      </c>
      <c r="GO24" s="165">
        <v>-6.9029999999999996</v>
      </c>
      <c r="GP24" s="166"/>
      <c r="GQ24" s="165">
        <v>-35.796999999999997</v>
      </c>
      <c r="GR24" s="165">
        <v>-19.712</v>
      </c>
      <c r="GS24" s="165">
        <v>-12.039</v>
      </c>
      <c r="GT24" s="165">
        <v>164.05</v>
      </c>
      <c r="GU24" s="165">
        <v>-6.6616</v>
      </c>
      <c r="GV24" s="166"/>
      <c r="GW24" s="165">
        <v>-6.4976000000000003</v>
      </c>
      <c r="GX24" s="165">
        <v>1.9993000000000001</v>
      </c>
      <c r="GY24" s="165">
        <v>8.7765000000000004</v>
      </c>
      <c r="GZ24" s="165">
        <v>8.9802</v>
      </c>
      <c r="HA24" s="165">
        <v>1</v>
      </c>
      <c r="HB24" s="165">
        <v>6.1738999999999997</v>
      </c>
      <c r="HC24" s="165">
        <v>6.4234</v>
      </c>
      <c r="HD24" s="165">
        <v>2.0998999999999999</v>
      </c>
      <c r="HE24" s="165">
        <v>0</v>
      </c>
      <c r="HF24" s="165">
        <v>64.759</v>
      </c>
      <c r="HG24" s="165">
        <v>20.844000000000001</v>
      </c>
      <c r="HH24" s="165">
        <v>21.437999999999999</v>
      </c>
      <c r="HI24" s="165">
        <v>27.920999999999999</v>
      </c>
      <c r="HJ24" s="165">
        <v>26.765999999999998</v>
      </c>
      <c r="HK24" s="165">
        <v>-7.8761999999999999</v>
      </c>
      <c r="HL24" s="165">
        <v>-7.3894000000000002</v>
      </c>
      <c r="HM24" s="165">
        <v>-11.404999999999999</v>
      </c>
      <c r="HN24" s="165">
        <v>-13.048999999999999</v>
      </c>
      <c r="HO24" s="165">
        <v>-24.26</v>
      </c>
      <c r="HP24" s="165">
        <v>91.397999999999996</v>
      </c>
      <c r="HQ24" s="165">
        <v>-29.541</v>
      </c>
      <c r="HR24" s="166"/>
      <c r="HS24" s="165">
        <v>-8.8271999999999995</v>
      </c>
      <c r="HT24" s="165">
        <v>-9.9137000000000004</v>
      </c>
      <c r="HU24" s="165">
        <v>12.8</v>
      </c>
      <c r="HV24" s="165">
        <v>13.119</v>
      </c>
      <c r="HW24" s="165">
        <v>-28.5</v>
      </c>
      <c r="HX24" s="166"/>
      <c r="HY24" s="165">
        <v>3.306</v>
      </c>
      <c r="HZ24" s="165">
        <v>-3.0398999999999998</v>
      </c>
      <c r="IA24" s="165">
        <v>18.510999999999999</v>
      </c>
      <c r="IB24" s="165">
        <v>15.02</v>
      </c>
      <c r="IC24" s="165">
        <v>14.663</v>
      </c>
      <c r="ID24" s="165">
        <v>-16.100000000000001</v>
      </c>
      <c r="IE24" s="165">
        <v>-28.6</v>
      </c>
      <c r="IF24" s="166"/>
      <c r="IG24" s="166"/>
      <c r="IH24" s="165">
        <v>-18.273</v>
      </c>
      <c r="II24" s="166"/>
      <c r="IJ24" s="165">
        <v>-26.34</v>
      </c>
      <c r="IK24" s="165">
        <v>1.0525</v>
      </c>
      <c r="IL24" s="165">
        <v>-290.47000000000003</v>
      </c>
      <c r="IM24" s="165">
        <v>-24.282</v>
      </c>
      <c r="IN24" s="165">
        <v>72.320999999999998</v>
      </c>
      <c r="IO24" s="166"/>
      <c r="IP24" s="166"/>
      <c r="IQ24" s="165">
        <v>124.25</v>
      </c>
      <c r="IR24" s="166"/>
      <c r="IS24" s="165">
        <v>29.664999999999999</v>
      </c>
      <c r="IT24" s="165">
        <v>29.428000000000001</v>
      </c>
      <c r="IU24" s="165">
        <v>29.045000000000002</v>
      </c>
      <c r="IV24" s="165">
        <v>-10.352</v>
      </c>
      <c r="IW24" s="165">
        <v>201.7</v>
      </c>
      <c r="IX24" s="165">
        <v>-173.39</v>
      </c>
      <c r="IY24" s="165">
        <v>32.837000000000003</v>
      </c>
      <c r="IZ24" s="165">
        <v>-29.433</v>
      </c>
      <c r="JA24" s="165">
        <v>1.1999999999999999E-3</v>
      </c>
      <c r="JB24" s="166"/>
      <c r="JC24" s="166"/>
      <c r="JD24" s="165">
        <v>-0.246</v>
      </c>
      <c r="JE24" s="165">
        <v>-0.25900000000000001</v>
      </c>
      <c r="JF24" s="165">
        <v>4.1599000000000004</v>
      </c>
      <c r="JG24" s="165">
        <v>1.0399</v>
      </c>
      <c r="JH24" s="165">
        <v>-6.9248000000000003</v>
      </c>
      <c r="JI24" s="165">
        <v>-7.6157000000000004</v>
      </c>
      <c r="JJ24" s="165">
        <v>17.082000000000001</v>
      </c>
      <c r="JK24" s="165">
        <v>-6.7367999999999997</v>
      </c>
      <c r="JL24" s="165">
        <v>0</v>
      </c>
      <c r="JM24" s="165">
        <v>2.3639999999999999</v>
      </c>
      <c r="JN24" s="165">
        <v>2.2448999999999999</v>
      </c>
      <c r="JO24" s="165">
        <v>0</v>
      </c>
      <c r="JP24" s="165">
        <v>0</v>
      </c>
      <c r="JQ24" s="165">
        <v>3.9445999999999999</v>
      </c>
      <c r="JR24" s="165">
        <v>3.1305999999999998</v>
      </c>
      <c r="JS24" s="165">
        <v>3.2033999999999998</v>
      </c>
      <c r="JT24" s="166"/>
      <c r="JU24" s="165">
        <v>13.5</v>
      </c>
      <c r="JV24" s="165">
        <v>6.4231999999999996</v>
      </c>
      <c r="JW24" s="166"/>
      <c r="JX24" s="165">
        <v>0.37</v>
      </c>
      <c r="JY24" s="165">
        <v>0</v>
      </c>
      <c r="JZ24" s="165">
        <v>-16.738</v>
      </c>
      <c r="KA24" s="165">
        <v>-21.111000000000001</v>
      </c>
      <c r="KB24" s="165">
        <v>0</v>
      </c>
      <c r="KC24" s="165">
        <v>11.709</v>
      </c>
      <c r="KD24" s="165">
        <v>-16.219000000000001</v>
      </c>
      <c r="KE24" s="165">
        <v>4.1166999999999998</v>
      </c>
      <c r="KF24" s="165">
        <v>-14.898999999999999</v>
      </c>
      <c r="KG24" s="165">
        <v>-4.5998999999999999</v>
      </c>
      <c r="KH24" s="165">
        <v>27.245000000000001</v>
      </c>
      <c r="KI24" s="165">
        <v>-140.12</v>
      </c>
    </row>
    <row r="25" spans="1:295" ht="18" customHeight="1" x14ac:dyDescent="0.25">
      <c r="A25" s="160" t="s">
        <v>54</v>
      </c>
      <c r="B25" s="160" t="s">
        <v>648</v>
      </c>
      <c r="C25" s="161">
        <v>0</v>
      </c>
      <c r="D25" s="161">
        <v>5.2683999999999997</v>
      </c>
      <c r="E25" s="161">
        <v>-10.798</v>
      </c>
      <c r="F25" s="162"/>
      <c r="G25" s="161">
        <v>5.0793999999999997</v>
      </c>
      <c r="H25" s="161">
        <v>8.5112000000000005</v>
      </c>
      <c r="I25" s="161">
        <v>8.9710999999999999</v>
      </c>
      <c r="J25" s="162"/>
      <c r="K25" s="161">
        <v>15.355</v>
      </c>
      <c r="L25" s="161">
        <v>6.6917</v>
      </c>
      <c r="M25" s="161">
        <v>-8.0313999999999997</v>
      </c>
      <c r="N25" s="161">
        <v>-15.539</v>
      </c>
      <c r="O25" s="161">
        <v>-22</v>
      </c>
      <c r="P25" s="161">
        <v>-2.2000000000000002</v>
      </c>
      <c r="Q25" s="161">
        <v>3.3119999999999998</v>
      </c>
      <c r="R25" s="161">
        <v>-15.398999999999999</v>
      </c>
      <c r="S25" s="161">
        <v>2.2025000000000001</v>
      </c>
      <c r="T25" s="161">
        <v>-2.5844</v>
      </c>
      <c r="U25" s="161">
        <v>4.1269</v>
      </c>
      <c r="V25" s="161">
        <v>4.0049000000000001</v>
      </c>
      <c r="W25" s="161">
        <v>7.0980999999999996</v>
      </c>
      <c r="X25" s="161">
        <v>0</v>
      </c>
      <c r="Y25" s="161">
        <v>1.9074</v>
      </c>
      <c r="Z25" s="161">
        <v>1.1212</v>
      </c>
      <c r="AA25" s="162"/>
      <c r="AB25" s="161">
        <v>-0.67820000000000003</v>
      </c>
      <c r="AC25" s="161">
        <v>-0.36799999999999999</v>
      </c>
      <c r="AD25" s="161">
        <v>-0.33</v>
      </c>
      <c r="AE25" s="161">
        <v>0.377</v>
      </c>
      <c r="AF25" s="161">
        <v>-6.6599000000000004</v>
      </c>
      <c r="AG25" s="161">
        <v>-13.2</v>
      </c>
      <c r="AH25" s="161">
        <v>-1.2999999999999999E-2</v>
      </c>
      <c r="AI25" s="161">
        <v>0.26400000000000001</v>
      </c>
      <c r="AJ25" s="161">
        <v>-9.3598999999999997</v>
      </c>
      <c r="AK25" s="161">
        <v>-9.3299000000000003</v>
      </c>
      <c r="AL25" s="161">
        <v>-10</v>
      </c>
      <c r="AM25" s="161">
        <v>-17.510000000000002</v>
      </c>
      <c r="AN25" s="161">
        <v>-17.829000000000001</v>
      </c>
      <c r="AO25" s="161">
        <v>4.0553999999999997</v>
      </c>
      <c r="AP25" s="161">
        <v>3.8125</v>
      </c>
      <c r="AQ25" s="161">
        <v>15.816000000000001</v>
      </c>
      <c r="AR25" s="161">
        <v>18.561</v>
      </c>
      <c r="AS25" s="161">
        <v>-21.36</v>
      </c>
      <c r="AT25" s="162"/>
      <c r="AU25" s="161">
        <v>-4.6632999999999996</v>
      </c>
      <c r="AV25" s="161">
        <v>0.21709999999999999</v>
      </c>
      <c r="AW25" s="161">
        <v>0.36109999999999998</v>
      </c>
      <c r="AX25" s="161">
        <v>-19.690999999999999</v>
      </c>
      <c r="AY25" s="161">
        <v>-17.146000000000001</v>
      </c>
      <c r="AZ25" s="161">
        <v>4.7468000000000004</v>
      </c>
      <c r="BA25" s="161">
        <v>24.091000000000001</v>
      </c>
      <c r="BB25" s="161">
        <v>-18.23</v>
      </c>
      <c r="BC25" s="161">
        <v>4.3013000000000003</v>
      </c>
      <c r="BD25" s="162"/>
      <c r="BE25" s="161">
        <v>-4.7999000000000001</v>
      </c>
      <c r="BF25" s="161">
        <v>-25.97</v>
      </c>
      <c r="BG25" s="161">
        <v>-26.265999999999998</v>
      </c>
      <c r="BH25" s="161">
        <v>-4.4147999999999996</v>
      </c>
      <c r="BI25" s="161">
        <v>1.3141</v>
      </c>
      <c r="BJ25" s="162"/>
      <c r="BK25" s="161">
        <v>4.3399000000000001</v>
      </c>
      <c r="BL25" s="161">
        <v>5.2907999999999999</v>
      </c>
      <c r="BM25" s="161">
        <v>3.4702000000000002</v>
      </c>
      <c r="BN25" s="161">
        <v>-111.45</v>
      </c>
      <c r="BO25" s="161">
        <v>95.552999999999997</v>
      </c>
      <c r="BP25" s="161">
        <v>95.828000000000003</v>
      </c>
      <c r="BQ25" s="161">
        <v>-63.177</v>
      </c>
      <c r="BR25" s="161">
        <v>-56.774000000000001</v>
      </c>
      <c r="BS25" s="161">
        <v>-9.1669</v>
      </c>
      <c r="BT25" s="162"/>
      <c r="BU25" s="162"/>
      <c r="BV25" s="161">
        <v>25.347999999999999</v>
      </c>
      <c r="BW25" s="161">
        <v>10.529</v>
      </c>
      <c r="BX25" s="162"/>
      <c r="BY25" s="161">
        <v>-4.26</v>
      </c>
      <c r="BZ25" s="161">
        <v>17.149000000000001</v>
      </c>
      <c r="CA25" s="161">
        <v>-22.366</v>
      </c>
      <c r="CB25" s="161">
        <v>-22.366</v>
      </c>
      <c r="CC25" s="161">
        <v>31.363</v>
      </c>
      <c r="CD25" s="161">
        <v>29.286999999999999</v>
      </c>
      <c r="CE25" s="161">
        <v>-2.6248</v>
      </c>
      <c r="CF25" s="161">
        <v>9.2918000000000003</v>
      </c>
      <c r="CG25" s="161">
        <v>9.5414999999999992</v>
      </c>
      <c r="CH25" s="161">
        <v>1.4634</v>
      </c>
      <c r="CI25" s="161">
        <v>0</v>
      </c>
      <c r="CJ25" s="161">
        <v>2.88</v>
      </c>
      <c r="CK25" s="162"/>
      <c r="CL25" s="161">
        <v>23.2</v>
      </c>
      <c r="CM25" s="161">
        <v>19.298999999999999</v>
      </c>
      <c r="CN25" s="162"/>
      <c r="CO25" s="161">
        <v>45.496000000000002</v>
      </c>
      <c r="CP25" s="161">
        <v>45.808</v>
      </c>
      <c r="CQ25" s="161">
        <v>43.585000000000001</v>
      </c>
      <c r="CR25" s="161">
        <v>97.483000000000004</v>
      </c>
      <c r="CS25" s="161">
        <v>97.233000000000004</v>
      </c>
      <c r="CT25" s="161">
        <v>1</v>
      </c>
      <c r="CU25" s="161">
        <v>-104.77</v>
      </c>
      <c r="CV25" s="161">
        <v>0</v>
      </c>
      <c r="CW25" s="161">
        <v>2.3090000000000002</v>
      </c>
      <c r="CX25" s="161">
        <v>31.37</v>
      </c>
      <c r="CY25" s="161">
        <v>12.939</v>
      </c>
      <c r="CZ25" s="161">
        <v>12.973000000000001</v>
      </c>
      <c r="DA25" s="162"/>
      <c r="DB25" s="161">
        <v>-11.728999999999999</v>
      </c>
      <c r="DC25" s="161">
        <v>0.3145</v>
      </c>
      <c r="DD25" s="162"/>
      <c r="DE25" s="162"/>
      <c r="DF25" s="161">
        <v>9.9507999999999992</v>
      </c>
      <c r="DG25" s="161">
        <v>1.4200000000000001E-2</v>
      </c>
      <c r="DH25" s="161">
        <v>-5.9973000000000001</v>
      </c>
      <c r="DI25" s="161">
        <v>-3</v>
      </c>
      <c r="DJ25" s="161">
        <v>-2.7999000000000001</v>
      </c>
      <c r="DK25" s="161">
        <v>-2.1472000000000002</v>
      </c>
      <c r="DL25" s="161">
        <v>9.5432000000000006</v>
      </c>
      <c r="DM25" s="161">
        <v>54.573999999999998</v>
      </c>
      <c r="DN25" s="161">
        <v>19.117000000000001</v>
      </c>
      <c r="DO25" s="161">
        <v>10.029999999999999</v>
      </c>
      <c r="DP25" s="161">
        <v>-6.7</v>
      </c>
      <c r="DQ25" s="162"/>
      <c r="DR25" s="161">
        <v>-10.193</v>
      </c>
      <c r="DS25" s="161">
        <v>2.92</v>
      </c>
      <c r="DT25" s="161">
        <v>2.89</v>
      </c>
      <c r="DU25" s="161">
        <v>5.63</v>
      </c>
      <c r="DV25" s="162"/>
      <c r="DW25" s="161">
        <v>-11.545</v>
      </c>
      <c r="DX25" s="161">
        <v>-5.7817999999999996</v>
      </c>
      <c r="DY25" s="161">
        <v>-36.813000000000002</v>
      </c>
      <c r="DZ25" s="161">
        <v>-35.171999999999997</v>
      </c>
      <c r="EA25" s="162"/>
      <c r="EB25" s="161">
        <v>6.3189000000000002</v>
      </c>
      <c r="EC25" s="161">
        <v>0.61140000000000005</v>
      </c>
      <c r="ED25" s="161">
        <v>-0.7792</v>
      </c>
      <c r="EE25" s="161">
        <v>-12.324999999999999</v>
      </c>
      <c r="EF25" s="161">
        <v>-17.25</v>
      </c>
      <c r="EG25" s="161">
        <v>-12.625</v>
      </c>
      <c r="EH25" s="161">
        <v>-31.707999999999998</v>
      </c>
      <c r="EI25" s="161">
        <v>-50.951000000000001</v>
      </c>
      <c r="EJ25" s="161">
        <v>0</v>
      </c>
      <c r="EK25" s="161">
        <v>-14.858000000000001</v>
      </c>
      <c r="EL25" s="161">
        <v>-14.363</v>
      </c>
      <c r="EM25" s="161">
        <v>27.148</v>
      </c>
      <c r="EN25" s="161">
        <v>-9.0030999999999999</v>
      </c>
      <c r="EO25" s="161">
        <v>-8.8938000000000006</v>
      </c>
      <c r="EP25" s="162"/>
      <c r="EQ25" s="161">
        <v>-30.561</v>
      </c>
      <c r="ER25" s="161">
        <v>-27.358000000000001</v>
      </c>
      <c r="ES25" s="161">
        <v>7.9410999999999996</v>
      </c>
      <c r="ET25" s="161">
        <v>0</v>
      </c>
      <c r="EU25" s="161">
        <v>-11.859</v>
      </c>
      <c r="EV25" s="161">
        <v>1.8998999999999999</v>
      </c>
      <c r="EW25" s="161">
        <v>5.9917999999999996</v>
      </c>
      <c r="EX25" s="161">
        <v>-22.535</v>
      </c>
      <c r="EY25" s="162"/>
      <c r="EZ25" s="162"/>
      <c r="FA25" s="161">
        <v>6.4138000000000002</v>
      </c>
      <c r="FB25" s="161">
        <v>7.2736999999999998</v>
      </c>
      <c r="FC25" s="161">
        <v>-39.145000000000003</v>
      </c>
      <c r="FD25" s="161">
        <v>3.7665999999999999</v>
      </c>
      <c r="FE25" s="161">
        <v>0</v>
      </c>
      <c r="FF25" s="161">
        <v>0</v>
      </c>
      <c r="FG25" s="161">
        <v>0</v>
      </c>
      <c r="FH25" s="161">
        <v>-0.4204</v>
      </c>
      <c r="FI25" s="161">
        <v>0.8115</v>
      </c>
      <c r="FJ25" s="162"/>
      <c r="FK25" s="161">
        <v>13.563000000000001</v>
      </c>
      <c r="FL25" s="161">
        <v>28.635000000000002</v>
      </c>
      <c r="FM25" s="161">
        <v>22.337</v>
      </c>
      <c r="FN25" s="161">
        <v>22.172999999999998</v>
      </c>
      <c r="FO25" s="161">
        <v>29.91</v>
      </c>
      <c r="FP25" s="162"/>
      <c r="FQ25" s="161">
        <v>11.339</v>
      </c>
      <c r="FR25" s="161">
        <v>-10.929</v>
      </c>
      <c r="FS25" s="161">
        <v>-2.4257</v>
      </c>
      <c r="FT25" s="161">
        <v>0.25469999999999998</v>
      </c>
      <c r="FU25" s="161">
        <v>1.64</v>
      </c>
      <c r="FV25" s="162"/>
      <c r="FW25" s="161">
        <v>-11.673999999999999</v>
      </c>
      <c r="FX25" s="161">
        <v>1.4321999999999999</v>
      </c>
      <c r="FY25" s="161">
        <v>7.3059000000000003</v>
      </c>
      <c r="FZ25" s="161">
        <v>0.313</v>
      </c>
      <c r="GA25" s="161">
        <v>2.8803000000000001</v>
      </c>
      <c r="GB25" s="161">
        <v>27.52</v>
      </c>
      <c r="GC25" s="161">
        <v>-38.481000000000002</v>
      </c>
      <c r="GD25" s="161">
        <v>-30.911000000000001</v>
      </c>
      <c r="GE25" s="161">
        <v>-2.3298999999999999</v>
      </c>
      <c r="GF25" s="161">
        <v>18.305</v>
      </c>
      <c r="GG25" s="162"/>
      <c r="GH25" s="161">
        <v>25.798999999999999</v>
      </c>
      <c r="GI25" s="161">
        <v>8.0335999999999999</v>
      </c>
      <c r="GJ25" s="161">
        <v>-8.5175000000000001</v>
      </c>
      <c r="GK25" s="161">
        <v>2.2092999999999998</v>
      </c>
      <c r="GL25" s="161">
        <v>5.62E-2</v>
      </c>
      <c r="GM25" s="162"/>
      <c r="GN25" s="161">
        <v>-10.933999999999999</v>
      </c>
      <c r="GO25" s="161">
        <v>-11.601000000000001</v>
      </c>
      <c r="GP25" s="162"/>
      <c r="GQ25" s="161">
        <v>-34.872999999999998</v>
      </c>
      <c r="GR25" s="161">
        <v>-22.06</v>
      </c>
      <c r="GS25" s="161">
        <v>-11.736000000000001</v>
      </c>
      <c r="GT25" s="161">
        <v>168.85</v>
      </c>
      <c r="GU25" s="161">
        <v>-5.8430999999999997</v>
      </c>
      <c r="GV25" s="162"/>
      <c r="GW25" s="161">
        <v>-7.0831</v>
      </c>
      <c r="GX25" s="161">
        <v>2.1042999999999998</v>
      </c>
      <c r="GY25" s="161">
        <v>9.9777000000000005</v>
      </c>
      <c r="GZ25" s="161">
        <v>10.032</v>
      </c>
      <c r="HA25" s="161">
        <v>1.3602000000000001</v>
      </c>
      <c r="HB25" s="161">
        <v>13.15</v>
      </c>
      <c r="HC25" s="161">
        <v>15.297000000000001</v>
      </c>
      <c r="HD25" s="161">
        <v>-17.18</v>
      </c>
      <c r="HE25" s="161">
        <v>19.620999999999999</v>
      </c>
      <c r="HF25" s="161">
        <v>49.003999999999998</v>
      </c>
      <c r="HG25" s="161">
        <v>30.657</v>
      </c>
      <c r="HH25" s="161">
        <v>25.899000000000001</v>
      </c>
      <c r="HI25" s="161">
        <v>10.093</v>
      </c>
      <c r="HJ25" s="161">
        <v>8.0193999999999992</v>
      </c>
      <c r="HK25" s="161">
        <v>0</v>
      </c>
      <c r="HL25" s="161">
        <v>0</v>
      </c>
      <c r="HM25" s="161">
        <v>-12.964</v>
      </c>
      <c r="HN25" s="161">
        <v>-13.939</v>
      </c>
      <c r="HO25" s="161">
        <v>-24.26</v>
      </c>
      <c r="HP25" s="161">
        <v>73.372</v>
      </c>
      <c r="HQ25" s="161">
        <v>-29.507999999999999</v>
      </c>
      <c r="HR25" s="162"/>
      <c r="HS25" s="161">
        <v>-12.448</v>
      </c>
      <c r="HT25" s="161">
        <v>-12.226000000000001</v>
      </c>
      <c r="HU25" s="161">
        <v>15.63</v>
      </c>
      <c r="HV25" s="161">
        <v>15.68</v>
      </c>
      <c r="HW25" s="161">
        <v>-26.899000000000001</v>
      </c>
      <c r="HX25" s="162"/>
      <c r="HY25" s="161">
        <v>3.2528999999999999</v>
      </c>
      <c r="HZ25" s="161">
        <v>1.84</v>
      </c>
      <c r="IA25" s="161">
        <v>21.297000000000001</v>
      </c>
      <c r="IB25" s="161">
        <v>18.643999999999998</v>
      </c>
      <c r="IC25" s="161">
        <v>17.946999999999999</v>
      </c>
      <c r="ID25" s="161">
        <v>-15.699</v>
      </c>
      <c r="IE25" s="161">
        <v>-28.6</v>
      </c>
      <c r="IF25" s="162"/>
      <c r="IG25" s="162"/>
      <c r="IH25" s="161">
        <v>-18.273</v>
      </c>
      <c r="II25" s="162"/>
      <c r="IJ25" s="161">
        <v>-51.009</v>
      </c>
      <c r="IK25" s="161">
        <v>11.022</v>
      </c>
      <c r="IL25" s="161">
        <v>-289.64999999999998</v>
      </c>
      <c r="IM25" s="161">
        <v>-21.751000000000001</v>
      </c>
      <c r="IN25" s="161">
        <v>76.409000000000006</v>
      </c>
      <c r="IO25" s="162"/>
      <c r="IP25" s="162"/>
      <c r="IQ25" s="161">
        <v>133.71</v>
      </c>
      <c r="IR25" s="162"/>
      <c r="IS25" s="161">
        <v>15.824999999999999</v>
      </c>
      <c r="IT25" s="161">
        <v>22.465</v>
      </c>
      <c r="IU25" s="161">
        <v>20.606999999999999</v>
      </c>
      <c r="IV25" s="161">
        <v>-23.427</v>
      </c>
      <c r="IW25" s="161">
        <v>187.93</v>
      </c>
      <c r="IX25" s="161">
        <v>-169.62</v>
      </c>
      <c r="IY25" s="161">
        <v>21.399000000000001</v>
      </c>
      <c r="IZ25" s="161">
        <v>-20.244</v>
      </c>
      <c r="JA25" s="161">
        <v>-4.5199999999999997E-2</v>
      </c>
      <c r="JB25" s="162"/>
      <c r="JC25" s="162"/>
      <c r="JD25" s="161">
        <v>-3.5999999999999997E-2</v>
      </c>
      <c r="JE25" s="161">
        <v>-4.4999999999999998E-2</v>
      </c>
      <c r="JF25" s="161">
        <v>6.6398999999999999</v>
      </c>
      <c r="JG25" s="161">
        <v>-1.44</v>
      </c>
      <c r="JH25" s="161">
        <v>-6.5647000000000002</v>
      </c>
      <c r="JI25" s="161">
        <v>-4.5395000000000003</v>
      </c>
      <c r="JJ25" s="161">
        <v>14.795999999999999</v>
      </c>
      <c r="JK25" s="161">
        <v>-6.2667999999999999</v>
      </c>
      <c r="JL25" s="161">
        <v>-0.9</v>
      </c>
      <c r="JM25" s="161">
        <v>2.5798999999999999</v>
      </c>
      <c r="JN25" s="161">
        <v>3.4129999999999998</v>
      </c>
      <c r="JO25" s="161">
        <v>0</v>
      </c>
      <c r="JP25" s="161">
        <v>0</v>
      </c>
      <c r="JQ25" s="161">
        <v>3.1185999999999998</v>
      </c>
      <c r="JR25" s="161">
        <v>2.9241999999999999</v>
      </c>
      <c r="JS25" s="161">
        <v>3.8111000000000002</v>
      </c>
      <c r="JT25" s="162"/>
      <c r="JU25" s="161">
        <v>12.5</v>
      </c>
      <c r="JV25" s="161">
        <v>6.6173000000000002</v>
      </c>
      <c r="JW25" s="162"/>
      <c r="JX25" s="161">
        <v>0.37</v>
      </c>
      <c r="JY25" s="161">
        <v>6.6791999999999998</v>
      </c>
      <c r="JZ25" s="161">
        <v>-18.870999999999999</v>
      </c>
      <c r="KA25" s="161">
        <v>-26.963999999999999</v>
      </c>
      <c r="KB25" s="161">
        <v>8.9193999999999996</v>
      </c>
      <c r="KC25" s="161">
        <v>14.603999999999999</v>
      </c>
      <c r="KD25" s="161">
        <v>-23.091000000000001</v>
      </c>
      <c r="KE25" s="161">
        <v>7.2981999999999996</v>
      </c>
      <c r="KF25" s="161">
        <v>-12.898999999999999</v>
      </c>
      <c r="KG25" s="161">
        <v>-5.5998999999999999</v>
      </c>
      <c r="KH25" s="161">
        <v>7.3239999999999998</v>
      </c>
      <c r="KI25" s="161">
        <v>-121.81</v>
      </c>
    </row>
    <row r="26" spans="1:295" ht="18" customHeight="1" x14ac:dyDescent="0.25">
      <c r="A26" s="160" t="s">
        <v>54</v>
      </c>
      <c r="B26" s="160" t="s">
        <v>649</v>
      </c>
      <c r="C26" s="163">
        <v>0</v>
      </c>
      <c r="D26" s="163">
        <v>5.4763000000000002</v>
      </c>
      <c r="E26" s="163">
        <v>-11.435</v>
      </c>
      <c r="F26" s="164"/>
      <c r="G26" s="163">
        <v>5.6475</v>
      </c>
      <c r="H26" s="163">
        <v>9.1628000000000007</v>
      </c>
      <c r="I26" s="163">
        <v>10.278</v>
      </c>
      <c r="J26" s="164"/>
      <c r="K26" s="163">
        <v>16.123999999999999</v>
      </c>
      <c r="L26" s="163">
        <v>7.1826999999999996</v>
      </c>
      <c r="M26" s="163">
        <v>-8.6222999999999992</v>
      </c>
      <c r="N26" s="163">
        <v>-15.539</v>
      </c>
      <c r="O26" s="163">
        <v>-24.2</v>
      </c>
      <c r="P26" s="163">
        <v>0</v>
      </c>
      <c r="Q26" s="163">
        <v>3.3119999999999998</v>
      </c>
      <c r="R26" s="163">
        <v>-17.600000000000001</v>
      </c>
      <c r="S26" s="163">
        <v>2.5295999999999998</v>
      </c>
      <c r="T26" s="163">
        <v>-0.95020000000000004</v>
      </c>
      <c r="U26" s="163">
        <v>4.5468000000000002</v>
      </c>
      <c r="V26" s="163">
        <v>4.4939</v>
      </c>
      <c r="W26" s="163">
        <v>8.1193000000000008</v>
      </c>
      <c r="X26" s="163">
        <v>0</v>
      </c>
      <c r="Y26" s="163">
        <v>2.2311999999999999</v>
      </c>
      <c r="Z26" s="163">
        <v>1.1352</v>
      </c>
      <c r="AA26" s="164"/>
      <c r="AB26" s="163">
        <v>-0.58379999999999999</v>
      </c>
      <c r="AC26" s="163">
        <v>-0.42799999999999999</v>
      </c>
      <c r="AD26" s="163">
        <v>-0.41499999999999998</v>
      </c>
      <c r="AE26" s="163">
        <v>-0.17499999999999999</v>
      </c>
      <c r="AF26" s="163">
        <v>-4.4400000000000004</v>
      </c>
      <c r="AG26" s="163">
        <v>-11</v>
      </c>
      <c r="AH26" s="163">
        <v>-0.497</v>
      </c>
      <c r="AI26" s="163">
        <v>0.26</v>
      </c>
      <c r="AJ26" s="163">
        <v>-10.228999999999999</v>
      </c>
      <c r="AK26" s="163">
        <v>-10.25</v>
      </c>
      <c r="AL26" s="163">
        <v>-10</v>
      </c>
      <c r="AM26" s="163">
        <v>-17.02</v>
      </c>
      <c r="AN26" s="163">
        <v>-17.18</v>
      </c>
      <c r="AO26" s="163">
        <v>4.5087999999999999</v>
      </c>
      <c r="AP26" s="163">
        <v>3.6798000000000002</v>
      </c>
      <c r="AQ26" s="163">
        <v>18.491</v>
      </c>
      <c r="AR26" s="163">
        <v>19.882000000000001</v>
      </c>
      <c r="AS26" s="163">
        <v>-20.088999999999999</v>
      </c>
      <c r="AT26" s="164"/>
      <c r="AU26" s="163">
        <v>-5.2843999999999998</v>
      </c>
      <c r="AV26" s="163">
        <v>-5.4600000000000003E-2</v>
      </c>
      <c r="AW26" s="163">
        <v>0.15440000000000001</v>
      </c>
      <c r="AX26" s="163">
        <v>-19.021999999999998</v>
      </c>
      <c r="AY26" s="163">
        <v>-15.673</v>
      </c>
      <c r="AZ26" s="163">
        <v>4.7468000000000004</v>
      </c>
      <c r="BA26" s="163">
        <v>24.852</v>
      </c>
      <c r="BB26" s="163">
        <v>-22.14</v>
      </c>
      <c r="BC26" s="163">
        <v>4.4969999999999999</v>
      </c>
      <c r="BD26" s="164"/>
      <c r="BE26" s="163">
        <v>-4.9999000000000002</v>
      </c>
      <c r="BF26" s="163">
        <v>-26.305</v>
      </c>
      <c r="BG26" s="163">
        <v>-26.798999999999999</v>
      </c>
      <c r="BH26" s="163">
        <v>-4.2732000000000001</v>
      </c>
      <c r="BI26" s="163">
        <v>1.3141</v>
      </c>
      <c r="BJ26" s="164"/>
      <c r="BK26" s="163">
        <v>5.0998999999999999</v>
      </c>
      <c r="BL26" s="163">
        <v>5.4425999999999997</v>
      </c>
      <c r="BM26" s="163">
        <v>3.6581000000000001</v>
      </c>
      <c r="BN26" s="163">
        <v>-110.26</v>
      </c>
      <c r="BO26" s="163">
        <v>106.63</v>
      </c>
      <c r="BP26" s="163">
        <v>106.81</v>
      </c>
      <c r="BQ26" s="163">
        <v>-59.628999999999998</v>
      </c>
      <c r="BR26" s="163">
        <v>-72.180999999999997</v>
      </c>
      <c r="BS26" s="163">
        <v>-9.1669</v>
      </c>
      <c r="BT26" s="164"/>
      <c r="BU26" s="164"/>
      <c r="BV26" s="163">
        <v>29.498999999999999</v>
      </c>
      <c r="BW26" s="163">
        <v>11.529</v>
      </c>
      <c r="BX26" s="164"/>
      <c r="BY26" s="163">
        <v>-2.5099</v>
      </c>
      <c r="BZ26" s="163">
        <v>19.350000000000001</v>
      </c>
      <c r="CA26" s="163">
        <v>-21.83</v>
      </c>
      <c r="CB26" s="163">
        <v>-21.562000000000001</v>
      </c>
      <c r="CC26" s="163">
        <v>30.582999999999998</v>
      </c>
      <c r="CD26" s="163">
        <v>29.023</v>
      </c>
      <c r="CE26" s="163">
        <v>-2.1168</v>
      </c>
      <c r="CF26" s="163">
        <v>4.3666</v>
      </c>
      <c r="CG26" s="163">
        <v>4.4683999999999999</v>
      </c>
      <c r="CH26" s="163">
        <v>2.74</v>
      </c>
      <c r="CI26" s="163">
        <v>0</v>
      </c>
      <c r="CJ26" s="163">
        <v>2.88</v>
      </c>
      <c r="CK26" s="164"/>
      <c r="CL26" s="163">
        <v>25.399000000000001</v>
      </c>
      <c r="CM26" s="163">
        <v>21.5</v>
      </c>
      <c r="CN26" s="164"/>
      <c r="CO26" s="163">
        <v>46.284999999999997</v>
      </c>
      <c r="CP26" s="163">
        <v>45.863999999999997</v>
      </c>
      <c r="CQ26" s="163">
        <v>43.963999999999999</v>
      </c>
      <c r="CR26" s="163">
        <v>99.335999999999999</v>
      </c>
      <c r="CS26" s="163">
        <v>99.566999999999993</v>
      </c>
      <c r="CT26" s="163">
        <v>1</v>
      </c>
      <c r="CU26" s="163">
        <v>-109.36</v>
      </c>
      <c r="CV26" s="163">
        <v>0</v>
      </c>
      <c r="CW26" s="163">
        <v>2.5426000000000002</v>
      </c>
      <c r="CX26" s="163">
        <v>29.158999999999999</v>
      </c>
      <c r="CY26" s="163">
        <v>15.01</v>
      </c>
      <c r="CZ26" s="163">
        <v>14.536</v>
      </c>
      <c r="DA26" s="164"/>
      <c r="DB26" s="163">
        <v>-12.759</v>
      </c>
      <c r="DC26" s="163">
        <v>0.3145</v>
      </c>
      <c r="DD26" s="164"/>
      <c r="DE26" s="164"/>
      <c r="DF26" s="163">
        <v>13.031000000000001</v>
      </c>
      <c r="DG26" s="163">
        <v>1.3899999999999999E-2</v>
      </c>
      <c r="DH26" s="163">
        <v>-6.7354000000000003</v>
      </c>
      <c r="DI26" s="163">
        <v>-5.5</v>
      </c>
      <c r="DJ26" s="163">
        <v>-5.8</v>
      </c>
      <c r="DK26" s="163">
        <v>-3.4142999999999999</v>
      </c>
      <c r="DL26" s="163">
        <v>11.039</v>
      </c>
      <c r="DM26" s="163">
        <v>54.415999999999997</v>
      </c>
      <c r="DN26" s="163">
        <v>21.343</v>
      </c>
      <c r="DO26" s="163">
        <v>11.7</v>
      </c>
      <c r="DP26" s="163">
        <v>-6.25</v>
      </c>
      <c r="DQ26" s="164"/>
      <c r="DR26" s="163">
        <v>-14.103</v>
      </c>
      <c r="DS26" s="163">
        <v>2.89</v>
      </c>
      <c r="DT26" s="163">
        <v>2.8399000000000001</v>
      </c>
      <c r="DU26" s="163">
        <v>7.45</v>
      </c>
      <c r="DV26" s="164"/>
      <c r="DW26" s="163">
        <v>-15.218</v>
      </c>
      <c r="DX26" s="163">
        <v>-7.6909000000000001</v>
      </c>
      <c r="DY26" s="163">
        <v>-36.72</v>
      </c>
      <c r="DZ26" s="163">
        <v>-35.518000000000001</v>
      </c>
      <c r="EA26" s="164"/>
      <c r="EB26" s="163">
        <v>10.813000000000001</v>
      </c>
      <c r="EC26" s="163">
        <v>3.3121</v>
      </c>
      <c r="ED26" s="163">
        <v>3.8784000000000001</v>
      </c>
      <c r="EE26" s="163">
        <v>-14.176</v>
      </c>
      <c r="EF26" s="163">
        <v>-20.808</v>
      </c>
      <c r="EG26" s="163">
        <v>-13.914</v>
      </c>
      <c r="EH26" s="163">
        <v>-34.210999999999999</v>
      </c>
      <c r="EI26" s="163">
        <v>-46.921999999999997</v>
      </c>
      <c r="EJ26" s="163">
        <v>0</v>
      </c>
      <c r="EK26" s="163">
        <v>-16.292999999999999</v>
      </c>
      <c r="EL26" s="163">
        <v>-17.501000000000001</v>
      </c>
      <c r="EM26" s="163">
        <v>21.352</v>
      </c>
      <c r="EN26" s="163">
        <v>-5.8654000000000002</v>
      </c>
      <c r="EO26" s="163">
        <v>-6.2458</v>
      </c>
      <c r="EP26" s="164"/>
      <c r="EQ26" s="163">
        <v>-31.654</v>
      </c>
      <c r="ER26" s="163">
        <v>-31.369</v>
      </c>
      <c r="ES26" s="163">
        <v>6.9032</v>
      </c>
      <c r="ET26" s="163">
        <v>0</v>
      </c>
      <c r="EU26" s="163">
        <v>-18.289000000000001</v>
      </c>
      <c r="EV26" s="163">
        <v>0</v>
      </c>
      <c r="EW26" s="163">
        <v>7.0739999999999998</v>
      </c>
      <c r="EX26" s="163">
        <v>-18.428000000000001</v>
      </c>
      <c r="EY26" s="164"/>
      <c r="EZ26" s="164"/>
      <c r="FA26" s="163">
        <v>7.6271000000000004</v>
      </c>
      <c r="FB26" s="163">
        <v>4.2827000000000002</v>
      </c>
      <c r="FC26" s="163">
        <v>-39.145000000000003</v>
      </c>
      <c r="FD26" s="163">
        <v>4.1938000000000004</v>
      </c>
      <c r="FE26" s="163">
        <v>0</v>
      </c>
      <c r="FF26" s="163">
        <v>0</v>
      </c>
      <c r="FG26" s="163">
        <v>0</v>
      </c>
      <c r="FH26" s="163">
        <v>2.8856999999999999</v>
      </c>
      <c r="FI26" s="163">
        <v>1.3371999999999999</v>
      </c>
      <c r="FJ26" s="164"/>
      <c r="FK26" s="163">
        <v>14.233000000000001</v>
      </c>
      <c r="FL26" s="163">
        <v>25.788</v>
      </c>
      <c r="FM26" s="163">
        <v>23.044</v>
      </c>
      <c r="FN26" s="163">
        <v>23.027999999999999</v>
      </c>
      <c r="FO26" s="163">
        <v>29.175999999999998</v>
      </c>
      <c r="FP26" s="164"/>
      <c r="FQ26" s="163">
        <v>15.284000000000001</v>
      </c>
      <c r="FR26" s="163">
        <v>-14.679</v>
      </c>
      <c r="FS26" s="163">
        <v>-2.8119999999999998</v>
      </c>
      <c r="FT26" s="163">
        <v>0.27760000000000001</v>
      </c>
      <c r="FU26" s="163">
        <v>2.72</v>
      </c>
      <c r="FV26" s="164"/>
      <c r="FW26" s="163">
        <v>-16.704000000000001</v>
      </c>
      <c r="FX26" s="163">
        <v>1.4300999999999999</v>
      </c>
      <c r="FY26" s="163">
        <v>7.0369000000000002</v>
      </c>
      <c r="FZ26" s="163">
        <v>0.28799999999999998</v>
      </c>
      <c r="GA26" s="163">
        <v>2.4426999999999999</v>
      </c>
      <c r="GB26" s="163">
        <v>24.548999999999999</v>
      </c>
      <c r="GC26" s="163">
        <v>-39.35</v>
      </c>
      <c r="GD26" s="163">
        <v>-29.902000000000001</v>
      </c>
      <c r="GE26" s="163">
        <v>-1.5699000000000001</v>
      </c>
      <c r="GF26" s="163">
        <v>18.241</v>
      </c>
      <c r="GG26" s="164"/>
      <c r="GH26" s="163">
        <v>24.59</v>
      </c>
      <c r="GI26" s="163">
        <v>8.3834</v>
      </c>
      <c r="GJ26" s="163">
        <v>-8.9712999999999994</v>
      </c>
      <c r="GK26" s="163">
        <v>2.2336999999999998</v>
      </c>
      <c r="GL26" s="163">
        <v>5.62E-2</v>
      </c>
      <c r="GM26" s="164"/>
      <c r="GN26" s="163">
        <v>-11.189</v>
      </c>
      <c r="GO26" s="163">
        <v>-15.884</v>
      </c>
      <c r="GP26" s="164"/>
      <c r="GQ26" s="163">
        <v>-33.36</v>
      </c>
      <c r="GR26" s="163">
        <v>-20.326000000000001</v>
      </c>
      <c r="GS26" s="163">
        <v>-12.055</v>
      </c>
      <c r="GT26" s="163">
        <v>161.91999999999999</v>
      </c>
      <c r="GU26" s="163">
        <v>-5.0335000000000001</v>
      </c>
      <c r="GV26" s="164"/>
      <c r="GW26" s="163">
        <v>-8.4497</v>
      </c>
      <c r="GX26" s="163">
        <v>2.2096</v>
      </c>
      <c r="GY26" s="163">
        <v>10.541</v>
      </c>
      <c r="GZ26" s="163">
        <v>10.586</v>
      </c>
      <c r="HA26" s="163">
        <v>2</v>
      </c>
      <c r="HB26" s="163">
        <v>13.728999999999999</v>
      </c>
      <c r="HC26" s="163">
        <v>15.943</v>
      </c>
      <c r="HD26" s="163">
        <v>-17.600000000000001</v>
      </c>
      <c r="HE26" s="163">
        <v>19.135999999999999</v>
      </c>
      <c r="HF26" s="163">
        <v>50.704999999999998</v>
      </c>
      <c r="HG26" s="163">
        <v>27.917000000000002</v>
      </c>
      <c r="HH26" s="163">
        <v>27.471</v>
      </c>
      <c r="HI26" s="163">
        <v>9.9914000000000005</v>
      </c>
      <c r="HJ26" s="163">
        <v>8.9116999999999997</v>
      </c>
      <c r="HK26" s="163">
        <v>0</v>
      </c>
      <c r="HL26" s="163">
        <v>0</v>
      </c>
      <c r="HM26" s="163">
        <v>-13.412000000000001</v>
      </c>
      <c r="HN26" s="163">
        <v>-13.731</v>
      </c>
      <c r="HO26" s="163">
        <v>-35.487000000000002</v>
      </c>
      <c r="HP26" s="163">
        <v>58.533999999999999</v>
      </c>
      <c r="HQ26" s="163">
        <v>-28.222000000000001</v>
      </c>
      <c r="HR26" s="164"/>
      <c r="HS26" s="163">
        <v>-9.6653000000000002</v>
      </c>
      <c r="HT26" s="163">
        <v>-9.7346000000000004</v>
      </c>
      <c r="HU26" s="163">
        <v>15.21</v>
      </c>
      <c r="HV26" s="163">
        <v>15.199</v>
      </c>
      <c r="HW26" s="163">
        <v>-26.6</v>
      </c>
      <c r="HX26" s="164"/>
      <c r="HY26" s="163">
        <v>3.2711999999999999</v>
      </c>
      <c r="HZ26" s="163">
        <v>4.8</v>
      </c>
      <c r="IA26" s="163">
        <v>30.12</v>
      </c>
      <c r="IB26" s="163">
        <v>13.266999999999999</v>
      </c>
      <c r="IC26" s="163">
        <v>13.247</v>
      </c>
      <c r="ID26" s="163">
        <v>-14.8</v>
      </c>
      <c r="IE26" s="163">
        <v>-27.298999999999999</v>
      </c>
      <c r="IF26" s="164"/>
      <c r="IG26" s="164"/>
      <c r="IH26" s="163">
        <v>-18.273</v>
      </c>
      <c r="II26" s="164"/>
      <c r="IJ26" s="163">
        <v>-55.716999999999999</v>
      </c>
      <c r="IK26" s="163">
        <v>6.5557999999999996</v>
      </c>
      <c r="IL26" s="163">
        <v>-286.74</v>
      </c>
      <c r="IM26" s="163">
        <v>-17.555</v>
      </c>
      <c r="IN26" s="163">
        <v>72.659000000000006</v>
      </c>
      <c r="IO26" s="164"/>
      <c r="IP26" s="164"/>
      <c r="IQ26" s="163">
        <v>132.69999999999999</v>
      </c>
      <c r="IR26" s="164"/>
      <c r="IS26" s="163">
        <v>14.143000000000001</v>
      </c>
      <c r="IT26" s="163">
        <v>21.625</v>
      </c>
      <c r="IU26" s="163">
        <v>20.966000000000001</v>
      </c>
      <c r="IV26" s="163">
        <v>-17.353000000000002</v>
      </c>
      <c r="IW26" s="163">
        <v>187.86</v>
      </c>
      <c r="IX26" s="163">
        <v>-168.5</v>
      </c>
      <c r="IY26" s="163">
        <v>24.7</v>
      </c>
      <c r="IZ26" s="163">
        <v>-18.968</v>
      </c>
      <c r="JA26" s="163">
        <v>-1.5466</v>
      </c>
      <c r="JB26" s="164"/>
      <c r="JC26" s="164"/>
      <c r="JD26" s="163">
        <v>-0.10100000000000001</v>
      </c>
      <c r="JE26" s="163">
        <v>-0.109</v>
      </c>
      <c r="JF26" s="163">
        <v>5.1999000000000004</v>
      </c>
      <c r="JG26" s="163">
        <v>-0.48</v>
      </c>
      <c r="JH26" s="163">
        <v>-5.9732000000000003</v>
      </c>
      <c r="JI26" s="163">
        <v>-5.8883999999999999</v>
      </c>
      <c r="JJ26" s="163">
        <v>15.147</v>
      </c>
      <c r="JK26" s="163">
        <v>-6.0349000000000004</v>
      </c>
      <c r="JL26" s="163">
        <v>-0.2</v>
      </c>
      <c r="JM26" s="163">
        <v>2.8719000000000001</v>
      </c>
      <c r="JN26" s="163">
        <v>4.032</v>
      </c>
      <c r="JO26" s="163">
        <v>0</v>
      </c>
      <c r="JP26" s="163">
        <v>0</v>
      </c>
      <c r="JQ26" s="163">
        <v>4.3903999999999996</v>
      </c>
      <c r="JR26" s="163">
        <v>4.8624000000000001</v>
      </c>
      <c r="JS26" s="163">
        <v>3.6434000000000002</v>
      </c>
      <c r="JT26" s="164"/>
      <c r="JU26" s="163">
        <v>10.699</v>
      </c>
      <c r="JV26" s="163">
        <v>6.9915000000000003</v>
      </c>
      <c r="JW26" s="164"/>
      <c r="JX26" s="163">
        <v>0.37</v>
      </c>
      <c r="JY26" s="163">
        <v>6.9025999999999996</v>
      </c>
      <c r="JZ26" s="163">
        <v>-18.13</v>
      </c>
      <c r="KA26" s="163">
        <v>-26.975999999999999</v>
      </c>
      <c r="KB26" s="163">
        <v>8.8757000000000001</v>
      </c>
      <c r="KC26" s="163">
        <v>13.968999999999999</v>
      </c>
      <c r="KD26" s="163">
        <v>-22.71</v>
      </c>
      <c r="KE26" s="163">
        <v>8.5061</v>
      </c>
      <c r="KF26" s="163">
        <v>-13.699</v>
      </c>
      <c r="KG26" s="163">
        <v>-3.7999000000000001</v>
      </c>
      <c r="KH26" s="163">
        <v>13.195</v>
      </c>
      <c r="KI26" s="163">
        <v>-123.57</v>
      </c>
    </row>
    <row r="27" spans="1:295" ht="18" customHeight="1" x14ac:dyDescent="0.25">
      <c r="A27" s="160" t="s">
        <v>54</v>
      </c>
      <c r="B27" s="160" t="s">
        <v>650</v>
      </c>
      <c r="C27" s="163">
        <v>0</v>
      </c>
      <c r="D27" s="163">
        <v>6.0206999999999997</v>
      </c>
      <c r="E27" s="163">
        <v>-12.259</v>
      </c>
      <c r="F27" s="164"/>
      <c r="G27" s="163">
        <v>6.0429000000000004</v>
      </c>
      <c r="H27" s="163">
        <v>8.17</v>
      </c>
      <c r="I27" s="163">
        <v>11.423</v>
      </c>
      <c r="J27" s="164"/>
      <c r="K27" s="163">
        <v>17.753</v>
      </c>
      <c r="L27" s="163">
        <v>7.4836999999999998</v>
      </c>
      <c r="M27" s="163">
        <v>-8.7670999999999992</v>
      </c>
      <c r="N27" s="163">
        <v>-15.539</v>
      </c>
      <c r="O27" s="163">
        <v>-24.2</v>
      </c>
      <c r="P27" s="163">
        <v>0</v>
      </c>
      <c r="Q27" s="163">
        <v>4.1398999999999999</v>
      </c>
      <c r="R27" s="163">
        <v>-17.600000000000001</v>
      </c>
      <c r="S27" s="163">
        <v>3.0992000000000002</v>
      </c>
      <c r="T27" s="163">
        <v>0.3695</v>
      </c>
      <c r="U27" s="163">
        <v>4.8070000000000004</v>
      </c>
      <c r="V27" s="163">
        <v>4.6847000000000003</v>
      </c>
      <c r="W27" s="163">
        <v>8.3327000000000009</v>
      </c>
      <c r="X27" s="163">
        <v>0</v>
      </c>
      <c r="Y27" s="163">
        <v>2.1002000000000001</v>
      </c>
      <c r="Z27" s="163">
        <v>1.0952999999999999</v>
      </c>
      <c r="AA27" s="164"/>
      <c r="AB27" s="163">
        <v>-0.68240000000000001</v>
      </c>
      <c r="AC27" s="163">
        <v>-0.20200000000000001</v>
      </c>
      <c r="AD27" s="163">
        <v>-0.17799999999999999</v>
      </c>
      <c r="AE27" s="163">
        <v>0.10199999999999999</v>
      </c>
      <c r="AF27" s="163">
        <v>-4.4400000000000004</v>
      </c>
      <c r="AG27" s="163">
        <v>-8.8000000000000007</v>
      </c>
      <c r="AH27" s="163">
        <v>-0.60799999999999998</v>
      </c>
      <c r="AI27" s="163">
        <v>0.27</v>
      </c>
      <c r="AJ27" s="163">
        <v>-10.38</v>
      </c>
      <c r="AK27" s="163">
        <v>-10.14</v>
      </c>
      <c r="AL27" s="163">
        <v>-10</v>
      </c>
      <c r="AM27" s="163">
        <v>-16.228999999999999</v>
      </c>
      <c r="AN27" s="163">
        <v>-16.27</v>
      </c>
      <c r="AO27" s="163">
        <v>5.7744999999999997</v>
      </c>
      <c r="AP27" s="163">
        <v>3.6371000000000002</v>
      </c>
      <c r="AQ27" s="163">
        <v>25.138999999999999</v>
      </c>
      <c r="AR27" s="163">
        <v>26.885000000000002</v>
      </c>
      <c r="AS27" s="163">
        <v>-15.651999999999999</v>
      </c>
      <c r="AT27" s="164"/>
      <c r="AU27" s="163">
        <v>-1.1497999999999999</v>
      </c>
      <c r="AV27" s="163">
        <v>8.0656999999999996</v>
      </c>
      <c r="AW27" s="163">
        <v>24.271999999999998</v>
      </c>
      <c r="AX27" s="163">
        <v>-20.227</v>
      </c>
      <c r="AY27" s="163">
        <v>-13.127000000000001</v>
      </c>
      <c r="AZ27" s="163">
        <v>8.2978000000000005</v>
      </c>
      <c r="BA27" s="163">
        <v>38.741999999999997</v>
      </c>
      <c r="BB27" s="163">
        <v>23.928999999999998</v>
      </c>
      <c r="BC27" s="163">
        <v>4.2198000000000002</v>
      </c>
      <c r="BD27" s="164"/>
      <c r="BE27" s="163">
        <v>-4.9999000000000002</v>
      </c>
      <c r="BF27" s="163">
        <v>-30.821999999999999</v>
      </c>
      <c r="BG27" s="163">
        <v>-31.922999999999998</v>
      </c>
      <c r="BH27" s="163">
        <v>-4.3208000000000002</v>
      </c>
      <c r="BI27" s="163">
        <v>1.3141</v>
      </c>
      <c r="BJ27" s="164"/>
      <c r="BK27" s="163">
        <v>5.5298999999999996</v>
      </c>
      <c r="BL27" s="163">
        <v>6.3106999999999998</v>
      </c>
      <c r="BM27" s="163">
        <v>4.4095000000000004</v>
      </c>
      <c r="BN27" s="163">
        <v>-137.24</v>
      </c>
      <c r="BO27" s="163">
        <v>111.33</v>
      </c>
      <c r="BP27" s="163">
        <v>111.69</v>
      </c>
      <c r="BQ27" s="163">
        <v>-76.870999999999995</v>
      </c>
      <c r="BR27" s="163">
        <v>-84.667000000000002</v>
      </c>
      <c r="BS27" s="163">
        <v>-9.1669</v>
      </c>
      <c r="BT27" s="164"/>
      <c r="BU27" s="164"/>
      <c r="BV27" s="163">
        <v>30.606999999999999</v>
      </c>
      <c r="BW27" s="163">
        <v>14.949</v>
      </c>
      <c r="BX27" s="164"/>
      <c r="BY27" s="163">
        <v>-10.63</v>
      </c>
      <c r="BZ27" s="163">
        <v>19.7</v>
      </c>
      <c r="CA27" s="163">
        <v>-19.151</v>
      </c>
      <c r="CB27" s="163">
        <v>-17.946000000000002</v>
      </c>
      <c r="CC27" s="163">
        <v>25.190999999999999</v>
      </c>
      <c r="CD27" s="163">
        <v>23.292999999999999</v>
      </c>
      <c r="CE27" s="163">
        <v>-5.2483000000000004</v>
      </c>
      <c r="CF27" s="163">
        <v>7.2686000000000002</v>
      </c>
      <c r="CG27" s="163">
        <v>7.8307000000000002</v>
      </c>
      <c r="CH27" s="163">
        <v>7.2369000000000003</v>
      </c>
      <c r="CI27" s="163">
        <v>0</v>
      </c>
      <c r="CJ27" s="163">
        <v>2.88</v>
      </c>
      <c r="CK27" s="164"/>
      <c r="CL27" s="163">
        <v>27.7</v>
      </c>
      <c r="CM27" s="163">
        <v>23.6</v>
      </c>
      <c r="CN27" s="164"/>
      <c r="CO27" s="163">
        <v>41.164999999999999</v>
      </c>
      <c r="CP27" s="163">
        <v>41.273000000000003</v>
      </c>
      <c r="CQ27" s="163">
        <v>38.564</v>
      </c>
      <c r="CR27" s="163">
        <v>96.879000000000005</v>
      </c>
      <c r="CS27" s="163">
        <v>97.617000000000004</v>
      </c>
      <c r="CT27" s="163">
        <v>1</v>
      </c>
      <c r="CU27" s="163">
        <v>-109.47</v>
      </c>
      <c r="CV27" s="163">
        <v>0</v>
      </c>
      <c r="CW27" s="163">
        <v>2.6120000000000001</v>
      </c>
      <c r="CX27" s="163">
        <v>33.4</v>
      </c>
      <c r="CY27" s="163">
        <v>15.539</v>
      </c>
      <c r="CZ27" s="163">
        <v>15.629</v>
      </c>
      <c r="DA27" s="164"/>
      <c r="DB27" s="163">
        <v>-13.609</v>
      </c>
      <c r="DC27" s="163">
        <v>0.3145</v>
      </c>
      <c r="DD27" s="164"/>
      <c r="DE27" s="164"/>
      <c r="DF27" s="163">
        <v>23.236999999999998</v>
      </c>
      <c r="DG27" s="163">
        <v>1.41E-2</v>
      </c>
      <c r="DH27" s="163">
        <v>-7.1147</v>
      </c>
      <c r="DI27" s="163">
        <v>-9.6</v>
      </c>
      <c r="DJ27" s="163">
        <v>-8.8000000000000007</v>
      </c>
      <c r="DK27" s="163">
        <v>-2.3852000000000002</v>
      </c>
      <c r="DL27" s="163">
        <v>12.161</v>
      </c>
      <c r="DM27" s="163">
        <v>56.151000000000003</v>
      </c>
      <c r="DN27" s="163">
        <v>23.013000000000002</v>
      </c>
      <c r="DO27" s="163">
        <v>13.08</v>
      </c>
      <c r="DP27" s="163">
        <v>-6.92</v>
      </c>
      <c r="DQ27" s="164"/>
      <c r="DR27" s="163">
        <v>-24.960999999999999</v>
      </c>
      <c r="DS27" s="163">
        <v>2.87</v>
      </c>
      <c r="DT27" s="163">
        <v>2.8298999999999999</v>
      </c>
      <c r="DU27" s="163">
        <v>14.87</v>
      </c>
      <c r="DV27" s="164"/>
      <c r="DW27" s="163">
        <v>-21.780999999999999</v>
      </c>
      <c r="DX27" s="163">
        <v>-10.936</v>
      </c>
      <c r="DY27" s="163">
        <v>-38.668999999999997</v>
      </c>
      <c r="DZ27" s="163">
        <v>-36.5</v>
      </c>
      <c r="EA27" s="164"/>
      <c r="EB27" s="163">
        <v>12.343999999999999</v>
      </c>
      <c r="EC27" s="163">
        <v>3.7486000000000002</v>
      </c>
      <c r="ED27" s="163">
        <v>3.6823999999999999</v>
      </c>
      <c r="EE27" s="163">
        <v>-5.8788</v>
      </c>
      <c r="EF27" s="163">
        <v>-13.92</v>
      </c>
      <c r="EG27" s="163">
        <v>-14.56</v>
      </c>
      <c r="EH27" s="163">
        <v>-12.795</v>
      </c>
      <c r="EI27" s="163">
        <v>-58.914999999999999</v>
      </c>
      <c r="EJ27" s="163">
        <v>0</v>
      </c>
      <c r="EK27" s="163">
        <v>-16.898</v>
      </c>
      <c r="EL27" s="163">
        <v>-17.902000000000001</v>
      </c>
      <c r="EM27" s="163">
        <v>19.859000000000002</v>
      </c>
      <c r="EN27" s="163">
        <v>-11.034000000000001</v>
      </c>
      <c r="EO27" s="163">
        <v>-9.9678000000000004</v>
      </c>
      <c r="EP27" s="164"/>
      <c r="EQ27" s="163">
        <v>-30.353999999999999</v>
      </c>
      <c r="ER27" s="163">
        <v>-29.98</v>
      </c>
      <c r="ES27" s="163">
        <v>6.9520999999999997</v>
      </c>
      <c r="ET27" s="163">
        <v>0</v>
      </c>
      <c r="EU27" s="163">
        <v>-13.789</v>
      </c>
      <c r="EV27" s="163">
        <v>0.5</v>
      </c>
      <c r="EW27" s="163">
        <v>7.2685000000000004</v>
      </c>
      <c r="EX27" s="163">
        <v>-29.591999999999999</v>
      </c>
      <c r="EY27" s="164"/>
      <c r="EZ27" s="164"/>
      <c r="FA27" s="163">
        <v>6.8718000000000004</v>
      </c>
      <c r="FB27" s="163">
        <v>3.2002000000000002</v>
      </c>
      <c r="FC27" s="163">
        <v>-39.145000000000003</v>
      </c>
      <c r="FD27" s="163">
        <v>4.6821000000000002</v>
      </c>
      <c r="FE27" s="163">
        <v>0</v>
      </c>
      <c r="FF27" s="163">
        <v>0</v>
      </c>
      <c r="FG27" s="163">
        <v>0</v>
      </c>
      <c r="FH27" s="163">
        <v>2.3891</v>
      </c>
      <c r="FI27" s="163">
        <v>2.0998999999999999</v>
      </c>
      <c r="FJ27" s="164"/>
      <c r="FK27" s="163">
        <v>11.218999999999999</v>
      </c>
      <c r="FL27" s="163">
        <v>21.099</v>
      </c>
      <c r="FM27" s="163">
        <v>23.850999999999999</v>
      </c>
      <c r="FN27" s="163">
        <v>23.347000000000001</v>
      </c>
      <c r="FO27" s="163">
        <v>28.609000000000002</v>
      </c>
      <c r="FP27" s="164"/>
      <c r="FQ27" s="163">
        <v>13.238</v>
      </c>
      <c r="FR27" s="163">
        <v>-15.489000000000001</v>
      </c>
      <c r="FS27" s="163">
        <v>-3.5169999999999999</v>
      </c>
      <c r="FT27" s="163">
        <v>0.2621</v>
      </c>
      <c r="FU27" s="163">
        <v>1.98</v>
      </c>
      <c r="FV27" s="164"/>
      <c r="FW27" s="163">
        <v>-13.349</v>
      </c>
      <c r="FX27" s="163">
        <v>1.2901</v>
      </c>
      <c r="FY27" s="163">
        <v>7.0568999999999997</v>
      </c>
      <c r="FZ27" s="163">
        <v>0.439</v>
      </c>
      <c r="GA27" s="163">
        <v>1.0101</v>
      </c>
      <c r="GB27" s="163">
        <v>25.489000000000001</v>
      </c>
      <c r="GC27" s="163">
        <v>-40.055</v>
      </c>
      <c r="GD27" s="163">
        <v>-30.082000000000001</v>
      </c>
      <c r="GE27" s="163">
        <v>-1.5699000000000001</v>
      </c>
      <c r="GF27" s="163">
        <v>19.308</v>
      </c>
      <c r="GG27" s="164"/>
      <c r="GH27" s="163">
        <v>26.206</v>
      </c>
      <c r="GI27" s="163">
        <v>7.8688000000000002</v>
      </c>
      <c r="GJ27" s="163">
        <v>-8.3873999999999995</v>
      </c>
      <c r="GK27" s="163">
        <v>2.36</v>
      </c>
      <c r="GL27" s="163">
        <v>5.62E-2</v>
      </c>
      <c r="GM27" s="164"/>
      <c r="GN27" s="163">
        <v>-10.929</v>
      </c>
      <c r="GO27" s="163">
        <v>-15.928000000000001</v>
      </c>
      <c r="GP27" s="164"/>
      <c r="GQ27" s="163">
        <v>-34.201000000000001</v>
      </c>
      <c r="GR27" s="163">
        <v>-22.640999999999998</v>
      </c>
      <c r="GS27" s="163">
        <v>-11.766999999999999</v>
      </c>
      <c r="GT27" s="163">
        <v>165.3</v>
      </c>
      <c r="GU27" s="163">
        <v>-4.5978000000000003</v>
      </c>
      <c r="GV27" s="164"/>
      <c r="GW27" s="163">
        <v>-7.694</v>
      </c>
      <c r="GX27" s="163">
        <v>1.524</v>
      </c>
      <c r="GY27" s="163">
        <v>10.731999999999999</v>
      </c>
      <c r="GZ27" s="163">
        <v>10.736000000000001</v>
      </c>
      <c r="HA27" s="163">
        <v>0.94159999999999999</v>
      </c>
      <c r="HB27" s="163">
        <v>14.391</v>
      </c>
      <c r="HC27" s="163">
        <v>15.552</v>
      </c>
      <c r="HD27" s="163">
        <v>-12.148999999999999</v>
      </c>
      <c r="HE27" s="163">
        <v>14.641</v>
      </c>
      <c r="HF27" s="163">
        <v>34.674999999999997</v>
      </c>
      <c r="HG27" s="163">
        <v>42.606000000000002</v>
      </c>
      <c r="HH27" s="163">
        <v>23.696000000000002</v>
      </c>
      <c r="HI27" s="163">
        <v>11.388</v>
      </c>
      <c r="HJ27" s="163">
        <v>10.15</v>
      </c>
      <c r="HK27" s="163">
        <v>0</v>
      </c>
      <c r="HL27" s="163">
        <v>0</v>
      </c>
      <c r="HM27" s="163">
        <v>-12.164999999999999</v>
      </c>
      <c r="HN27" s="163">
        <v>-14.093999999999999</v>
      </c>
      <c r="HO27" s="163">
        <v>-35.487000000000002</v>
      </c>
      <c r="HP27" s="163">
        <v>58.533999999999999</v>
      </c>
      <c r="HQ27" s="163">
        <v>-28.678000000000001</v>
      </c>
      <c r="HR27" s="164"/>
      <c r="HS27" s="163">
        <v>-9.6997999999999998</v>
      </c>
      <c r="HT27" s="163">
        <v>-9.7042000000000002</v>
      </c>
      <c r="HU27" s="163">
        <v>13.199</v>
      </c>
      <c r="HV27" s="163">
        <v>13.22</v>
      </c>
      <c r="HW27" s="163">
        <v>-26.1</v>
      </c>
      <c r="HX27" s="164"/>
      <c r="HY27" s="163">
        <v>3.3408000000000002</v>
      </c>
      <c r="HZ27" s="163">
        <v>2.96</v>
      </c>
      <c r="IA27" s="163">
        <v>28.741</v>
      </c>
      <c r="IB27" s="163">
        <v>13.526999999999999</v>
      </c>
      <c r="IC27" s="163">
        <v>13.625999999999999</v>
      </c>
      <c r="ID27" s="163">
        <v>-14.8</v>
      </c>
      <c r="IE27" s="163">
        <v>-26.899000000000001</v>
      </c>
      <c r="IF27" s="164"/>
      <c r="IG27" s="164"/>
      <c r="IH27" s="163">
        <v>-18.023</v>
      </c>
      <c r="II27" s="164"/>
      <c r="IJ27" s="163">
        <v>-47.405000000000001</v>
      </c>
      <c r="IK27" s="163">
        <v>24.710999999999999</v>
      </c>
      <c r="IL27" s="163">
        <v>-294.54000000000002</v>
      </c>
      <c r="IM27" s="163">
        <v>-29.692</v>
      </c>
      <c r="IN27" s="163">
        <v>69.852000000000004</v>
      </c>
      <c r="IO27" s="164"/>
      <c r="IP27" s="164"/>
      <c r="IQ27" s="163">
        <v>127.8</v>
      </c>
      <c r="IR27" s="164"/>
      <c r="IS27" s="163">
        <v>28.175999999999998</v>
      </c>
      <c r="IT27" s="163">
        <v>21.79</v>
      </c>
      <c r="IU27" s="163">
        <v>21.254999999999999</v>
      </c>
      <c r="IV27" s="163">
        <v>-19.625</v>
      </c>
      <c r="IW27" s="163">
        <v>200.62</v>
      </c>
      <c r="IX27" s="163">
        <v>-174.04</v>
      </c>
      <c r="IY27" s="163">
        <v>34.326999999999998</v>
      </c>
      <c r="IZ27" s="163">
        <v>-26.202999999999999</v>
      </c>
      <c r="JA27" s="163">
        <v>-1.9446000000000001</v>
      </c>
      <c r="JB27" s="164"/>
      <c r="JC27" s="164"/>
      <c r="JD27" s="163">
        <v>-0.52700000000000002</v>
      </c>
      <c r="JE27" s="163">
        <v>-0.52800000000000002</v>
      </c>
      <c r="JF27" s="163">
        <v>4.6398999999999999</v>
      </c>
      <c r="JG27" s="163">
        <v>-0.96</v>
      </c>
      <c r="JH27" s="163">
        <v>-5.2371999999999996</v>
      </c>
      <c r="JI27" s="163">
        <v>-5.5953999999999997</v>
      </c>
      <c r="JJ27" s="163">
        <v>15.089</v>
      </c>
      <c r="JK27" s="163">
        <v>-5.9158999999999997</v>
      </c>
      <c r="JL27" s="163">
        <v>-0.1</v>
      </c>
      <c r="JM27" s="163">
        <v>2.3618999999999999</v>
      </c>
      <c r="JN27" s="163">
        <v>2.3858999999999999</v>
      </c>
      <c r="JO27" s="163">
        <v>0</v>
      </c>
      <c r="JP27" s="163">
        <v>0</v>
      </c>
      <c r="JQ27" s="163">
        <v>3.6583999999999999</v>
      </c>
      <c r="JR27" s="163">
        <v>3.5907</v>
      </c>
      <c r="JS27" s="163">
        <v>3.3069000000000002</v>
      </c>
      <c r="JT27" s="164"/>
      <c r="JU27" s="163">
        <v>11.398999999999999</v>
      </c>
      <c r="JV27" s="163">
        <v>6.8731</v>
      </c>
      <c r="JW27" s="164"/>
      <c r="JX27" s="163">
        <v>0.37</v>
      </c>
      <c r="JY27" s="163">
        <v>4.4767000000000001</v>
      </c>
      <c r="JZ27" s="163">
        <v>-18.268999999999998</v>
      </c>
      <c r="KA27" s="163">
        <v>-25.864999999999998</v>
      </c>
      <c r="KB27" s="163">
        <v>6.0561999999999996</v>
      </c>
      <c r="KC27" s="163">
        <v>13.502000000000001</v>
      </c>
      <c r="KD27" s="163">
        <v>-21.184999999999999</v>
      </c>
      <c r="KE27" s="163">
        <v>7.4741999999999997</v>
      </c>
      <c r="KF27" s="163">
        <v>-12.699</v>
      </c>
      <c r="KG27" s="163">
        <v>-4.3</v>
      </c>
      <c r="KH27" s="163">
        <v>-4.6181000000000001</v>
      </c>
      <c r="KI27" s="163">
        <v>-101.08</v>
      </c>
    </row>
    <row r="28" spans="1:295" ht="18" customHeight="1" x14ac:dyDescent="0.25">
      <c r="A28" s="160" t="s">
        <v>54</v>
      </c>
      <c r="B28" s="160" t="s">
        <v>651</v>
      </c>
      <c r="C28" s="163">
        <v>0</v>
      </c>
      <c r="D28" s="163">
        <v>2.7435999999999998</v>
      </c>
      <c r="E28" s="163">
        <v>-5.7557</v>
      </c>
      <c r="F28" s="164"/>
      <c r="G28" s="163">
        <v>7.0362999999999998</v>
      </c>
      <c r="H28" s="163">
        <v>8.5786999999999995</v>
      </c>
      <c r="I28" s="163">
        <v>13.125999999999999</v>
      </c>
      <c r="J28" s="164"/>
      <c r="K28" s="163">
        <v>17.873000000000001</v>
      </c>
      <c r="L28" s="163">
        <v>7.7477</v>
      </c>
      <c r="M28" s="163">
        <v>-8.9504000000000001</v>
      </c>
      <c r="N28" s="163">
        <v>-17.760000000000002</v>
      </c>
      <c r="O28" s="163">
        <v>-26.399000000000001</v>
      </c>
      <c r="P28" s="163">
        <v>2.2000000000000002</v>
      </c>
      <c r="Q28" s="163">
        <v>3.3119999999999998</v>
      </c>
      <c r="R28" s="163">
        <v>-19.798999999999999</v>
      </c>
      <c r="S28" s="163">
        <v>2.8755000000000002</v>
      </c>
      <c r="T28" s="163">
        <v>1.1952</v>
      </c>
      <c r="U28" s="163">
        <v>5.0755999999999997</v>
      </c>
      <c r="V28" s="163">
        <v>4.9134000000000002</v>
      </c>
      <c r="W28" s="163">
        <v>8.7123000000000008</v>
      </c>
      <c r="X28" s="163">
        <v>0</v>
      </c>
      <c r="Y28" s="163">
        <v>2.1061999999999999</v>
      </c>
      <c r="Z28" s="163">
        <v>1.0936999999999999</v>
      </c>
      <c r="AA28" s="164"/>
      <c r="AB28" s="163">
        <v>-0.73839999999999995</v>
      </c>
      <c r="AC28" s="163">
        <v>-0.36799999999999999</v>
      </c>
      <c r="AD28" s="163">
        <v>-0.35499999999999998</v>
      </c>
      <c r="AE28" s="163">
        <v>0.25900000000000001</v>
      </c>
      <c r="AF28" s="163">
        <v>-4.4400000000000004</v>
      </c>
      <c r="AG28" s="163">
        <v>-6.6</v>
      </c>
      <c r="AH28" s="163">
        <v>-0.40400000000000003</v>
      </c>
      <c r="AI28" s="163">
        <v>0.28000000000000003</v>
      </c>
      <c r="AJ28" s="163">
        <v>-10.1</v>
      </c>
      <c r="AK28" s="163">
        <v>-10.069000000000001</v>
      </c>
      <c r="AL28" s="163">
        <v>-10</v>
      </c>
      <c r="AM28" s="163">
        <v>-17.158999999999999</v>
      </c>
      <c r="AN28" s="163">
        <v>-17.309000000000001</v>
      </c>
      <c r="AO28" s="163">
        <v>6.0522</v>
      </c>
      <c r="AP28" s="163">
        <v>3.7955999999999999</v>
      </c>
      <c r="AQ28" s="163">
        <v>26.555</v>
      </c>
      <c r="AR28" s="163">
        <v>28.248999999999999</v>
      </c>
      <c r="AS28" s="163">
        <v>-15.042</v>
      </c>
      <c r="AT28" s="164"/>
      <c r="AU28" s="163">
        <v>-0.15629999999999999</v>
      </c>
      <c r="AV28" s="163">
        <v>-0.40139999999999998</v>
      </c>
      <c r="AW28" s="163">
        <v>-0.36020000000000002</v>
      </c>
      <c r="AX28" s="163">
        <v>-13.930999999999999</v>
      </c>
      <c r="AY28" s="163">
        <v>-10.85</v>
      </c>
      <c r="AZ28" s="163">
        <v>6.3250000000000002</v>
      </c>
      <c r="BA28" s="163">
        <v>32.765000000000001</v>
      </c>
      <c r="BB28" s="163">
        <v>24.407</v>
      </c>
      <c r="BC28" s="163">
        <v>4.5114000000000001</v>
      </c>
      <c r="BD28" s="164"/>
      <c r="BE28" s="163">
        <v>-5.1999000000000004</v>
      </c>
      <c r="BF28" s="163">
        <v>-32.119</v>
      </c>
      <c r="BG28" s="163">
        <v>-32.518999999999998</v>
      </c>
      <c r="BH28" s="163">
        <v>-4.6848999999999998</v>
      </c>
      <c r="BI28" s="163">
        <v>1.3141</v>
      </c>
      <c r="BJ28" s="164"/>
      <c r="BK28" s="163">
        <v>6.3898999999999999</v>
      </c>
      <c r="BL28" s="163">
        <v>6.9386999999999999</v>
      </c>
      <c r="BM28" s="163">
        <v>4.5983999999999998</v>
      </c>
      <c r="BN28" s="163">
        <v>-147.49</v>
      </c>
      <c r="BO28" s="163">
        <v>111.3</v>
      </c>
      <c r="BP28" s="163">
        <v>110.69</v>
      </c>
      <c r="BQ28" s="163">
        <v>-63.762999999999998</v>
      </c>
      <c r="BR28" s="163">
        <v>-83.353999999999999</v>
      </c>
      <c r="BS28" s="163">
        <v>-9.1669</v>
      </c>
      <c r="BT28" s="164"/>
      <c r="BU28" s="164"/>
      <c r="BV28" s="163">
        <v>32.712000000000003</v>
      </c>
      <c r="BW28" s="163">
        <v>15.01</v>
      </c>
      <c r="BX28" s="164"/>
      <c r="BY28" s="163">
        <v>-9.5398999999999994</v>
      </c>
      <c r="BZ28" s="163">
        <v>20.440000000000001</v>
      </c>
      <c r="CA28" s="163">
        <v>-17.007999999999999</v>
      </c>
      <c r="CB28" s="163">
        <v>-16.07</v>
      </c>
      <c r="CC28" s="163">
        <v>23.437999999999999</v>
      </c>
      <c r="CD28" s="163">
        <v>21.802</v>
      </c>
      <c r="CE28" s="163">
        <v>-5.2827000000000002</v>
      </c>
      <c r="CF28" s="163">
        <v>4.4276</v>
      </c>
      <c r="CG28" s="163">
        <v>4.5427</v>
      </c>
      <c r="CH28" s="163">
        <v>5.2991000000000001</v>
      </c>
      <c r="CI28" s="163">
        <v>0</v>
      </c>
      <c r="CJ28" s="163">
        <v>2.88</v>
      </c>
      <c r="CK28" s="164"/>
      <c r="CL28" s="163">
        <v>29</v>
      </c>
      <c r="CM28" s="163">
        <v>24.399000000000001</v>
      </c>
      <c r="CN28" s="164"/>
      <c r="CO28" s="163">
        <v>40.725000000000001</v>
      </c>
      <c r="CP28" s="163">
        <v>41.722999999999999</v>
      </c>
      <c r="CQ28" s="163">
        <v>39.055999999999997</v>
      </c>
      <c r="CR28" s="163">
        <v>95.647000000000006</v>
      </c>
      <c r="CS28" s="163">
        <v>95.694999999999993</v>
      </c>
      <c r="CT28" s="163">
        <v>1</v>
      </c>
      <c r="CU28" s="163">
        <v>-107.36</v>
      </c>
      <c r="CV28" s="163">
        <v>0</v>
      </c>
      <c r="CW28" s="163">
        <v>2.8035000000000001</v>
      </c>
      <c r="CX28" s="163">
        <v>33.048999999999999</v>
      </c>
      <c r="CY28" s="163">
        <v>17.350000000000001</v>
      </c>
      <c r="CZ28" s="163">
        <v>16.254000000000001</v>
      </c>
      <c r="DA28" s="164"/>
      <c r="DB28" s="163">
        <v>-14.13</v>
      </c>
      <c r="DC28" s="163">
        <v>0.3145</v>
      </c>
      <c r="DD28" s="164"/>
      <c r="DE28" s="164"/>
      <c r="DF28" s="163">
        <v>18.254999999999999</v>
      </c>
      <c r="DG28" s="163">
        <v>1.41E-2</v>
      </c>
      <c r="DH28" s="163">
        <v>-7.3840000000000003</v>
      </c>
      <c r="DI28" s="163">
        <v>-10.5</v>
      </c>
      <c r="DJ28" s="163">
        <v>-11.6</v>
      </c>
      <c r="DK28" s="163">
        <v>-1.9139999999999999</v>
      </c>
      <c r="DL28" s="163">
        <v>12.909000000000001</v>
      </c>
      <c r="DM28" s="163">
        <v>57.886000000000003</v>
      </c>
      <c r="DN28" s="163">
        <v>24.126000000000001</v>
      </c>
      <c r="DO28" s="163">
        <v>13.76</v>
      </c>
      <c r="DP28" s="163">
        <v>-7.01</v>
      </c>
      <c r="DQ28" s="164"/>
      <c r="DR28" s="163">
        <v>-19.221</v>
      </c>
      <c r="DS28" s="163">
        <v>6.47</v>
      </c>
      <c r="DT28" s="163">
        <v>-0.75</v>
      </c>
      <c r="DU28" s="163">
        <v>9.52</v>
      </c>
      <c r="DV28" s="164"/>
      <c r="DW28" s="163">
        <v>-20.327000000000002</v>
      </c>
      <c r="DX28" s="163">
        <v>-11.209</v>
      </c>
      <c r="DY28" s="163">
        <v>-34.811</v>
      </c>
      <c r="DZ28" s="163">
        <v>-33.99</v>
      </c>
      <c r="EA28" s="164"/>
      <c r="EB28" s="163">
        <v>15.154</v>
      </c>
      <c r="EC28" s="163">
        <v>7.0744999999999996</v>
      </c>
      <c r="ED28" s="163">
        <v>6.9646999999999997</v>
      </c>
      <c r="EE28" s="163">
        <v>-5.8087</v>
      </c>
      <c r="EF28" s="163">
        <v>-11.579000000000001</v>
      </c>
      <c r="EG28" s="163">
        <v>-15.122999999999999</v>
      </c>
      <c r="EH28" s="163">
        <v>-25.111999999999998</v>
      </c>
      <c r="EI28" s="163">
        <v>-67.677000000000007</v>
      </c>
      <c r="EJ28" s="163">
        <v>0</v>
      </c>
      <c r="EK28" s="163">
        <v>-15.936</v>
      </c>
      <c r="EL28" s="163">
        <v>-18.315000000000001</v>
      </c>
      <c r="EM28" s="163">
        <v>19.625</v>
      </c>
      <c r="EN28" s="163">
        <v>-11.595000000000001</v>
      </c>
      <c r="EO28" s="163">
        <v>-12.103999999999999</v>
      </c>
      <c r="EP28" s="164"/>
      <c r="EQ28" s="163">
        <v>-28.5</v>
      </c>
      <c r="ER28" s="163">
        <v>-28.945</v>
      </c>
      <c r="ES28" s="163">
        <v>4.8056999999999999</v>
      </c>
      <c r="ET28" s="163">
        <v>-17.309000000000001</v>
      </c>
      <c r="EU28" s="163">
        <v>-4.3299000000000003</v>
      </c>
      <c r="EV28" s="163">
        <v>-2.5</v>
      </c>
      <c r="EW28" s="163">
        <v>7.4604999999999997</v>
      </c>
      <c r="EX28" s="163">
        <v>-32.515000000000001</v>
      </c>
      <c r="EY28" s="164"/>
      <c r="EZ28" s="164"/>
      <c r="FA28" s="163">
        <v>5.4382999999999999</v>
      </c>
      <c r="FB28" s="163">
        <v>1.6763999999999999</v>
      </c>
      <c r="FC28" s="163">
        <v>-39.145000000000003</v>
      </c>
      <c r="FD28" s="163">
        <v>4.4745999999999997</v>
      </c>
      <c r="FE28" s="163">
        <v>0</v>
      </c>
      <c r="FF28" s="163">
        <v>0</v>
      </c>
      <c r="FG28" s="163">
        <v>0</v>
      </c>
      <c r="FH28" s="163">
        <v>4.6043000000000003</v>
      </c>
      <c r="FI28" s="163">
        <v>2.1259000000000001</v>
      </c>
      <c r="FJ28" s="164"/>
      <c r="FK28" s="163">
        <v>10.047000000000001</v>
      </c>
      <c r="FL28" s="163">
        <v>29.974</v>
      </c>
      <c r="FM28" s="163">
        <v>21.062999999999999</v>
      </c>
      <c r="FN28" s="163">
        <v>20.727</v>
      </c>
      <c r="FO28" s="163">
        <v>30.404</v>
      </c>
      <c r="FP28" s="164"/>
      <c r="FQ28" s="163">
        <v>11.891</v>
      </c>
      <c r="FR28" s="163">
        <v>-12.199</v>
      </c>
      <c r="FS28" s="163">
        <v>-2.2113999999999998</v>
      </c>
      <c r="FT28" s="163">
        <v>0.29049999999999998</v>
      </c>
      <c r="FU28" s="163">
        <v>1.6</v>
      </c>
      <c r="FV28" s="164"/>
      <c r="FW28" s="163">
        <v>-11.084</v>
      </c>
      <c r="FX28" s="163">
        <v>1.3725000000000001</v>
      </c>
      <c r="FY28" s="163">
        <v>7.2728999999999999</v>
      </c>
      <c r="FZ28" s="163">
        <v>0.45800000000000002</v>
      </c>
      <c r="GA28" s="163">
        <v>0</v>
      </c>
      <c r="GB28" s="163">
        <v>29.149000000000001</v>
      </c>
      <c r="GC28" s="163">
        <v>-40.195999999999998</v>
      </c>
      <c r="GD28" s="163">
        <v>-30.946000000000002</v>
      </c>
      <c r="GE28" s="163">
        <v>-1.3898999999999999</v>
      </c>
      <c r="GF28" s="163">
        <v>23.196999999999999</v>
      </c>
      <c r="GG28" s="164"/>
      <c r="GH28" s="163">
        <v>26.658000000000001</v>
      </c>
      <c r="GI28" s="163">
        <v>8.7172000000000001</v>
      </c>
      <c r="GJ28" s="163">
        <v>-9.2332999999999998</v>
      </c>
      <c r="GK28" s="163">
        <v>2.3506999999999998</v>
      </c>
      <c r="GL28" s="163">
        <v>8.8499999999999995E-2</v>
      </c>
      <c r="GM28" s="164"/>
      <c r="GN28" s="163">
        <v>-10.275</v>
      </c>
      <c r="GO28" s="163">
        <v>-17.707000000000001</v>
      </c>
      <c r="GP28" s="164"/>
      <c r="GQ28" s="163">
        <v>-33.863999999999997</v>
      </c>
      <c r="GR28" s="163">
        <v>-23.969000000000001</v>
      </c>
      <c r="GS28" s="163">
        <v>-12.605</v>
      </c>
      <c r="GT28" s="163">
        <v>167.37</v>
      </c>
      <c r="GU28" s="163">
        <v>-3.8092000000000001</v>
      </c>
      <c r="GV28" s="164"/>
      <c r="GW28" s="163">
        <v>-8.7532999999999994</v>
      </c>
      <c r="GX28" s="163">
        <v>0.96779999999999999</v>
      </c>
      <c r="GY28" s="163">
        <v>10.878</v>
      </c>
      <c r="GZ28" s="163">
        <v>11.076000000000001</v>
      </c>
      <c r="HA28" s="163">
        <v>0.27939999999999998</v>
      </c>
      <c r="HB28" s="163">
        <v>12.225</v>
      </c>
      <c r="HC28" s="163">
        <v>15.249000000000001</v>
      </c>
      <c r="HD28" s="163">
        <v>-12.989000000000001</v>
      </c>
      <c r="HE28" s="163">
        <v>17.925000000000001</v>
      </c>
      <c r="HF28" s="163">
        <v>32.807000000000002</v>
      </c>
      <c r="HG28" s="163">
        <v>38.593000000000004</v>
      </c>
      <c r="HH28" s="163">
        <v>21.742999999999999</v>
      </c>
      <c r="HI28" s="163">
        <v>10.586</v>
      </c>
      <c r="HJ28" s="163">
        <v>8.6313999999999993</v>
      </c>
      <c r="HK28" s="163">
        <v>0</v>
      </c>
      <c r="HL28" s="163">
        <v>0</v>
      </c>
      <c r="HM28" s="163">
        <v>0</v>
      </c>
      <c r="HN28" s="163">
        <v>-13.958</v>
      </c>
      <c r="HO28" s="163">
        <v>-35.487000000000002</v>
      </c>
      <c r="HP28" s="163">
        <v>65.447000000000003</v>
      </c>
      <c r="HQ28" s="163">
        <v>-29.853999999999999</v>
      </c>
      <c r="HR28" s="164"/>
      <c r="HS28" s="163">
        <v>-14.079000000000001</v>
      </c>
      <c r="HT28" s="163">
        <v>-13.957000000000001</v>
      </c>
      <c r="HU28" s="163">
        <v>14.17</v>
      </c>
      <c r="HV28" s="163">
        <v>14.26</v>
      </c>
      <c r="HW28" s="163">
        <v>-28.1</v>
      </c>
      <c r="HX28" s="164"/>
      <c r="HY28" s="163">
        <v>3.4817999999999998</v>
      </c>
      <c r="HZ28" s="163">
        <v>9.68</v>
      </c>
      <c r="IA28" s="163">
        <v>28.786999999999999</v>
      </c>
      <c r="IB28" s="163">
        <v>12.853</v>
      </c>
      <c r="IC28" s="163">
        <v>12.673</v>
      </c>
      <c r="ID28" s="163">
        <v>-14.398999999999999</v>
      </c>
      <c r="IE28" s="163">
        <v>-28.2</v>
      </c>
      <c r="IF28" s="164"/>
      <c r="IG28" s="164"/>
      <c r="IH28" s="163">
        <v>-18.033999999999999</v>
      </c>
      <c r="II28" s="164"/>
      <c r="IJ28" s="163">
        <v>-54.741</v>
      </c>
      <c r="IK28" s="163">
        <v>27.082999999999998</v>
      </c>
      <c r="IL28" s="163">
        <v>-294.54000000000002</v>
      </c>
      <c r="IM28" s="163">
        <v>-29.584</v>
      </c>
      <c r="IN28" s="163">
        <v>67.218000000000004</v>
      </c>
      <c r="IO28" s="164"/>
      <c r="IP28" s="164"/>
      <c r="IQ28" s="163">
        <v>132.31</v>
      </c>
      <c r="IR28" s="164"/>
      <c r="IS28" s="163">
        <v>22.484999999999999</v>
      </c>
      <c r="IT28" s="163">
        <v>21.15</v>
      </c>
      <c r="IU28" s="163">
        <v>21.026</v>
      </c>
      <c r="IV28" s="163">
        <v>-21.555</v>
      </c>
      <c r="IW28" s="163">
        <v>196.49</v>
      </c>
      <c r="IX28" s="163">
        <v>-174.02</v>
      </c>
      <c r="IY28" s="163">
        <v>29.533000000000001</v>
      </c>
      <c r="IZ28" s="163">
        <v>-23.327999999999999</v>
      </c>
      <c r="JA28" s="163">
        <v>-1.6637999999999999</v>
      </c>
      <c r="JB28" s="164"/>
      <c r="JC28" s="164"/>
      <c r="JD28" s="163">
        <v>-0.441</v>
      </c>
      <c r="JE28" s="163">
        <v>-0.45300000000000001</v>
      </c>
      <c r="JF28" s="163">
        <v>5.76</v>
      </c>
      <c r="JG28" s="163">
        <v>-1.6</v>
      </c>
      <c r="JH28" s="163">
        <v>-5.0811000000000002</v>
      </c>
      <c r="JI28" s="163">
        <v>-4.5395000000000003</v>
      </c>
      <c r="JJ28" s="163">
        <v>13.975</v>
      </c>
      <c r="JK28" s="163">
        <v>-5.4489000000000001</v>
      </c>
      <c r="JL28" s="163">
        <v>-1</v>
      </c>
      <c r="JM28" s="163">
        <v>1.873</v>
      </c>
      <c r="JN28" s="163">
        <v>1.6698999999999999</v>
      </c>
      <c r="JO28" s="163">
        <v>0</v>
      </c>
      <c r="JP28" s="163">
        <v>0</v>
      </c>
      <c r="JQ28" s="163">
        <v>3.5186000000000002</v>
      </c>
      <c r="JR28" s="163">
        <v>3.9358</v>
      </c>
      <c r="JS28" s="163">
        <v>3.8020999999999998</v>
      </c>
      <c r="JT28" s="164"/>
      <c r="JU28" s="163">
        <v>11.898999999999999</v>
      </c>
      <c r="JV28" s="163">
        <v>5.7789999999999999</v>
      </c>
      <c r="JW28" s="164"/>
      <c r="JX28" s="163">
        <v>0.37</v>
      </c>
      <c r="JY28" s="163">
        <v>5.8921000000000001</v>
      </c>
      <c r="JZ28" s="163">
        <v>-17.867000000000001</v>
      </c>
      <c r="KA28" s="163">
        <v>-26.489000000000001</v>
      </c>
      <c r="KB28" s="163">
        <v>7.1494</v>
      </c>
      <c r="KC28" s="163">
        <v>13.577</v>
      </c>
      <c r="KD28" s="163">
        <v>-22.498000000000001</v>
      </c>
      <c r="KE28" s="163">
        <v>8.2392000000000003</v>
      </c>
      <c r="KF28" s="163">
        <v>-12.898999999999999</v>
      </c>
      <c r="KG28" s="163">
        <v>-4.8</v>
      </c>
      <c r="KH28" s="163">
        <v>-5.4046000000000003</v>
      </c>
      <c r="KI28" s="163">
        <v>-93.424999999999997</v>
      </c>
    </row>
    <row r="29" spans="1:295" ht="18" customHeight="1" x14ac:dyDescent="0.25">
      <c r="A29" s="160" t="s">
        <v>54</v>
      </c>
      <c r="B29" s="160" t="s">
        <v>652</v>
      </c>
      <c r="C29" s="163">
        <v>0</v>
      </c>
      <c r="D29" s="163">
        <v>3.0236000000000001</v>
      </c>
      <c r="E29" s="163">
        <v>-6.508</v>
      </c>
      <c r="F29" s="164"/>
      <c r="G29" s="163">
        <v>7.5358000000000001</v>
      </c>
      <c r="H29" s="163">
        <v>7.6534000000000004</v>
      </c>
      <c r="I29" s="163">
        <v>14.303000000000001</v>
      </c>
      <c r="J29" s="164"/>
      <c r="K29" s="163">
        <v>18.190000000000001</v>
      </c>
      <c r="L29" s="163">
        <v>7.5757000000000003</v>
      </c>
      <c r="M29" s="163">
        <v>-9.1257999999999999</v>
      </c>
      <c r="N29" s="163">
        <v>-15.539</v>
      </c>
      <c r="O29" s="163">
        <v>-28.6</v>
      </c>
      <c r="P29" s="163">
        <v>4.4000000000000004</v>
      </c>
      <c r="Q29" s="163">
        <v>2.4839000000000002</v>
      </c>
      <c r="R29" s="163">
        <v>-19.798999999999999</v>
      </c>
      <c r="S29" s="163">
        <v>0.75690000000000002</v>
      </c>
      <c r="T29" s="163">
        <v>1.9701</v>
      </c>
      <c r="U29" s="163">
        <v>5.2061999999999999</v>
      </c>
      <c r="V29" s="163">
        <v>5.0022000000000002</v>
      </c>
      <c r="W29" s="163">
        <v>8.8256999999999994</v>
      </c>
      <c r="X29" s="163">
        <v>0</v>
      </c>
      <c r="Y29" s="163">
        <v>2.1575000000000002</v>
      </c>
      <c r="Z29" s="163">
        <v>1.0732999999999999</v>
      </c>
      <c r="AA29" s="164"/>
      <c r="AB29" s="163">
        <v>-0.76870000000000005</v>
      </c>
      <c r="AC29" s="163">
        <v>-0.377</v>
      </c>
      <c r="AD29" s="163">
        <v>-0.34899999999999998</v>
      </c>
      <c r="AE29" s="163">
        <v>0.28999999999999998</v>
      </c>
      <c r="AF29" s="163">
        <v>-4.4400000000000004</v>
      </c>
      <c r="AG29" s="163">
        <v>-6.6</v>
      </c>
      <c r="AH29" s="163">
        <v>-0.159</v>
      </c>
      <c r="AI29" s="163">
        <v>0.26500000000000001</v>
      </c>
      <c r="AJ29" s="163">
        <v>-9.4600000000000009</v>
      </c>
      <c r="AK29" s="163">
        <v>-8.9498999999999995</v>
      </c>
      <c r="AL29" s="163">
        <v>-10</v>
      </c>
      <c r="AM29" s="163">
        <v>-17.989000000000001</v>
      </c>
      <c r="AN29" s="163">
        <v>-18.02</v>
      </c>
      <c r="AO29" s="163">
        <v>6.4809999999999999</v>
      </c>
      <c r="AP29" s="163">
        <v>3.7483</v>
      </c>
      <c r="AQ29" s="163">
        <v>24.757000000000001</v>
      </c>
      <c r="AR29" s="163">
        <v>28.841000000000001</v>
      </c>
      <c r="AS29" s="163">
        <v>-14.536</v>
      </c>
      <c r="AT29" s="164"/>
      <c r="AU29" s="163">
        <v>-2.6604000000000001</v>
      </c>
      <c r="AV29" s="163">
        <v>7.5388999999999999</v>
      </c>
      <c r="AW29" s="163">
        <v>8.5084999999999997</v>
      </c>
      <c r="AX29" s="163">
        <v>-15.404999999999999</v>
      </c>
      <c r="AY29" s="163">
        <v>-15.137</v>
      </c>
      <c r="AZ29" s="163">
        <v>7.1140999999999996</v>
      </c>
      <c r="BA29" s="163">
        <v>37.994</v>
      </c>
      <c r="BB29" s="163">
        <v>22.544</v>
      </c>
      <c r="BC29" s="163">
        <v>4.4513999999999996</v>
      </c>
      <c r="BD29" s="164"/>
      <c r="BE29" s="163">
        <v>-4.9999000000000002</v>
      </c>
      <c r="BF29" s="163">
        <v>-30.99</v>
      </c>
      <c r="BG29" s="163">
        <v>-32.487000000000002</v>
      </c>
      <c r="BH29" s="163">
        <v>-4.6848999999999998</v>
      </c>
      <c r="BI29" s="163">
        <v>1.3141</v>
      </c>
      <c r="BJ29" s="164"/>
      <c r="BK29" s="163">
        <v>6.9099000000000004</v>
      </c>
      <c r="BL29" s="163">
        <v>6.9047999999999998</v>
      </c>
      <c r="BM29" s="163">
        <v>4.6223999999999998</v>
      </c>
      <c r="BN29" s="163">
        <v>-140.26</v>
      </c>
      <c r="BO29" s="163">
        <v>109.86</v>
      </c>
      <c r="BP29" s="163">
        <v>110.96</v>
      </c>
      <c r="BQ29" s="163">
        <v>-60.134</v>
      </c>
      <c r="BR29" s="163">
        <v>-75.402000000000001</v>
      </c>
      <c r="BS29" s="163">
        <v>-9.1669</v>
      </c>
      <c r="BT29" s="164"/>
      <c r="BU29" s="164"/>
      <c r="BV29" s="163">
        <v>34.777999999999999</v>
      </c>
      <c r="BW29" s="163">
        <v>15.68</v>
      </c>
      <c r="BX29" s="164"/>
      <c r="BY29" s="163">
        <v>-8.3299000000000003</v>
      </c>
      <c r="BZ29" s="163">
        <v>21.17</v>
      </c>
      <c r="CA29" s="163">
        <v>-15.936</v>
      </c>
      <c r="CB29" s="163">
        <v>-15.266</v>
      </c>
      <c r="CC29" s="163">
        <v>23.065000000000001</v>
      </c>
      <c r="CD29" s="163">
        <v>20.652999999999999</v>
      </c>
      <c r="CE29" s="163">
        <v>-4.3162000000000003</v>
      </c>
      <c r="CF29" s="163">
        <v>-2.0484</v>
      </c>
      <c r="CG29" s="163">
        <v>-3.5347</v>
      </c>
      <c r="CH29" s="163">
        <v>5.1538000000000004</v>
      </c>
      <c r="CI29" s="163">
        <v>0</v>
      </c>
      <c r="CJ29" s="163">
        <v>2.88</v>
      </c>
      <c r="CK29" s="164"/>
      <c r="CL29" s="163">
        <v>30.5</v>
      </c>
      <c r="CM29" s="163">
        <v>25.798999999999999</v>
      </c>
      <c r="CN29" s="164"/>
      <c r="CO29" s="163">
        <v>40.362000000000002</v>
      </c>
      <c r="CP29" s="163">
        <v>40.6</v>
      </c>
      <c r="CQ29" s="163">
        <v>38.201000000000001</v>
      </c>
      <c r="CR29" s="163">
        <v>93.222999999999999</v>
      </c>
      <c r="CS29" s="163">
        <v>93.876999999999995</v>
      </c>
      <c r="CT29" s="163">
        <v>1</v>
      </c>
      <c r="CU29" s="163">
        <v>-104.28</v>
      </c>
      <c r="CV29" s="163">
        <v>0</v>
      </c>
      <c r="CW29" s="163">
        <v>3.0228999999999999</v>
      </c>
      <c r="CX29" s="163">
        <v>33.529000000000003</v>
      </c>
      <c r="CY29" s="163">
        <v>21.01</v>
      </c>
      <c r="CZ29" s="163">
        <v>5.0048000000000004</v>
      </c>
      <c r="DA29" s="164"/>
      <c r="DB29" s="163">
        <v>-15.409000000000001</v>
      </c>
      <c r="DC29" s="163">
        <v>0.3145</v>
      </c>
      <c r="DD29" s="164"/>
      <c r="DE29" s="164"/>
      <c r="DF29" s="163">
        <v>19.675999999999998</v>
      </c>
      <c r="DG29" s="163">
        <v>1.44E-2</v>
      </c>
      <c r="DH29" s="163">
        <v>-8.1270000000000007</v>
      </c>
      <c r="DI29" s="163">
        <v>-11</v>
      </c>
      <c r="DJ29" s="163">
        <v>-11.6</v>
      </c>
      <c r="DK29" s="163">
        <v>-2.2936999999999999</v>
      </c>
      <c r="DL29" s="163">
        <v>14.031000000000001</v>
      </c>
      <c r="DM29" s="163">
        <v>58.673999999999999</v>
      </c>
      <c r="DN29" s="163">
        <v>26.353000000000002</v>
      </c>
      <c r="DO29" s="163">
        <v>15.14</v>
      </c>
      <c r="DP29" s="163">
        <v>-7.34</v>
      </c>
      <c r="DQ29" s="164"/>
      <c r="DR29" s="163">
        <v>-18.001000000000001</v>
      </c>
      <c r="DS29" s="163">
        <v>6.41</v>
      </c>
      <c r="DT29" s="163">
        <v>-0.75</v>
      </c>
      <c r="DU29" s="163">
        <v>8.2100000000000009</v>
      </c>
      <c r="DV29" s="164"/>
      <c r="DW29" s="163">
        <v>-19.271999999999998</v>
      </c>
      <c r="DX29" s="163">
        <v>-10.045</v>
      </c>
      <c r="DY29" s="163">
        <v>-32.406999999999996</v>
      </c>
      <c r="DZ29" s="163">
        <v>-31.798999999999999</v>
      </c>
      <c r="EA29" s="164"/>
      <c r="EB29" s="163">
        <v>10.772</v>
      </c>
      <c r="EC29" s="163">
        <v>3.0070999999999999</v>
      </c>
      <c r="ED29" s="163">
        <v>2.9727999999999999</v>
      </c>
      <c r="EE29" s="163">
        <v>-11.018000000000001</v>
      </c>
      <c r="EF29" s="163">
        <v>-22.927</v>
      </c>
      <c r="EG29" s="163">
        <v>-15.824999999999999</v>
      </c>
      <c r="EH29" s="163">
        <v>-26.846</v>
      </c>
      <c r="EI29" s="163">
        <v>-67.442999999999998</v>
      </c>
      <c r="EJ29" s="163">
        <v>0</v>
      </c>
      <c r="EK29" s="163">
        <v>-18.634</v>
      </c>
      <c r="EL29" s="163">
        <v>-20.408999999999999</v>
      </c>
      <c r="EM29" s="163">
        <v>15.587</v>
      </c>
      <c r="EN29" s="163">
        <v>-7.2956000000000003</v>
      </c>
      <c r="EO29" s="163">
        <v>-7.6322999999999999</v>
      </c>
      <c r="EP29" s="164"/>
      <c r="EQ29" s="163">
        <v>-27.222000000000001</v>
      </c>
      <c r="ER29" s="163">
        <v>-30.006</v>
      </c>
      <c r="ES29" s="163">
        <v>4.7488000000000001</v>
      </c>
      <c r="ET29" s="163">
        <v>0</v>
      </c>
      <c r="EU29" s="163">
        <v>-4.6900000000000004</v>
      </c>
      <c r="EV29" s="163">
        <v>-4.3</v>
      </c>
      <c r="EW29" s="163">
        <v>8.5687999999999995</v>
      </c>
      <c r="EX29" s="163">
        <v>-26.96</v>
      </c>
      <c r="EY29" s="164"/>
      <c r="EZ29" s="164"/>
      <c r="FA29" s="163">
        <v>7.3692000000000002</v>
      </c>
      <c r="FB29" s="163">
        <v>2.9079000000000002</v>
      </c>
      <c r="FC29" s="163">
        <v>-39.145000000000003</v>
      </c>
      <c r="FD29" s="163">
        <v>4.5416999999999996</v>
      </c>
      <c r="FE29" s="163">
        <v>0</v>
      </c>
      <c r="FF29" s="163">
        <v>0</v>
      </c>
      <c r="FG29" s="163">
        <v>0</v>
      </c>
      <c r="FH29" s="163">
        <v>3.8445</v>
      </c>
      <c r="FI29" s="163">
        <v>2.8965000000000001</v>
      </c>
      <c r="FJ29" s="164"/>
      <c r="FK29" s="163">
        <v>7.7028999999999996</v>
      </c>
      <c r="FL29" s="163">
        <v>32.988</v>
      </c>
      <c r="FM29" s="163">
        <v>18.503</v>
      </c>
      <c r="FN29" s="163">
        <v>18.669</v>
      </c>
      <c r="FO29" s="163">
        <v>30.782</v>
      </c>
      <c r="FP29" s="164"/>
      <c r="FQ29" s="163">
        <v>10.728</v>
      </c>
      <c r="FR29" s="163">
        <v>-13.119</v>
      </c>
      <c r="FS29" s="163">
        <v>-2.7241</v>
      </c>
      <c r="FT29" s="163">
        <v>0.29870000000000002</v>
      </c>
      <c r="FU29" s="163">
        <v>2.29</v>
      </c>
      <c r="FV29" s="164"/>
      <c r="FW29" s="163">
        <v>-11.002000000000001</v>
      </c>
      <c r="FX29" s="163">
        <v>1.4269000000000001</v>
      </c>
      <c r="FY29" s="163">
        <v>7.2618999999999998</v>
      </c>
      <c r="FZ29" s="163">
        <v>0.38500000000000001</v>
      </c>
      <c r="GA29" s="163">
        <v>0</v>
      </c>
      <c r="GB29" s="163">
        <v>25.26</v>
      </c>
      <c r="GC29" s="163">
        <v>-41.756</v>
      </c>
      <c r="GD29" s="163">
        <v>-32.5</v>
      </c>
      <c r="GE29" s="163">
        <v>-2.5398999999999998</v>
      </c>
      <c r="GF29" s="163">
        <v>32.662999999999997</v>
      </c>
      <c r="GG29" s="164"/>
      <c r="GH29" s="163">
        <v>24.856000000000002</v>
      </c>
      <c r="GI29" s="163">
        <v>8.6245999999999992</v>
      </c>
      <c r="GJ29" s="163">
        <v>-9.0594999999999999</v>
      </c>
      <c r="GK29" s="163">
        <v>2.4554</v>
      </c>
      <c r="GL29" s="163">
        <v>5.5500000000000001E-2</v>
      </c>
      <c r="GM29" s="164"/>
      <c r="GN29" s="163">
        <v>-11.542999999999999</v>
      </c>
      <c r="GO29" s="163">
        <v>-12.923</v>
      </c>
      <c r="GP29" s="164"/>
      <c r="GQ29" s="163">
        <v>-31.427</v>
      </c>
      <c r="GR29" s="163">
        <v>-26.47</v>
      </c>
      <c r="GS29" s="163">
        <v>-13.500999999999999</v>
      </c>
      <c r="GT29" s="163">
        <v>169.17</v>
      </c>
      <c r="GU29" s="163">
        <v>-3.6440000000000001</v>
      </c>
      <c r="GV29" s="164"/>
      <c r="GW29" s="163">
        <v>-8.5298999999999996</v>
      </c>
      <c r="GX29" s="163">
        <v>1.4413</v>
      </c>
      <c r="GY29" s="163">
        <v>11.156000000000001</v>
      </c>
      <c r="GZ29" s="163">
        <v>11.25</v>
      </c>
      <c r="HA29" s="163">
        <v>0.67269999999999996</v>
      </c>
      <c r="HB29" s="163">
        <v>15.331</v>
      </c>
      <c r="HC29" s="163">
        <v>17.401</v>
      </c>
      <c r="HD29" s="163">
        <v>-12.569000000000001</v>
      </c>
      <c r="HE29" s="163">
        <v>17.771000000000001</v>
      </c>
      <c r="HF29" s="163">
        <v>40.08</v>
      </c>
      <c r="HG29" s="163">
        <v>40.249000000000002</v>
      </c>
      <c r="HH29" s="163">
        <v>23.664000000000001</v>
      </c>
      <c r="HI29" s="163">
        <v>6.8449999999999998</v>
      </c>
      <c r="HJ29" s="163">
        <v>6.4001000000000001</v>
      </c>
      <c r="HK29" s="163">
        <v>0</v>
      </c>
      <c r="HL29" s="163">
        <v>0</v>
      </c>
      <c r="HM29" s="163">
        <v>-11.196999999999999</v>
      </c>
      <c r="HN29" s="163">
        <v>0</v>
      </c>
      <c r="HO29" s="163">
        <v>-35.487000000000002</v>
      </c>
      <c r="HP29" s="163">
        <v>55.048000000000002</v>
      </c>
      <c r="HQ29" s="163">
        <v>-27.442</v>
      </c>
      <c r="HR29" s="164"/>
      <c r="HS29" s="163">
        <v>-12.912000000000001</v>
      </c>
      <c r="HT29" s="163">
        <v>-12.827999999999999</v>
      </c>
      <c r="HU29" s="163">
        <v>15.489000000000001</v>
      </c>
      <c r="HV29" s="163">
        <v>15.34</v>
      </c>
      <c r="HW29" s="163">
        <v>-25</v>
      </c>
      <c r="HX29" s="164"/>
      <c r="HY29" s="163">
        <v>3.5165000000000002</v>
      </c>
      <c r="HZ29" s="163">
        <v>6.7199</v>
      </c>
      <c r="IA29" s="163">
        <v>30.343</v>
      </c>
      <c r="IB29" s="163">
        <v>13.744999999999999</v>
      </c>
      <c r="IC29" s="163">
        <v>13.590999999999999</v>
      </c>
      <c r="ID29" s="163">
        <v>-14.1</v>
      </c>
      <c r="IE29" s="163">
        <v>-26</v>
      </c>
      <c r="IF29" s="164"/>
      <c r="IG29" s="164"/>
      <c r="IH29" s="163">
        <v>-18.033999999999999</v>
      </c>
      <c r="II29" s="164"/>
      <c r="IJ29" s="163">
        <v>-58.046999999999997</v>
      </c>
      <c r="IK29" s="163">
        <v>25.763999999999999</v>
      </c>
      <c r="IL29" s="163">
        <v>-291.52999999999997</v>
      </c>
      <c r="IM29" s="163">
        <v>-28.103000000000002</v>
      </c>
      <c r="IN29" s="163">
        <v>61.212000000000003</v>
      </c>
      <c r="IO29" s="164"/>
      <c r="IP29" s="164"/>
      <c r="IQ29" s="163">
        <v>127.27</v>
      </c>
      <c r="IR29" s="164"/>
      <c r="IS29" s="163">
        <v>19.312999999999999</v>
      </c>
      <c r="IT29" s="163">
        <v>23.596</v>
      </c>
      <c r="IU29" s="163">
        <v>25.841000000000001</v>
      </c>
      <c r="IV29" s="163">
        <v>-19.797999999999998</v>
      </c>
      <c r="IW29" s="163">
        <v>197.21</v>
      </c>
      <c r="IX29" s="163">
        <v>-173.09</v>
      </c>
      <c r="IY29" s="163">
        <v>28.471</v>
      </c>
      <c r="IZ29" s="163">
        <v>-22.126999999999999</v>
      </c>
      <c r="JA29" s="163">
        <v>-1.4294</v>
      </c>
      <c r="JB29" s="164"/>
      <c r="JC29" s="164"/>
      <c r="JD29" s="163">
        <v>-0.53300000000000003</v>
      </c>
      <c r="JE29" s="163">
        <v>-0.53100000000000003</v>
      </c>
      <c r="JF29" s="163">
        <v>4.7199</v>
      </c>
      <c r="JG29" s="163">
        <v>-0.88</v>
      </c>
      <c r="JH29" s="163">
        <v>-5.0476999999999999</v>
      </c>
      <c r="JI29" s="163">
        <v>-5.0949</v>
      </c>
      <c r="JJ29" s="163">
        <v>14.885</v>
      </c>
      <c r="JK29" s="163">
        <v>-5.8273999999999999</v>
      </c>
      <c r="JL29" s="163">
        <v>-0.4</v>
      </c>
      <c r="JM29" s="163">
        <v>2.2650000000000001</v>
      </c>
      <c r="JN29" s="163">
        <v>3.3809999999999998</v>
      </c>
      <c r="JO29" s="163">
        <v>0</v>
      </c>
      <c r="JP29" s="163">
        <v>0</v>
      </c>
      <c r="JQ29" s="163">
        <v>4.6193</v>
      </c>
      <c r="JR29" s="163">
        <v>2.7174999999999998</v>
      </c>
      <c r="JS29" s="163">
        <v>3.2764000000000002</v>
      </c>
      <c r="JT29" s="164"/>
      <c r="JU29" s="163">
        <v>11.1</v>
      </c>
      <c r="JV29" s="163">
        <v>7.1924999999999999</v>
      </c>
      <c r="JW29" s="164"/>
      <c r="JX29" s="163">
        <v>0.37</v>
      </c>
      <c r="JY29" s="163">
        <v>4.2278000000000002</v>
      </c>
      <c r="JZ29" s="163">
        <v>-18.527000000000001</v>
      </c>
      <c r="KA29" s="163">
        <v>-25.716000000000001</v>
      </c>
      <c r="KB29" s="163">
        <v>6.6875</v>
      </c>
      <c r="KC29" s="163">
        <v>13.411</v>
      </c>
      <c r="KD29" s="163">
        <v>-22.706</v>
      </c>
      <c r="KE29" s="163">
        <v>8.0977999999999994</v>
      </c>
      <c r="KF29" s="163">
        <v>-12.699</v>
      </c>
      <c r="KG29" s="163">
        <v>-4.4000000000000004</v>
      </c>
      <c r="KH29" s="163">
        <v>-7.1534000000000004</v>
      </c>
      <c r="KI29" s="163">
        <v>-91.311999999999998</v>
      </c>
    </row>
    <row r="30" spans="1:295" ht="18" customHeight="1" x14ac:dyDescent="0.25">
      <c r="A30" s="160" t="s">
        <v>54</v>
      </c>
      <c r="B30" s="160" t="s">
        <v>653</v>
      </c>
      <c r="C30" s="163">
        <v>0</v>
      </c>
      <c r="D30" s="163">
        <v>3.1749000000000001</v>
      </c>
      <c r="E30" s="163">
        <v>-6.7586000000000004</v>
      </c>
      <c r="F30" s="163">
        <v>3.9979</v>
      </c>
      <c r="G30" s="163">
        <v>7.9203999999999999</v>
      </c>
      <c r="H30" s="163">
        <v>6.9476000000000004</v>
      </c>
      <c r="I30" s="163">
        <v>14.988</v>
      </c>
      <c r="J30" s="164"/>
      <c r="K30" s="163">
        <v>17.081</v>
      </c>
      <c r="L30" s="163">
        <v>7.2096999999999998</v>
      </c>
      <c r="M30" s="163">
        <v>-9.0159000000000002</v>
      </c>
      <c r="N30" s="163">
        <v>-17.760000000000002</v>
      </c>
      <c r="O30" s="163">
        <v>-26.399000000000001</v>
      </c>
      <c r="P30" s="163">
        <v>2.2000000000000002</v>
      </c>
      <c r="Q30" s="163">
        <v>3.3119999999999998</v>
      </c>
      <c r="R30" s="163">
        <v>-19.798999999999999</v>
      </c>
      <c r="S30" s="163">
        <v>1.6734</v>
      </c>
      <c r="T30" s="163">
        <v>2.1095000000000002</v>
      </c>
      <c r="U30" s="163">
        <v>5.0000999999999998</v>
      </c>
      <c r="V30" s="163">
        <v>4.8696999999999999</v>
      </c>
      <c r="W30" s="163">
        <v>8.8927999999999994</v>
      </c>
      <c r="X30" s="163">
        <v>0</v>
      </c>
      <c r="Y30" s="163">
        <v>1.6496</v>
      </c>
      <c r="Z30" s="163">
        <v>1.0900000000000001</v>
      </c>
      <c r="AA30" s="164"/>
      <c r="AB30" s="163">
        <v>-0.87380000000000002</v>
      </c>
      <c r="AC30" s="163">
        <v>-0.33</v>
      </c>
      <c r="AD30" s="163">
        <v>-0.39600000000000002</v>
      </c>
      <c r="AE30" s="163">
        <v>-0.32300000000000001</v>
      </c>
      <c r="AF30" s="163">
        <v>-2.2200000000000002</v>
      </c>
      <c r="AG30" s="163">
        <v>-6.6</v>
      </c>
      <c r="AH30" s="163">
        <v>-0.29699999999999999</v>
      </c>
      <c r="AI30" s="163">
        <v>0.253</v>
      </c>
      <c r="AJ30" s="163">
        <v>-8.3000000000000007</v>
      </c>
      <c r="AK30" s="163">
        <v>-8.35</v>
      </c>
      <c r="AL30" s="163">
        <v>-10</v>
      </c>
      <c r="AM30" s="163">
        <v>-18.318999999999999</v>
      </c>
      <c r="AN30" s="163">
        <v>-18.690000000000001</v>
      </c>
      <c r="AO30" s="163">
        <v>6.2668999999999997</v>
      </c>
      <c r="AP30" s="163">
        <v>3.3965999999999998</v>
      </c>
      <c r="AQ30" s="163">
        <v>23.161000000000001</v>
      </c>
      <c r="AR30" s="163">
        <v>25.113</v>
      </c>
      <c r="AS30" s="163">
        <v>-14.967000000000001</v>
      </c>
      <c r="AT30" s="163">
        <v>-0.80369999999999997</v>
      </c>
      <c r="AU30" s="163">
        <v>-1.1793</v>
      </c>
      <c r="AV30" s="163">
        <v>19.353000000000002</v>
      </c>
      <c r="AW30" s="163">
        <v>7.4401000000000002</v>
      </c>
      <c r="AX30" s="163">
        <v>-17.012</v>
      </c>
      <c r="AY30" s="163">
        <v>-15.404999999999999</v>
      </c>
      <c r="AZ30" s="163">
        <v>7.1140999999999996</v>
      </c>
      <c r="BA30" s="163">
        <v>35.860999999999997</v>
      </c>
      <c r="BB30" s="163">
        <v>20.763000000000002</v>
      </c>
      <c r="BC30" s="163">
        <v>4.1588000000000003</v>
      </c>
      <c r="BD30" s="163">
        <v>-4.7999000000000001</v>
      </c>
      <c r="BE30" s="163">
        <v>-4.7999000000000001</v>
      </c>
      <c r="BF30" s="163">
        <v>-30.602</v>
      </c>
      <c r="BG30" s="163">
        <v>-31.457999999999998</v>
      </c>
      <c r="BH30" s="163">
        <v>-4.8048999999999999</v>
      </c>
      <c r="BI30" s="163">
        <v>1.3141</v>
      </c>
      <c r="BJ30" s="163">
        <v>6.2668999999999997</v>
      </c>
      <c r="BK30" s="163">
        <v>6.7999000000000001</v>
      </c>
      <c r="BL30" s="163">
        <v>6.7885999999999997</v>
      </c>
      <c r="BM30" s="163">
        <v>4.5166000000000004</v>
      </c>
      <c r="BN30" s="163">
        <v>-132.57</v>
      </c>
      <c r="BO30" s="163">
        <v>110.93</v>
      </c>
      <c r="BP30" s="163">
        <v>110.53</v>
      </c>
      <c r="BQ30" s="163">
        <v>-65.926000000000002</v>
      </c>
      <c r="BR30" s="163">
        <v>-65.418999999999997</v>
      </c>
      <c r="BS30" s="163">
        <v>-9.1669</v>
      </c>
      <c r="BT30" s="164"/>
      <c r="BU30" s="164"/>
      <c r="BV30" s="163">
        <v>35.457000000000001</v>
      </c>
      <c r="BW30" s="163">
        <v>15.689</v>
      </c>
      <c r="BX30" s="163">
        <v>8.1</v>
      </c>
      <c r="BY30" s="163">
        <v>-8.1198999999999995</v>
      </c>
      <c r="BZ30" s="163">
        <v>22</v>
      </c>
      <c r="CA30" s="163">
        <v>-18.748999999999999</v>
      </c>
      <c r="CB30" s="163">
        <v>-19.151</v>
      </c>
      <c r="CC30" s="163">
        <v>25.173999999999999</v>
      </c>
      <c r="CD30" s="163">
        <v>23.247</v>
      </c>
      <c r="CE30" s="163">
        <v>-7.5509000000000004</v>
      </c>
      <c r="CF30" s="163">
        <v>0.3992</v>
      </c>
      <c r="CG30" s="163">
        <v>0.50639999999999996</v>
      </c>
      <c r="CH30" s="163">
        <v>7.0658000000000003</v>
      </c>
      <c r="CI30" s="163">
        <v>0</v>
      </c>
      <c r="CJ30" s="163">
        <v>2.88</v>
      </c>
      <c r="CK30" s="163">
        <v>6.4119999999999999</v>
      </c>
      <c r="CL30" s="163">
        <v>30.7</v>
      </c>
      <c r="CM30" s="163">
        <v>25.798999999999999</v>
      </c>
      <c r="CN30" s="163">
        <v>-4.78</v>
      </c>
      <c r="CO30" s="163">
        <v>41.218000000000004</v>
      </c>
      <c r="CP30" s="163">
        <v>41.802999999999997</v>
      </c>
      <c r="CQ30" s="163">
        <v>39.555</v>
      </c>
      <c r="CR30" s="163">
        <v>92.472999999999999</v>
      </c>
      <c r="CS30" s="163">
        <v>92.781000000000006</v>
      </c>
      <c r="CT30" s="163">
        <v>-8.8496000000000006</v>
      </c>
      <c r="CU30" s="163">
        <v>-103.36</v>
      </c>
      <c r="CV30" s="163">
        <v>0</v>
      </c>
      <c r="CW30" s="163">
        <v>3.069</v>
      </c>
      <c r="CX30" s="163">
        <v>38.29</v>
      </c>
      <c r="CY30" s="163">
        <v>21.079000000000001</v>
      </c>
      <c r="CZ30" s="163">
        <v>5.7861000000000002</v>
      </c>
      <c r="DA30" s="163">
        <v>6.1553000000000004</v>
      </c>
      <c r="DB30" s="163">
        <v>-15.88</v>
      </c>
      <c r="DC30" s="163">
        <v>0.3145</v>
      </c>
      <c r="DD30" s="163">
        <v>0</v>
      </c>
      <c r="DE30" s="163">
        <v>0</v>
      </c>
      <c r="DF30" s="163">
        <v>16.931000000000001</v>
      </c>
      <c r="DG30" s="163">
        <v>1.43E-2</v>
      </c>
      <c r="DH30" s="163">
        <v>-8.4931000000000001</v>
      </c>
      <c r="DI30" s="163">
        <v>-13.3</v>
      </c>
      <c r="DJ30" s="163">
        <v>-14.199</v>
      </c>
      <c r="DK30" s="163">
        <v>-2.5964</v>
      </c>
      <c r="DL30" s="163">
        <v>14.592000000000001</v>
      </c>
      <c r="DM30" s="163">
        <v>58.673999999999999</v>
      </c>
      <c r="DN30" s="163">
        <v>26.91</v>
      </c>
      <c r="DO30" s="163">
        <v>15.59</v>
      </c>
      <c r="DP30" s="163">
        <v>-7.46</v>
      </c>
      <c r="DQ30" s="163">
        <v>10.962</v>
      </c>
      <c r="DR30" s="163">
        <v>-18.331</v>
      </c>
      <c r="DS30" s="163">
        <v>6.48</v>
      </c>
      <c r="DT30" s="163">
        <v>-0.75</v>
      </c>
      <c r="DU30" s="163">
        <v>8.7898999999999994</v>
      </c>
      <c r="DV30" s="163">
        <v>1.0900000000000001</v>
      </c>
      <c r="DW30" s="163">
        <v>-18.527000000000001</v>
      </c>
      <c r="DX30" s="163">
        <v>-9.7271999999999998</v>
      </c>
      <c r="DY30" s="163">
        <v>-35.866</v>
      </c>
      <c r="DZ30" s="163">
        <v>-34.372</v>
      </c>
      <c r="EA30" s="163">
        <v>33.94</v>
      </c>
      <c r="EB30" s="163">
        <v>13.631</v>
      </c>
      <c r="EC30" s="163">
        <v>3.7359</v>
      </c>
      <c r="ED30" s="163">
        <v>4.2962999999999996</v>
      </c>
      <c r="EE30" s="163">
        <v>-13.129</v>
      </c>
      <c r="EF30" s="163">
        <v>-21.699000000000002</v>
      </c>
      <c r="EG30" s="163">
        <v>-16.131</v>
      </c>
      <c r="EH30" s="163">
        <v>-21.736000000000001</v>
      </c>
      <c r="EI30" s="163">
        <v>-68.984999999999999</v>
      </c>
      <c r="EJ30" s="163">
        <v>0</v>
      </c>
      <c r="EK30" s="163">
        <v>-18.751000000000001</v>
      </c>
      <c r="EL30" s="163">
        <v>-20.184999999999999</v>
      </c>
      <c r="EM30" s="163">
        <v>25.443000000000001</v>
      </c>
      <c r="EN30" s="163">
        <v>-2.0644999999999998</v>
      </c>
      <c r="EO30" s="163">
        <v>-2.2604000000000002</v>
      </c>
      <c r="EP30" s="163">
        <v>-20.484000000000002</v>
      </c>
      <c r="EQ30" s="163">
        <v>-30.288</v>
      </c>
      <c r="ER30" s="163">
        <v>-30.018999999999998</v>
      </c>
      <c r="ES30" s="163">
        <v>9.4040999999999997</v>
      </c>
      <c r="ET30" s="163">
        <v>12.648999999999999</v>
      </c>
      <c r="EU30" s="163">
        <v>-5.3598999999999997</v>
      </c>
      <c r="EV30" s="163">
        <v>-0.1</v>
      </c>
      <c r="EW30" s="163">
        <v>8.0442999999999998</v>
      </c>
      <c r="EX30" s="163">
        <v>-15.015000000000001</v>
      </c>
      <c r="EY30" s="163">
        <v>-9.2407000000000004</v>
      </c>
      <c r="EZ30" s="163">
        <v>-9.4250000000000007</v>
      </c>
      <c r="FA30" s="163">
        <v>7.2234999999999996</v>
      </c>
      <c r="FB30" s="163">
        <v>4.0807000000000002</v>
      </c>
      <c r="FC30" s="163">
        <v>-39.145000000000003</v>
      </c>
      <c r="FD30" s="163">
        <v>4.7065000000000001</v>
      </c>
      <c r="FE30" s="163">
        <v>0</v>
      </c>
      <c r="FF30" s="163">
        <v>0</v>
      </c>
      <c r="FG30" s="163">
        <v>0</v>
      </c>
      <c r="FH30" s="163">
        <v>3.419</v>
      </c>
      <c r="FI30" s="163">
        <v>2.4514</v>
      </c>
      <c r="FJ30" s="163">
        <v>10.717000000000001</v>
      </c>
      <c r="FK30" s="163">
        <v>10.548999999999999</v>
      </c>
      <c r="FL30" s="163">
        <v>23.611000000000001</v>
      </c>
      <c r="FM30" s="163">
        <v>20.498999999999999</v>
      </c>
      <c r="FN30" s="163">
        <v>20.734999999999999</v>
      </c>
      <c r="FO30" s="163">
        <v>29.172999999999998</v>
      </c>
      <c r="FP30" s="163">
        <v>39.442999999999998</v>
      </c>
      <c r="FQ30" s="163">
        <v>16.119</v>
      </c>
      <c r="FR30" s="163">
        <v>-11.029</v>
      </c>
      <c r="FS30" s="163">
        <v>-2.7223000000000002</v>
      </c>
      <c r="FT30" s="163">
        <v>0.31519999999999998</v>
      </c>
      <c r="FU30" s="163">
        <v>2.67</v>
      </c>
      <c r="FV30" s="163">
        <v>0.89</v>
      </c>
      <c r="FW30" s="163">
        <v>-16.355</v>
      </c>
      <c r="FX30" s="163">
        <v>1.2257</v>
      </c>
      <c r="FY30" s="163">
        <v>7.2979000000000003</v>
      </c>
      <c r="FZ30" s="163">
        <v>0.372</v>
      </c>
      <c r="GA30" s="163">
        <v>0</v>
      </c>
      <c r="GB30" s="163">
        <v>24.809000000000001</v>
      </c>
      <c r="GC30" s="163">
        <v>-43.579000000000001</v>
      </c>
      <c r="GD30" s="163">
        <v>-33.380000000000003</v>
      </c>
      <c r="GE30" s="163">
        <v>-2.3498999999999999</v>
      </c>
      <c r="GF30" s="163">
        <v>33.588999999999999</v>
      </c>
      <c r="GG30" s="163">
        <v>14</v>
      </c>
      <c r="GH30" s="163">
        <v>27.802</v>
      </c>
      <c r="GI30" s="163">
        <v>9.6488999999999994</v>
      </c>
      <c r="GJ30" s="163">
        <v>-10.254</v>
      </c>
      <c r="GK30" s="163">
        <v>2.5465</v>
      </c>
      <c r="GL30" s="163">
        <v>5.5500000000000001E-2</v>
      </c>
      <c r="GM30" s="164"/>
      <c r="GN30" s="163">
        <v>-11.927</v>
      </c>
      <c r="GO30" s="163">
        <v>-12.565</v>
      </c>
      <c r="GP30" s="163">
        <v>15.673999999999999</v>
      </c>
      <c r="GQ30" s="163">
        <v>-32.856000000000002</v>
      </c>
      <c r="GR30" s="163">
        <v>-28.613</v>
      </c>
      <c r="GS30" s="163">
        <v>-12.451000000000001</v>
      </c>
      <c r="GT30" s="163">
        <v>172.6</v>
      </c>
      <c r="GU30" s="163">
        <v>-2.7873999999999999</v>
      </c>
      <c r="GV30" s="163">
        <v>-8.1943000000000001</v>
      </c>
      <c r="GW30" s="163">
        <v>-10.113</v>
      </c>
      <c r="GX30" s="163">
        <v>1.407</v>
      </c>
      <c r="GY30" s="163">
        <v>11.083</v>
      </c>
      <c r="GZ30" s="163">
        <v>11.116</v>
      </c>
      <c r="HA30" s="163">
        <v>1</v>
      </c>
      <c r="HB30" s="163">
        <v>14.773</v>
      </c>
      <c r="HC30" s="163">
        <v>14.725</v>
      </c>
      <c r="HD30" s="163">
        <v>-14.25</v>
      </c>
      <c r="HE30" s="163">
        <v>16.516999999999999</v>
      </c>
      <c r="HF30" s="163">
        <v>30.763999999999999</v>
      </c>
      <c r="HG30" s="163">
        <v>38.692999999999998</v>
      </c>
      <c r="HH30" s="163">
        <v>20.603000000000002</v>
      </c>
      <c r="HI30" s="163">
        <v>8.6036999999999999</v>
      </c>
      <c r="HJ30" s="163">
        <v>7.7196999999999996</v>
      </c>
      <c r="HK30" s="163">
        <v>0</v>
      </c>
      <c r="HL30" s="163">
        <v>0</v>
      </c>
      <c r="HM30" s="163">
        <v>-12.519</v>
      </c>
      <c r="HN30" s="163">
        <v>-13.869</v>
      </c>
      <c r="HO30" s="163">
        <v>-35.487000000000002</v>
      </c>
      <c r="HP30" s="163">
        <v>55.048000000000002</v>
      </c>
      <c r="HQ30" s="163">
        <v>-27.925999999999998</v>
      </c>
      <c r="HR30" s="163">
        <v>-27.332999999999998</v>
      </c>
      <c r="HS30" s="163">
        <v>-15.398</v>
      </c>
      <c r="HT30" s="163">
        <v>-15.288</v>
      </c>
      <c r="HU30" s="163">
        <v>14.92</v>
      </c>
      <c r="HV30" s="163">
        <v>14.93</v>
      </c>
      <c r="HW30" s="163">
        <v>-25.298999999999999</v>
      </c>
      <c r="HX30" s="163">
        <v>-25.399000000000001</v>
      </c>
      <c r="HY30" s="163">
        <v>3.5165000000000002</v>
      </c>
      <c r="HZ30" s="163">
        <v>10.88</v>
      </c>
      <c r="IA30" s="163">
        <v>28.294</v>
      </c>
      <c r="IB30" s="163">
        <v>13.715999999999999</v>
      </c>
      <c r="IC30" s="163">
        <v>13.606</v>
      </c>
      <c r="ID30" s="163">
        <v>-14</v>
      </c>
      <c r="IE30" s="163">
        <v>-26.5</v>
      </c>
      <c r="IF30" s="163">
        <v>12</v>
      </c>
      <c r="IG30" s="163">
        <v>11.5</v>
      </c>
      <c r="IH30" s="163">
        <v>-18.309999999999999</v>
      </c>
      <c r="II30" s="163">
        <v>-18.27</v>
      </c>
      <c r="IJ30" s="163">
        <v>-61.131</v>
      </c>
      <c r="IK30" s="163">
        <v>28.852</v>
      </c>
      <c r="IL30" s="163">
        <v>-293.47000000000003</v>
      </c>
      <c r="IM30" s="163">
        <v>-29.096</v>
      </c>
      <c r="IN30" s="163">
        <v>60.396999999999998</v>
      </c>
      <c r="IO30" s="163">
        <v>91.899000000000001</v>
      </c>
      <c r="IP30" s="163">
        <v>74.254999999999995</v>
      </c>
      <c r="IQ30" s="163">
        <v>129.49</v>
      </c>
      <c r="IR30" s="163">
        <v>91.784999999999997</v>
      </c>
      <c r="IS30" s="163">
        <v>21.561</v>
      </c>
      <c r="IT30" s="163">
        <v>22.786999999999999</v>
      </c>
      <c r="IU30" s="163">
        <v>22.85</v>
      </c>
      <c r="IV30" s="163">
        <v>-18.721</v>
      </c>
      <c r="IW30" s="163">
        <v>194.85</v>
      </c>
      <c r="IX30" s="163">
        <v>-172.16</v>
      </c>
      <c r="IY30" s="163">
        <v>26.344000000000001</v>
      </c>
      <c r="IZ30" s="163">
        <v>-20.911999999999999</v>
      </c>
      <c r="JA30" s="163">
        <v>-1.4294</v>
      </c>
      <c r="JB30" s="163">
        <v>1.7443</v>
      </c>
      <c r="JC30" s="163">
        <v>-9.3598999999999997</v>
      </c>
      <c r="JD30" s="163">
        <v>-0.217</v>
      </c>
      <c r="JE30" s="163">
        <v>-0.221</v>
      </c>
      <c r="JF30" s="163">
        <v>5.0399000000000003</v>
      </c>
      <c r="JG30" s="163">
        <v>-1.6</v>
      </c>
      <c r="JH30" s="163">
        <v>-4.8779000000000003</v>
      </c>
      <c r="JI30" s="163">
        <v>-4.2465000000000002</v>
      </c>
      <c r="JJ30" s="163">
        <v>13.801</v>
      </c>
      <c r="JK30" s="163">
        <v>-6.1203000000000003</v>
      </c>
      <c r="JL30" s="163">
        <v>0</v>
      </c>
      <c r="JM30" s="163">
        <v>3.1019999999999999</v>
      </c>
      <c r="JN30" s="163">
        <v>3.0910000000000002</v>
      </c>
      <c r="JO30" s="163">
        <v>0</v>
      </c>
      <c r="JP30" s="163">
        <v>0</v>
      </c>
      <c r="JQ30" s="163">
        <v>3.3363</v>
      </c>
      <c r="JR30" s="163">
        <v>3.2490999999999999</v>
      </c>
      <c r="JS30" s="163">
        <v>2.9754999999999998</v>
      </c>
      <c r="JT30" s="164"/>
      <c r="JU30" s="163">
        <v>10.8</v>
      </c>
      <c r="JV30" s="163">
        <v>6.5143000000000004</v>
      </c>
      <c r="JW30" s="163">
        <v>0.59</v>
      </c>
      <c r="JX30" s="163">
        <v>0.37</v>
      </c>
      <c r="JY30" s="163">
        <v>5.6619999999999999</v>
      </c>
      <c r="JZ30" s="163">
        <v>-18.167000000000002</v>
      </c>
      <c r="KA30" s="163">
        <v>-26.548999999999999</v>
      </c>
      <c r="KB30" s="163">
        <v>7.6212999999999997</v>
      </c>
      <c r="KC30" s="163">
        <v>13.43</v>
      </c>
      <c r="KD30" s="163">
        <v>-22.628</v>
      </c>
      <c r="KE30" s="163">
        <v>7.6729000000000003</v>
      </c>
      <c r="KF30" s="163">
        <v>-12.8</v>
      </c>
      <c r="KG30" s="163">
        <v>-4.3</v>
      </c>
      <c r="KH30" s="163">
        <v>-10.106999999999999</v>
      </c>
      <c r="KI30" s="163">
        <v>-87.366</v>
      </c>
    </row>
    <row r="31" spans="1:295" ht="18" customHeight="1" x14ac:dyDescent="0.25">
      <c r="A31" s="160" t="s">
        <v>54</v>
      </c>
      <c r="B31" s="160" t="s">
        <v>654</v>
      </c>
      <c r="C31" s="163">
        <v>0</v>
      </c>
      <c r="D31" s="164"/>
      <c r="E31" s="163">
        <v>-6.5202</v>
      </c>
      <c r="F31" s="164"/>
      <c r="G31" s="163">
        <v>8.2362000000000002</v>
      </c>
      <c r="H31" s="163">
        <v>7.3212000000000002</v>
      </c>
      <c r="I31" s="163">
        <v>15.696999999999999</v>
      </c>
      <c r="J31" s="164"/>
      <c r="K31" s="163">
        <v>18</v>
      </c>
      <c r="L31" s="163">
        <v>7.9077000000000002</v>
      </c>
      <c r="M31" s="163">
        <v>-9.1557999999999993</v>
      </c>
      <c r="N31" s="163">
        <v>-17.760000000000002</v>
      </c>
      <c r="O31" s="163">
        <v>-28.6</v>
      </c>
      <c r="P31" s="163">
        <v>4.4000000000000004</v>
      </c>
      <c r="Q31" s="163">
        <v>3.3119999999999998</v>
      </c>
      <c r="R31" s="163">
        <v>-19.798999999999999</v>
      </c>
      <c r="S31" s="163">
        <v>2.8972000000000002</v>
      </c>
      <c r="T31" s="163">
        <v>2.4579</v>
      </c>
      <c r="U31" s="163">
        <v>6.0597000000000003</v>
      </c>
      <c r="V31" s="163">
        <v>5.9321000000000002</v>
      </c>
      <c r="W31" s="163">
        <v>10.526</v>
      </c>
      <c r="X31" s="163">
        <v>0</v>
      </c>
      <c r="Y31" s="163">
        <v>3.6229</v>
      </c>
      <c r="Z31" s="163">
        <v>1.0891999999999999</v>
      </c>
      <c r="AA31" s="164"/>
      <c r="AB31" s="163">
        <v>-0.86429999999999996</v>
      </c>
      <c r="AC31" s="163">
        <v>-0.33100000000000002</v>
      </c>
      <c r="AD31" s="163">
        <v>-0.30599999999999999</v>
      </c>
      <c r="AE31" s="163">
        <v>-5.1999999999999998E-2</v>
      </c>
      <c r="AF31" s="163">
        <v>-2.2200000000000002</v>
      </c>
      <c r="AG31" s="163">
        <v>-6.6</v>
      </c>
      <c r="AH31" s="163">
        <v>-9.6000000000000002E-2</v>
      </c>
      <c r="AI31" s="163">
        <v>0.26</v>
      </c>
      <c r="AJ31" s="163">
        <v>-9.52</v>
      </c>
      <c r="AK31" s="163">
        <v>-9.6300000000000008</v>
      </c>
      <c r="AL31" s="163">
        <v>-10</v>
      </c>
      <c r="AM31" s="163">
        <v>-17.28</v>
      </c>
      <c r="AN31" s="163">
        <v>-17.28</v>
      </c>
      <c r="AO31" s="163">
        <v>6.6116000000000001</v>
      </c>
      <c r="AP31" s="163">
        <v>3.5167999999999999</v>
      </c>
      <c r="AQ31" s="163">
        <v>24.643999999999998</v>
      </c>
      <c r="AR31" s="163">
        <v>28.143999999999998</v>
      </c>
      <c r="AS31" s="163">
        <v>-13.148999999999999</v>
      </c>
      <c r="AT31" s="163">
        <v>-0.53580000000000005</v>
      </c>
      <c r="AU31" s="163">
        <v>-0.64390000000000003</v>
      </c>
      <c r="AV31" s="163">
        <v>-0.1794</v>
      </c>
      <c r="AW31" s="163">
        <v>-0.19570000000000001</v>
      </c>
      <c r="AX31" s="164"/>
      <c r="AY31" s="163">
        <v>-10.448</v>
      </c>
      <c r="AZ31" s="163">
        <v>5.9305000000000003</v>
      </c>
      <c r="BA31" s="163">
        <v>31.026</v>
      </c>
      <c r="BB31" s="163">
        <v>27.105</v>
      </c>
      <c r="BC31" s="163">
        <v>3.8033999999999999</v>
      </c>
      <c r="BD31" s="163">
        <v>-4.6999000000000004</v>
      </c>
      <c r="BE31" s="163">
        <v>-4.6999000000000004</v>
      </c>
      <c r="BF31" s="163">
        <v>-31.885999999999999</v>
      </c>
      <c r="BG31" s="163">
        <v>-31.832999999999998</v>
      </c>
      <c r="BH31" s="163">
        <v>-4.7522000000000002</v>
      </c>
      <c r="BI31" s="163">
        <v>1.3141</v>
      </c>
      <c r="BJ31" s="163">
        <v>6.8068</v>
      </c>
      <c r="BK31" s="163">
        <v>6.6999000000000004</v>
      </c>
      <c r="BL31" s="163">
        <v>6.6265999999999998</v>
      </c>
      <c r="BM31" s="163">
        <v>4.5191999999999997</v>
      </c>
      <c r="BN31" s="163">
        <v>-143.62</v>
      </c>
      <c r="BO31" s="163">
        <v>113.01</v>
      </c>
      <c r="BP31" s="163">
        <v>112.39</v>
      </c>
      <c r="BQ31" s="163">
        <v>-67.861999999999995</v>
      </c>
      <c r="BR31" s="163">
        <v>-69.411000000000001</v>
      </c>
      <c r="BS31" s="163">
        <v>-9.1669</v>
      </c>
      <c r="BT31" s="164"/>
      <c r="BU31" s="164"/>
      <c r="BV31" s="163">
        <v>37.482999999999997</v>
      </c>
      <c r="BW31" s="163">
        <v>16.068000000000001</v>
      </c>
      <c r="BX31" s="163">
        <v>8.2898999999999994</v>
      </c>
      <c r="BY31" s="163">
        <v>-7.59</v>
      </c>
      <c r="BZ31" s="163">
        <v>22.459</v>
      </c>
      <c r="CA31" s="164"/>
      <c r="CB31" s="163">
        <v>-18.748999999999999</v>
      </c>
      <c r="CC31" s="163">
        <v>23.204999999999998</v>
      </c>
      <c r="CD31" s="163">
        <v>20.300999999999998</v>
      </c>
      <c r="CE31" s="163">
        <v>-7.3029000000000002</v>
      </c>
      <c r="CF31" s="163">
        <v>-0.96389999999999998</v>
      </c>
      <c r="CG31" s="163">
        <v>-0.42599999999999999</v>
      </c>
      <c r="CH31" s="163">
        <v>6.0176999999999996</v>
      </c>
      <c r="CI31" s="163">
        <v>0</v>
      </c>
      <c r="CJ31" s="163">
        <v>2.88</v>
      </c>
      <c r="CK31" s="163">
        <v>6.4119999999999999</v>
      </c>
      <c r="CL31" s="163">
        <v>32.298999999999999</v>
      </c>
      <c r="CM31" s="163">
        <v>27.5</v>
      </c>
      <c r="CN31" s="163">
        <v>-5.07</v>
      </c>
      <c r="CO31" s="164"/>
      <c r="CP31" s="163">
        <v>42.86</v>
      </c>
      <c r="CQ31" s="163">
        <v>40.26</v>
      </c>
      <c r="CR31" s="164"/>
      <c r="CS31" s="163">
        <v>92.191000000000003</v>
      </c>
      <c r="CT31" s="163">
        <v>-9.6920000000000002</v>
      </c>
      <c r="CU31" s="163">
        <v>-103.82</v>
      </c>
      <c r="CV31" s="163">
        <v>0</v>
      </c>
      <c r="CW31" s="163">
        <v>3.2589999999999999</v>
      </c>
      <c r="CX31" s="163">
        <v>38.209000000000003</v>
      </c>
      <c r="CY31" s="164"/>
      <c r="CZ31" s="163">
        <v>6.4111000000000002</v>
      </c>
      <c r="DA31" s="163">
        <v>6.7412999999999998</v>
      </c>
      <c r="DB31" s="164"/>
      <c r="DC31" s="163">
        <v>0.3145</v>
      </c>
      <c r="DD31" s="163">
        <v>0</v>
      </c>
      <c r="DE31" s="163">
        <v>0</v>
      </c>
      <c r="DF31" s="163">
        <v>16.402999999999999</v>
      </c>
      <c r="DG31" s="164"/>
      <c r="DH31" s="163">
        <v>-8.9047999999999998</v>
      </c>
      <c r="DI31" s="163">
        <v>-15.699</v>
      </c>
      <c r="DJ31" s="163">
        <v>-14.199</v>
      </c>
      <c r="DK31" s="163">
        <v>-3.1505999999999998</v>
      </c>
      <c r="DL31" s="163">
        <v>15.34</v>
      </c>
      <c r="DM31" s="163">
        <v>59.305</v>
      </c>
      <c r="DN31" s="163">
        <v>27.837</v>
      </c>
      <c r="DO31" s="163">
        <v>16.34</v>
      </c>
      <c r="DP31" s="163">
        <v>-7.64</v>
      </c>
      <c r="DQ31" s="163">
        <v>10.287000000000001</v>
      </c>
      <c r="DR31" s="163">
        <v>-18.503</v>
      </c>
      <c r="DS31" s="164"/>
      <c r="DT31" s="164"/>
      <c r="DU31" s="163">
        <v>9.85</v>
      </c>
      <c r="DV31" s="163">
        <v>1.91</v>
      </c>
      <c r="DW31" s="163">
        <v>-18.835999999999999</v>
      </c>
      <c r="DX31" s="163">
        <v>-9.2454000000000001</v>
      </c>
      <c r="DY31" s="163">
        <v>-34.572000000000003</v>
      </c>
      <c r="DZ31" s="163">
        <v>-33.081000000000003</v>
      </c>
      <c r="EA31" s="163">
        <v>35.067</v>
      </c>
      <c r="EB31" s="163">
        <v>14.644</v>
      </c>
      <c r="EC31" s="163">
        <v>5.7027999999999999</v>
      </c>
      <c r="ED31" s="163">
        <v>6.0046999999999997</v>
      </c>
      <c r="EE31" s="163">
        <v>-0.56399999999999995</v>
      </c>
      <c r="EF31" s="163">
        <v>-10.023</v>
      </c>
      <c r="EG31" s="163">
        <v>-16.013000000000002</v>
      </c>
      <c r="EH31" s="163">
        <v>-17.786000000000001</v>
      </c>
      <c r="EI31" s="164"/>
      <c r="EJ31" s="163">
        <v>0</v>
      </c>
      <c r="EK31" s="163">
        <v>-18.13</v>
      </c>
      <c r="EL31" s="163">
        <v>-19.094000000000001</v>
      </c>
      <c r="EM31" s="163">
        <v>19.859000000000002</v>
      </c>
      <c r="EN31" s="163">
        <v>-12.997</v>
      </c>
      <c r="EO31" s="163">
        <v>-12.531000000000001</v>
      </c>
      <c r="EP31" s="163">
        <v>15.888</v>
      </c>
      <c r="EQ31" s="163">
        <v>-28.693000000000001</v>
      </c>
      <c r="ER31" s="163">
        <v>-27.928000000000001</v>
      </c>
      <c r="ES31" s="163">
        <v>4.5704000000000002</v>
      </c>
      <c r="ET31" s="163">
        <v>-16.959</v>
      </c>
      <c r="EU31" s="163">
        <v>-4.0698999999999996</v>
      </c>
      <c r="EV31" s="163">
        <v>0.9</v>
      </c>
      <c r="EW31" s="163">
        <v>7.7027000000000001</v>
      </c>
      <c r="EX31" s="163">
        <v>-35.930999999999997</v>
      </c>
      <c r="EY31" s="163">
        <v>-9.3063000000000002</v>
      </c>
      <c r="EZ31" s="163">
        <v>-9.4078999999999997</v>
      </c>
      <c r="FA31" s="163">
        <v>7.0057</v>
      </c>
      <c r="FB31" s="163">
        <v>-2.4258999999999999</v>
      </c>
      <c r="FC31" s="163">
        <v>-39.145000000000003</v>
      </c>
      <c r="FD31" s="163">
        <v>4.7065000000000001</v>
      </c>
      <c r="FE31" s="163">
        <v>0</v>
      </c>
      <c r="FF31" s="163">
        <v>0</v>
      </c>
      <c r="FG31" s="163">
        <v>0</v>
      </c>
      <c r="FH31" s="163">
        <v>3.5131999999999999</v>
      </c>
      <c r="FI31" s="163">
        <v>2.0238999999999998</v>
      </c>
      <c r="FJ31" s="163">
        <v>11.218999999999999</v>
      </c>
      <c r="FK31" s="163">
        <v>10.884</v>
      </c>
      <c r="FL31" s="163">
        <v>24.616</v>
      </c>
      <c r="FM31" s="163">
        <v>20.742999999999999</v>
      </c>
      <c r="FN31" s="163">
        <v>20.850999999999999</v>
      </c>
      <c r="FO31" s="164"/>
      <c r="FP31" s="163">
        <v>39.347000000000001</v>
      </c>
      <c r="FQ31" s="163">
        <v>16.821999999999999</v>
      </c>
      <c r="FR31" s="163">
        <v>-11.699</v>
      </c>
      <c r="FS31" s="163">
        <v>-3.0226000000000002</v>
      </c>
      <c r="FT31" s="163">
        <v>0.30509999999999998</v>
      </c>
      <c r="FU31" s="163">
        <v>2.29</v>
      </c>
      <c r="FV31" s="163">
        <v>0.52</v>
      </c>
      <c r="FW31" s="163">
        <v>-16.771000000000001</v>
      </c>
      <c r="FX31" s="163">
        <v>1.1086</v>
      </c>
      <c r="FY31" s="163">
        <v>7.2938999999999998</v>
      </c>
      <c r="FZ31" s="163">
        <v>0.38700000000000001</v>
      </c>
      <c r="GA31" s="163">
        <v>0.98860000000000003</v>
      </c>
      <c r="GB31" s="163">
        <v>23.37</v>
      </c>
      <c r="GC31" s="164"/>
      <c r="GD31" s="163">
        <v>-31.111999999999998</v>
      </c>
      <c r="GE31" s="163">
        <v>-2.4699</v>
      </c>
      <c r="GF31" s="163">
        <v>31.972999999999999</v>
      </c>
      <c r="GG31" s="163">
        <v>15.398999999999999</v>
      </c>
      <c r="GH31" s="163">
        <v>26.992000000000001</v>
      </c>
      <c r="GI31" s="163">
        <v>9.6914999999999996</v>
      </c>
      <c r="GJ31" s="164"/>
      <c r="GK31" s="164"/>
      <c r="GL31" s="163">
        <v>5.5500000000000001E-2</v>
      </c>
      <c r="GM31" s="164"/>
      <c r="GN31" s="163">
        <v>-11.606999999999999</v>
      </c>
      <c r="GO31" s="163">
        <v>-13.641</v>
      </c>
      <c r="GP31" s="163">
        <v>14.077999999999999</v>
      </c>
      <c r="GQ31" s="163">
        <v>-32.015999999999998</v>
      </c>
      <c r="GR31" s="163">
        <v>-25.138999999999999</v>
      </c>
      <c r="GS31" s="163">
        <v>-13.255000000000001</v>
      </c>
      <c r="GT31" s="163">
        <v>163.22</v>
      </c>
      <c r="GU31" s="163">
        <v>-2.6764000000000001</v>
      </c>
      <c r="GV31" s="163">
        <v>-7.7034000000000002</v>
      </c>
      <c r="GW31" s="164"/>
      <c r="GX31" s="163">
        <v>1.5933999999999999</v>
      </c>
      <c r="GY31" s="163">
        <v>11.355</v>
      </c>
      <c r="GZ31" s="163">
        <v>11.377000000000001</v>
      </c>
      <c r="HA31" s="163">
        <v>0.89070000000000005</v>
      </c>
      <c r="HB31" s="163">
        <v>12.916</v>
      </c>
      <c r="HC31" s="164"/>
      <c r="HD31" s="163">
        <v>-11.728999999999999</v>
      </c>
      <c r="HE31" s="163">
        <v>15.842000000000001</v>
      </c>
      <c r="HF31" s="163">
        <v>31.166</v>
      </c>
      <c r="HG31" s="163">
        <v>39.005000000000003</v>
      </c>
      <c r="HH31" s="163">
        <v>21.707999999999998</v>
      </c>
      <c r="HI31" s="163">
        <v>8.5703999999999994</v>
      </c>
      <c r="HJ31" s="163">
        <v>8.0173000000000005</v>
      </c>
      <c r="HK31" s="163">
        <v>0</v>
      </c>
      <c r="HL31" s="163">
        <v>0</v>
      </c>
      <c r="HM31" s="163">
        <v>-11.986000000000001</v>
      </c>
      <c r="HN31" s="163">
        <v>-12.792</v>
      </c>
      <c r="HO31" s="163">
        <v>-35.487000000000002</v>
      </c>
      <c r="HP31" s="163">
        <v>55.048000000000002</v>
      </c>
      <c r="HQ31" s="163">
        <v>-26.161999999999999</v>
      </c>
      <c r="HR31" s="163">
        <v>-25.564</v>
      </c>
      <c r="HS31" s="163">
        <v>-15.201000000000001</v>
      </c>
      <c r="HT31" s="163">
        <v>-15.247999999999999</v>
      </c>
      <c r="HU31" s="163">
        <v>15.25</v>
      </c>
      <c r="HV31" s="163">
        <v>15.489000000000001</v>
      </c>
      <c r="HW31" s="163">
        <v>-25.399000000000001</v>
      </c>
      <c r="HX31" s="163">
        <v>-26.1</v>
      </c>
      <c r="HY31" s="163">
        <v>3.4470000000000001</v>
      </c>
      <c r="HZ31" s="163">
        <v>11.68</v>
      </c>
      <c r="IA31" s="163">
        <v>27.797000000000001</v>
      </c>
      <c r="IB31" s="163">
        <v>15.317</v>
      </c>
      <c r="IC31" s="163">
        <v>15.018000000000001</v>
      </c>
      <c r="ID31" s="163">
        <v>-13.1</v>
      </c>
      <c r="IE31" s="163">
        <v>-26.5</v>
      </c>
      <c r="IF31" s="163">
        <v>9.8000000000000007</v>
      </c>
      <c r="IG31" s="163">
        <v>9.3000000000000007</v>
      </c>
      <c r="IH31" s="163">
        <v>-17.838000000000001</v>
      </c>
      <c r="II31" s="163">
        <v>-17.794</v>
      </c>
      <c r="IJ31" s="163">
        <v>-60.656999999999996</v>
      </c>
      <c r="IK31" s="163">
        <v>29.507000000000001</v>
      </c>
      <c r="IL31" s="163">
        <v>-289.31</v>
      </c>
      <c r="IM31" s="164"/>
      <c r="IN31" s="163">
        <v>50.804000000000002</v>
      </c>
      <c r="IO31" s="163">
        <v>91.697999999999993</v>
      </c>
      <c r="IP31" s="163">
        <v>75.783000000000001</v>
      </c>
      <c r="IQ31" s="163">
        <v>123.78</v>
      </c>
      <c r="IR31" s="163">
        <v>91.177000000000007</v>
      </c>
      <c r="IS31" s="163">
        <v>19.465</v>
      </c>
      <c r="IT31" s="163">
        <v>22.844000000000001</v>
      </c>
      <c r="IU31" s="163">
        <v>24.207000000000001</v>
      </c>
      <c r="IV31" s="163">
        <v>-15.067</v>
      </c>
      <c r="IW31" s="163">
        <v>194.86</v>
      </c>
      <c r="IX31" s="163">
        <v>-170.41</v>
      </c>
      <c r="IY31" s="163">
        <v>31.861000000000001</v>
      </c>
      <c r="IZ31" s="163">
        <v>-23.442</v>
      </c>
      <c r="JA31" s="163">
        <v>-1.3342000000000001</v>
      </c>
      <c r="JB31" s="163">
        <v>1.7079</v>
      </c>
      <c r="JC31" s="163">
        <v>-8.9600000000000009</v>
      </c>
      <c r="JD31" s="163">
        <v>-4.3999999999999997E-2</v>
      </c>
      <c r="JE31" s="163">
        <v>-4.9000000000000002E-2</v>
      </c>
      <c r="JF31" s="163">
        <v>4.8</v>
      </c>
      <c r="JG31" s="163">
        <v>-0.8</v>
      </c>
      <c r="JH31" s="163">
        <v>-5.2159000000000004</v>
      </c>
      <c r="JI31" s="163">
        <v>-4.9790000000000001</v>
      </c>
      <c r="JJ31" s="163">
        <v>13.597</v>
      </c>
      <c r="JK31" s="163">
        <v>-6.0044000000000004</v>
      </c>
      <c r="JL31" s="163">
        <v>-0.5</v>
      </c>
      <c r="JM31" s="163">
        <v>2.5869</v>
      </c>
      <c r="JN31" s="163">
        <v>2.2219000000000002</v>
      </c>
      <c r="JO31" s="163">
        <v>0</v>
      </c>
      <c r="JP31" s="163">
        <v>0</v>
      </c>
      <c r="JQ31" s="163">
        <v>4.2190000000000003</v>
      </c>
      <c r="JR31" s="163">
        <v>3.5383</v>
      </c>
      <c r="JS31" s="163">
        <v>4.5049999999999999</v>
      </c>
      <c r="JT31" s="164"/>
      <c r="JU31" s="163">
        <v>11.3</v>
      </c>
      <c r="JV31" s="163">
        <v>6.0812999999999997</v>
      </c>
      <c r="JW31" s="163">
        <v>0.7</v>
      </c>
      <c r="JX31" s="163">
        <v>0.37</v>
      </c>
      <c r="JY31" s="163">
        <v>6.0015000000000001</v>
      </c>
      <c r="JZ31" s="163">
        <v>-17.59</v>
      </c>
      <c r="KA31" s="163">
        <v>-25.879000000000001</v>
      </c>
      <c r="KB31" s="163">
        <v>8.2568000000000001</v>
      </c>
      <c r="KC31" s="163">
        <v>13.425000000000001</v>
      </c>
      <c r="KD31" s="163">
        <v>-22.085999999999999</v>
      </c>
      <c r="KE31" s="163">
        <v>8.0974000000000004</v>
      </c>
      <c r="KF31" s="163">
        <v>-13.3</v>
      </c>
      <c r="KG31" s="163">
        <v>-3.7999000000000001</v>
      </c>
      <c r="KH31" s="163">
        <v>-13.409000000000001</v>
      </c>
      <c r="KI31" s="163">
        <v>-87.242000000000004</v>
      </c>
    </row>
    <row r="32" spans="1:295" ht="18" customHeight="1" x14ac:dyDescent="0.25">
      <c r="A32" s="160" t="s">
        <v>54</v>
      </c>
      <c r="B32" s="160" t="s">
        <v>655</v>
      </c>
      <c r="C32" s="165">
        <v>0</v>
      </c>
      <c r="D32" s="166"/>
      <c r="E32" s="165">
        <v>-6.5909000000000004</v>
      </c>
      <c r="F32" s="166"/>
      <c r="G32" s="165">
        <v>8.9631000000000007</v>
      </c>
      <c r="H32" s="165">
        <v>6.7438000000000002</v>
      </c>
      <c r="I32" s="165">
        <v>17.071000000000002</v>
      </c>
      <c r="J32" s="166"/>
      <c r="K32" s="165">
        <v>18.219000000000001</v>
      </c>
      <c r="L32" s="165">
        <v>7.7487000000000004</v>
      </c>
      <c r="M32" s="165">
        <v>-8.9406999999999996</v>
      </c>
      <c r="N32" s="165">
        <v>-19.978999999999999</v>
      </c>
      <c r="O32" s="165">
        <v>-26.399000000000001</v>
      </c>
      <c r="P32" s="165">
        <v>2.2000000000000002</v>
      </c>
      <c r="Q32" s="165">
        <v>2.4839000000000002</v>
      </c>
      <c r="R32" s="165">
        <v>-19.798999999999999</v>
      </c>
      <c r="S32" s="165">
        <v>2.9119999999999999</v>
      </c>
      <c r="T32" s="165">
        <v>4.5639000000000003</v>
      </c>
      <c r="U32" s="165">
        <v>6.1475999999999997</v>
      </c>
      <c r="V32" s="165">
        <v>6.1379000000000001</v>
      </c>
      <c r="W32" s="165">
        <v>10.805</v>
      </c>
      <c r="X32" s="165">
        <v>0</v>
      </c>
      <c r="Y32" s="165">
        <v>3.9496000000000002</v>
      </c>
      <c r="Z32" s="165">
        <v>1.1041000000000001</v>
      </c>
      <c r="AA32" s="166"/>
      <c r="AB32" s="165">
        <v>-0.90439999999999998</v>
      </c>
      <c r="AC32" s="165">
        <v>-0.435</v>
      </c>
      <c r="AD32" s="165">
        <v>-0.39800000000000002</v>
      </c>
      <c r="AE32" s="165">
        <v>-0.34</v>
      </c>
      <c r="AF32" s="165">
        <v>-2.2200000000000002</v>
      </c>
      <c r="AG32" s="165">
        <v>-6.6</v>
      </c>
      <c r="AH32" s="165">
        <v>-0.65100000000000002</v>
      </c>
      <c r="AI32" s="165">
        <v>0.26200000000000001</v>
      </c>
      <c r="AJ32" s="165">
        <v>-8.9398999999999997</v>
      </c>
      <c r="AK32" s="165">
        <v>-8.8800000000000008</v>
      </c>
      <c r="AL32" s="165">
        <v>-10</v>
      </c>
      <c r="AM32" s="165">
        <v>-18.18</v>
      </c>
      <c r="AN32" s="165">
        <v>-18</v>
      </c>
      <c r="AO32" s="165">
        <v>6.5209999999999999</v>
      </c>
      <c r="AP32" s="165">
        <v>3.5032999999999999</v>
      </c>
      <c r="AQ32" s="165">
        <v>24.838000000000001</v>
      </c>
      <c r="AR32" s="165">
        <v>27.007000000000001</v>
      </c>
      <c r="AS32" s="165">
        <v>-12.127000000000001</v>
      </c>
      <c r="AT32" s="165">
        <v>-0.93769999999999998</v>
      </c>
      <c r="AU32" s="165">
        <v>-0.77990000000000004</v>
      </c>
      <c r="AV32" s="165">
        <v>-2.0082</v>
      </c>
      <c r="AW32" s="165">
        <v>-1.8671</v>
      </c>
      <c r="AX32" s="166"/>
      <c r="AY32" s="165">
        <v>-9.6449999999999996</v>
      </c>
      <c r="AZ32" s="165">
        <v>5.5358999999999998</v>
      </c>
      <c r="BA32" s="165">
        <v>29.884</v>
      </c>
      <c r="BB32" s="165">
        <v>24.036000000000001</v>
      </c>
      <c r="BC32" s="165">
        <v>4.6150000000000002</v>
      </c>
      <c r="BD32" s="165">
        <v>-5.0998999999999999</v>
      </c>
      <c r="BE32" s="165">
        <v>-5.0998999999999999</v>
      </c>
      <c r="BF32" s="165">
        <v>-32.197000000000003</v>
      </c>
      <c r="BG32" s="165">
        <v>-32.237000000000002</v>
      </c>
      <c r="BH32" s="165">
        <v>-4.6317000000000004</v>
      </c>
      <c r="BI32" s="165">
        <v>1.3141</v>
      </c>
      <c r="BJ32" s="165">
        <v>5.9703999999999997</v>
      </c>
      <c r="BK32" s="165">
        <v>6.2398999999999996</v>
      </c>
      <c r="BL32" s="165">
        <v>6.7789999999999999</v>
      </c>
      <c r="BM32" s="165">
        <v>4.4063999999999997</v>
      </c>
      <c r="BN32" s="165">
        <v>-140.07</v>
      </c>
      <c r="BO32" s="165">
        <v>115.48</v>
      </c>
      <c r="BP32" s="165">
        <v>115.69</v>
      </c>
      <c r="BQ32" s="165">
        <v>-70.787999999999997</v>
      </c>
      <c r="BR32" s="165">
        <v>-69.632999999999996</v>
      </c>
      <c r="BS32" s="165">
        <v>-9.1669</v>
      </c>
      <c r="BT32" s="166"/>
      <c r="BU32" s="166"/>
      <c r="BV32" s="165">
        <v>36.664000000000001</v>
      </c>
      <c r="BW32" s="165">
        <v>15.93</v>
      </c>
      <c r="BX32" s="165">
        <v>8.34</v>
      </c>
      <c r="BY32" s="165">
        <v>-7.57</v>
      </c>
      <c r="BZ32" s="165">
        <v>22.068999999999999</v>
      </c>
      <c r="CA32" s="166"/>
      <c r="CB32" s="165">
        <v>-17.678000000000001</v>
      </c>
      <c r="CC32" s="165">
        <v>24.222000000000001</v>
      </c>
      <c r="CD32" s="165">
        <v>22.413</v>
      </c>
      <c r="CE32" s="165">
        <v>-6.6063999999999998</v>
      </c>
      <c r="CF32" s="165">
        <v>-3.0295000000000001</v>
      </c>
      <c r="CG32" s="165">
        <v>-3.0716999999999999</v>
      </c>
      <c r="CH32" s="165">
        <v>6.5975000000000001</v>
      </c>
      <c r="CI32" s="165">
        <v>0</v>
      </c>
      <c r="CJ32" s="165">
        <v>2.88</v>
      </c>
      <c r="CK32" s="165">
        <v>6.4119999999999999</v>
      </c>
      <c r="CL32" s="165">
        <v>32.098999999999997</v>
      </c>
      <c r="CM32" s="165">
        <v>26.7</v>
      </c>
      <c r="CN32" s="165">
        <v>-4.92</v>
      </c>
      <c r="CO32" s="166"/>
      <c r="CP32" s="165">
        <v>42.034999999999997</v>
      </c>
      <c r="CQ32" s="165">
        <v>39.530999999999999</v>
      </c>
      <c r="CR32" s="166"/>
      <c r="CS32" s="165">
        <v>93.486999999999995</v>
      </c>
      <c r="CT32" s="165">
        <v>-8.6843000000000004</v>
      </c>
      <c r="CU32" s="165">
        <v>-106.25</v>
      </c>
      <c r="CV32" s="165">
        <v>0</v>
      </c>
      <c r="CW32" s="165">
        <v>3.3119000000000001</v>
      </c>
      <c r="CX32" s="165">
        <v>38.298999999999999</v>
      </c>
      <c r="CY32" s="166"/>
      <c r="CZ32" s="165">
        <v>6.0986000000000002</v>
      </c>
      <c r="DA32" s="165">
        <v>6.5460000000000003</v>
      </c>
      <c r="DB32" s="166"/>
      <c r="DC32" s="165">
        <v>0.3145</v>
      </c>
      <c r="DD32" s="165">
        <v>0</v>
      </c>
      <c r="DE32" s="165">
        <v>0</v>
      </c>
      <c r="DF32" s="165">
        <v>15.442</v>
      </c>
      <c r="DG32" s="166"/>
      <c r="DH32" s="165">
        <v>-8.6719000000000008</v>
      </c>
      <c r="DI32" s="165">
        <v>-15.8</v>
      </c>
      <c r="DJ32" s="165">
        <v>-16.399000000000001</v>
      </c>
      <c r="DK32" s="165">
        <v>-3.3203</v>
      </c>
      <c r="DL32" s="165">
        <v>15.901</v>
      </c>
      <c r="DM32" s="165">
        <v>59.621000000000002</v>
      </c>
      <c r="DN32" s="165">
        <v>28.393999999999998</v>
      </c>
      <c r="DO32" s="165">
        <v>16.658999999999999</v>
      </c>
      <c r="DP32" s="165">
        <v>-7.5</v>
      </c>
      <c r="DQ32" s="165">
        <v>10.759</v>
      </c>
      <c r="DR32" s="165">
        <v>-17.292999999999999</v>
      </c>
      <c r="DS32" s="166"/>
      <c r="DT32" s="166"/>
      <c r="DU32" s="165">
        <v>10.8</v>
      </c>
      <c r="DV32" s="165">
        <v>1.63</v>
      </c>
      <c r="DW32" s="165">
        <v>-19.109000000000002</v>
      </c>
      <c r="DX32" s="165">
        <v>-8.7818000000000005</v>
      </c>
      <c r="DY32" s="165">
        <v>-33.731000000000002</v>
      </c>
      <c r="DZ32" s="165">
        <v>-33.308999999999997</v>
      </c>
      <c r="EA32" s="165">
        <v>35.276000000000003</v>
      </c>
      <c r="EB32" s="165">
        <v>13.491</v>
      </c>
      <c r="EC32" s="165">
        <v>5.0388000000000002</v>
      </c>
      <c r="ED32" s="165">
        <v>7.2545000000000002</v>
      </c>
      <c r="EE32" s="165">
        <v>-10.737</v>
      </c>
      <c r="EF32" s="165">
        <v>-21.974</v>
      </c>
      <c r="EG32" s="165">
        <v>-15.721</v>
      </c>
      <c r="EH32" s="165">
        <v>-15.276</v>
      </c>
      <c r="EI32" s="166"/>
      <c r="EJ32" s="165">
        <v>0</v>
      </c>
      <c r="EK32" s="165">
        <v>-20.690999999999999</v>
      </c>
      <c r="EL32" s="165">
        <v>-21.065000000000001</v>
      </c>
      <c r="EM32" s="165">
        <v>21.879000000000001</v>
      </c>
      <c r="EN32" s="165">
        <v>-7.2222999999999997</v>
      </c>
      <c r="EO32" s="165">
        <v>-5.4710999999999999</v>
      </c>
      <c r="EP32" s="165">
        <v>-7.1719999999999997</v>
      </c>
      <c r="EQ32" s="165">
        <v>-26.795999999999999</v>
      </c>
      <c r="ER32" s="165">
        <v>-26.306000000000001</v>
      </c>
      <c r="ES32" s="165">
        <v>10.843999999999999</v>
      </c>
      <c r="ET32" s="165">
        <v>11.909000000000001</v>
      </c>
      <c r="EU32" s="165">
        <v>-4.7300000000000004</v>
      </c>
      <c r="EV32" s="165">
        <v>4</v>
      </c>
      <c r="EW32" s="165">
        <v>7.8417000000000003</v>
      </c>
      <c r="EX32" s="165">
        <v>-25.202000000000002</v>
      </c>
      <c r="EY32" s="165">
        <v>-8.3204999999999991</v>
      </c>
      <c r="EZ32" s="165">
        <v>-8.5379000000000005</v>
      </c>
      <c r="FA32" s="165">
        <v>6.3295000000000003</v>
      </c>
      <c r="FB32" s="165">
        <v>5.2554999999999996</v>
      </c>
      <c r="FC32" s="165">
        <v>-39.145000000000003</v>
      </c>
      <c r="FD32" s="165">
        <v>4.7309000000000001</v>
      </c>
      <c r="FE32" s="165">
        <v>0</v>
      </c>
      <c r="FF32" s="165">
        <v>0</v>
      </c>
      <c r="FG32" s="165">
        <v>0</v>
      </c>
      <c r="FH32" s="165">
        <v>1.8335999999999999</v>
      </c>
      <c r="FI32" s="165">
        <v>1.9453</v>
      </c>
      <c r="FJ32" s="165">
        <v>10.717000000000001</v>
      </c>
      <c r="FK32" s="165">
        <v>10.717000000000001</v>
      </c>
      <c r="FL32" s="165">
        <v>24.280999999999999</v>
      </c>
      <c r="FM32" s="165">
        <v>21.027000000000001</v>
      </c>
      <c r="FN32" s="165">
        <v>20.498999999999999</v>
      </c>
      <c r="FO32" s="166"/>
      <c r="FP32" s="165">
        <v>39.667999999999999</v>
      </c>
      <c r="FQ32" s="165">
        <v>16.314</v>
      </c>
      <c r="FR32" s="165">
        <v>-11.099</v>
      </c>
      <c r="FS32" s="165">
        <v>-3.0226000000000002</v>
      </c>
      <c r="FT32" s="165">
        <v>0.29049999999999998</v>
      </c>
      <c r="FU32" s="165">
        <v>1.99</v>
      </c>
      <c r="FV32" s="165">
        <v>0.49</v>
      </c>
      <c r="FW32" s="165">
        <v>-17.364000000000001</v>
      </c>
      <c r="FX32" s="165">
        <v>1.4105000000000001</v>
      </c>
      <c r="FY32" s="165">
        <v>7.2028999999999996</v>
      </c>
      <c r="FZ32" s="165">
        <v>0.72299999999999998</v>
      </c>
      <c r="GA32" s="165">
        <v>0</v>
      </c>
      <c r="GB32" s="165">
        <v>23.62</v>
      </c>
      <c r="GC32" s="166"/>
      <c r="GD32" s="165">
        <v>-32.456000000000003</v>
      </c>
      <c r="GE32" s="165">
        <v>-2.6299000000000001</v>
      </c>
      <c r="GF32" s="165">
        <v>31.349</v>
      </c>
      <c r="GG32" s="165">
        <v>15</v>
      </c>
      <c r="GH32" s="165">
        <v>27.145</v>
      </c>
      <c r="GI32" s="165">
        <v>9.8423999999999996</v>
      </c>
      <c r="GJ32" s="166"/>
      <c r="GK32" s="166"/>
      <c r="GL32" s="165">
        <v>5.5500000000000001E-2</v>
      </c>
      <c r="GM32" s="166"/>
      <c r="GN32" s="165">
        <v>-10.815</v>
      </c>
      <c r="GO32" s="165">
        <v>-12.973000000000001</v>
      </c>
      <c r="GP32" s="165">
        <v>15.484999999999999</v>
      </c>
      <c r="GQ32" s="165">
        <v>-31.596</v>
      </c>
      <c r="GR32" s="165">
        <v>-26.577000000000002</v>
      </c>
      <c r="GS32" s="165">
        <v>-12.553000000000001</v>
      </c>
      <c r="GT32" s="165">
        <v>168.56</v>
      </c>
      <c r="GU32" s="165">
        <v>-2.9089999999999998</v>
      </c>
      <c r="GV32" s="165">
        <v>-7.35</v>
      </c>
      <c r="GW32" s="166"/>
      <c r="GX32" s="165">
        <v>1.4448000000000001</v>
      </c>
      <c r="GY32" s="165">
        <v>11.648</v>
      </c>
      <c r="GZ32" s="165">
        <v>11.756</v>
      </c>
      <c r="HA32" s="165">
        <v>1.0005999999999999</v>
      </c>
      <c r="HB32" s="165">
        <v>12.641999999999999</v>
      </c>
      <c r="HC32" s="166"/>
      <c r="HD32" s="165">
        <v>-15.089</v>
      </c>
      <c r="HE32" s="165">
        <v>20.155999999999999</v>
      </c>
      <c r="HF32" s="165">
        <v>34.685000000000002</v>
      </c>
      <c r="HG32" s="165">
        <v>35.103999999999999</v>
      </c>
      <c r="HH32" s="165">
        <v>17.43</v>
      </c>
      <c r="HI32" s="165">
        <v>6.9650999999999996</v>
      </c>
      <c r="HJ32" s="165">
        <v>6.5945999999999998</v>
      </c>
      <c r="HK32" s="165">
        <v>0</v>
      </c>
      <c r="HL32" s="165">
        <v>0</v>
      </c>
      <c r="HM32" s="165">
        <v>-11.666</v>
      </c>
      <c r="HN32" s="165">
        <v>-12.728</v>
      </c>
      <c r="HO32" s="165">
        <v>-35.487000000000002</v>
      </c>
      <c r="HP32" s="165">
        <v>55.048000000000002</v>
      </c>
      <c r="HQ32" s="165">
        <v>-27.864999999999998</v>
      </c>
      <c r="HR32" s="165">
        <v>-27.271999999999998</v>
      </c>
      <c r="HS32" s="165">
        <v>-15.661</v>
      </c>
      <c r="HT32" s="165">
        <v>-14.901999999999999</v>
      </c>
      <c r="HU32" s="165">
        <v>17.459</v>
      </c>
      <c r="HV32" s="165">
        <v>16.75</v>
      </c>
      <c r="HW32" s="165">
        <v>-27</v>
      </c>
      <c r="HX32" s="165">
        <v>-27.2</v>
      </c>
      <c r="HY32" s="165">
        <v>3.4470000000000001</v>
      </c>
      <c r="HZ32" s="165">
        <v>11.92</v>
      </c>
      <c r="IA32" s="165">
        <v>29.311</v>
      </c>
      <c r="IB32" s="165">
        <v>15.144</v>
      </c>
      <c r="IC32" s="165">
        <v>15.26</v>
      </c>
      <c r="ID32" s="165">
        <v>-13.5</v>
      </c>
      <c r="IE32" s="165">
        <v>-27.298999999999999</v>
      </c>
      <c r="IF32" s="165">
        <v>11.398999999999999</v>
      </c>
      <c r="IG32" s="165">
        <v>11</v>
      </c>
      <c r="IH32" s="165">
        <v>-18.417999999999999</v>
      </c>
      <c r="II32" s="165">
        <v>-18.247</v>
      </c>
      <c r="IJ32" s="165">
        <v>-61.683</v>
      </c>
      <c r="IK32" s="165">
        <v>26.521000000000001</v>
      </c>
      <c r="IL32" s="165">
        <v>-292.56</v>
      </c>
      <c r="IM32" s="166"/>
      <c r="IN32" s="165">
        <v>41.805</v>
      </c>
      <c r="IO32" s="165">
        <v>89.441000000000003</v>
      </c>
      <c r="IP32" s="165">
        <v>80.400000000000006</v>
      </c>
      <c r="IQ32" s="165">
        <v>130.30000000000001</v>
      </c>
      <c r="IR32" s="165">
        <v>87.36</v>
      </c>
      <c r="IS32" s="165">
        <v>16.724</v>
      </c>
      <c r="IT32" s="165">
        <v>21.634</v>
      </c>
      <c r="IU32" s="165">
        <v>20.747</v>
      </c>
      <c r="IV32" s="165">
        <v>-19.934000000000001</v>
      </c>
      <c r="IW32" s="165">
        <v>191.04</v>
      </c>
      <c r="IX32" s="165">
        <v>-170.97</v>
      </c>
      <c r="IY32" s="165">
        <v>24.603999999999999</v>
      </c>
      <c r="IZ32" s="165">
        <v>-19.28</v>
      </c>
      <c r="JA32" s="165">
        <v>-1.2878000000000001</v>
      </c>
      <c r="JB32" s="165">
        <v>1.8371</v>
      </c>
      <c r="JC32" s="165">
        <v>-9.76</v>
      </c>
      <c r="JD32" s="165">
        <v>-0.11799999999999999</v>
      </c>
      <c r="JE32" s="165">
        <v>-0.124</v>
      </c>
      <c r="JF32" s="165">
        <v>5.28</v>
      </c>
      <c r="JG32" s="165">
        <v>-1.44</v>
      </c>
      <c r="JH32" s="165">
        <v>-5.2127999999999997</v>
      </c>
      <c r="JI32" s="165">
        <v>-4.4814999999999996</v>
      </c>
      <c r="JJ32" s="165">
        <v>14.093999999999999</v>
      </c>
      <c r="JK32" s="165">
        <v>-5.7419000000000002</v>
      </c>
      <c r="JL32" s="165">
        <v>-0.8</v>
      </c>
      <c r="JM32" s="165">
        <v>2.8498999999999999</v>
      </c>
      <c r="JN32" s="165">
        <v>2.331</v>
      </c>
      <c r="JO32" s="165">
        <v>0</v>
      </c>
      <c r="JP32" s="165">
        <v>0</v>
      </c>
      <c r="JQ32" s="165">
        <v>4.03</v>
      </c>
      <c r="JR32" s="165">
        <v>3.7829999999999999</v>
      </c>
      <c r="JS32" s="165">
        <v>3.4741</v>
      </c>
      <c r="JT32" s="166"/>
      <c r="JU32" s="165">
        <v>11.5</v>
      </c>
      <c r="JV32" s="165">
        <v>5.9833999999999996</v>
      </c>
      <c r="JW32" s="165">
        <v>0.65</v>
      </c>
      <c r="JX32" s="165">
        <v>0.37</v>
      </c>
      <c r="JY32" s="165">
        <v>7.5505000000000004</v>
      </c>
      <c r="JZ32" s="165">
        <v>-19.283000000000001</v>
      </c>
      <c r="KA32" s="165">
        <v>-27.172000000000001</v>
      </c>
      <c r="KB32" s="165">
        <v>8.4937000000000005</v>
      </c>
      <c r="KC32" s="165">
        <v>14.244</v>
      </c>
      <c r="KD32" s="165">
        <v>-23.265999999999998</v>
      </c>
      <c r="KE32" s="165">
        <v>8.1279000000000003</v>
      </c>
      <c r="KF32" s="165">
        <v>-14.3</v>
      </c>
      <c r="KG32" s="165">
        <v>-3.7</v>
      </c>
      <c r="KH32" s="165">
        <v>-12.021000000000001</v>
      </c>
      <c r="KI32" s="165">
        <v>-91.230999999999995</v>
      </c>
    </row>
    <row r="33" spans="1:295" ht="18" customHeight="1" x14ac:dyDescent="0.25">
      <c r="A33" s="160" t="s">
        <v>54</v>
      </c>
      <c r="B33" s="160" t="s">
        <v>656</v>
      </c>
      <c r="C33" s="161">
        <v>0</v>
      </c>
      <c r="D33" s="162"/>
      <c r="E33" s="161">
        <v>-6.5526999999999997</v>
      </c>
      <c r="F33" s="162"/>
      <c r="G33" s="161">
        <v>9.2233000000000001</v>
      </c>
      <c r="H33" s="161">
        <v>8.2554999999999996</v>
      </c>
      <c r="I33" s="161">
        <v>17.646999999999998</v>
      </c>
      <c r="J33" s="162"/>
      <c r="K33" s="161">
        <v>15.122999999999999</v>
      </c>
      <c r="L33" s="161">
        <v>5.9268000000000001</v>
      </c>
      <c r="M33" s="161">
        <v>-7.3605</v>
      </c>
      <c r="N33" s="161">
        <v>-19.978999999999999</v>
      </c>
      <c r="O33" s="161">
        <v>-26.399000000000001</v>
      </c>
      <c r="P33" s="161">
        <v>2.2000000000000002</v>
      </c>
      <c r="Q33" s="161">
        <v>2.4839000000000002</v>
      </c>
      <c r="R33" s="161">
        <v>-19.798999999999999</v>
      </c>
      <c r="S33" s="161">
        <v>2.8813</v>
      </c>
      <c r="T33" s="161">
        <v>1.9303999999999999</v>
      </c>
      <c r="U33" s="161">
        <v>5.8948</v>
      </c>
      <c r="V33" s="161">
        <v>5.9183000000000003</v>
      </c>
      <c r="W33" s="161">
        <v>10.407999999999999</v>
      </c>
      <c r="X33" s="161">
        <v>0</v>
      </c>
      <c r="Y33" s="161">
        <v>4.1307</v>
      </c>
      <c r="Z33" s="161">
        <v>1.0907</v>
      </c>
      <c r="AA33" s="162"/>
      <c r="AB33" s="161">
        <v>-0.874</v>
      </c>
      <c r="AC33" s="161">
        <v>-0.108</v>
      </c>
      <c r="AD33" s="161">
        <v>-8.3000000000000004E-2</v>
      </c>
      <c r="AE33" s="161">
        <v>-0.58199999999999996</v>
      </c>
      <c r="AF33" s="161">
        <v>0</v>
      </c>
      <c r="AG33" s="161">
        <v>-6.6</v>
      </c>
      <c r="AH33" s="161">
        <v>-0.88300000000000001</v>
      </c>
      <c r="AI33" s="161">
        <v>0.25900000000000001</v>
      </c>
      <c r="AJ33" s="161">
        <v>-8.2100000000000009</v>
      </c>
      <c r="AK33" s="161">
        <v>-8.09</v>
      </c>
      <c r="AL33" s="161">
        <v>-10</v>
      </c>
      <c r="AM33" s="161">
        <v>-17.478999999999999</v>
      </c>
      <c r="AN33" s="161">
        <v>-17.18</v>
      </c>
      <c r="AO33" s="161">
        <v>6.2964000000000002</v>
      </c>
      <c r="AP33" s="161">
        <v>3.7663000000000002</v>
      </c>
      <c r="AQ33" s="161">
        <v>19.456</v>
      </c>
      <c r="AR33" s="161">
        <v>21.204999999999998</v>
      </c>
      <c r="AS33" s="161">
        <v>-13.101000000000001</v>
      </c>
      <c r="AT33" s="161">
        <v>-0.80369999999999997</v>
      </c>
      <c r="AU33" s="161">
        <v>-0.96440000000000003</v>
      </c>
      <c r="AV33" s="161">
        <v>9.6137999999999995</v>
      </c>
      <c r="AW33" s="161">
        <v>9.8582999999999998</v>
      </c>
      <c r="AX33" s="162"/>
      <c r="AY33" s="161">
        <v>-12.994</v>
      </c>
      <c r="AZ33" s="161">
        <v>6.7195999999999998</v>
      </c>
      <c r="BA33" s="161">
        <v>39.384999999999998</v>
      </c>
      <c r="BB33" s="161">
        <v>19.375</v>
      </c>
      <c r="BC33" s="161">
        <v>3.8243</v>
      </c>
      <c r="BD33" s="161">
        <v>-4.5998999999999999</v>
      </c>
      <c r="BE33" s="161">
        <v>-4.5998999999999999</v>
      </c>
      <c r="BF33" s="161">
        <v>-29.56</v>
      </c>
      <c r="BG33" s="161">
        <v>-28.623000000000001</v>
      </c>
      <c r="BH33" s="161">
        <v>-4.3384999999999998</v>
      </c>
      <c r="BI33" s="161">
        <v>1.3141</v>
      </c>
      <c r="BJ33" s="161">
        <v>5.1695000000000002</v>
      </c>
      <c r="BK33" s="161">
        <v>5.5799000000000003</v>
      </c>
      <c r="BL33" s="161">
        <v>6.4717000000000002</v>
      </c>
      <c r="BM33" s="161">
        <v>4.4787999999999997</v>
      </c>
      <c r="BN33" s="161">
        <v>-114.74</v>
      </c>
      <c r="BO33" s="161">
        <v>112.3</v>
      </c>
      <c r="BP33" s="161">
        <v>111.48</v>
      </c>
      <c r="BQ33" s="161">
        <v>-84.832999999999998</v>
      </c>
      <c r="BR33" s="161">
        <v>-51.851999999999997</v>
      </c>
      <c r="BS33" s="161">
        <v>-9.1669</v>
      </c>
      <c r="BT33" s="162"/>
      <c r="BU33" s="162"/>
      <c r="BV33" s="161">
        <v>33.420999999999999</v>
      </c>
      <c r="BW33" s="161">
        <v>14.8</v>
      </c>
      <c r="BX33" s="161">
        <v>7.86</v>
      </c>
      <c r="BY33" s="161">
        <v>-8.3000000000000007</v>
      </c>
      <c r="BZ33" s="161">
        <v>20.158999999999999</v>
      </c>
      <c r="CA33" s="162"/>
      <c r="CB33" s="161">
        <v>-17.141999999999999</v>
      </c>
      <c r="CC33" s="161">
        <v>24.707999999999998</v>
      </c>
      <c r="CD33" s="161">
        <v>22.111999999999998</v>
      </c>
      <c r="CE33" s="161">
        <v>-6.2694000000000001</v>
      </c>
      <c r="CF33" s="161">
        <v>0.55379999999999996</v>
      </c>
      <c r="CG33" s="161">
        <v>0.44369999999999998</v>
      </c>
      <c r="CH33" s="161">
        <v>5.2035999999999998</v>
      </c>
      <c r="CI33" s="161">
        <v>0</v>
      </c>
      <c r="CJ33" s="161">
        <v>2.88</v>
      </c>
      <c r="CK33" s="161">
        <v>6.4119999999999999</v>
      </c>
      <c r="CL33" s="161">
        <v>30.899000000000001</v>
      </c>
      <c r="CM33" s="161">
        <v>25.798999999999999</v>
      </c>
      <c r="CN33" s="161">
        <v>-4.7899000000000003</v>
      </c>
      <c r="CO33" s="162"/>
      <c r="CP33" s="161">
        <v>42.360999999999997</v>
      </c>
      <c r="CQ33" s="161">
        <v>40.197000000000003</v>
      </c>
      <c r="CR33" s="162"/>
      <c r="CS33" s="161">
        <v>91.268000000000001</v>
      </c>
      <c r="CT33" s="161">
        <v>-9.8726000000000003</v>
      </c>
      <c r="CU33" s="161">
        <v>-101.79</v>
      </c>
      <c r="CV33" s="161">
        <v>0</v>
      </c>
      <c r="CW33" s="161">
        <v>3.2648999999999999</v>
      </c>
      <c r="CX33" s="161">
        <v>35.728999999999999</v>
      </c>
      <c r="CY33" s="162"/>
      <c r="CZ33" s="161">
        <v>6.4111000000000002</v>
      </c>
      <c r="DA33" s="161">
        <v>6.8388999999999998</v>
      </c>
      <c r="DB33" s="162"/>
      <c r="DC33" s="161">
        <v>0.3145</v>
      </c>
      <c r="DD33" s="161">
        <v>0</v>
      </c>
      <c r="DE33" s="161">
        <v>0</v>
      </c>
      <c r="DF33" s="161">
        <v>16.428999999999998</v>
      </c>
      <c r="DG33" s="162"/>
      <c r="DH33" s="161">
        <v>-8.8643999999999998</v>
      </c>
      <c r="DI33" s="161">
        <v>-15.8</v>
      </c>
      <c r="DJ33" s="161">
        <v>-16.399000000000001</v>
      </c>
      <c r="DK33" s="161">
        <v>-3.6657000000000002</v>
      </c>
      <c r="DL33" s="161">
        <v>15.526999999999999</v>
      </c>
      <c r="DM33" s="161">
        <v>59.146999999999998</v>
      </c>
      <c r="DN33" s="161">
        <v>28.393999999999998</v>
      </c>
      <c r="DO33" s="161">
        <v>16.54</v>
      </c>
      <c r="DP33" s="161">
        <v>-7.5</v>
      </c>
      <c r="DQ33" s="161">
        <v>10.867000000000001</v>
      </c>
      <c r="DR33" s="161">
        <v>-19.081</v>
      </c>
      <c r="DS33" s="162"/>
      <c r="DT33" s="162"/>
      <c r="DU33" s="161">
        <v>10.56</v>
      </c>
      <c r="DV33" s="161">
        <v>0.81</v>
      </c>
      <c r="DW33" s="161">
        <v>-19.381</v>
      </c>
      <c r="DX33" s="161">
        <v>-9.6363000000000003</v>
      </c>
      <c r="DY33" s="161">
        <v>-34.045999999999999</v>
      </c>
      <c r="DZ33" s="161">
        <v>-32.735999999999997</v>
      </c>
      <c r="EA33" s="161">
        <v>34.137999999999998</v>
      </c>
      <c r="EB33" s="161">
        <v>15.199</v>
      </c>
      <c r="EC33" s="161">
        <v>6.6692999999999998</v>
      </c>
      <c r="ED33" s="161">
        <v>7.4199000000000002</v>
      </c>
      <c r="EE33" s="161">
        <v>-10.125</v>
      </c>
      <c r="EF33" s="161">
        <v>-17.04</v>
      </c>
      <c r="EG33" s="161">
        <v>-13.805</v>
      </c>
      <c r="EH33" s="161">
        <v>-2.9378000000000002</v>
      </c>
      <c r="EI33" s="162"/>
      <c r="EJ33" s="161">
        <v>0</v>
      </c>
      <c r="EK33" s="161">
        <v>-19.067</v>
      </c>
      <c r="EL33" s="161">
        <v>-17.713999999999999</v>
      </c>
      <c r="EM33" s="161">
        <v>17.015000000000001</v>
      </c>
      <c r="EN33" s="161">
        <v>-10.606999999999999</v>
      </c>
      <c r="EO33" s="161">
        <v>-10.692</v>
      </c>
      <c r="EP33" s="161">
        <v>7.6959999999999997</v>
      </c>
      <c r="EQ33" s="161">
        <v>-28.231000000000002</v>
      </c>
      <c r="ER33" s="161">
        <v>-28.247</v>
      </c>
      <c r="ES33" s="161">
        <v>7.3</v>
      </c>
      <c r="ET33" s="161">
        <v>-11.769</v>
      </c>
      <c r="EU33" s="161">
        <v>-5.2899000000000003</v>
      </c>
      <c r="EV33" s="161">
        <v>0</v>
      </c>
      <c r="EW33" s="161">
        <v>8.3370999999999995</v>
      </c>
      <c r="EX33" s="161">
        <v>-33.07</v>
      </c>
      <c r="EY33" s="161">
        <v>-7.4672000000000001</v>
      </c>
      <c r="EZ33" s="161">
        <v>-7.6612</v>
      </c>
      <c r="FA33" s="161">
        <v>4.4711999999999996</v>
      </c>
      <c r="FB33" s="161">
        <v>3.5687000000000002</v>
      </c>
      <c r="FC33" s="161">
        <v>-39.145000000000003</v>
      </c>
      <c r="FD33" s="161">
        <v>4.7309000000000001</v>
      </c>
      <c r="FE33" s="161">
        <v>0</v>
      </c>
      <c r="FF33" s="161">
        <v>0</v>
      </c>
      <c r="FG33" s="161">
        <v>0</v>
      </c>
      <c r="FH33" s="161">
        <v>3.5787</v>
      </c>
      <c r="FI33" s="161">
        <v>2.8683999999999998</v>
      </c>
      <c r="FJ33" s="161">
        <v>10.047000000000001</v>
      </c>
      <c r="FK33" s="161">
        <v>10.214</v>
      </c>
      <c r="FL33" s="161">
        <v>22.940999999999999</v>
      </c>
      <c r="FM33" s="161">
        <v>20.925999999999998</v>
      </c>
      <c r="FN33" s="161">
        <v>20.704000000000001</v>
      </c>
      <c r="FO33" s="162"/>
      <c r="FP33" s="161">
        <v>38.4</v>
      </c>
      <c r="FQ33" s="161">
        <v>17.013000000000002</v>
      </c>
      <c r="FR33" s="161">
        <v>-11.749000000000001</v>
      </c>
      <c r="FS33" s="161">
        <v>-3.2149000000000001</v>
      </c>
      <c r="FT33" s="161">
        <v>0.30509999999999998</v>
      </c>
      <c r="FU33" s="161">
        <v>2.72</v>
      </c>
      <c r="FV33" s="161">
        <v>0.44</v>
      </c>
      <c r="FW33" s="161">
        <v>-17.303000000000001</v>
      </c>
      <c r="FX33" s="161">
        <v>1.5031000000000001</v>
      </c>
      <c r="FY33" s="161">
        <v>7.1409000000000002</v>
      </c>
      <c r="FZ33" s="161">
        <v>-2E-3</v>
      </c>
      <c r="GA33" s="161">
        <v>0</v>
      </c>
      <c r="GB33" s="161">
        <v>22.489000000000001</v>
      </c>
      <c r="GC33" s="162"/>
      <c r="GD33" s="161">
        <v>-31.63</v>
      </c>
      <c r="GE33" s="161">
        <v>-2.7498999999999998</v>
      </c>
      <c r="GF33" s="161">
        <v>30.152999999999999</v>
      </c>
      <c r="GG33" s="161">
        <v>13.5</v>
      </c>
      <c r="GH33" s="161">
        <v>27.445</v>
      </c>
      <c r="GI33" s="161">
        <v>9.6943999999999999</v>
      </c>
      <c r="GJ33" s="162"/>
      <c r="GK33" s="162"/>
      <c r="GL33" s="161">
        <v>5.5500000000000001E-2</v>
      </c>
      <c r="GM33" s="162"/>
      <c r="GN33" s="161">
        <v>-11.75</v>
      </c>
      <c r="GO33" s="161">
        <v>-11.298</v>
      </c>
      <c r="GP33" s="161">
        <v>7.9551999999999996</v>
      </c>
      <c r="GQ33" s="161">
        <v>-31.175000000000001</v>
      </c>
      <c r="GR33" s="161">
        <v>-27.524000000000001</v>
      </c>
      <c r="GS33" s="161">
        <v>-12.753</v>
      </c>
      <c r="GT33" s="161">
        <v>175.97</v>
      </c>
      <c r="GU33" s="161">
        <v>-3.2362000000000002</v>
      </c>
      <c r="GV33" s="161">
        <v>-7.6425000000000001</v>
      </c>
      <c r="GW33" s="162"/>
      <c r="GX33" s="161">
        <v>1.6009</v>
      </c>
      <c r="GY33" s="161">
        <v>11.406000000000001</v>
      </c>
      <c r="GZ33" s="161">
        <v>11.59</v>
      </c>
      <c r="HA33" s="161">
        <v>0.91139999999999999</v>
      </c>
      <c r="HB33" s="161">
        <v>10.821999999999999</v>
      </c>
      <c r="HC33" s="162"/>
      <c r="HD33" s="161">
        <v>-13.829000000000001</v>
      </c>
      <c r="HE33" s="161">
        <v>18.241</v>
      </c>
      <c r="HF33" s="161">
        <v>35.076000000000001</v>
      </c>
      <c r="HG33" s="161">
        <v>37.469000000000001</v>
      </c>
      <c r="HH33" s="161">
        <v>11.535</v>
      </c>
      <c r="HI33" s="161">
        <v>7.2380000000000004</v>
      </c>
      <c r="HJ33" s="161">
        <v>6.8983999999999996</v>
      </c>
      <c r="HK33" s="161">
        <v>0</v>
      </c>
      <c r="HL33" s="161">
        <v>0</v>
      </c>
      <c r="HM33" s="161">
        <v>-12.507</v>
      </c>
      <c r="HN33" s="161">
        <v>-12.176</v>
      </c>
      <c r="HO33" s="161">
        <v>-35.487000000000002</v>
      </c>
      <c r="HP33" s="161">
        <v>55.048000000000002</v>
      </c>
      <c r="HQ33" s="161">
        <v>-26.492000000000001</v>
      </c>
      <c r="HR33" s="161">
        <v>-25.925999999999998</v>
      </c>
      <c r="HS33" s="161">
        <v>-14.019</v>
      </c>
      <c r="HT33" s="161">
        <v>-14.039</v>
      </c>
      <c r="HU33" s="161">
        <v>17.03</v>
      </c>
      <c r="HV33" s="161">
        <v>17.260000000000002</v>
      </c>
      <c r="HW33" s="161">
        <v>-26.2</v>
      </c>
      <c r="HX33" s="161">
        <v>-26.899000000000001</v>
      </c>
      <c r="HY33" s="161">
        <v>3.4287000000000001</v>
      </c>
      <c r="HZ33" s="161">
        <v>10.8</v>
      </c>
      <c r="IA33" s="161">
        <v>35.756</v>
      </c>
      <c r="IB33" s="161">
        <v>13.585000000000001</v>
      </c>
      <c r="IC33" s="161">
        <v>13.61</v>
      </c>
      <c r="ID33" s="161">
        <v>-12.699</v>
      </c>
      <c r="IE33" s="161">
        <v>-28.2</v>
      </c>
      <c r="IF33" s="161">
        <v>9.3999000000000006</v>
      </c>
      <c r="IG33" s="161">
        <v>8.8999000000000006</v>
      </c>
      <c r="IH33" s="161">
        <v>-18.417999999999999</v>
      </c>
      <c r="II33" s="161">
        <v>-18.207000000000001</v>
      </c>
      <c r="IJ33" s="161">
        <v>-61.924999999999997</v>
      </c>
      <c r="IK33" s="161">
        <v>27.292000000000002</v>
      </c>
      <c r="IL33" s="161">
        <v>-290.10000000000002</v>
      </c>
      <c r="IM33" s="162"/>
      <c r="IN33" s="161">
        <v>37.923999999999999</v>
      </c>
      <c r="IO33" s="161">
        <v>87.918000000000006</v>
      </c>
      <c r="IP33" s="161">
        <v>82.474999999999994</v>
      </c>
      <c r="IQ33" s="161">
        <v>129.76</v>
      </c>
      <c r="IR33" s="161">
        <v>82.491</v>
      </c>
      <c r="IS33" s="161">
        <v>11.641</v>
      </c>
      <c r="IT33" s="161">
        <v>20.582999999999998</v>
      </c>
      <c r="IU33" s="161">
        <v>18.725000000000001</v>
      </c>
      <c r="IV33" s="161">
        <v>-19.919</v>
      </c>
      <c r="IW33" s="161">
        <v>187.68</v>
      </c>
      <c r="IX33" s="161">
        <v>-167.08</v>
      </c>
      <c r="IY33" s="161">
        <v>24.274000000000001</v>
      </c>
      <c r="IZ33" s="161">
        <v>-19.111000000000001</v>
      </c>
      <c r="JA33" s="161">
        <v>-1.9664999999999999</v>
      </c>
      <c r="JB33" s="161">
        <v>0.81879999999999997</v>
      </c>
      <c r="JC33" s="161">
        <v>-9.92</v>
      </c>
      <c r="JD33" s="161">
        <v>-0.113</v>
      </c>
      <c r="JE33" s="161">
        <v>-0.11899999999999999</v>
      </c>
      <c r="JF33" s="161">
        <v>5.28</v>
      </c>
      <c r="JG33" s="161">
        <v>-0.88</v>
      </c>
      <c r="JH33" s="161">
        <v>-5.3901000000000003</v>
      </c>
      <c r="JI33" s="161">
        <v>-4.6280000000000001</v>
      </c>
      <c r="JJ33" s="161">
        <v>13.215</v>
      </c>
      <c r="JK33" s="161">
        <v>-5.4489000000000001</v>
      </c>
      <c r="JL33" s="161">
        <v>-0.4</v>
      </c>
      <c r="JM33" s="161">
        <v>1.7989999999999999</v>
      </c>
      <c r="JN33" s="161">
        <v>2.3069000000000002</v>
      </c>
      <c r="JO33" s="161">
        <v>0</v>
      </c>
      <c r="JP33" s="161">
        <v>0</v>
      </c>
      <c r="JQ33" s="161">
        <v>4.3140999999999998</v>
      </c>
      <c r="JR33" s="161">
        <v>3.9462999999999999</v>
      </c>
      <c r="JS33" s="161">
        <v>3.6438999999999999</v>
      </c>
      <c r="JT33" s="162"/>
      <c r="JU33" s="161">
        <v>11.8</v>
      </c>
      <c r="JV33" s="161">
        <v>6.3994</v>
      </c>
      <c r="JW33" s="161">
        <v>0.69</v>
      </c>
      <c r="JX33" s="161">
        <v>0.37</v>
      </c>
      <c r="JY33" s="161">
        <v>7.5853999999999999</v>
      </c>
      <c r="JZ33" s="161">
        <v>-19.61</v>
      </c>
      <c r="KA33" s="161">
        <v>-27.422000000000001</v>
      </c>
      <c r="KB33" s="161">
        <v>8.9498999999999995</v>
      </c>
      <c r="KC33" s="161">
        <v>14.881</v>
      </c>
      <c r="KD33" s="161">
        <v>-23.632999999999999</v>
      </c>
      <c r="KE33" s="161">
        <v>8.1052</v>
      </c>
      <c r="KF33" s="161">
        <v>-14</v>
      </c>
      <c r="KG33" s="161">
        <v>-3.2999000000000001</v>
      </c>
      <c r="KH33" s="161">
        <v>-15.483000000000001</v>
      </c>
      <c r="KI33" s="161">
        <v>-85.31</v>
      </c>
    </row>
    <row r="34" spans="1:295" ht="18" customHeight="1" x14ac:dyDescent="0.25">
      <c r="A34" s="160" t="s">
        <v>54</v>
      </c>
      <c r="B34" s="160" t="s">
        <v>657</v>
      </c>
      <c r="C34" s="163">
        <v>0</v>
      </c>
      <c r="D34" s="164"/>
      <c r="E34" s="163">
        <v>-6.3769999999999998</v>
      </c>
      <c r="F34" s="164"/>
      <c r="G34" s="163">
        <v>9.0906000000000002</v>
      </c>
      <c r="H34" s="163">
        <v>12.63</v>
      </c>
      <c r="I34" s="163">
        <v>17.039000000000001</v>
      </c>
      <c r="J34" s="164"/>
      <c r="K34" s="163">
        <v>22.666</v>
      </c>
      <c r="L34" s="163">
        <v>10.382</v>
      </c>
      <c r="M34" s="163">
        <v>-11.627000000000001</v>
      </c>
      <c r="N34" s="163">
        <v>-13.319000000000001</v>
      </c>
      <c r="O34" s="163">
        <v>-26.399000000000001</v>
      </c>
      <c r="P34" s="163">
        <v>2.2000000000000002</v>
      </c>
      <c r="Q34" s="163">
        <v>2.4839000000000002</v>
      </c>
      <c r="R34" s="163">
        <v>-19.798999999999999</v>
      </c>
      <c r="S34" s="163">
        <v>2.3767999999999998</v>
      </c>
      <c r="T34" s="163">
        <v>9.4298000000000002</v>
      </c>
      <c r="U34" s="163">
        <v>5.9969000000000001</v>
      </c>
      <c r="V34" s="163">
        <v>5.9352</v>
      </c>
      <c r="W34" s="163">
        <v>10.506</v>
      </c>
      <c r="X34" s="163">
        <v>0</v>
      </c>
      <c r="Y34" s="163">
        <v>5.1395</v>
      </c>
      <c r="Z34" s="163">
        <v>1.0887</v>
      </c>
      <c r="AA34" s="164"/>
      <c r="AB34" s="163">
        <v>-0.85229999999999995</v>
      </c>
      <c r="AC34" s="163">
        <v>-0.10299999999999999</v>
      </c>
      <c r="AD34" s="163">
        <v>-9.6000000000000002E-2</v>
      </c>
      <c r="AE34" s="163">
        <v>-0.76700000000000002</v>
      </c>
      <c r="AF34" s="163">
        <v>-6.6599000000000004</v>
      </c>
      <c r="AG34" s="163">
        <v>-6.6</v>
      </c>
      <c r="AH34" s="163">
        <v>-0.72299999999999998</v>
      </c>
      <c r="AI34" s="163">
        <v>0.25600000000000001</v>
      </c>
      <c r="AJ34" s="163">
        <v>-9.4899000000000004</v>
      </c>
      <c r="AK34" s="163">
        <v>-9.2898999999999994</v>
      </c>
      <c r="AL34" s="163">
        <v>-10</v>
      </c>
      <c r="AM34" s="163">
        <v>-17.52</v>
      </c>
      <c r="AN34" s="163">
        <v>-17.138999999999999</v>
      </c>
      <c r="AO34" s="163">
        <v>6.0167999999999999</v>
      </c>
      <c r="AP34" s="163">
        <v>3.8635999999999999</v>
      </c>
      <c r="AQ34" s="163">
        <v>27.280999999999999</v>
      </c>
      <c r="AR34" s="163">
        <v>30.283000000000001</v>
      </c>
      <c r="AS34" s="163">
        <v>-15.475</v>
      </c>
      <c r="AT34" s="163">
        <v>0.40189999999999998</v>
      </c>
      <c r="AU34" s="163">
        <v>0.29089999999999999</v>
      </c>
      <c r="AV34" s="163">
        <v>9.9289000000000005</v>
      </c>
      <c r="AW34" s="163">
        <v>10.398999999999999</v>
      </c>
      <c r="AX34" s="164"/>
      <c r="AY34" s="163">
        <v>-15.807</v>
      </c>
      <c r="AZ34" s="163">
        <v>8.2978000000000005</v>
      </c>
      <c r="BA34" s="163">
        <v>43.121000000000002</v>
      </c>
      <c r="BB34" s="163">
        <v>36.283000000000001</v>
      </c>
      <c r="BC34" s="163">
        <v>4.5514000000000001</v>
      </c>
      <c r="BD34" s="163">
        <v>-4.9999000000000002</v>
      </c>
      <c r="BE34" s="163">
        <v>-4.9999000000000002</v>
      </c>
      <c r="BF34" s="163">
        <v>-29.814</v>
      </c>
      <c r="BG34" s="163">
        <v>-31.21</v>
      </c>
      <c r="BH34" s="163">
        <v>-4.2649999999999997</v>
      </c>
      <c r="BI34" s="163">
        <v>1.3141</v>
      </c>
      <c r="BJ34" s="163">
        <v>5.5663</v>
      </c>
      <c r="BK34" s="163">
        <v>6.15</v>
      </c>
      <c r="BL34" s="163">
        <v>6.4965999999999999</v>
      </c>
      <c r="BM34" s="163">
        <v>4.3765999999999998</v>
      </c>
      <c r="BN34" s="163">
        <v>-144.93</v>
      </c>
      <c r="BO34" s="163">
        <v>114.59</v>
      </c>
      <c r="BP34" s="163">
        <v>114.99</v>
      </c>
      <c r="BQ34" s="163">
        <v>-71.582999999999998</v>
      </c>
      <c r="BR34" s="163">
        <v>-76.34</v>
      </c>
      <c r="BS34" s="163">
        <v>-9.1669</v>
      </c>
      <c r="BT34" s="164"/>
      <c r="BU34" s="164"/>
      <c r="BV34" s="163">
        <v>31.295000000000002</v>
      </c>
      <c r="BW34" s="163">
        <v>14.26</v>
      </c>
      <c r="BX34" s="163">
        <v>7.2398999999999996</v>
      </c>
      <c r="BY34" s="163">
        <v>-9.77</v>
      </c>
      <c r="BZ34" s="163">
        <v>19.228999999999999</v>
      </c>
      <c r="CA34" s="164"/>
      <c r="CB34" s="163">
        <v>-15.266</v>
      </c>
      <c r="CC34" s="163">
        <v>22.785</v>
      </c>
      <c r="CD34" s="163">
        <v>20.879000000000001</v>
      </c>
      <c r="CE34" s="163">
        <v>-5.7023000000000001</v>
      </c>
      <c r="CF34" s="163">
        <v>-3.1347</v>
      </c>
      <c r="CG34" s="163">
        <v>-2.7902</v>
      </c>
      <c r="CH34" s="163">
        <v>3.8087</v>
      </c>
      <c r="CI34" s="163">
        <v>0</v>
      </c>
      <c r="CJ34" s="163">
        <v>2.88</v>
      </c>
      <c r="CK34" s="163">
        <v>6.4119999999999999</v>
      </c>
      <c r="CL34" s="163">
        <v>31.798999999999999</v>
      </c>
      <c r="CM34" s="163">
        <v>27</v>
      </c>
      <c r="CN34" s="163">
        <v>-4.92</v>
      </c>
      <c r="CO34" s="164"/>
      <c r="CP34" s="163">
        <v>40.871000000000002</v>
      </c>
      <c r="CQ34" s="163">
        <v>38.335000000000001</v>
      </c>
      <c r="CR34" s="164"/>
      <c r="CS34" s="163">
        <v>96.9</v>
      </c>
      <c r="CT34" s="163">
        <v>1</v>
      </c>
      <c r="CU34" s="163">
        <v>-106.25</v>
      </c>
      <c r="CV34" s="163">
        <v>0</v>
      </c>
      <c r="CW34" s="163">
        <v>3.3140000000000001</v>
      </c>
      <c r="CX34" s="163">
        <v>33.9</v>
      </c>
      <c r="CY34" s="164"/>
      <c r="CZ34" s="163">
        <v>5.7861000000000002</v>
      </c>
      <c r="DA34" s="163">
        <v>6.2530000000000001</v>
      </c>
      <c r="DB34" s="164"/>
      <c r="DC34" s="163">
        <v>0.3145</v>
      </c>
      <c r="DD34" s="163">
        <v>0</v>
      </c>
      <c r="DE34" s="163">
        <v>0</v>
      </c>
      <c r="DF34" s="163">
        <v>19.838000000000001</v>
      </c>
      <c r="DG34" s="164"/>
      <c r="DH34" s="163">
        <v>-8.5513999999999992</v>
      </c>
      <c r="DI34" s="163">
        <v>-13.398999999999999</v>
      </c>
      <c r="DJ34" s="163">
        <v>-14.1</v>
      </c>
      <c r="DK34" s="163">
        <v>-3.9416000000000002</v>
      </c>
      <c r="DL34" s="163">
        <v>15.901</v>
      </c>
      <c r="DM34" s="163">
        <v>59.146999999999998</v>
      </c>
      <c r="DN34" s="163">
        <v>28.765000000000001</v>
      </c>
      <c r="DO34" s="163">
        <v>16.95</v>
      </c>
      <c r="DP34" s="163">
        <v>-7.29</v>
      </c>
      <c r="DQ34" s="163">
        <v>9.5310000000000006</v>
      </c>
      <c r="DR34" s="163">
        <v>-21.013000000000002</v>
      </c>
      <c r="DS34" s="164"/>
      <c r="DT34" s="164"/>
      <c r="DU34" s="163">
        <v>9.7898999999999994</v>
      </c>
      <c r="DV34" s="163">
        <v>-0.32</v>
      </c>
      <c r="DW34" s="163">
        <v>-21.09</v>
      </c>
      <c r="DX34" s="163">
        <v>-10.827</v>
      </c>
      <c r="DY34" s="163">
        <v>-32.884</v>
      </c>
      <c r="DZ34" s="163">
        <v>-31.609000000000002</v>
      </c>
      <c r="EA34" s="163">
        <v>31.959</v>
      </c>
      <c r="EB34" s="163">
        <v>13.340999999999999</v>
      </c>
      <c r="EC34" s="163">
        <v>4.9086999999999996</v>
      </c>
      <c r="ED34" s="163">
        <v>4.9577999999999998</v>
      </c>
      <c r="EE34" s="163">
        <v>-12.928000000000001</v>
      </c>
      <c r="EF34" s="163">
        <v>-20.329000000000001</v>
      </c>
      <c r="EG34" s="163">
        <v>-13.648999999999999</v>
      </c>
      <c r="EH34" s="163">
        <v>-16.896000000000001</v>
      </c>
      <c r="EI34" s="164"/>
      <c r="EJ34" s="163">
        <v>0</v>
      </c>
      <c r="EK34" s="163">
        <v>-19.38</v>
      </c>
      <c r="EL34" s="163">
        <v>-20.231000000000002</v>
      </c>
      <c r="EM34" s="163">
        <v>20.106000000000002</v>
      </c>
      <c r="EN34" s="163">
        <v>-3.2372000000000001</v>
      </c>
      <c r="EO34" s="163">
        <v>-3.5354000000000001</v>
      </c>
      <c r="EP34" s="163">
        <v>-7.1719999999999997</v>
      </c>
      <c r="EQ34" s="163">
        <v>-30.166</v>
      </c>
      <c r="ER34" s="163">
        <v>-30.198</v>
      </c>
      <c r="ES34" s="163">
        <v>5.9995000000000003</v>
      </c>
      <c r="ET34" s="163">
        <v>0</v>
      </c>
      <c r="EU34" s="163">
        <v>-5.6798999999999999</v>
      </c>
      <c r="EV34" s="163">
        <v>0.1</v>
      </c>
      <c r="EW34" s="163">
        <v>8.3603000000000005</v>
      </c>
      <c r="EX34" s="163">
        <v>-18.805</v>
      </c>
      <c r="EY34" s="163">
        <v>-8.3633000000000006</v>
      </c>
      <c r="EZ34" s="163">
        <v>-8.6105999999999998</v>
      </c>
      <c r="FA34" s="163">
        <v>6.0739999999999998</v>
      </c>
      <c r="FB34" s="163">
        <v>3.4121999999999999</v>
      </c>
      <c r="FC34" s="163">
        <v>-39.145000000000003</v>
      </c>
      <c r="FD34" s="163">
        <v>4.6455000000000002</v>
      </c>
      <c r="FE34" s="163">
        <v>0</v>
      </c>
      <c r="FF34" s="163">
        <v>0</v>
      </c>
      <c r="FG34" s="163">
        <v>0</v>
      </c>
      <c r="FH34" s="163">
        <v>2.0310000000000001</v>
      </c>
      <c r="FI34" s="163">
        <v>3.3613</v>
      </c>
      <c r="FJ34" s="163">
        <v>8.7077000000000009</v>
      </c>
      <c r="FK34" s="163">
        <v>8.7077000000000009</v>
      </c>
      <c r="FL34" s="163">
        <v>26.123000000000001</v>
      </c>
      <c r="FM34" s="163">
        <v>19.202999999999999</v>
      </c>
      <c r="FN34" s="163">
        <v>19.209</v>
      </c>
      <c r="FO34" s="164"/>
      <c r="FP34" s="163">
        <v>40.923999999999999</v>
      </c>
      <c r="FQ34" s="163">
        <v>17.242000000000001</v>
      </c>
      <c r="FR34" s="163">
        <v>-11.239000000000001</v>
      </c>
      <c r="FS34" s="163">
        <v>-3.6214</v>
      </c>
      <c r="FT34" s="163">
        <v>0.29780000000000001</v>
      </c>
      <c r="FU34" s="163">
        <v>2.62</v>
      </c>
      <c r="FV34" s="163">
        <v>0.21</v>
      </c>
      <c r="FW34" s="163">
        <v>-17.478999999999999</v>
      </c>
      <c r="FX34" s="163">
        <v>1.3866000000000001</v>
      </c>
      <c r="FY34" s="163">
        <v>7.1349</v>
      </c>
      <c r="FZ34" s="163">
        <v>0.36899999999999999</v>
      </c>
      <c r="GA34" s="163">
        <v>0</v>
      </c>
      <c r="GB34" s="163">
        <v>22.01</v>
      </c>
      <c r="GC34" s="164"/>
      <c r="GD34" s="163">
        <v>-33.418999999999997</v>
      </c>
      <c r="GE34" s="163">
        <v>-2.6999</v>
      </c>
      <c r="GF34" s="163">
        <v>29.599</v>
      </c>
      <c r="GG34" s="163">
        <v>14.6</v>
      </c>
      <c r="GH34" s="163">
        <v>27.187000000000001</v>
      </c>
      <c r="GI34" s="163">
        <v>9.5642999999999994</v>
      </c>
      <c r="GJ34" s="164"/>
      <c r="GK34" s="164"/>
      <c r="GL34" s="163">
        <v>5.5500000000000001E-2</v>
      </c>
      <c r="GM34" s="164"/>
      <c r="GN34" s="163">
        <v>-11.17</v>
      </c>
      <c r="GO34" s="163">
        <v>-10.098000000000001</v>
      </c>
      <c r="GP34" s="163">
        <v>10.885</v>
      </c>
      <c r="GQ34" s="163">
        <v>-32.015999999999998</v>
      </c>
      <c r="GR34" s="163">
        <v>-26.666</v>
      </c>
      <c r="GS34" s="163">
        <v>-12.71</v>
      </c>
      <c r="GT34" s="163">
        <v>170.86</v>
      </c>
      <c r="GU34" s="163">
        <v>-3.4855999999999998</v>
      </c>
      <c r="GV34" s="163">
        <v>-7.5304000000000002</v>
      </c>
      <c r="GW34" s="164"/>
      <c r="GX34" s="163">
        <v>1.6756</v>
      </c>
      <c r="GY34" s="163">
        <v>10.988</v>
      </c>
      <c r="GZ34" s="163">
        <v>11.122999999999999</v>
      </c>
      <c r="HA34" s="163">
        <v>1</v>
      </c>
      <c r="HB34" s="163">
        <v>11.972</v>
      </c>
      <c r="HC34" s="164"/>
      <c r="HD34" s="163">
        <v>-18.440000000000001</v>
      </c>
      <c r="HE34" s="163">
        <v>19.536999999999999</v>
      </c>
      <c r="HF34" s="163">
        <v>39.347999999999999</v>
      </c>
      <c r="HG34" s="163">
        <v>32.222000000000001</v>
      </c>
      <c r="HH34" s="163">
        <v>16.129000000000001</v>
      </c>
      <c r="HI34" s="163">
        <v>7.8346999999999998</v>
      </c>
      <c r="HJ34" s="163">
        <v>6.8232999999999997</v>
      </c>
      <c r="HK34" s="163">
        <v>0</v>
      </c>
      <c r="HL34" s="163">
        <v>0</v>
      </c>
      <c r="HM34" s="163">
        <v>-10.275</v>
      </c>
      <c r="HN34" s="163">
        <v>-13.577999999999999</v>
      </c>
      <c r="HO34" s="163">
        <v>-38.076000000000001</v>
      </c>
      <c r="HP34" s="163">
        <v>50.133000000000003</v>
      </c>
      <c r="HQ34" s="163">
        <v>-28.710999999999999</v>
      </c>
      <c r="HR34" s="163">
        <v>-28.123999999999999</v>
      </c>
      <c r="HS34" s="163">
        <v>-13.449</v>
      </c>
      <c r="HT34" s="163">
        <v>-13.786</v>
      </c>
      <c r="HU34" s="163">
        <v>18.52</v>
      </c>
      <c r="HV34" s="163">
        <v>18.379000000000001</v>
      </c>
      <c r="HW34" s="163">
        <v>-27.399000000000001</v>
      </c>
      <c r="HX34" s="163">
        <v>-27.298999999999999</v>
      </c>
      <c r="HY34" s="163">
        <v>3.3938999999999999</v>
      </c>
      <c r="HZ34" s="163">
        <v>12.159000000000001</v>
      </c>
      <c r="IA34" s="163">
        <v>37.874000000000002</v>
      </c>
      <c r="IB34" s="163">
        <v>11.952999999999999</v>
      </c>
      <c r="IC34" s="163">
        <v>11.851000000000001</v>
      </c>
      <c r="ID34" s="163">
        <v>-13.5</v>
      </c>
      <c r="IE34" s="163">
        <v>-28.2</v>
      </c>
      <c r="IF34" s="163">
        <v>12</v>
      </c>
      <c r="IG34" s="163">
        <v>11.5</v>
      </c>
      <c r="IH34" s="163">
        <v>-18.417999999999999</v>
      </c>
      <c r="II34" s="163">
        <v>-18.195</v>
      </c>
      <c r="IJ34" s="163">
        <v>-64.397000000000006</v>
      </c>
      <c r="IK34" s="163">
        <v>24.373000000000001</v>
      </c>
      <c r="IL34" s="163">
        <v>-292.5</v>
      </c>
      <c r="IM34" s="164"/>
      <c r="IN34" s="163">
        <v>41.197000000000003</v>
      </c>
      <c r="IO34" s="163">
        <v>84.191000000000003</v>
      </c>
      <c r="IP34" s="163">
        <v>82.911000000000001</v>
      </c>
      <c r="IQ34" s="163">
        <v>134.58000000000001</v>
      </c>
      <c r="IR34" s="163">
        <v>79.159000000000006</v>
      </c>
      <c r="IS34" s="163">
        <v>8.9944000000000006</v>
      </c>
      <c r="IT34" s="163">
        <v>17.152999999999999</v>
      </c>
      <c r="IU34" s="163">
        <v>22.963000000000001</v>
      </c>
      <c r="IV34" s="163">
        <v>-24.001999999999999</v>
      </c>
      <c r="IW34" s="163">
        <v>184.68</v>
      </c>
      <c r="IX34" s="163">
        <v>-168.98</v>
      </c>
      <c r="IY34" s="163">
        <v>22.204999999999998</v>
      </c>
      <c r="IZ34" s="163">
        <v>-17.02</v>
      </c>
      <c r="JA34" s="163">
        <v>-1.6637999999999999</v>
      </c>
      <c r="JB34" s="163">
        <v>0.99039999999999995</v>
      </c>
      <c r="JC34" s="163">
        <v>-10.159000000000001</v>
      </c>
      <c r="JD34" s="163">
        <v>-0.30099999999999999</v>
      </c>
      <c r="JE34" s="163">
        <v>-0.30399999999999999</v>
      </c>
      <c r="JF34" s="163">
        <v>5.76</v>
      </c>
      <c r="JG34" s="163">
        <v>-1.5199</v>
      </c>
      <c r="JH34" s="163">
        <v>-5.2953999999999999</v>
      </c>
      <c r="JI34" s="163">
        <v>-4.4509999999999996</v>
      </c>
      <c r="JJ34" s="163">
        <v>13.536</v>
      </c>
      <c r="JK34" s="163">
        <v>-5.5068999999999999</v>
      </c>
      <c r="JL34" s="163">
        <v>-0.3</v>
      </c>
      <c r="JM34" s="163">
        <v>2.0089999999999999</v>
      </c>
      <c r="JN34" s="163">
        <v>1.8939999999999999</v>
      </c>
      <c r="JO34" s="163">
        <v>0</v>
      </c>
      <c r="JP34" s="163">
        <v>0</v>
      </c>
      <c r="JQ34" s="163">
        <v>3.4962</v>
      </c>
      <c r="JR34" s="163">
        <v>3.2372000000000001</v>
      </c>
      <c r="JS34" s="163">
        <v>2.7603</v>
      </c>
      <c r="JT34" s="164"/>
      <c r="JU34" s="163">
        <v>11.699</v>
      </c>
      <c r="JV34" s="163">
        <v>4.9808000000000003</v>
      </c>
      <c r="JW34" s="163">
        <v>0.6</v>
      </c>
      <c r="JX34" s="163">
        <v>0.37</v>
      </c>
      <c r="JY34" s="163">
        <v>8.1887000000000008</v>
      </c>
      <c r="JZ34" s="163">
        <v>-19.295999999999999</v>
      </c>
      <c r="KA34" s="163">
        <v>-26.725999999999999</v>
      </c>
      <c r="KB34" s="163">
        <v>9.9672999999999998</v>
      </c>
      <c r="KC34" s="163">
        <v>14.622999999999999</v>
      </c>
      <c r="KD34" s="163">
        <v>-22.597999999999999</v>
      </c>
      <c r="KE34" s="163">
        <v>7.6791</v>
      </c>
      <c r="KF34" s="163">
        <v>-13.898999999999999</v>
      </c>
      <c r="KG34" s="163">
        <v>-3.7</v>
      </c>
      <c r="KH34" s="163">
        <v>-7.9203000000000001</v>
      </c>
      <c r="KI34" s="163">
        <v>-89.287999999999997</v>
      </c>
    </row>
    <row r="35" spans="1:295" ht="18" customHeight="1" x14ac:dyDescent="0.25">
      <c r="A35" s="160" t="s">
        <v>54</v>
      </c>
      <c r="B35" s="160" t="s">
        <v>658</v>
      </c>
      <c r="C35" s="163">
        <v>0</v>
      </c>
      <c r="D35" s="164"/>
      <c r="E35" s="163">
        <v>-6.4806999999999997</v>
      </c>
      <c r="F35" s="164"/>
      <c r="G35" s="163">
        <v>8.7696000000000005</v>
      </c>
      <c r="H35" s="163">
        <v>9.2898999999999994</v>
      </c>
      <c r="I35" s="163">
        <v>16.835000000000001</v>
      </c>
      <c r="J35" s="164"/>
      <c r="K35" s="163">
        <v>24.504999999999999</v>
      </c>
      <c r="L35" s="163">
        <v>10.765000000000001</v>
      </c>
      <c r="M35" s="163">
        <v>-12.673</v>
      </c>
      <c r="N35" s="163">
        <v>-13.319000000000001</v>
      </c>
      <c r="O35" s="163">
        <v>-26.399000000000001</v>
      </c>
      <c r="P35" s="163">
        <v>2.2000000000000002</v>
      </c>
      <c r="Q35" s="163">
        <v>3.3119999999999998</v>
      </c>
      <c r="R35" s="163">
        <v>-17.600000000000001</v>
      </c>
      <c r="S35" s="163">
        <v>2.1869000000000001</v>
      </c>
      <c r="T35" s="163">
        <v>8.5047999999999995</v>
      </c>
      <c r="U35" s="163">
        <v>5.9461000000000004</v>
      </c>
      <c r="V35" s="163">
        <v>5.6582999999999997</v>
      </c>
      <c r="W35" s="163">
        <v>10.013999999999999</v>
      </c>
      <c r="X35" s="163">
        <v>0</v>
      </c>
      <c r="Y35" s="163">
        <v>5.0560999999999998</v>
      </c>
      <c r="Z35" s="163">
        <v>1.0847</v>
      </c>
      <c r="AA35" s="164"/>
      <c r="AB35" s="163">
        <v>-0.92369999999999997</v>
      </c>
      <c r="AC35" s="163">
        <v>-0.28100000000000003</v>
      </c>
      <c r="AD35" s="163">
        <v>-0.254</v>
      </c>
      <c r="AE35" s="163">
        <v>-0.52300000000000002</v>
      </c>
      <c r="AF35" s="163">
        <v>-6.6599000000000004</v>
      </c>
      <c r="AG35" s="163">
        <v>-8.8000000000000007</v>
      </c>
      <c r="AH35" s="163">
        <v>-0.71399999999999997</v>
      </c>
      <c r="AI35" s="163">
        <v>0.255</v>
      </c>
      <c r="AJ35" s="163">
        <v>-9.42</v>
      </c>
      <c r="AK35" s="163">
        <v>-9.4799000000000007</v>
      </c>
      <c r="AL35" s="163">
        <v>-10</v>
      </c>
      <c r="AM35" s="163">
        <v>-17.638999999999999</v>
      </c>
      <c r="AN35" s="163">
        <v>-17.86</v>
      </c>
      <c r="AO35" s="163">
        <v>6.0860000000000003</v>
      </c>
      <c r="AP35" s="163">
        <v>4.0693000000000001</v>
      </c>
      <c r="AQ35" s="163">
        <v>30.364000000000001</v>
      </c>
      <c r="AR35" s="163">
        <v>34.191000000000003</v>
      </c>
      <c r="AS35" s="163">
        <v>-17.170999999999999</v>
      </c>
      <c r="AT35" s="163">
        <v>0.66979999999999995</v>
      </c>
      <c r="AU35" s="163">
        <v>0.24679999999999999</v>
      </c>
      <c r="AV35" s="163">
        <v>5.6783000000000001</v>
      </c>
      <c r="AW35" s="163">
        <v>5.2240000000000002</v>
      </c>
      <c r="AX35" s="164"/>
      <c r="AY35" s="163">
        <v>-15.941000000000001</v>
      </c>
      <c r="AZ35" s="163">
        <v>7.9032</v>
      </c>
      <c r="BA35" s="163">
        <v>41.064999999999998</v>
      </c>
      <c r="BB35" s="163">
        <v>40.374000000000002</v>
      </c>
      <c r="BC35" s="163">
        <v>4.2065999999999999</v>
      </c>
      <c r="BD35" s="163">
        <v>-4.9999000000000002</v>
      </c>
      <c r="BE35" s="163">
        <v>-4.8998999999999997</v>
      </c>
      <c r="BF35" s="163">
        <v>-31.943999999999999</v>
      </c>
      <c r="BG35" s="163">
        <v>-32.530999999999999</v>
      </c>
      <c r="BH35" s="163">
        <v>-4.6224999999999996</v>
      </c>
      <c r="BI35" s="163">
        <v>1.3141</v>
      </c>
      <c r="BJ35" s="163">
        <v>5.1833</v>
      </c>
      <c r="BK35" s="163">
        <v>6.5399000000000003</v>
      </c>
      <c r="BL35" s="163">
        <v>5.6570999999999998</v>
      </c>
      <c r="BM35" s="163">
        <v>3.8571</v>
      </c>
      <c r="BN35" s="163">
        <v>-154.72</v>
      </c>
      <c r="BO35" s="163">
        <v>113.71</v>
      </c>
      <c r="BP35" s="163">
        <v>114.38</v>
      </c>
      <c r="BQ35" s="163">
        <v>-68.525999999999996</v>
      </c>
      <c r="BR35" s="163">
        <v>-84.808999999999997</v>
      </c>
      <c r="BS35" s="163">
        <v>-9.1669</v>
      </c>
      <c r="BT35" s="164"/>
      <c r="BU35" s="164"/>
      <c r="BV35" s="163">
        <v>31.364999999999998</v>
      </c>
      <c r="BW35" s="163">
        <v>14.1</v>
      </c>
      <c r="BX35" s="163">
        <v>7.0198999999999998</v>
      </c>
      <c r="BY35" s="163">
        <v>-10.119</v>
      </c>
      <c r="BZ35" s="163">
        <v>19.100000000000001</v>
      </c>
      <c r="CA35" s="164"/>
      <c r="CB35" s="163">
        <v>-15.802</v>
      </c>
      <c r="CC35" s="163">
        <v>23.097000000000001</v>
      </c>
      <c r="CD35" s="163">
        <v>21.109000000000002</v>
      </c>
      <c r="CE35" s="163">
        <v>-5.5534999999999997</v>
      </c>
      <c r="CF35" s="163">
        <v>-1.6264000000000001</v>
      </c>
      <c r="CG35" s="163">
        <v>-1.8505</v>
      </c>
      <c r="CH35" s="163">
        <v>4.3604000000000003</v>
      </c>
      <c r="CI35" s="163">
        <v>0</v>
      </c>
      <c r="CJ35" s="163">
        <v>2.88</v>
      </c>
      <c r="CK35" s="163">
        <v>6.4119999999999999</v>
      </c>
      <c r="CL35" s="163">
        <v>33.098999999999997</v>
      </c>
      <c r="CM35" s="163">
        <v>28.1</v>
      </c>
      <c r="CN35" s="163">
        <v>-4.9400000000000004</v>
      </c>
      <c r="CO35" s="164"/>
      <c r="CP35" s="163">
        <v>41.274999999999999</v>
      </c>
      <c r="CQ35" s="163">
        <v>39.14</v>
      </c>
      <c r="CR35" s="164"/>
      <c r="CS35" s="163">
        <v>99.846000000000004</v>
      </c>
      <c r="CT35" s="163">
        <v>-8.6893999999999991</v>
      </c>
      <c r="CU35" s="163">
        <v>-108.15</v>
      </c>
      <c r="CV35" s="163">
        <v>0</v>
      </c>
      <c r="CW35" s="163">
        <v>3.0022000000000002</v>
      </c>
      <c r="CX35" s="163">
        <v>35.639000000000003</v>
      </c>
      <c r="CY35" s="164"/>
      <c r="CZ35" s="163">
        <v>5.0048000000000004</v>
      </c>
      <c r="DA35" s="163">
        <v>5.4718</v>
      </c>
      <c r="DB35" s="164"/>
      <c r="DC35" s="163">
        <v>0.3145</v>
      </c>
      <c r="DD35" s="163">
        <v>0</v>
      </c>
      <c r="DE35" s="163">
        <v>0</v>
      </c>
      <c r="DF35" s="163">
        <v>19.753</v>
      </c>
      <c r="DG35" s="164"/>
      <c r="DH35" s="163">
        <v>-8.0823</v>
      </c>
      <c r="DI35" s="163">
        <v>-11.3</v>
      </c>
      <c r="DJ35" s="163">
        <v>-11.898999999999999</v>
      </c>
      <c r="DK35" s="163">
        <v>-3.9318</v>
      </c>
      <c r="DL35" s="163">
        <v>15.901</v>
      </c>
      <c r="DM35" s="163">
        <v>58.042999999999999</v>
      </c>
      <c r="DN35" s="163">
        <v>28.58</v>
      </c>
      <c r="DO35" s="163">
        <v>16.57</v>
      </c>
      <c r="DP35" s="163">
        <v>-6.9</v>
      </c>
      <c r="DQ35" s="163">
        <v>9.0045000000000002</v>
      </c>
      <c r="DR35" s="163">
        <v>-21.096</v>
      </c>
      <c r="DS35" s="164"/>
      <c r="DT35" s="164"/>
      <c r="DU35" s="163">
        <v>8.32</v>
      </c>
      <c r="DV35" s="163">
        <v>-0.75</v>
      </c>
      <c r="DW35" s="163">
        <v>-21.545000000000002</v>
      </c>
      <c r="DX35" s="163">
        <v>-11.163</v>
      </c>
      <c r="DY35" s="163">
        <v>-33.673999999999999</v>
      </c>
      <c r="DZ35" s="163">
        <v>-31.844999999999999</v>
      </c>
      <c r="EA35" s="163">
        <v>30.552</v>
      </c>
      <c r="EB35" s="163">
        <v>10.759</v>
      </c>
      <c r="EC35" s="163">
        <v>3.2193000000000001</v>
      </c>
      <c r="ED35" s="163">
        <v>2.8450000000000002</v>
      </c>
      <c r="EE35" s="163">
        <v>-7.9756999999999998</v>
      </c>
      <c r="EF35" s="163">
        <v>-15.625999999999999</v>
      </c>
      <c r="EG35" s="163">
        <v>-13.705</v>
      </c>
      <c r="EH35" s="163">
        <v>-19.974</v>
      </c>
      <c r="EI35" s="164"/>
      <c r="EJ35" s="163">
        <v>0</v>
      </c>
      <c r="EK35" s="163">
        <v>-19.173999999999999</v>
      </c>
      <c r="EL35" s="163">
        <v>-19.268000000000001</v>
      </c>
      <c r="EM35" s="163">
        <v>22.576000000000001</v>
      </c>
      <c r="EN35" s="163">
        <v>-8.0503</v>
      </c>
      <c r="EO35" s="163">
        <v>-8.2077000000000009</v>
      </c>
      <c r="EP35" s="163">
        <v>-11.268000000000001</v>
      </c>
      <c r="EQ35" s="163">
        <v>-26.699000000000002</v>
      </c>
      <c r="ER35" s="163">
        <v>-26.161000000000001</v>
      </c>
      <c r="ES35" s="163">
        <v>7.2282000000000002</v>
      </c>
      <c r="ET35" s="163">
        <v>6.46</v>
      </c>
      <c r="EU35" s="163">
        <v>-6.0198999999999998</v>
      </c>
      <c r="EV35" s="163">
        <v>1.3998999999999999</v>
      </c>
      <c r="EW35" s="163">
        <v>8.1379999999999999</v>
      </c>
      <c r="EX35" s="163">
        <v>-27.196999999999999</v>
      </c>
      <c r="EY35" s="163">
        <v>-8.0724</v>
      </c>
      <c r="EZ35" s="163">
        <v>-8.2916000000000007</v>
      </c>
      <c r="FA35" s="163">
        <v>7.032</v>
      </c>
      <c r="FB35" s="163">
        <v>1.7946</v>
      </c>
      <c r="FC35" s="163">
        <v>-39.145000000000003</v>
      </c>
      <c r="FD35" s="163">
        <v>4.0350999999999999</v>
      </c>
      <c r="FE35" s="163">
        <v>0</v>
      </c>
      <c r="FF35" s="163">
        <v>0</v>
      </c>
      <c r="FG35" s="163">
        <v>0</v>
      </c>
      <c r="FH35" s="163">
        <v>2.3532999999999999</v>
      </c>
      <c r="FI35" s="163">
        <v>1.4724999999999999</v>
      </c>
      <c r="FJ35" s="163">
        <v>7.7028999999999996</v>
      </c>
      <c r="FK35" s="163">
        <v>7.8704000000000001</v>
      </c>
      <c r="FL35" s="163">
        <v>24.95</v>
      </c>
      <c r="FM35" s="163">
        <v>19.635000000000002</v>
      </c>
      <c r="FN35" s="163">
        <v>19.687999999999999</v>
      </c>
      <c r="FO35" s="164"/>
      <c r="FP35" s="163">
        <v>40.033999999999999</v>
      </c>
      <c r="FQ35" s="163">
        <v>17.706</v>
      </c>
      <c r="FR35" s="163">
        <v>-11.289</v>
      </c>
      <c r="FS35" s="163">
        <v>-3.2149000000000001</v>
      </c>
      <c r="FT35" s="163">
        <v>0.31519999999999998</v>
      </c>
      <c r="FU35" s="163">
        <v>2.85</v>
      </c>
      <c r="FV35" s="163">
        <v>0.93</v>
      </c>
      <c r="FW35" s="163">
        <v>-16.434000000000001</v>
      </c>
      <c r="FX35" s="163">
        <v>1.4059999999999999</v>
      </c>
      <c r="FY35" s="163">
        <v>7.0358999999999998</v>
      </c>
      <c r="FZ35" s="163">
        <v>0.45300000000000001</v>
      </c>
      <c r="GA35" s="163">
        <v>0</v>
      </c>
      <c r="GB35" s="163">
        <v>21.879000000000001</v>
      </c>
      <c r="GC35" s="164"/>
      <c r="GD35" s="163">
        <v>-32.860999999999997</v>
      </c>
      <c r="GE35" s="163">
        <v>-2.9699</v>
      </c>
      <c r="GF35" s="163">
        <v>29.405000000000001</v>
      </c>
      <c r="GG35" s="163">
        <v>14.3</v>
      </c>
      <c r="GH35" s="163">
        <v>27.039000000000001</v>
      </c>
      <c r="GI35" s="163">
        <v>9.1140000000000008</v>
      </c>
      <c r="GJ35" s="164"/>
      <c r="GK35" s="164"/>
      <c r="GL35" s="163">
        <v>5.5500000000000001E-2</v>
      </c>
      <c r="GM35" s="164"/>
      <c r="GN35" s="163">
        <v>-11.311999999999999</v>
      </c>
      <c r="GO35" s="163">
        <v>-9.8580000000000005</v>
      </c>
      <c r="GP35" s="163">
        <v>7.5309999999999997</v>
      </c>
      <c r="GQ35" s="163">
        <v>-32.183999999999997</v>
      </c>
      <c r="GR35" s="163">
        <v>-23.971</v>
      </c>
      <c r="GS35" s="163">
        <v>-13.663</v>
      </c>
      <c r="GT35" s="163">
        <v>168.93</v>
      </c>
      <c r="GU35" s="163">
        <v>-3.1067999999999998</v>
      </c>
      <c r="GV35" s="163">
        <v>-8.4197000000000006</v>
      </c>
      <c r="GW35" s="164"/>
      <c r="GX35" s="163">
        <v>2.1272000000000002</v>
      </c>
      <c r="GY35" s="163">
        <v>10.461</v>
      </c>
      <c r="GZ35" s="163">
        <v>10.545999999999999</v>
      </c>
      <c r="HA35" s="163">
        <v>1.4339</v>
      </c>
      <c r="HB35" s="163">
        <v>13.013</v>
      </c>
      <c r="HC35" s="164"/>
      <c r="HD35" s="163">
        <v>-15.509</v>
      </c>
      <c r="HE35" s="163">
        <v>18.282</v>
      </c>
      <c r="HF35" s="163">
        <v>34.704000000000001</v>
      </c>
      <c r="HG35" s="163">
        <v>35.619</v>
      </c>
      <c r="HH35" s="163">
        <v>25.81</v>
      </c>
      <c r="HI35" s="163">
        <v>5.9878999999999998</v>
      </c>
      <c r="HJ35" s="163">
        <v>5.7629999999999999</v>
      </c>
      <c r="HK35" s="163">
        <v>0</v>
      </c>
      <c r="HL35" s="163">
        <v>0</v>
      </c>
      <c r="HM35" s="163">
        <v>-12.034000000000001</v>
      </c>
      <c r="HN35" s="163">
        <v>-12.93</v>
      </c>
      <c r="HO35" s="163">
        <v>-38.076000000000001</v>
      </c>
      <c r="HP35" s="163">
        <v>50.133000000000003</v>
      </c>
      <c r="HQ35" s="163">
        <v>-29.556999999999999</v>
      </c>
      <c r="HR35" s="163">
        <v>-28.689</v>
      </c>
      <c r="HS35" s="163">
        <v>-13.554</v>
      </c>
      <c r="HT35" s="163">
        <v>-13.532</v>
      </c>
      <c r="HU35" s="163">
        <v>19.37</v>
      </c>
      <c r="HV35" s="163">
        <v>19.989000000000001</v>
      </c>
      <c r="HW35" s="163">
        <v>-27.5</v>
      </c>
      <c r="HX35" s="163">
        <v>-27.899000000000001</v>
      </c>
      <c r="HY35" s="163">
        <v>3.4470000000000001</v>
      </c>
      <c r="HZ35" s="163">
        <v>11.52</v>
      </c>
      <c r="IA35" s="163">
        <v>41.88</v>
      </c>
      <c r="IB35" s="163">
        <v>13.03</v>
      </c>
      <c r="IC35" s="163">
        <v>12.933</v>
      </c>
      <c r="ID35" s="163">
        <v>-13.5</v>
      </c>
      <c r="IE35" s="163">
        <v>-27.7</v>
      </c>
      <c r="IF35" s="163">
        <v>13.199</v>
      </c>
      <c r="IG35" s="163">
        <v>12.699</v>
      </c>
      <c r="IH35" s="163">
        <v>-18.417999999999999</v>
      </c>
      <c r="II35" s="163">
        <v>-18.300999999999998</v>
      </c>
      <c r="IJ35" s="163">
        <v>-71.847999999999999</v>
      </c>
      <c r="IK35" s="163">
        <v>12.236000000000001</v>
      </c>
      <c r="IL35" s="163">
        <v>-299.47000000000003</v>
      </c>
      <c r="IM35" s="164"/>
      <c r="IN35" s="163">
        <v>68.850999999999999</v>
      </c>
      <c r="IO35" s="163">
        <v>92.625</v>
      </c>
      <c r="IP35" s="163">
        <v>76.227000000000004</v>
      </c>
      <c r="IQ35" s="163">
        <v>138.62</v>
      </c>
      <c r="IR35" s="163">
        <v>90.078000000000003</v>
      </c>
      <c r="IS35" s="163">
        <v>17.669</v>
      </c>
      <c r="IT35" s="163">
        <v>22.59</v>
      </c>
      <c r="IU35" s="163">
        <v>21.608000000000001</v>
      </c>
      <c r="IV35" s="163">
        <v>-26.408999999999999</v>
      </c>
      <c r="IW35" s="163">
        <v>196.62</v>
      </c>
      <c r="IX35" s="163">
        <v>-173.08</v>
      </c>
      <c r="IY35" s="163">
        <v>26.664999999999999</v>
      </c>
      <c r="IZ35" s="163">
        <v>-21.065999999999999</v>
      </c>
      <c r="JA35" s="163">
        <v>-2.0373000000000001</v>
      </c>
      <c r="JB35" s="163">
        <v>2.1568000000000001</v>
      </c>
      <c r="JC35" s="163">
        <v>-9.4398999999999997</v>
      </c>
      <c r="JD35" s="163">
        <v>-0.17599999999999999</v>
      </c>
      <c r="JE35" s="163">
        <v>-0.187</v>
      </c>
      <c r="JF35" s="163">
        <v>5.28</v>
      </c>
      <c r="JG35" s="163">
        <v>-1.2799</v>
      </c>
      <c r="JH35" s="163">
        <v>-5.0183</v>
      </c>
      <c r="JI35" s="163">
        <v>-4.57</v>
      </c>
      <c r="JJ35" s="163">
        <v>13.89</v>
      </c>
      <c r="JK35" s="163">
        <v>-5.4489000000000001</v>
      </c>
      <c r="JL35" s="163">
        <v>-0.6</v>
      </c>
      <c r="JM35" s="163">
        <v>2.1539999999999999</v>
      </c>
      <c r="JN35" s="163">
        <v>1.6238999999999999</v>
      </c>
      <c r="JO35" s="163">
        <v>0</v>
      </c>
      <c r="JP35" s="163">
        <v>0</v>
      </c>
      <c r="JQ35" s="163">
        <v>3.9801000000000002</v>
      </c>
      <c r="JR35" s="163">
        <v>3.5773000000000001</v>
      </c>
      <c r="JS35" s="163">
        <v>3.3611</v>
      </c>
      <c r="JT35" s="164"/>
      <c r="JU35" s="163">
        <v>11</v>
      </c>
      <c r="JV35" s="163">
        <v>6.194</v>
      </c>
      <c r="JW35" s="163">
        <v>0.63</v>
      </c>
      <c r="JX35" s="163">
        <v>0.37</v>
      </c>
      <c r="JY35" s="163">
        <v>6.8319000000000001</v>
      </c>
      <c r="JZ35" s="163">
        <v>-19.631</v>
      </c>
      <c r="KA35" s="163">
        <v>-26.867000000000001</v>
      </c>
      <c r="KB35" s="163">
        <v>9.1920000000000002</v>
      </c>
      <c r="KC35" s="163">
        <v>15.228</v>
      </c>
      <c r="KD35" s="163">
        <v>-23.018000000000001</v>
      </c>
      <c r="KE35" s="163">
        <v>7.3091999999999997</v>
      </c>
      <c r="KF35" s="163">
        <v>-14.1</v>
      </c>
      <c r="KG35" s="163">
        <v>-4.0998999999999999</v>
      </c>
      <c r="KH35" s="163">
        <v>-0.67749999999999999</v>
      </c>
      <c r="KI35" s="163">
        <v>-101.04</v>
      </c>
    </row>
    <row r="36" spans="1:295" ht="18" customHeight="1" x14ac:dyDescent="0.25">
      <c r="A36" s="160" t="s">
        <v>54</v>
      </c>
      <c r="B36" s="160" t="s">
        <v>659</v>
      </c>
      <c r="C36" s="163">
        <v>0</v>
      </c>
      <c r="D36" s="164"/>
      <c r="E36" s="163">
        <v>-6.2942</v>
      </c>
      <c r="F36" s="164"/>
      <c r="G36" s="163">
        <v>9.0084999999999997</v>
      </c>
      <c r="H36" s="163">
        <v>9.9984999999999999</v>
      </c>
      <c r="I36" s="163">
        <v>16.991</v>
      </c>
      <c r="J36" s="164"/>
      <c r="K36" s="163">
        <v>25.492999999999999</v>
      </c>
      <c r="L36" s="163">
        <v>11.473000000000001</v>
      </c>
      <c r="M36" s="163">
        <v>-12.481</v>
      </c>
      <c r="N36" s="163">
        <v>-11.1</v>
      </c>
      <c r="O36" s="163">
        <v>-28.6</v>
      </c>
      <c r="P36" s="163">
        <v>4.4000000000000004</v>
      </c>
      <c r="Q36" s="163">
        <v>3.3119999999999998</v>
      </c>
      <c r="R36" s="163">
        <v>-19.798999999999999</v>
      </c>
      <c r="S36" s="163">
        <v>2.1701000000000001</v>
      </c>
      <c r="T36" s="163">
        <v>8.7780000000000005</v>
      </c>
      <c r="U36" s="163">
        <v>5.8417000000000003</v>
      </c>
      <c r="V36" s="163">
        <v>5.7397999999999998</v>
      </c>
      <c r="W36" s="163">
        <v>10.122</v>
      </c>
      <c r="X36" s="163">
        <v>0</v>
      </c>
      <c r="Y36" s="163">
        <v>5.1852</v>
      </c>
      <c r="Z36" s="163">
        <v>1.0876999999999999</v>
      </c>
      <c r="AA36" s="164"/>
      <c r="AB36" s="163">
        <v>-0.4985</v>
      </c>
      <c r="AC36" s="163">
        <v>-0.23799999999999999</v>
      </c>
      <c r="AD36" s="163">
        <v>-0.23</v>
      </c>
      <c r="AE36" s="163">
        <v>-0.55600000000000005</v>
      </c>
      <c r="AF36" s="163">
        <v>-8.8800000000000008</v>
      </c>
      <c r="AG36" s="163">
        <v>-6.6</v>
      </c>
      <c r="AH36" s="163">
        <v>-0.63200000000000001</v>
      </c>
      <c r="AI36" s="163">
        <v>0.255</v>
      </c>
      <c r="AJ36" s="163">
        <v>-10.27</v>
      </c>
      <c r="AK36" s="163">
        <v>-10.069000000000001</v>
      </c>
      <c r="AL36" s="163">
        <v>-10</v>
      </c>
      <c r="AM36" s="163">
        <v>-17.298999999999999</v>
      </c>
      <c r="AN36" s="163">
        <v>-17.459</v>
      </c>
      <c r="AO36" s="163">
        <v>6.1969000000000003</v>
      </c>
      <c r="AP36" s="163">
        <v>3.706</v>
      </c>
      <c r="AQ36" s="163">
        <v>32.082000000000001</v>
      </c>
      <c r="AR36" s="163">
        <v>34.689</v>
      </c>
      <c r="AS36" s="163">
        <v>-16.018999999999998</v>
      </c>
      <c r="AT36" s="163">
        <v>0.80379999999999996</v>
      </c>
      <c r="AU36" s="163">
        <v>0.94240000000000002</v>
      </c>
      <c r="AV36" s="163">
        <v>-1.0828</v>
      </c>
      <c r="AW36" s="163">
        <v>-0.17929999999999999</v>
      </c>
      <c r="AX36" s="164"/>
      <c r="AY36" s="163">
        <v>-11.654</v>
      </c>
      <c r="AZ36" s="163">
        <v>7.5087000000000002</v>
      </c>
      <c r="BA36" s="163">
        <v>37.366999999999997</v>
      </c>
      <c r="BB36" s="163">
        <v>43.07</v>
      </c>
      <c r="BC36" s="163">
        <v>4.2198000000000002</v>
      </c>
      <c r="BD36" s="163">
        <v>-4.7999000000000001</v>
      </c>
      <c r="BE36" s="163">
        <v>-4.7999000000000001</v>
      </c>
      <c r="BF36" s="163">
        <v>-33.853999999999999</v>
      </c>
      <c r="BG36" s="163">
        <v>-33.972999999999999</v>
      </c>
      <c r="BH36" s="163">
        <v>-4.6361999999999997</v>
      </c>
      <c r="BI36" s="163">
        <v>1.3141</v>
      </c>
      <c r="BJ36" s="163">
        <v>4.6585999999999999</v>
      </c>
      <c r="BK36" s="163">
        <v>6.92</v>
      </c>
      <c r="BL36" s="163">
        <v>5.6482000000000001</v>
      </c>
      <c r="BM36" s="163">
        <v>3.7568999999999999</v>
      </c>
      <c r="BN36" s="163">
        <v>-161.25</v>
      </c>
      <c r="BO36" s="163">
        <v>116.36</v>
      </c>
      <c r="BP36" s="163">
        <v>116.42</v>
      </c>
      <c r="BQ36" s="163">
        <v>-66.254000000000005</v>
      </c>
      <c r="BR36" s="163">
        <v>-90.953999999999994</v>
      </c>
      <c r="BS36" s="163">
        <v>-9.1669</v>
      </c>
      <c r="BT36" s="164"/>
      <c r="BU36" s="164"/>
      <c r="BV36" s="163">
        <v>32.482999999999997</v>
      </c>
      <c r="BW36" s="163">
        <v>14.699</v>
      </c>
      <c r="BX36" s="163">
        <v>7.59</v>
      </c>
      <c r="BY36" s="163">
        <v>-8.89</v>
      </c>
      <c r="BZ36" s="163">
        <v>19.959</v>
      </c>
      <c r="CA36" s="164"/>
      <c r="CB36" s="163">
        <v>-15.534000000000001</v>
      </c>
      <c r="CC36" s="163">
        <v>21.891999999999999</v>
      </c>
      <c r="CD36" s="163">
        <v>19.527000000000001</v>
      </c>
      <c r="CE36" s="163">
        <v>-5.5068000000000001</v>
      </c>
      <c r="CF36" s="163">
        <v>-1.5334000000000001</v>
      </c>
      <c r="CG36" s="163">
        <v>-2.0969000000000002</v>
      </c>
      <c r="CH36" s="163">
        <v>5.0579000000000001</v>
      </c>
      <c r="CI36" s="163">
        <v>0</v>
      </c>
      <c r="CJ36" s="163">
        <v>2.88</v>
      </c>
      <c r="CK36" s="163">
        <v>6.4119999999999999</v>
      </c>
      <c r="CL36" s="163">
        <v>32.598999999999997</v>
      </c>
      <c r="CM36" s="163">
        <v>27.6</v>
      </c>
      <c r="CN36" s="163">
        <v>-4.8898999999999999</v>
      </c>
      <c r="CO36" s="164"/>
      <c r="CP36" s="163">
        <v>41.091000000000001</v>
      </c>
      <c r="CQ36" s="163">
        <v>38.587000000000003</v>
      </c>
      <c r="CR36" s="164"/>
      <c r="CS36" s="163">
        <v>98.763000000000005</v>
      </c>
      <c r="CT36" s="163">
        <v>-9.8527000000000005</v>
      </c>
      <c r="CU36" s="163">
        <v>-107.43</v>
      </c>
      <c r="CV36" s="163">
        <v>0</v>
      </c>
      <c r="CW36" s="163">
        <v>3.1966999999999999</v>
      </c>
      <c r="CX36" s="163">
        <v>33.319000000000003</v>
      </c>
      <c r="CY36" s="164"/>
      <c r="CZ36" s="163">
        <v>5.6298000000000004</v>
      </c>
      <c r="DA36" s="163">
        <v>6.0576999999999996</v>
      </c>
      <c r="DB36" s="164"/>
      <c r="DC36" s="163">
        <v>0.3145</v>
      </c>
      <c r="DD36" s="163">
        <v>0</v>
      </c>
      <c r="DE36" s="163">
        <v>0</v>
      </c>
      <c r="DF36" s="163">
        <v>19.696999999999999</v>
      </c>
      <c r="DG36" s="164"/>
      <c r="DH36" s="163">
        <v>-8.4252000000000002</v>
      </c>
      <c r="DI36" s="163">
        <v>-13.6</v>
      </c>
      <c r="DJ36" s="163">
        <v>-11.898999999999999</v>
      </c>
      <c r="DK36" s="163">
        <v>-3.7988</v>
      </c>
      <c r="DL36" s="163">
        <v>15.901</v>
      </c>
      <c r="DM36" s="163">
        <v>58.673999999999999</v>
      </c>
      <c r="DN36" s="163">
        <v>28.58</v>
      </c>
      <c r="DO36" s="163">
        <v>16.68</v>
      </c>
      <c r="DP36" s="163">
        <v>-7.24</v>
      </c>
      <c r="DQ36" s="163">
        <v>10.273</v>
      </c>
      <c r="DR36" s="163">
        <v>-22.818000000000001</v>
      </c>
      <c r="DS36" s="164"/>
      <c r="DT36" s="164"/>
      <c r="DU36" s="163">
        <v>8.9700000000000006</v>
      </c>
      <c r="DV36" s="163">
        <v>0.63</v>
      </c>
      <c r="DW36" s="163">
        <v>-23.454000000000001</v>
      </c>
      <c r="DX36" s="163">
        <v>-11.618</v>
      </c>
      <c r="DY36" s="163">
        <v>-31.792999999999999</v>
      </c>
      <c r="DZ36" s="163">
        <v>-31.109000000000002</v>
      </c>
      <c r="EA36" s="163">
        <v>31.41</v>
      </c>
      <c r="EB36" s="163">
        <v>12.952999999999999</v>
      </c>
      <c r="EC36" s="163">
        <v>3.2385999999999999</v>
      </c>
      <c r="ED36" s="163">
        <v>4.3323999999999998</v>
      </c>
      <c r="EE36" s="163">
        <v>-4.9695999999999998</v>
      </c>
      <c r="EF36" s="163">
        <v>-10.439</v>
      </c>
      <c r="EG36" s="163">
        <v>-14.22</v>
      </c>
      <c r="EH36" s="163">
        <v>-20.241</v>
      </c>
      <c r="EI36" s="164"/>
      <c r="EJ36" s="163">
        <v>0</v>
      </c>
      <c r="EK36" s="163">
        <v>-16.954999999999998</v>
      </c>
      <c r="EL36" s="163">
        <v>-17.684000000000001</v>
      </c>
      <c r="EM36" s="163">
        <v>9.391</v>
      </c>
      <c r="EN36" s="163">
        <v>-9.0098000000000003</v>
      </c>
      <c r="EO36" s="163">
        <v>-9.2125000000000004</v>
      </c>
      <c r="EP36" s="163">
        <v>-24.068000000000001</v>
      </c>
      <c r="EQ36" s="163">
        <v>-28.163</v>
      </c>
      <c r="ER36" s="163">
        <v>-28.396999999999998</v>
      </c>
      <c r="ES36" s="163">
        <v>4.7625000000000002</v>
      </c>
      <c r="ET36" s="163">
        <v>0</v>
      </c>
      <c r="EU36" s="163">
        <v>-6.4699</v>
      </c>
      <c r="EV36" s="163">
        <v>2.5</v>
      </c>
      <c r="EW36" s="163">
        <v>7.4939</v>
      </c>
      <c r="EX36" s="163">
        <v>-27.77</v>
      </c>
      <c r="EY36" s="163">
        <v>-8.9335000000000004</v>
      </c>
      <c r="EZ36" s="163">
        <v>-9.2627000000000006</v>
      </c>
      <c r="FA36" s="163">
        <v>7.6978</v>
      </c>
      <c r="FB36" s="163">
        <v>1.1032999999999999</v>
      </c>
      <c r="FC36" s="163">
        <v>-39.145000000000003</v>
      </c>
      <c r="FD36" s="163">
        <v>4.1022999999999996</v>
      </c>
      <c r="FE36" s="163">
        <v>0</v>
      </c>
      <c r="FF36" s="163">
        <v>0</v>
      </c>
      <c r="FG36" s="163">
        <v>0</v>
      </c>
      <c r="FH36" s="163">
        <v>2.7197</v>
      </c>
      <c r="FI36" s="163">
        <v>2.5510000000000002</v>
      </c>
      <c r="FJ36" s="163">
        <v>7.5354999999999999</v>
      </c>
      <c r="FK36" s="163">
        <v>8.0379000000000005</v>
      </c>
      <c r="FL36" s="163">
        <v>27.965</v>
      </c>
      <c r="FM36" s="163">
        <v>19.498000000000001</v>
      </c>
      <c r="FN36" s="163">
        <v>19.265000000000001</v>
      </c>
      <c r="FO36" s="164"/>
      <c r="FP36" s="163">
        <v>41.945999999999998</v>
      </c>
      <c r="FQ36" s="163">
        <v>15.846</v>
      </c>
      <c r="FR36" s="163">
        <v>-12.058999999999999</v>
      </c>
      <c r="FS36" s="163">
        <v>-3.0207999999999999</v>
      </c>
      <c r="FT36" s="163">
        <v>0.31419999999999998</v>
      </c>
      <c r="FU36" s="163">
        <v>2.84</v>
      </c>
      <c r="FV36" s="163">
        <v>1.3</v>
      </c>
      <c r="FW36" s="163">
        <v>-16.016999999999999</v>
      </c>
      <c r="FX36" s="163">
        <v>1.41</v>
      </c>
      <c r="FY36" s="163">
        <v>6.9878999999999998</v>
      </c>
      <c r="FZ36" s="163">
        <v>0.29299999999999998</v>
      </c>
      <c r="GA36" s="163">
        <v>0</v>
      </c>
      <c r="GB36" s="163">
        <v>22.138999999999999</v>
      </c>
      <c r="GC36" s="164"/>
      <c r="GD36" s="163">
        <v>-32.936999999999998</v>
      </c>
      <c r="GE36" s="163">
        <v>-2.8599000000000001</v>
      </c>
      <c r="GF36" s="163">
        <v>28.986999999999998</v>
      </c>
      <c r="GG36" s="163">
        <v>13.5</v>
      </c>
      <c r="GH36" s="163">
        <v>26.158999999999999</v>
      </c>
      <c r="GI36" s="163">
        <v>9.4130000000000003</v>
      </c>
      <c r="GJ36" s="164"/>
      <c r="GK36" s="164"/>
      <c r="GL36" s="163">
        <v>5.5500000000000001E-2</v>
      </c>
      <c r="GM36" s="164"/>
      <c r="GN36" s="163">
        <v>-12.815</v>
      </c>
      <c r="GO36" s="163">
        <v>-12.432</v>
      </c>
      <c r="GP36" s="163">
        <v>3.3256999999999999</v>
      </c>
      <c r="GQ36" s="163">
        <v>-31.427</v>
      </c>
      <c r="GR36" s="163">
        <v>-23.838999999999999</v>
      </c>
      <c r="GS36" s="163">
        <v>-13.666</v>
      </c>
      <c r="GT36" s="163">
        <v>169.56</v>
      </c>
      <c r="GU36" s="163">
        <v>-2.7176999999999998</v>
      </c>
      <c r="GV36" s="163">
        <v>-7.0816999999999997</v>
      </c>
      <c r="GW36" s="164"/>
      <c r="GX36" s="163">
        <v>3.1867000000000001</v>
      </c>
      <c r="GY36" s="163">
        <v>10.68</v>
      </c>
      <c r="GZ36" s="163">
        <v>10.76</v>
      </c>
      <c r="HA36" s="163">
        <v>2.6652</v>
      </c>
      <c r="HB36" s="163">
        <v>13.646000000000001</v>
      </c>
      <c r="HC36" s="164"/>
      <c r="HD36" s="163">
        <v>-14.25</v>
      </c>
      <c r="HE36" s="163">
        <v>16.221</v>
      </c>
      <c r="HF36" s="163">
        <v>29.675000000000001</v>
      </c>
      <c r="HG36" s="163">
        <v>38.933</v>
      </c>
      <c r="HH36" s="163">
        <v>29.484999999999999</v>
      </c>
      <c r="HI36" s="163">
        <v>4.8552999999999997</v>
      </c>
      <c r="HJ36" s="163">
        <v>5.7073999999999998</v>
      </c>
      <c r="HK36" s="163">
        <v>0</v>
      </c>
      <c r="HL36" s="163">
        <v>0</v>
      </c>
      <c r="HM36" s="163">
        <v>-11.59</v>
      </c>
      <c r="HN36" s="163">
        <v>-12.374000000000001</v>
      </c>
      <c r="HO36" s="163">
        <v>-38.076000000000001</v>
      </c>
      <c r="HP36" s="163">
        <v>50.133000000000003</v>
      </c>
      <c r="HQ36" s="163">
        <v>-28.783000000000001</v>
      </c>
      <c r="HR36" s="163">
        <v>-28.189</v>
      </c>
      <c r="HS36" s="163">
        <v>-14.342000000000001</v>
      </c>
      <c r="HT36" s="163">
        <v>-14.063000000000001</v>
      </c>
      <c r="HU36" s="163">
        <v>16.158999999999999</v>
      </c>
      <c r="HV36" s="163">
        <v>16.649000000000001</v>
      </c>
      <c r="HW36" s="163">
        <v>-26.5</v>
      </c>
      <c r="HX36" s="163">
        <v>-26.5</v>
      </c>
      <c r="HY36" s="163">
        <v>3.2711999999999999</v>
      </c>
      <c r="HZ36" s="163">
        <v>11.199</v>
      </c>
      <c r="IA36" s="163">
        <v>36.484000000000002</v>
      </c>
      <c r="IB36" s="163">
        <v>15.653</v>
      </c>
      <c r="IC36" s="163">
        <v>15.55</v>
      </c>
      <c r="ID36" s="163">
        <v>-12.699</v>
      </c>
      <c r="IE36" s="163">
        <v>-26.899000000000001</v>
      </c>
      <c r="IF36" s="163">
        <v>11.898999999999999</v>
      </c>
      <c r="IG36" s="163">
        <v>11.398999999999999</v>
      </c>
      <c r="IH36" s="163">
        <v>-18.417999999999999</v>
      </c>
      <c r="II36" s="163">
        <v>-18.399000000000001</v>
      </c>
      <c r="IJ36" s="163">
        <v>-74.525999999999996</v>
      </c>
      <c r="IK36" s="163">
        <v>11.307</v>
      </c>
      <c r="IL36" s="163">
        <v>-296.95</v>
      </c>
      <c r="IM36" s="164"/>
      <c r="IN36" s="163">
        <v>77.504000000000005</v>
      </c>
      <c r="IO36" s="163">
        <v>94.375</v>
      </c>
      <c r="IP36" s="163">
        <v>73.460999999999999</v>
      </c>
      <c r="IQ36" s="163">
        <v>130.49</v>
      </c>
      <c r="IR36" s="163">
        <v>93.230999999999995</v>
      </c>
      <c r="IS36" s="163">
        <v>21.81</v>
      </c>
      <c r="IT36" s="163">
        <v>22.62</v>
      </c>
      <c r="IU36" s="163">
        <v>21.77</v>
      </c>
      <c r="IV36" s="163">
        <v>-22.033999999999999</v>
      </c>
      <c r="IW36" s="163">
        <v>198.08</v>
      </c>
      <c r="IX36" s="163">
        <v>-173.81</v>
      </c>
      <c r="IY36" s="163">
        <v>30.343</v>
      </c>
      <c r="IZ36" s="163">
        <v>-24.937999999999999</v>
      </c>
      <c r="JA36" s="163">
        <v>-2.3889</v>
      </c>
      <c r="JB36" s="163">
        <v>2.1568000000000001</v>
      </c>
      <c r="JC36" s="163">
        <v>-9.68</v>
      </c>
      <c r="JD36" s="163">
        <v>2.1000000000000001E-2</v>
      </c>
      <c r="JE36" s="163">
        <v>1.4999999999999999E-2</v>
      </c>
      <c r="JF36" s="163">
        <v>4.8</v>
      </c>
      <c r="JG36" s="163">
        <v>-1.9198999999999999</v>
      </c>
      <c r="JH36" s="163">
        <v>-4.7874999999999996</v>
      </c>
      <c r="JI36" s="163">
        <v>-4.9790000000000001</v>
      </c>
      <c r="JJ36" s="163">
        <v>14.65</v>
      </c>
      <c r="JK36" s="163">
        <v>-5.7419000000000002</v>
      </c>
      <c r="JL36" s="163">
        <v>-1</v>
      </c>
      <c r="JM36" s="163">
        <v>2.8389000000000002</v>
      </c>
      <c r="JN36" s="163">
        <v>2.1488999999999998</v>
      </c>
      <c r="JO36" s="163">
        <v>0</v>
      </c>
      <c r="JP36" s="163">
        <v>0</v>
      </c>
      <c r="JQ36" s="163">
        <v>3.9984000000000002</v>
      </c>
      <c r="JR36" s="163">
        <v>3.6591999999999998</v>
      </c>
      <c r="JS36" s="163">
        <v>3.5602999999999998</v>
      </c>
      <c r="JT36" s="164"/>
      <c r="JU36" s="163">
        <v>11</v>
      </c>
      <c r="JV36" s="163">
        <v>6.5720000000000001</v>
      </c>
      <c r="JW36" s="163">
        <v>0.75</v>
      </c>
      <c r="JX36" s="163">
        <v>0.37</v>
      </c>
      <c r="JY36" s="163">
        <v>6.8407</v>
      </c>
      <c r="JZ36" s="163">
        <v>-19.292000000000002</v>
      </c>
      <c r="KA36" s="163">
        <v>-27.001999999999999</v>
      </c>
      <c r="KB36" s="163">
        <v>9.2395999999999994</v>
      </c>
      <c r="KC36" s="163">
        <v>15.237</v>
      </c>
      <c r="KD36" s="163">
        <v>-24.536000000000001</v>
      </c>
      <c r="KE36" s="163">
        <v>8.4140999999999995</v>
      </c>
      <c r="KF36" s="163">
        <v>-13.8</v>
      </c>
      <c r="KG36" s="163">
        <v>-4.4000000000000004</v>
      </c>
      <c r="KH36" s="163">
        <v>0.49070000000000003</v>
      </c>
      <c r="KI36" s="163">
        <v>-102.28</v>
      </c>
    </row>
    <row r="37" spans="1:295" ht="18" customHeight="1" x14ac:dyDescent="0.25">
      <c r="A37" s="160" t="s">
        <v>54</v>
      </c>
      <c r="B37" s="160" t="s">
        <v>660</v>
      </c>
      <c r="C37" s="163">
        <v>0</v>
      </c>
      <c r="D37" s="164"/>
      <c r="E37" s="163">
        <v>-6.0933999999999999</v>
      </c>
      <c r="F37" s="164"/>
      <c r="G37" s="163">
        <v>13.457000000000001</v>
      </c>
      <c r="H37" s="163">
        <v>7.3396999999999997</v>
      </c>
      <c r="I37" s="163">
        <v>26.295000000000002</v>
      </c>
      <c r="J37" s="164"/>
      <c r="K37" s="163">
        <v>22.154</v>
      </c>
      <c r="L37" s="163">
        <v>9.7416999999999998</v>
      </c>
      <c r="M37" s="163">
        <v>-10.96</v>
      </c>
      <c r="N37" s="163">
        <v>-13.319000000000001</v>
      </c>
      <c r="O37" s="163">
        <v>-28.6</v>
      </c>
      <c r="P37" s="163">
        <v>2.2000000000000002</v>
      </c>
      <c r="Q37" s="163">
        <v>3.3119999999999998</v>
      </c>
      <c r="R37" s="163">
        <v>-19.798999999999999</v>
      </c>
      <c r="S37" s="163">
        <v>2.4738000000000002</v>
      </c>
      <c r="T37" s="163">
        <v>14.509</v>
      </c>
      <c r="U37" s="163">
        <v>6.1924999999999999</v>
      </c>
      <c r="V37" s="163">
        <v>6.0267999999999997</v>
      </c>
      <c r="W37" s="163">
        <v>10.788</v>
      </c>
      <c r="X37" s="163">
        <v>0</v>
      </c>
      <c r="Y37" s="163">
        <v>5.1897000000000002</v>
      </c>
      <c r="Z37" s="163">
        <v>1.0601</v>
      </c>
      <c r="AA37" s="164"/>
      <c r="AB37" s="163">
        <v>-0.36649999999999999</v>
      </c>
      <c r="AC37" s="163">
        <v>-3.0000000000000001E-3</v>
      </c>
      <c r="AD37" s="163">
        <v>-1E-3</v>
      </c>
      <c r="AE37" s="163">
        <v>-0.70299999999999996</v>
      </c>
      <c r="AF37" s="163">
        <v>-6.6599000000000004</v>
      </c>
      <c r="AG37" s="163">
        <v>-6.6</v>
      </c>
      <c r="AH37" s="163">
        <v>-0.55000000000000004</v>
      </c>
      <c r="AI37" s="163">
        <v>0.253</v>
      </c>
      <c r="AJ37" s="163">
        <v>-9.6</v>
      </c>
      <c r="AK37" s="163">
        <v>-9.5500000000000007</v>
      </c>
      <c r="AL37" s="163">
        <v>-10</v>
      </c>
      <c r="AM37" s="163">
        <v>-17.129000000000001</v>
      </c>
      <c r="AN37" s="163">
        <v>-17.068999999999999</v>
      </c>
      <c r="AO37" s="163">
        <v>6.4744999999999999</v>
      </c>
      <c r="AP37" s="163">
        <v>3.5522999999999998</v>
      </c>
      <c r="AQ37" s="163">
        <v>28.427</v>
      </c>
      <c r="AR37" s="163">
        <v>31.655000000000001</v>
      </c>
      <c r="AS37" s="163">
        <v>-15.461</v>
      </c>
      <c r="AT37" s="163">
        <v>1.3395999999999999</v>
      </c>
      <c r="AU37" s="163">
        <v>1.204</v>
      </c>
      <c r="AV37" s="163">
        <v>10.664999999999999</v>
      </c>
      <c r="AW37" s="163">
        <v>12.643000000000001</v>
      </c>
      <c r="AX37" s="164"/>
      <c r="AY37" s="163">
        <v>-14.199</v>
      </c>
      <c r="AZ37" s="163">
        <v>7.9032</v>
      </c>
      <c r="BA37" s="163">
        <v>42.58</v>
      </c>
      <c r="BB37" s="163">
        <v>42.579000000000001</v>
      </c>
      <c r="BC37" s="163">
        <v>3.508</v>
      </c>
      <c r="BD37" s="163">
        <v>-4.4999000000000002</v>
      </c>
      <c r="BE37" s="163">
        <v>-4.4999000000000002</v>
      </c>
      <c r="BF37" s="163">
        <v>-32.692999999999998</v>
      </c>
      <c r="BG37" s="163">
        <v>-32.228000000000002</v>
      </c>
      <c r="BH37" s="163">
        <v>-4.5101000000000004</v>
      </c>
      <c r="BI37" s="163">
        <v>1.3141</v>
      </c>
      <c r="BJ37" s="163">
        <v>6.9550999999999998</v>
      </c>
      <c r="BK37" s="163">
        <v>6.69</v>
      </c>
      <c r="BL37" s="163">
        <v>5.5660999999999996</v>
      </c>
      <c r="BM37" s="163">
        <v>3.7833000000000001</v>
      </c>
      <c r="BN37" s="163">
        <v>-145.84</v>
      </c>
      <c r="BO37" s="163">
        <v>116.76</v>
      </c>
      <c r="BP37" s="163">
        <v>117.98</v>
      </c>
      <c r="BQ37" s="163">
        <v>-82.585999999999999</v>
      </c>
      <c r="BR37" s="163">
        <v>-67.248000000000005</v>
      </c>
      <c r="BS37" s="163">
        <v>-9.1669</v>
      </c>
      <c r="BT37" s="164"/>
      <c r="BU37" s="164"/>
      <c r="BV37" s="163">
        <v>38.081000000000003</v>
      </c>
      <c r="BW37" s="163">
        <v>15.659000000000001</v>
      </c>
      <c r="BX37" s="163">
        <v>9.18</v>
      </c>
      <c r="BY37" s="163">
        <v>-5.94</v>
      </c>
      <c r="BZ37" s="163">
        <v>21.02</v>
      </c>
      <c r="CA37" s="164"/>
      <c r="CB37" s="163">
        <v>-17.812000000000001</v>
      </c>
      <c r="CC37" s="163">
        <v>24.812000000000001</v>
      </c>
      <c r="CD37" s="163">
        <v>23.074999999999999</v>
      </c>
      <c r="CE37" s="163">
        <v>-7.2182000000000004</v>
      </c>
      <c r="CF37" s="163">
        <v>0.93130000000000002</v>
      </c>
      <c r="CG37" s="163">
        <v>-0.30280000000000001</v>
      </c>
      <c r="CH37" s="163">
        <v>6.9387999999999996</v>
      </c>
      <c r="CI37" s="163">
        <v>0</v>
      </c>
      <c r="CJ37" s="163">
        <v>2.88</v>
      </c>
      <c r="CK37" s="163">
        <v>6.4119999999999999</v>
      </c>
      <c r="CL37" s="163">
        <v>34.200000000000003</v>
      </c>
      <c r="CM37" s="163">
        <v>28.6</v>
      </c>
      <c r="CN37" s="163">
        <v>-5.07</v>
      </c>
      <c r="CO37" s="164"/>
      <c r="CP37" s="163">
        <v>44.67</v>
      </c>
      <c r="CQ37" s="163">
        <v>42.418999999999997</v>
      </c>
      <c r="CR37" s="164"/>
      <c r="CS37" s="163">
        <v>94.634</v>
      </c>
      <c r="CT37" s="163">
        <v>-10.717000000000001</v>
      </c>
      <c r="CU37" s="163">
        <v>-107.31</v>
      </c>
      <c r="CV37" s="163">
        <v>0</v>
      </c>
      <c r="CW37" s="163">
        <v>3.1052</v>
      </c>
      <c r="CX37" s="163">
        <v>34.5</v>
      </c>
      <c r="CY37" s="164"/>
      <c r="CZ37" s="163">
        <v>6.4111000000000002</v>
      </c>
      <c r="DA37" s="163">
        <v>6.8388999999999998</v>
      </c>
      <c r="DB37" s="164"/>
      <c r="DC37" s="163">
        <v>0.3145</v>
      </c>
      <c r="DD37" s="163">
        <v>0</v>
      </c>
      <c r="DE37" s="163">
        <v>0</v>
      </c>
      <c r="DF37" s="163">
        <v>18.78</v>
      </c>
      <c r="DG37" s="164"/>
      <c r="DH37" s="163">
        <v>-8.6408000000000005</v>
      </c>
      <c r="DI37" s="163">
        <v>-16.5</v>
      </c>
      <c r="DJ37" s="163">
        <v>-17.100000000000001</v>
      </c>
      <c r="DK37" s="163">
        <v>-3.4691999999999998</v>
      </c>
      <c r="DL37" s="163">
        <v>15.526999999999999</v>
      </c>
      <c r="DM37" s="163">
        <v>59.146999999999998</v>
      </c>
      <c r="DN37" s="163">
        <v>28.023</v>
      </c>
      <c r="DO37" s="163">
        <v>16.5</v>
      </c>
      <c r="DP37" s="163">
        <v>-7.71</v>
      </c>
      <c r="DQ37" s="163">
        <v>11.313000000000001</v>
      </c>
      <c r="DR37" s="163">
        <v>-20.152999999999999</v>
      </c>
      <c r="DS37" s="164"/>
      <c r="DT37" s="164"/>
      <c r="DU37" s="163">
        <v>9.82</v>
      </c>
      <c r="DV37" s="163">
        <v>4.03</v>
      </c>
      <c r="DW37" s="163">
        <v>-20.509</v>
      </c>
      <c r="DX37" s="163">
        <v>-10.163</v>
      </c>
      <c r="DY37" s="163">
        <v>-33.968000000000004</v>
      </c>
      <c r="DZ37" s="163">
        <v>-33.936</v>
      </c>
      <c r="EA37" s="163">
        <v>37.76</v>
      </c>
      <c r="EB37" s="163">
        <v>15.379</v>
      </c>
      <c r="EC37" s="163">
        <v>6.2236000000000002</v>
      </c>
      <c r="ED37" s="163">
        <v>5.1401000000000003</v>
      </c>
      <c r="EE37" s="163">
        <v>-5.4805999999999999</v>
      </c>
      <c r="EF37" s="163">
        <v>-11.965999999999999</v>
      </c>
      <c r="EG37" s="163">
        <v>-13.988</v>
      </c>
      <c r="EH37" s="163">
        <v>-3.7471000000000001</v>
      </c>
      <c r="EI37" s="164"/>
      <c r="EJ37" s="163">
        <v>0</v>
      </c>
      <c r="EK37" s="163">
        <v>-18.321999999999999</v>
      </c>
      <c r="EL37" s="163">
        <v>-19.495999999999999</v>
      </c>
      <c r="EM37" s="163">
        <v>27.68</v>
      </c>
      <c r="EN37" s="163">
        <v>-12.292</v>
      </c>
      <c r="EO37" s="163">
        <v>-11.78</v>
      </c>
      <c r="EP37" s="163">
        <v>6.6719999999999997</v>
      </c>
      <c r="EQ37" s="163">
        <v>-29.32</v>
      </c>
      <c r="ER37" s="163">
        <v>-29.9</v>
      </c>
      <c r="ES37" s="163">
        <v>7.6196000000000002</v>
      </c>
      <c r="ET37" s="163">
        <v>-9.67</v>
      </c>
      <c r="EU37" s="163">
        <v>-8.4700000000000006</v>
      </c>
      <c r="EV37" s="163">
        <v>-1.1000000000000001</v>
      </c>
      <c r="EW37" s="163">
        <v>7.9547999999999996</v>
      </c>
      <c r="EX37" s="163">
        <v>-34.860999999999997</v>
      </c>
      <c r="EY37" s="163">
        <v>-10.002000000000001</v>
      </c>
      <c r="EZ37" s="163">
        <v>-10.273</v>
      </c>
      <c r="FA37" s="163">
        <v>8.0754000000000001</v>
      </c>
      <c r="FB37" s="163">
        <v>-1.7605</v>
      </c>
      <c r="FC37" s="163">
        <v>-39.145000000000003</v>
      </c>
      <c r="FD37" s="163">
        <v>4.8163999999999998</v>
      </c>
      <c r="FE37" s="163">
        <v>0</v>
      </c>
      <c r="FF37" s="163">
        <v>0</v>
      </c>
      <c r="FG37" s="163">
        <v>0</v>
      </c>
      <c r="FH37" s="163">
        <v>2.1823000000000001</v>
      </c>
      <c r="FI37" s="163">
        <v>1.4633</v>
      </c>
      <c r="FJ37" s="163">
        <v>11.387</v>
      </c>
      <c r="FK37" s="163">
        <v>11.218999999999999</v>
      </c>
      <c r="FL37" s="163">
        <v>25.285</v>
      </c>
      <c r="FM37" s="163">
        <v>22.47</v>
      </c>
      <c r="FN37" s="163">
        <v>21.641999999999999</v>
      </c>
      <c r="FO37" s="164"/>
      <c r="FP37" s="163">
        <v>40.688000000000002</v>
      </c>
      <c r="FQ37" s="163">
        <v>15.846</v>
      </c>
      <c r="FR37" s="163">
        <v>-11.728999999999999</v>
      </c>
      <c r="FS37" s="163">
        <v>-3.2149000000000001</v>
      </c>
      <c r="FT37" s="163">
        <v>0.31519999999999998</v>
      </c>
      <c r="FU37" s="163">
        <v>2.15</v>
      </c>
      <c r="FV37" s="163">
        <v>1.34</v>
      </c>
      <c r="FW37" s="163">
        <v>-16.870999999999999</v>
      </c>
      <c r="FX37" s="163">
        <v>1.6017999999999999</v>
      </c>
      <c r="FY37" s="163">
        <v>7.1238999999999999</v>
      </c>
      <c r="FZ37" s="163">
        <v>0.86599999999999999</v>
      </c>
      <c r="GA37" s="163">
        <v>0</v>
      </c>
      <c r="GB37" s="163">
        <v>24.37</v>
      </c>
      <c r="GC37" s="164"/>
      <c r="GD37" s="163">
        <v>-32.420999999999999</v>
      </c>
      <c r="GE37" s="163">
        <v>-2.5198999999999998</v>
      </c>
      <c r="GF37" s="163">
        <v>33.44</v>
      </c>
      <c r="GG37" s="163">
        <v>18.100000000000001</v>
      </c>
      <c r="GH37" s="163">
        <v>27.135999999999999</v>
      </c>
      <c r="GI37" s="163">
        <v>9.8320000000000007</v>
      </c>
      <c r="GJ37" s="164"/>
      <c r="GK37" s="164"/>
      <c r="GL37" s="163">
        <v>5.5500000000000001E-2</v>
      </c>
      <c r="GM37" s="164"/>
      <c r="GN37" s="163">
        <v>-12.331</v>
      </c>
      <c r="GO37" s="163">
        <v>-15.228</v>
      </c>
      <c r="GP37" s="163">
        <v>13.462999999999999</v>
      </c>
      <c r="GQ37" s="163">
        <v>-32.351999999999997</v>
      </c>
      <c r="GR37" s="163">
        <v>-28.248999999999999</v>
      </c>
      <c r="GS37" s="163">
        <v>-12.786</v>
      </c>
      <c r="GT37" s="163">
        <v>172.92</v>
      </c>
      <c r="GU37" s="163">
        <v>-2.0007000000000001</v>
      </c>
      <c r="GV37" s="163">
        <v>-7.3945999999999996</v>
      </c>
      <c r="GW37" s="164"/>
      <c r="GX37" s="163">
        <v>3.0828000000000002</v>
      </c>
      <c r="GY37" s="163">
        <v>10.9</v>
      </c>
      <c r="GZ37" s="163">
        <v>10.87</v>
      </c>
      <c r="HA37" s="163">
        <v>3</v>
      </c>
      <c r="HB37" s="163">
        <v>13.55</v>
      </c>
      <c r="HC37" s="164"/>
      <c r="HD37" s="163">
        <v>-14.67</v>
      </c>
      <c r="HE37" s="163">
        <v>16.346</v>
      </c>
      <c r="HF37" s="163">
        <v>31.143999999999998</v>
      </c>
      <c r="HG37" s="163">
        <v>39.500999999999998</v>
      </c>
      <c r="HH37" s="163">
        <v>17.542000000000002</v>
      </c>
      <c r="HI37" s="163">
        <v>7.4584000000000001</v>
      </c>
      <c r="HJ37" s="163">
        <v>6.0617000000000001</v>
      </c>
      <c r="HK37" s="163">
        <v>0</v>
      </c>
      <c r="HL37" s="163">
        <v>0</v>
      </c>
      <c r="HM37" s="163">
        <v>-9.7864000000000004</v>
      </c>
      <c r="HN37" s="163">
        <v>-12.601000000000001</v>
      </c>
      <c r="HO37" s="163">
        <v>-38.076000000000001</v>
      </c>
      <c r="HP37" s="163">
        <v>54.737000000000002</v>
      </c>
      <c r="HQ37" s="163">
        <v>-26.097000000000001</v>
      </c>
      <c r="HR37" s="163">
        <v>-25.568999999999999</v>
      </c>
      <c r="HS37" s="163">
        <v>-14.1</v>
      </c>
      <c r="HT37" s="163">
        <v>-14.061999999999999</v>
      </c>
      <c r="HU37" s="163">
        <v>15.43</v>
      </c>
      <c r="HV37" s="163">
        <v>15.42</v>
      </c>
      <c r="HW37" s="163">
        <v>-28.399000000000001</v>
      </c>
      <c r="HX37" s="163">
        <v>-27.7</v>
      </c>
      <c r="HY37" s="163">
        <v>3.2711999999999999</v>
      </c>
      <c r="HZ37" s="163">
        <v>6.96</v>
      </c>
      <c r="IA37" s="163">
        <v>36.886000000000003</v>
      </c>
      <c r="IB37" s="163">
        <v>15.733000000000001</v>
      </c>
      <c r="IC37" s="163">
        <v>15.303000000000001</v>
      </c>
      <c r="ID37" s="163">
        <v>-12.3</v>
      </c>
      <c r="IE37" s="163">
        <v>-28.6</v>
      </c>
      <c r="IF37" s="163">
        <v>9.8000000000000007</v>
      </c>
      <c r="IG37" s="163">
        <v>9.3000000000000007</v>
      </c>
      <c r="IH37" s="163">
        <v>-18.417999999999999</v>
      </c>
      <c r="II37" s="163">
        <v>-18.178999999999998</v>
      </c>
      <c r="IJ37" s="163">
        <v>-65.228999999999999</v>
      </c>
      <c r="IK37" s="163">
        <v>24.192</v>
      </c>
      <c r="IL37" s="163">
        <v>-293.77</v>
      </c>
      <c r="IM37" s="164"/>
      <c r="IN37" s="163">
        <v>48.527000000000001</v>
      </c>
      <c r="IO37" s="163">
        <v>88.197000000000003</v>
      </c>
      <c r="IP37" s="163">
        <v>78.072000000000003</v>
      </c>
      <c r="IQ37" s="163">
        <v>128.5</v>
      </c>
      <c r="IR37" s="163">
        <v>88.382999999999996</v>
      </c>
      <c r="IS37" s="163">
        <v>15.717000000000001</v>
      </c>
      <c r="IT37" s="163">
        <v>22.329000000000001</v>
      </c>
      <c r="IU37" s="163">
        <v>20.814</v>
      </c>
      <c r="IV37" s="163">
        <v>-15.061</v>
      </c>
      <c r="IW37" s="163">
        <v>193.69</v>
      </c>
      <c r="IX37" s="163">
        <v>-169.04</v>
      </c>
      <c r="IY37" s="163">
        <v>28.629000000000001</v>
      </c>
      <c r="IZ37" s="163">
        <v>-22.797999999999998</v>
      </c>
      <c r="JA37" s="163">
        <v>-2.1789000000000001</v>
      </c>
      <c r="JB37" s="163">
        <v>2.1568000000000001</v>
      </c>
      <c r="JC37" s="163">
        <v>-9.84</v>
      </c>
      <c r="JD37" s="163">
        <v>6.2E-2</v>
      </c>
      <c r="JE37" s="163">
        <v>6.5000000000000002E-2</v>
      </c>
      <c r="JF37" s="163">
        <v>5.5998999999999999</v>
      </c>
      <c r="JG37" s="163">
        <v>-1.84</v>
      </c>
      <c r="JH37" s="163">
        <v>-4.8384</v>
      </c>
      <c r="JI37" s="163">
        <v>-4.335</v>
      </c>
      <c r="JJ37" s="163">
        <v>14.414999999999999</v>
      </c>
      <c r="JK37" s="163">
        <v>-5.2140000000000004</v>
      </c>
      <c r="JL37" s="163">
        <v>-2.2000000000000002</v>
      </c>
      <c r="JM37" s="163">
        <v>-0.32800000000000001</v>
      </c>
      <c r="JN37" s="163">
        <v>-0.6</v>
      </c>
      <c r="JO37" s="163">
        <v>0</v>
      </c>
      <c r="JP37" s="163">
        <v>0</v>
      </c>
      <c r="JQ37" s="163">
        <v>4.2774000000000001</v>
      </c>
      <c r="JR37" s="163">
        <v>3.4171999999999998</v>
      </c>
      <c r="JS37" s="163">
        <v>3.371</v>
      </c>
      <c r="JT37" s="164"/>
      <c r="JU37" s="163">
        <v>12.199</v>
      </c>
      <c r="JV37" s="163">
        <v>6.2008999999999999</v>
      </c>
      <c r="JW37" s="163">
        <v>0.77</v>
      </c>
      <c r="JX37" s="163">
        <v>0.37</v>
      </c>
      <c r="JY37" s="163">
        <v>5.8947000000000003</v>
      </c>
      <c r="JZ37" s="163">
        <v>-18.867999999999999</v>
      </c>
      <c r="KA37" s="163">
        <v>-27.391999999999999</v>
      </c>
      <c r="KB37" s="163">
        <v>8.3040000000000003</v>
      </c>
      <c r="KC37" s="163">
        <v>14.101000000000001</v>
      </c>
      <c r="KD37" s="163">
        <v>-23.408999999999999</v>
      </c>
      <c r="KE37" s="163">
        <v>8.3162000000000003</v>
      </c>
      <c r="KF37" s="163">
        <v>-14.5</v>
      </c>
      <c r="KG37" s="163">
        <v>-3.4</v>
      </c>
      <c r="KH37" s="163">
        <v>-13.346</v>
      </c>
      <c r="KI37" s="163">
        <v>-88.572000000000003</v>
      </c>
    </row>
    <row r="38" spans="1:295" ht="18" customHeight="1" x14ac:dyDescent="0.25">
      <c r="A38" s="160" t="s">
        <v>54</v>
      </c>
      <c r="B38" s="160" t="s">
        <v>661</v>
      </c>
      <c r="C38" s="163">
        <v>0</v>
      </c>
      <c r="D38" s="163">
        <v>2.9742999999999999</v>
      </c>
      <c r="E38" s="163">
        <v>-6.3537999999999997</v>
      </c>
      <c r="F38" s="163">
        <v>4.4993999999999996</v>
      </c>
      <c r="G38" s="163">
        <v>13.593999999999999</v>
      </c>
      <c r="H38" s="163">
        <v>7.9836999999999998</v>
      </c>
      <c r="I38" s="163">
        <v>26.283000000000001</v>
      </c>
      <c r="J38" s="164"/>
      <c r="K38" s="163">
        <v>23.273</v>
      </c>
      <c r="L38" s="163">
        <v>10.250999999999999</v>
      </c>
      <c r="M38" s="163">
        <v>-11.018000000000001</v>
      </c>
      <c r="N38" s="163">
        <v>-13.319000000000001</v>
      </c>
      <c r="O38" s="163">
        <v>-28.6</v>
      </c>
      <c r="P38" s="163">
        <v>4.4000000000000004</v>
      </c>
      <c r="Q38" s="163">
        <v>3.3119999999999998</v>
      </c>
      <c r="R38" s="163">
        <v>-19.798999999999999</v>
      </c>
      <c r="S38" s="163">
        <v>2.5323000000000002</v>
      </c>
      <c r="T38" s="163">
        <v>13.837999999999999</v>
      </c>
      <c r="U38" s="163">
        <v>6.2493999999999996</v>
      </c>
      <c r="V38" s="163">
        <v>6.0570000000000004</v>
      </c>
      <c r="W38" s="163">
        <v>10.715</v>
      </c>
      <c r="X38" s="163">
        <v>0</v>
      </c>
      <c r="Y38" s="163">
        <v>5.0236000000000001</v>
      </c>
      <c r="Z38" s="163">
        <v>1.0569999999999999</v>
      </c>
      <c r="AA38" s="164"/>
      <c r="AB38" s="163">
        <v>-0.27460000000000001</v>
      </c>
      <c r="AC38" s="163">
        <v>-0.127</v>
      </c>
      <c r="AD38" s="163">
        <v>-0.105</v>
      </c>
      <c r="AE38" s="163">
        <v>-0.38600000000000001</v>
      </c>
      <c r="AF38" s="163">
        <v>-6.6599000000000004</v>
      </c>
      <c r="AG38" s="163">
        <v>-6.6</v>
      </c>
      <c r="AH38" s="163">
        <v>-0.53300000000000003</v>
      </c>
      <c r="AI38" s="163">
        <v>0.254</v>
      </c>
      <c r="AJ38" s="163">
        <v>-9.84</v>
      </c>
      <c r="AK38" s="163">
        <v>-9.7399000000000004</v>
      </c>
      <c r="AL38" s="163">
        <v>-10</v>
      </c>
      <c r="AM38" s="163">
        <v>-17.190000000000001</v>
      </c>
      <c r="AN38" s="163">
        <v>-17.318999999999999</v>
      </c>
      <c r="AO38" s="163">
        <v>6.2022000000000004</v>
      </c>
      <c r="AP38" s="163">
        <v>3.5893000000000002</v>
      </c>
      <c r="AQ38" s="163">
        <v>29.17</v>
      </c>
      <c r="AR38" s="163">
        <v>31.132999999999999</v>
      </c>
      <c r="AS38" s="163">
        <v>-15.423999999999999</v>
      </c>
      <c r="AT38" s="163">
        <v>0.40189999999999998</v>
      </c>
      <c r="AU38" s="163">
        <v>0.40460000000000002</v>
      </c>
      <c r="AV38" s="163">
        <v>15.205</v>
      </c>
      <c r="AW38" s="163">
        <v>16.02</v>
      </c>
      <c r="AX38" s="163">
        <v>-17.681999999999999</v>
      </c>
      <c r="AY38" s="163">
        <v>-13.930999999999999</v>
      </c>
      <c r="AZ38" s="163">
        <v>9.0869</v>
      </c>
      <c r="BA38" s="163">
        <v>40.231999999999999</v>
      </c>
      <c r="BB38" s="163">
        <v>45.018999999999998</v>
      </c>
      <c r="BC38" s="163">
        <v>4.0076999999999998</v>
      </c>
      <c r="BD38" s="163">
        <v>-4.7999000000000001</v>
      </c>
      <c r="BE38" s="163">
        <v>-4.7999000000000001</v>
      </c>
      <c r="BF38" s="163">
        <v>-32.564</v>
      </c>
      <c r="BG38" s="163">
        <v>-31.009</v>
      </c>
      <c r="BH38" s="163">
        <v>-4.3521000000000001</v>
      </c>
      <c r="BI38" s="163">
        <v>1.3141</v>
      </c>
      <c r="BJ38" s="163">
        <v>5.6345000000000001</v>
      </c>
      <c r="BK38" s="163">
        <v>6.9298999999999999</v>
      </c>
      <c r="BL38" s="163">
        <v>5.4911000000000003</v>
      </c>
      <c r="BM38" s="163">
        <v>3.7585999999999999</v>
      </c>
      <c r="BN38" s="163">
        <v>-147.43</v>
      </c>
      <c r="BO38" s="163">
        <v>114.87</v>
      </c>
      <c r="BP38" s="163">
        <v>115.02</v>
      </c>
      <c r="BQ38" s="163">
        <v>-73.822000000000003</v>
      </c>
      <c r="BR38" s="163">
        <v>-69.188000000000002</v>
      </c>
      <c r="BS38" s="163">
        <v>-9.1669</v>
      </c>
      <c r="BT38" s="164"/>
      <c r="BU38" s="164"/>
      <c r="BV38" s="163">
        <v>37.033999999999999</v>
      </c>
      <c r="BW38" s="163">
        <v>15.829000000000001</v>
      </c>
      <c r="BX38" s="163">
        <v>9.43</v>
      </c>
      <c r="BY38" s="163">
        <v>-6.51</v>
      </c>
      <c r="BZ38" s="163">
        <v>20.93</v>
      </c>
      <c r="CA38" s="163">
        <v>-18.748999999999999</v>
      </c>
      <c r="CB38" s="163">
        <v>-18.347000000000001</v>
      </c>
      <c r="CC38" s="163">
        <v>25.51</v>
      </c>
      <c r="CD38" s="163">
        <v>23.173999999999999</v>
      </c>
      <c r="CE38" s="163">
        <v>-7.6528999999999998</v>
      </c>
      <c r="CF38" s="163">
        <v>-0.2581</v>
      </c>
      <c r="CG38" s="163">
        <v>0.14419999999999999</v>
      </c>
      <c r="CH38" s="163">
        <v>5.2702</v>
      </c>
      <c r="CI38" s="163">
        <v>0</v>
      </c>
      <c r="CJ38" s="163">
        <v>2.88</v>
      </c>
      <c r="CK38" s="163">
        <v>6.4119999999999999</v>
      </c>
      <c r="CL38" s="163">
        <v>32.5</v>
      </c>
      <c r="CM38" s="163">
        <v>27.6</v>
      </c>
      <c r="CN38" s="163">
        <v>-5.0198999999999998</v>
      </c>
      <c r="CO38" s="163">
        <v>43.593000000000004</v>
      </c>
      <c r="CP38" s="163">
        <v>44.203000000000003</v>
      </c>
      <c r="CQ38" s="163">
        <v>41.707000000000001</v>
      </c>
      <c r="CR38" s="163">
        <v>93.027000000000001</v>
      </c>
      <c r="CS38" s="163">
        <v>93.32</v>
      </c>
      <c r="CT38" s="163">
        <v>-8.9720999999999993</v>
      </c>
      <c r="CU38" s="163">
        <v>-106.5</v>
      </c>
      <c r="CV38" s="163">
        <v>0</v>
      </c>
      <c r="CW38" s="163">
        <v>3.0811000000000002</v>
      </c>
      <c r="CX38" s="163">
        <v>35.168999999999997</v>
      </c>
      <c r="CY38" s="163">
        <v>22.17</v>
      </c>
      <c r="CZ38" s="163">
        <v>6.4111000000000002</v>
      </c>
      <c r="DA38" s="163">
        <v>6.8388999999999998</v>
      </c>
      <c r="DB38" s="163">
        <v>-16.25</v>
      </c>
      <c r="DC38" s="163">
        <v>0.3145</v>
      </c>
      <c r="DD38" s="163">
        <v>0</v>
      </c>
      <c r="DE38" s="163">
        <v>0</v>
      </c>
      <c r="DF38" s="163">
        <v>17.873000000000001</v>
      </c>
      <c r="DG38" s="163">
        <v>1.41E-2</v>
      </c>
      <c r="DH38" s="163">
        <v>-8.6564999999999994</v>
      </c>
      <c r="DI38" s="163">
        <v>-16.5</v>
      </c>
      <c r="DJ38" s="163">
        <v>-17</v>
      </c>
      <c r="DK38" s="163">
        <v>-3.3105000000000002</v>
      </c>
      <c r="DL38" s="163">
        <v>15.526999999999999</v>
      </c>
      <c r="DM38" s="163">
        <v>59.621000000000002</v>
      </c>
      <c r="DN38" s="163">
        <v>28.393999999999998</v>
      </c>
      <c r="DO38" s="163">
        <v>16.61</v>
      </c>
      <c r="DP38" s="163">
        <v>-7.82</v>
      </c>
      <c r="DQ38" s="163">
        <v>9.6928999999999998</v>
      </c>
      <c r="DR38" s="163">
        <v>-18.951000000000001</v>
      </c>
      <c r="DS38" s="163">
        <v>2.91</v>
      </c>
      <c r="DT38" s="163">
        <v>2.8498999999999999</v>
      </c>
      <c r="DU38" s="163">
        <v>9.32</v>
      </c>
      <c r="DV38" s="163">
        <v>4</v>
      </c>
      <c r="DW38" s="163">
        <v>-19.853999999999999</v>
      </c>
      <c r="DX38" s="163">
        <v>-9.7180999999999997</v>
      </c>
      <c r="DY38" s="163">
        <v>-34.462000000000003</v>
      </c>
      <c r="DZ38" s="163">
        <v>-33.636000000000003</v>
      </c>
      <c r="EA38" s="163">
        <v>37.573999999999998</v>
      </c>
      <c r="EB38" s="163">
        <v>15.603</v>
      </c>
      <c r="EC38" s="163">
        <v>8.1274999999999995</v>
      </c>
      <c r="ED38" s="163">
        <v>6.8177000000000003</v>
      </c>
      <c r="EE38" s="163">
        <v>-9.8855000000000004</v>
      </c>
      <c r="EF38" s="163">
        <v>-16.577000000000002</v>
      </c>
      <c r="EG38" s="163">
        <v>-14.997</v>
      </c>
      <c r="EH38" s="163">
        <v>-11.893000000000001</v>
      </c>
      <c r="EI38" s="163">
        <v>-61.777999999999999</v>
      </c>
      <c r="EJ38" s="163">
        <v>0</v>
      </c>
      <c r="EK38" s="163">
        <v>-19.369</v>
      </c>
      <c r="EL38" s="163">
        <v>-19.742000000000001</v>
      </c>
      <c r="EM38" s="163">
        <v>23.259</v>
      </c>
      <c r="EN38" s="163">
        <v>-11.127000000000001</v>
      </c>
      <c r="EO38" s="163">
        <v>-11.013999999999999</v>
      </c>
      <c r="EP38" s="163">
        <v>-10.244</v>
      </c>
      <c r="EQ38" s="163">
        <v>-26.22</v>
      </c>
      <c r="ER38" s="163">
        <v>-26.260999999999999</v>
      </c>
      <c r="ES38" s="163">
        <v>11.882</v>
      </c>
      <c r="ET38" s="163">
        <v>12.779</v>
      </c>
      <c r="EU38" s="163">
        <v>-8.3598999999999997</v>
      </c>
      <c r="EV38" s="163">
        <v>6.7</v>
      </c>
      <c r="EW38" s="163">
        <v>7.5502000000000002</v>
      </c>
      <c r="EX38" s="163">
        <v>-31.568000000000001</v>
      </c>
      <c r="EY38" s="163">
        <v>-10.449</v>
      </c>
      <c r="EZ38" s="163">
        <v>-10.583</v>
      </c>
      <c r="FA38" s="163">
        <v>7.7359999999999998</v>
      </c>
      <c r="FB38" s="163">
        <v>5.9615999999999998</v>
      </c>
      <c r="FC38" s="163">
        <v>-39.145000000000003</v>
      </c>
      <c r="FD38" s="163">
        <v>5.0361000000000002</v>
      </c>
      <c r="FE38" s="163">
        <v>0</v>
      </c>
      <c r="FF38" s="163">
        <v>0</v>
      </c>
      <c r="FG38" s="163">
        <v>0</v>
      </c>
      <c r="FH38" s="163">
        <v>1.9921</v>
      </c>
      <c r="FI38" s="163">
        <v>2.1739000000000002</v>
      </c>
      <c r="FJ38" s="163">
        <v>10.548999999999999</v>
      </c>
      <c r="FK38" s="163">
        <v>10.382</v>
      </c>
      <c r="FL38" s="163">
        <v>26.29</v>
      </c>
      <c r="FM38" s="163">
        <v>21.186</v>
      </c>
      <c r="FN38" s="163">
        <v>21.058</v>
      </c>
      <c r="FO38" s="163">
        <v>30.422999999999998</v>
      </c>
      <c r="FP38" s="163">
        <v>39.762</v>
      </c>
      <c r="FQ38" s="163">
        <v>16.309000000000001</v>
      </c>
      <c r="FR38" s="163">
        <v>-11.509</v>
      </c>
      <c r="FS38" s="163">
        <v>-2.8102</v>
      </c>
      <c r="FT38" s="163">
        <v>0.30330000000000001</v>
      </c>
      <c r="FU38" s="163">
        <v>2.88</v>
      </c>
      <c r="FV38" s="163">
        <v>1.51</v>
      </c>
      <c r="FW38" s="163">
        <v>-16.312000000000001</v>
      </c>
      <c r="FX38" s="163">
        <v>1.526</v>
      </c>
      <c r="FY38" s="163">
        <v>7.1959</v>
      </c>
      <c r="FZ38" s="163">
        <v>0.10199999999999999</v>
      </c>
      <c r="GA38" s="163">
        <v>0</v>
      </c>
      <c r="GB38" s="163">
        <v>24.709</v>
      </c>
      <c r="GC38" s="163">
        <v>-42.749000000000002</v>
      </c>
      <c r="GD38" s="163">
        <v>-32.747999999999998</v>
      </c>
      <c r="GE38" s="163">
        <v>-2.2999000000000001</v>
      </c>
      <c r="GF38" s="163">
        <v>33.700000000000003</v>
      </c>
      <c r="GG38" s="163">
        <v>16</v>
      </c>
      <c r="GH38" s="163">
        <v>26.896000000000001</v>
      </c>
      <c r="GI38" s="163">
        <v>9.9318000000000008</v>
      </c>
      <c r="GJ38" s="163">
        <v>-10.616</v>
      </c>
      <c r="GK38" s="163">
        <v>2.6526000000000001</v>
      </c>
      <c r="GL38" s="163">
        <v>5.5500000000000001E-2</v>
      </c>
      <c r="GM38" s="164"/>
      <c r="GN38" s="163">
        <v>-11.693</v>
      </c>
      <c r="GO38" s="163">
        <v>-14.81</v>
      </c>
      <c r="GP38" s="163">
        <v>13.581</v>
      </c>
      <c r="GQ38" s="163">
        <v>-32.520000000000003</v>
      </c>
      <c r="GR38" s="163">
        <v>-26.992000000000001</v>
      </c>
      <c r="GS38" s="163">
        <v>-12.784000000000001</v>
      </c>
      <c r="GT38" s="163">
        <v>169.65</v>
      </c>
      <c r="GU38" s="163">
        <v>-2.0240999999999998</v>
      </c>
      <c r="GV38" s="163">
        <v>-6.9173999999999998</v>
      </c>
      <c r="GW38" s="163">
        <v>-11.276</v>
      </c>
      <c r="GX38" s="163">
        <v>3.2528999999999999</v>
      </c>
      <c r="GY38" s="163">
        <v>11.186</v>
      </c>
      <c r="GZ38" s="163">
        <v>11.313000000000001</v>
      </c>
      <c r="HA38" s="163">
        <v>3</v>
      </c>
      <c r="HB38" s="163">
        <v>13.645</v>
      </c>
      <c r="HC38" s="163">
        <v>16.715</v>
      </c>
      <c r="HD38" s="163">
        <v>-12.989000000000001</v>
      </c>
      <c r="HE38" s="163">
        <v>14.898</v>
      </c>
      <c r="HF38" s="163">
        <v>26.367999999999999</v>
      </c>
      <c r="HG38" s="163">
        <v>42.127000000000002</v>
      </c>
      <c r="HH38" s="163">
        <v>25.827000000000002</v>
      </c>
      <c r="HI38" s="163">
        <v>8.7852999999999994</v>
      </c>
      <c r="HJ38" s="163">
        <v>7.8361000000000001</v>
      </c>
      <c r="HK38" s="163">
        <v>0</v>
      </c>
      <c r="HL38" s="163">
        <v>0</v>
      </c>
      <c r="HM38" s="163">
        <v>-11.231999999999999</v>
      </c>
      <c r="HN38" s="163">
        <v>-12.135</v>
      </c>
      <c r="HO38" s="163">
        <v>-38.076000000000001</v>
      </c>
      <c r="HP38" s="163">
        <v>54.737000000000002</v>
      </c>
      <c r="HQ38" s="163">
        <v>-24.366</v>
      </c>
      <c r="HR38" s="163">
        <v>-23.8</v>
      </c>
      <c r="HS38" s="163">
        <v>-12.07</v>
      </c>
      <c r="HT38" s="163">
        <v>-11.086</v>
      </c>
      <c r="HU38" s="163">
        <v>12.96</v>
      </c>
      <c r="HV38" s="163">
        <v>12.84</v>
      </c>
      <c r="HW38" s="163">
        <v>-28</v>
      </c>
      <c r="HX38" s="163">
        <v>-28.399000000000001</v>
      </c>
      <c r="HY38" s="163">
        <v>3.4102999999999999</v>
      </c>
      <c r="HZ38" s="163">
        <v>2.3199000000000001</v>
      </c>
      <c r="IA38" s="163">
        <v>31.573</v>
      </c>
      <c r="IB38" s="163">
        <v>24.215</v>
      </c>
      <c r="IC38" s="163">
        <v>24.123999999999999</v>
      </c>
      <c r="ID38" s="163">
        <v>-12.699</v>
      </c>
      <c r="IE38" s="163">
        <v>-29</v>
      </c>
      <c r="IF38" s="163">
        <v>8.5</v>
      </c>
      <c r="IG38" s="163">
        <v>7.5998999999999999</v>
      </c>
      <c r="IH38" s="163">
        <v>-18.177</v>
      </c>
      <c r="II38" s="163">
        <v>-18.128</v>
      </c>
      <c r="IJ38" s="163">
        <v>-60.301000000000002</v>
      </c>
      <c r="IK38" s="163">
        <v>22.71</v>
      </c>
      <c r="IL38" s="163">
        <v>-295.32</v>
      </c>
      <c r="IM38" s="163">
        <v>-24.553000000000001</v>
      </c>
      <c r="IN38" s="163">
        <v>44.027999999999999</v>
      </c>
      <c r="IO38" s="163">
        <v>96.894000000000005</v>
      </c>
      <c r="IP38" s="163">
        <v>70.316999999999993</v>
      </c>
      <c r="IQ38" s="163">
        <v>118.13</v>
      </c>
      <c r="IR38" s="163">
        <v>99.74</v>
      </c>
      <c r="IS38" s="163">
        <v>31.472999999999999</v>
      </c>
      <c r="IT38" s="163">
        <v>25.207000000000001</v>
      </c>
      <c r="IU38" s="163">
        <v>26.286999999999999</v>
      </c>
      <c r="IV38" s="163">
        <v>-6.7910000000000004</v>
      </c>
      <c r="IW38" s="163">
        <v>201.94</v>
      </c>
      <c r="IX38" s="163">
        <v>-167.93</v>
      </c>
      <c r="IY38" s="163">
        <v>36.493000000000002</v>
      </c>
      <c r="IZ38" s="163">
        <v>-33.779000000000003</v>
      </c>
      <c r="JA38" s="163">
        <v>-1.615</v>
      </c>
      <c r="JB38" s="163">
        <v>2.1568000000000001</v>
      </c>
      <c r="JC38" s="163">
        <v>-11.199</v>
      </c>
      <c r="JD38" s="163">
        <v>0.16200000000000001</v>
      </c>
      <c r="JE38" s="163">
        <v>0.16300000000000001</v>
      </c>
      <c r="JF38" s="163">
        <v>6.48</v>
      </c>
      <c r="JG38" s="163">
        <v>-0.88</v>
      </c>
      <c r="JH38" s="163">
        <v>-4.6223999999999998</v>
      </c>
      <c r="JI38" s="163">
        <v>-5.4489000000000001</v>
      </c>
      <c r="JJ38" s="163">
        <v>15.031000000000001</v>
      </c>
      <c r="JK38" s="163">
        <v>-5.7114000000000003</v>
      </c>
      <c r="JL38" s="163">
        <v>-1</v>
      </c>
      <c r="JM38" s="163">
        <v>0.26900000000000002</v>
      </c>
      <c r="JN38" s="163">
        <v>-0.36099999999999999</v>
      </c>
      <c r="JO38" s="163">
        <v>0</v>
      </c>
      <c r="JP38" s="163">
        <v>0</v>
      </c>
      <c r="JQ38" s="163">
        <v>4.5507</v>
      </c>
      <c r="JR38" s="163">
        <v>3.7361</v>
      </c>
      <c r="JS38" s="163">
        <v>3.9049</v>
      </c>
      <c r="JT38" s="164"/>
      <c r="JU38" s="163">
        <v>13</v>
      </c>
      <c r="JV38" s="163">
        <v>6.1532</v>
      </c>
      <c r="JW38" s="163">
        <v>0.9</v>
      </c>
      <c r="JX38" s="163">
        <v>0.37</v>
      </c>
      <c r="JY38" s="163">
        <v>5.4743000000000004</v>
      </c>
      <c r="JZ38" s="163">
        <v>-18.199000000000002</v>
      </c>
      <c r="KA38" s="163">
        <v>-26.713999999999999</v>
      </c>
      <c r="KB38" s="163">
        <v>7.8327</v>
      </c>
      <c r="KC38" s="163">
        <v>13.347</v>
      </c>
      <c r="KD38" s="163">
        <v>-22.66</v>
      </c>
      <c r="KE38" s="163">
        <v>8.4364000000000008</v>
      </c>
      <c r="KF38" s="163">
        <v>-15.699</v>
      </c>
      <c r="KG38" s="163">
        <v>-2</v>
      </c>
      <c r="KH38" s="163">
        <v>-12.599</v>
      </c>
      <c r="KI38" s="163">
        <v>-93.369</v>
      </c>
    </row>
    <row r="39" spans="1:295" ht="18" customHeight="1" x14ac:dyDescent="0.25">
      <c r="A39" s="160" t="s">
        <v>54</v>
      </c>
      <c r="B39" s="160" t="s">
        <v>662</v>
      </c>
      <c r="C39" s="163">
        <v>0</v>
      </c>
      <c r="D39" s="163">
        <v>3.0583</v>
      </c>
      <c r="E39" s="164"/>
      <c r="F39" s="164"/>
      <c r="G39" s="163">
        <v>13.36</v>
      </c>
      <c r="H39" s="163">
        <v>8.1287000000000003</v>
      </c>
      <c r="I39" s="163">
        <v>26.068999999999999</v>
      </c>
      <c r="J39" s="164"/>
      <c r="K39" s="163">
        <v>23.004999999999999</v>
      </c>
      <c r="L39" s="163">
        <v>10.365</v>
      </c>
      <c r="M39" s="163">
        <v>-11.388999999999999</v>
      </c>
      <c r="N39" s="163">
        <v>-13.319000000000001</v>
      </c>
      <c r="O39" s="163">
        <v>-30.798999999999999</v>
      </c>
      <c r="P39" s="163">
        <v>4.4000000000000004</v>
      </c>
      <c r="Q39" s="163">
        <v>4.1398999999999999</v>
      </c>
      <c r="R39" s="163">
        <v>-22</v>
      </c>
      <c r="S39" s="163">
        <v>-0.158</v>
      </c>
      <c r="T39" s="163">
        <v>14.085000000000001</v>
      </c>
      <c r="U39" s="164"/>
      <c r="V39" s="163">
        <v>6.2682000000000002</v>
      </c>
      <c r="W39" s="163">
        <v>11.057</v>
      </c>
      <c r="X39" s="163">
        <v>0</v>
      </c>
      <c r="Y39" s="163">
        <v>5.5807000000000002</v>
      </c>
      <c r="Z39" s="163">
        <v>1.0723</v>
      </c>
      <c r="AA39" s="164"/>
      <c r="AB39" s="163">
        <v>-0.38</v>
      </c>
      <c r="AC39" s="163">
        <v>-0.25800000000000001</v>
      </c>
      <c r="AD39" s="163">
        <v>-0.191</v>
      </c>
      <c r="AE39" s="163">
        <v>-0.79900000000000004</v>
      </c>
      <c r="AF39" s="163">
        <v>-6.6599000000000004</v>
      </c>
      <c r="AG39" s="163">
        <v>-4.4000000000000004</v>
      </c>
      <c r="AH39" s="163">
        <v>-0.49299999999999999</v>
      </c>
      <c r="AI39" s="163">
        <v>0.249</v>
      </c>
      <c r="AJ39" s="163">
        <v>-8.75</v>
      </c>
      <c r="AK39" s="163">
        <v>-8.64</v>
      </c>
      <c r="AL39" s="163">
        <v>-10</v>
      </c>
      <c r="AM39" s="163">
        <v>-18.388999999999999</v>
      </c>
      <c r="AN39" s="163">
        <v>-18.548999999999999</v>
      </c>
      <c r="AO39" s="163">
        <v>6.4489000000000001</v>
      </c>
      <c r="AP39" s="163">
        <v>3.7667000000000002</v>
      </c>
      <c r="AQ39" s="163">
        <v>28.989000000000001</v>
      </c>
      <c r="AR39" s="163">
        <v>32.378999999999998</v>
      </c>
      <c r="AS39" s="163">
        <v>-16.591000000000001</v>
      </c>
      <c r="AT39" s="163">
        <v>0.53580000000000005</v>
      </c>
      <c r="AU39" s="163">
        <v>0.374</v>
      </c>
      <c r="AV39" s="163">
        <v>7.7000999999999999</v>
      </c>
      <c r="AW39" s="163">
        <v>13.933999999999999</v>
      </c>
      <c r="AX39" s="164"/>
      <c r="AY39" s="164"/>
      <c r="AZ39" s="163">
        <v>8.2978000000000005</v>
      </c>
      <c r="BA39" s="163">
        <v>44.323999999999998</v>
      </c>
      <c r="BB39" s="163">
        <v>41.612000000000002</v>
      </c>
      <c r="BC39" s="163">
        <v>4.2561999999999998</v>
      </c>
      <c r="BD39" s="163">
        <v>-4.9999000000000002</v>
      </c>
      <c r="BE39" s="163">
        <v>-4.9999000000000002</v>
      </c>
      <c r="BF39" s="163">
        <v>-31.914000000000001</v>
      </c>
      <c r="BG39" s="163">
        <v>-32.302</v>
      </c>
      <c r="BH39" s="164"/>
      <c r="BI39" s="163">
        <v>1.3141</v>
      </c>
      <c r="BJ39" s="163">
        <v>5.1353999999999997</v>
      </c>
      <c r="BK39" s="164"/>
      <c r="BL39" s="163">
        <v>5.7196999999999996</v>
      </c>
      <c r="BM39" s="163">
        <v>3.6629</v>
      </c>
      <c r="BN39" s="163">
        <v>-149.69</v>
      </c>
      <c r="BO39" s="163">
        <v>114.26</v>
      </c>
      <c r="BP39" s="163">
        <v>114.16</v>
      </c>
      <c r="BQ39" s="163">
        <v>-75.165000000000006</v>
      </c>
      <c r="BR39" s="163">
        <v>-74.366</v>
      </c>
      <c r="BS39" s="163">
        <v>-9.1669</v>
      </c>
      <c r="BT39" s="164"/>
      <c r="BU39" s="164"/>
      <c r="BV39" s="163">
        <v>38.052</v>
      </c>
      <c r="BW39" s="163">
        <v>15.51</v>
      </c>
      <c r="BX39" s="163">
        <v>8.81</v>
      </c>
      <c r="BY39" s="163">
        <v>-6.1398999999999999</v>
      </c>
      <c r="BZ39" s="163">
        <v>21.298999999999999</v>
      </c>
      <c r="CA39" s="163">
        <v>-19.285</v>
      </c>
      <c r="CB39" s="163">
        <v>-18.748999999999999</v>
      </c>
      <c r="CC39" s="163">
        <v>24.628</v>
      </c>
      <c r="CD39" s="163">
        <v>22.294</v>
      </c>
      <c r="CE39" s="163">
        <v>-7.7766999999999999</v>
      </c>
      <c r="CF39" s="163">
        <v>1.4179999999999999</v>
      </c>
      <c r="CG39" s="163">
        <v>1.1468</v>
      </c>
      <c r="CH39" s="163">
        <v>5.0720999999999998</v>
      </c>
      <c r="CI39" s="163">
        <v>0</v>
      </c>
      <c r="CJ39" s="163">
        <v>2.88</v>
      </c>
      <c r="CK39" s="163">
        <v>6.4119999999999999</v>
      </c>
      <c r="CL39" s="163">
        <v>31.2</v>
      </c>
      <c r="CM39" s="163">
        <v>26.5</v>
      </c>
      <c r="CN39" s="163">
        <v>-4.8098999999999998</v>
      </c>
      <c r="CO39" s="163">
        <v>43.545999999999999</v>
      </c>
      <c r="CP39" s="163">
        <v>43.624000000000002</v>
      </c>
      <c r="CQ39" s="163">
        <v>41.591000000000001</v>
      </c>
      <c r="CR39" s="163">
        <v>93.289000000000001</v>
      </c>
      <c r="CS39" s="163">
        <v>94.328999999999994</v>
      </c>
      <c r="CT39" s="163">
        <v>-9.9461999999999993</v>
      </c>
      <c r="CU39" s="163">
        <v>-105.34</v>
      </c>
      <c r="CV39" s="163">
        <v>0</v>
      </c>
      <c r="CW39" s="163">
        <v>2.9571999999999998</v>
      </c>
      <c r="CX39" s="163">
        <v>35.24</v>
      </c>
      <c r="CY39" s="163">
        <v>22.04</v>
      </c>
      <c r="CZ39" s="163">
        <v>7.1923000000000004</v>
      </c>
      <c r="DA39" s="163">
        <v>7.6201999999999996</v>
      </c>
      <c r="DB39" s="163">
        <v>-16.559000000000001</v>
      </c>
      <c r="DC39" s="163">
        <v>0.3145</v>
      </c>
      <c r="DD39" s="163">
        <v>0</v>
      </c>
      <c r="DE39" s="163">
        <v>0</v>
      </c>
      <c r="DF39" s="163">
        <v>15.832000000000001</v>
      </c>
      <c r="DG39" s="163">
        <v>1.4200000000000001E-2</v>
      </c>
      <c r="DH39" s="164"/>
      <c r="DI39" s="163">
        <v>-16.5</v>
      </c>
      <c r="DJ39" s="163">
        <v>-17</v>
      </c>
      <c r="DK39" s="163">
        <v>-3.3214999999999999</v>
      </c>
      <c r="DL39" s="163">
        <v>15.526999999999999</v>
      </c>
      <c r="DM39" s="163">
        <v>59.621000000000002</v>
      </c>
      <c r="DN39" s="163">
        <v>28.023</v>
      </c>
      <c r="DO39" s="163">
        <v>16.420000000000002</v>
      </c>
      <c r="DP39" s="163">
        <v>-7.59</v>
      </c>
      <c r="DQ39" s="163">
        <v>11.178000000000001</v>
      </c>
      <c r="DR39" s="163">
        <v>-15.935</v>
      </c>
      <c r="DS39" s="163">
        <v>3.01</v>
      </c>
      <c r="DT39" s="163">
        <v>2.99</v>
      </c>
      <c r="DU39" s="164"/>
      <c r="DV39" s="163">
        <v>2.92</v>
      </c>
      <c r="DW39" s="164"/>
      <c r="DX39" s="163">
        <v>-9.0363000000000007</v>
      </c>
      <c r="DY39" s="163">
        <v>-35.427</v>
      </c>
      <c r="DZ39" s="163">
        <v>-33.39</v>
      </c>
      <c r="EA39" s="163">
        <v>36.548999999999999</v>
      </c>
      <c r="EB39" s="163">
        <v>16.568999999999999</v>
      </c>
      <c r="EC39" s="163">
        <v>7.8956999999999997</v>
      </c>
      <c r="ED39" s="163">
        <v>8.0467999999999993</v>
      </c>
      <c r="EE39" s="163">
        <v>-12.519</v>
      </c>
      <c r="EF39" s="163">
        <v>-19.036000000000001</v>
      </c>
      <c r="EG39" s="163">
        <v>-14.965999999999999</v>
      </c>
      <c r="EH39" s="163">
        <v>-13.599</v>
      </c>
      <c r="EI39" s="164"/>
      <c r="EJ39" s="163">
        <v>0</v>
      </c>
      <c r="EK39" s="163">
        <v>-17.704000000000001</v>
      </c>
      <c r="EL39" s="163">
        <v>-18.797000000000001</v>
      </c>
      <c r="EM39" s="163">
        <v>23.425000000000001</v>
      </c>
      <c r="EN39" s="163">
        <v>-9.2695000000000007</v>
      </c>
      <c r="EO39" s="163">
        <v>-8.1868999999999996</v>
      </c>
      <c r="EP39" s="163">
        <v>4.6239999999999997</v>
      </c>
      <c r="EQ39" s="163">
        <v>-29.535</v>
      </c>
      <c r="ER39" s="163">
        <v>-29.395</v>
      </c>
      <c r="ES39" s="163">
        <v>6.6176000000000004</v>
      </c>
      <c r="ET39" s="163">
        <v>0</v>
      </c>
      <c r="EU39" s="163">
        <v>-12.939</v>
      </c>
      <c r="EV39" s="163">
        <v>2.2999000000000001</v>
      </c>
      <c r="EW39" s="163">
        <v>7.4569999999999999</v>
      </c>
      <c r="EX39" s="163">
        <v>-27.56</v>
      </c>
      <c r="EY39" s="164"/>
      <c r="EZ39" s="164"/>
      <c r="FA39" s="163">
        <v>7.3757000000000001</v>
      </c>
      <c r="FB39" s="163">
        <v>3.9586999999999999</v>
      </c>
      <c r="FC39" s="163">
        <v>-39.145000000000003</v>
      </c>
      <c r="FD39" s="164"/>
      <c r="FE39" s="163">
        <v>0</v>
      </c>
      <c r="FF39" s="163">
        <v>0</v>
      </c>
      <c r="FG39" s="163">
        <v>0</v>
      </c>
      <c r="FH39" s="163">
        <v>2.556</v>
      </c>
      <c r="FI39" s="163">
        <v>1.502</v>
      </c>
      <c r="FJ39" s="163">
        <v>11.052</v>
      </c>
      <c r="FK39" s="163">
        <v>11.052</v>
      </c>
      <c r="FL39" s="163">
        <v>24.280999999999999</v>
      </c>
      <c r="FM39" s="163">
        <v>20.614999999999998</v>
      </c>
      <c r="FN39" s="164"/>
      <c r="FO39" s="163">
        <v>31.111000000000001</v>
      </c>
      <c r="FP39" s="163">
        <v>40.412999999999997</v>
      </c>
      <c r="FQ39" s="163">
        <v>18.917000000000002</v>
      </c>
      <c r="FR39" s="163">
        <v>-11.849</v>
      </c>
      <c r="FS39" s="163">
        <v>-2.2096</v>
      </c>
      <c r="FT39" s="163">
        <v>0.29780000000000001</v>
      </c>
      <c r="FU39" s="163">
        <v>2.83</v>
      </c>
      <c r="FV39" s="163">
        <v>1.94</v>
      </c>
      <c r="FW39" s="163">
        <v>-18.437000000000001</v>
      </c>
      <c r="FX39" s="163">
        <v>1.4829000000000001</v>
      </c>
      <c r="FY39" s="163">
        <v>7.2159000000000004</v>
      </c>
      <c r="FZ39" s="163">
        <v>0.379</v>
      </c>
      <c r="GA39" s="163">
        <v>1.0046999999999999</v>
      </c>
      <c r="GB39" s="163">
        <v>23.69</v>
      </c>
      <c r="GC39" s="163">
        <v>-42.89</v>
      </c>
      <c r="GD39" s="163">
        <v>-33.128999999999998</v>
      </c>
      <c r="GE39" s="163">
        <v>-2.2099000000000002</v>
      </c>
      <c r="GF39" s="163">
        <v>33.558999999999997</v>
      </c>
      <c r="GG39" s="163">
        <v>15.3</v>
      </c>
      <c r="GH39" s="164"/>
      <c r="GI39" s="163">
        <v>10.128</v>
      </c>
      <c r="GJ39" s="163">
        <v>-10.763</v>
      </c>
      <c r="GK39" s="163">
        <v>2.6312000000000002</v>
      </c>
      <c r="GL39" s="163">
        <v>5.5500000000000001E-2</v>
      </c>
      <c r="GM39" s="164"/>
      <c r="GN39" s="163">
        <v>-11.537000000000001</v>
      </c>
      <c r="GO39" s="163">
        <v>-14.557</v>
      </c>
      <c r="GP39" s="163">
        <v>15.234999999999999</v>
      </c>
      <c r="GQ39" s="163">
        <v>-31.847999999999999</v>
      </c>
      <c r="GR39" s="163">
        <v>-28.553999999999998</v>
      </c>
      <c r="GS39" s="163">
        <v>-12.569000000000001</v>
      </c>
      <c r="GT39" s="163">
        <v>172.11</v>
      </c>
      <c r="GU39" s="163">
        <v>-1.9279999999999999</v>
      </c>
      <c r="GV39" s="164"/>
      <c r="GW39" s="163">
        <v>-11.41</v>
      </c>
      <c r="GX39" s="163">
        <v>2.8479999999999999</v>
      </c>
      <c r="GY39" s="163">
        <v>11.193</v>
      </c>
      <c r="GZ39" s="163">
        <v>11.298</v>
      </c>
      <c r="HA39" s="163">
        <v>2</v>
      </c>
      <c r="HB39" s="163">
        <v>15.516999999999999</v>
      </c>
      <c r="HC39" s="163">
        <v>18.678999999999998</v>
      </c>
      <c r="HD39" s="163">
        <v>-9.2200000000000006</v>
      </c>
      <c r="HE39" s="163">
        <v>13.021000000000001</v>
      </c>
      <c r="HF39" s="163">
        <v>22.285</v>
      </c>
      <c r="HG39" s="163">
        <v>49.6</v>
      </c>
      <c r="HH39" s="163">
        <v>31.805</v>
      </c>
      <c r="HI39" s="163">
        <v>7.7160000000000002</v>
      </c>
      <c r="HJ39" s="163">
        <v>6.3949999999999996</v>
      </c>
      <c r="HK39" s="163">
        <v>0</v>
      </c>
      <c r="HL39" s="163">
        <v>0</v>
      </c>
      <c r="HM39" s="163">
        <v>0</v>
      </c>
      <c r="HN39" s="163">
        <v>0</v>
      </c>
      <c r="HO39" s="163">
        <v>-38.076000000000001</v>
      </c>
      <c r="HP39" s="163">
        <v>54.737000000000002</v>
      </c>
      <c r="HQ39" s="163">
        <v>-27.013999999999999</v>
      </c>
      <c r="HR39" s="163">
        <v>-26.283000000000001</v>
      </c>
      <c r="HS39" s="163">
        <v>-13.444000000000001</v>
      </c>
      <c r="HT39" s="163">
        <v>-12.818</v>
      </c>
      <c r="HU39" s="163">
        <v>12.579000000000001</v>
      </c>
      <c r="HV39" s="163">
        <v>12.51</v>
      </c>
      <c r="HW39" s="163">
        <v>-27.298999999999999</v>
      </c>
      <c r="HX39" s="163">
        <v>-28</v>
      </c>
      <c r="HY39" s="163">
        <v>3.4102999999999999</v>
      </c>
      <c r="HZ39" s="163">
        <v>-5.28</v>
      </c>
      <c r="IA39" s="163">
        <v>20.279</v>
      </c>
      <c r="IB39" s="163">
        <v>23.878</v>
      </c>
      <c r="IC39" s="163">
        <v>23.77</v>
      </c>
      <c r="ID39" s="163">
        <v>-13.5</v>
      </c>
      <c r="IE39" s="163">
        <v>-27.7</v>
      </c>
      <c r="IF39" s="163">
        <v>13.699</v>
      </c>
      <c r="IG39" s="163">
        <v>13.199</v>
      </c>
      <c r="IH39" s="163">
        <v>-18.177</v>
      </c>
      <c r="II39" s="163">
        <v>-18.128</v>
      </c>
      <c r="IJ39" s="163">
        <v>-57.109000000000002</v>
      </c>
      <c r="IK39" s="163">
        <v>23.413</v>
      </c>
      <c r="IL39" s="164"/>
      <c r="IM39" s="163">
        <v>-24.39</v>
      </c>
      <c r="IN39" s="163">
        <v>38.784999999999997</v>
      </c>
      <c r="IO39" s="163">
        <v>102.84</v>
      </c>
      <c r="IP39" s="163">
        <v>60.832999999999998</v>
      </c>
      <c r="IQ39" s="163">
        <v>124.21</v>
      </c>
      <c r="IR39" s="163">
        <v>105.04</v>
      </c>
      <c r="IS39" s="164"/>
      <c r="IT39" s="163">
        <v>28.663</v>
      </c>
      <c r="IU39" s="163">
        <v>24.05</v>
      </c>
      <c r="IV39" s="163">
        <v>-11.368</v>
      </c>
      <c r="IW39" s="163">
        <v>210.72</v>
      </c>
      <c r="IX39" s="163">
        <v>-172.47</v>
      </c>
      <c r="IY39" s="163">
        <v>40.658000000000001</v>
      </c>
      <c r="IZ39" s="163">
        <v>-36.408000000000001</v>
      </c>
      <c r="JA39" s="163">
        <v>-1.4294</v>
      </c>
      <c r="JB39" s="163">
        <v>2.1568000000000001</v>
      </c>
      <c r="JC39" s="163">
        <v>-9.4398999999999997</v>
      </c>
      <c r="JD39" s="163">
        <v>9.2999999999999999E-2</v>
      </c>
      <c r="JE39" s="163">
        <v>8.7999999999999995E-2</v>
      </c>
      <c r="JF39" s="163">
        <v>5.5998999999999999</v>
      </c>
      <c r="JG39" s="163">
        <v>-2.72</v>
      </c>
      <c r="JH39" s="163">
        <v>-4.7183999999999999</v>
      </c>
      <c r="JI39" s="163">
        <v>-3.4256000000000002</v>
      </c>
      <c r="JJ39" s="163">
        <v>16.437999999999999</v>
      </c>
      <c r="JK39" s="163">
        <v>-6.9992999999999999</v>
      </c>
      <c r="JL39" s="163">
        <v>-2.7999000000000001</v>
      </c>
      <c r="JM39" s="163">
        <v>-0.53900000000000003</v>
      </c>
      <c r="JN39" s="163">
        <v>-1.0029999999999999</v>
      </c>
      <c r="JO39" s="163">
        <v>0</v>
      </c>
      <c r="JP39" s="163">
        <v>0</v>
      </c>
      <c r="JQ39" s="163">
        <v>4.5697999999999999</v>
      </c>
      <c r="JR39" s="163">
        <v>3.3007</v>
      </c>
      <c r="JS39" s="163">
        <v>3.0428999999999999</v>
      </c>
      <c r="JT39" s="164"/>
      <c r="JU39" s="163">
        <v>11.1</v>
      </c>
      <c r="JV39" s="163">
        <v>6.5861999999999998</v>
      </c>
      <c r="JW39" s="163">
        <v>0.74</v>
      </c>
      <c r="JX39" s="163">
        <v>0.37</v>
      </c>
      <c r="JY39" s="163">
        <v>4.1269</v>
      </c>
      <c r="JZ39" s="164"/>
      <c r="KA39" s="163">
        <v>-25.774000000000001</v>
      </c>
      <c r="KB39" s="163">
        <v>6.4330999999999996</v>
      </c>
      <c r="KC39" s="163">
        <v>13.414</v>
      </c>
      <c r="KD39" s="163">
        <v>-22.184999999999999</v>
      </c>
      <c r="KE39" s="163">
        <v>8.3740000000000006</v>
      </c>
      <c r="KF39" s="163">
        <v>-13.699</v>
      </c>
      <c r="KG39" s="164"/>
      <c r="KH39" s="163">
        <v>-10.923999999999999</v>
      </c>
      <c r="KI39" s="163">
        <v>-96.929000000000002</v>
      </c>
    </row>
    <row r="40" spans="1:295" ht="18" customHeight="1" x14ac:dyDescent="0.25">
      <c r="A40" s="160" t="s">
        <v>54</v>
      </c>
      <c r="B40" s="160" t="s">
        <v>663</v>
      </c>
      <c r="C40" s="165">
        <v>0</v>
      </c>
      <c r="D40" s="165">
        <v>2.8746</v>
      </c>
      <c r="E40" s="166"/>
      <c r="F40" s="166"/>
      <c r="G40" s="165">
        <v>12.955</v>
      </c>
      <c r="H40" s="165">
        <v>7.9535999999999998</v>
      </c>
      <c r="I40" s="165">
        <v>25.442</v>
      </c>
      <c r="J40" s="166"/>
      <c r="K40" s="165">
        <v>23.805</v>
      </c>
      <c r="L40" s="165">
        <v>10.896000000000001</v>
      </c>
      <c r="M40" s="165">
        <v>-12.025</v>
      </c>
      <c r="N40" s="165">
        <v>-15.539</v>
      </c>
      <c r="O40" s="165">
        <v>-28.6</v>
      </c>
      <c r="P40" s="165">
        <v>4.4000000000000004</v>
      </c>
      <c r="Q40" s="165">
        <v>4.1398999999999999</v>
      </c>
      <c r="R40" s="165">
        <v>-19.798999999999999</v>
      </c>
      <c r="S40" s="165">
        <v>0.23369999999999999</v>
      </c>
      <c r="T40" s="165">
        <v>10.471</v>
      </c>
      <c r="U40" s="166"/>
      <c r="V40" s="165">
        <v>6.1576000000000004</v>
      </c>
      <c r="W40" s="165">
        <v>10.826000000000001</v>
      </c>
      <c r="X40" s="165">
        <v>0</v>
      </c>
      <c r="Y40" s="165">
        <v>5.4108999999999998</v>
      </c>
      <c r="Z40" s="165">
        <v>1.0833999999999999</v>
      </c>
      <c r="AA40" s="166"/>
      <c r="AB40" s="165">
        <v>-0.44550000000000001</v>
      </c>
      <c r="AC40" s="165">
        <v>-0.33700000000000002</v>
      </c>
      <c r="AD40" s="165">
        <v>-0.29399999999999998</v>
      </c>
      <c r="AE40" s="165">
        <v>-0.312</v>
      </c>
      <c r="AF40" s="165">
        <v>-4.4400000000000004</v>
      </c>
      <c r="AG40" s="165">
        <v>-4.4000000000000004</v>
      </c>
      <c r="AH40" s="165">
        <v>-0.48199999999999998</v>
      </c>
      <c r="AI40" s="165">
        <v>0.248</v>
      </c>
      <c r="AJ40" s="165">
        <v>-10.17</v>
      </c>
      <c r="AK40" s="165">
        <v>-10.09</v>
      </c>
      <c r="AL40" s="165">
        <v>-10</v>
      </c>
      <c r="AM40" s="165">
        <v>-17.59</v>
      </c>
      <c r="AN40" s="165">
        <v>-17.420000000000002</v>
      </c>
      <c r="AO40" s="165">
        <v>6.3082000000000003</v>
      </c>
      <c r="AP40" s="165">
        <v>3.5448</v>
      </c>
      <c r="AQ40" s="165">
        <v>33.704999999999998</v>
      </c>
      <c r="AR40" s="165">
        <v>36.680999999999997</v>
      </c>
      <c r="AS40" s="165">
        <v>-11.964</v>
      </c>
      <c r="AT40" s="165">
        <v>0.66979999999999995</v>
      </c>
      <c r="AU40" s="165">
        <v>1.2874000000000001</v>
      </c>
      <c r="AV40" s="165">
        <v>13.541</v>
      </c>
      <c r="AW40" s="165">
        <v>13.930999999999999</v>
      </c>
      <c r="AX40" s="166"/>
      <c r="AY40" s="166"/>
      <c r="AZ40" s="165">
        <v>9.0869</v>
      </c>
      <c r="BA40" s="165">
        <v>46.459000000000003</v>
      </c>
      <c r="BB40" s="165">
        <v>53.527999999999999</v>
      </c>
      <c r="BC40" s="165">
        <v>4.4212999999999996</v>
      </c>
      <c r="BD40" s="165">
        <v>-4.8998999999999997</v>
      </c>
      <c r="BE40" s="165">
        <v>-4.8998999999999997</v>
      </c>
      <c r="BF40" s="165">
        <v>-33.753999999999998</v>
      </c>
      <c r="BG40" s="165">
        <v>-34.521000000000001</v>
      </c>
      <c r="BH40" s="166"/>
      <c r="BI40" s="165">
        <v>1.3141</v>
      </c>
      <c r="BJ40" s="165">
        <v>6.4604999999999997</v>
      </c>
      <c r="BK40" s="166"/>
      <c r="BL40" s="165">
        <v>5.3929</v>
      </c>
      <c r="BM40" s="165">
        <v>3.5771000000000002</v>
      </c>
      <c r="BN40" s="165">
        <v>-173.25</v>
      </c>
      <c r="BO40" s="165">
        <v>116.85</v>
      </c>
      <c r="BP40" s="165">
        <v>117.4</v>
      </c>
      <c r="BQ40" s="165">
        <v>-63.871000000000002</v>
      </c>
      <c r="BR40" s="165">
        <v>-89.021000000000001</v>
      </c>
      <c r="BS40" s="165">
        <v>-9.1669</v>
      </c>
      <c r="BT40" s="166"/>
      <c r="BU40" s="166"/>
      <c r="BV40" s="165">
        <v>37.972000000000001</v>
      </c>
      <c r="BW40" s="165">
        <v>15.6</v>
      </c>
      <c r="BX40" s="165">
        <v>8.3800000000000008</v>
      </c>
      <c r="BY40" s="165">
        <v>-6.6398999999999999</v>
      </c>
      <c r="BZ40" s="165">
        <v>21.989000000000001</v>
      </c>
      <c r="CA40" s="165">
        <v>-19.553000000000001</v>
      </c>
      <c r="CB40" s="165">
        <v>-19.285</v>
      </c>
      <c r="CC40" s="165">
        <v>25.530999999999999</v>
      </c>
      <c r="CD40" s="165">
        <v>23.366</v>
      </c>
      <c r="CE40" s="165">
        <v>-7.6753999999999998</v>
      </c>
      <c r="CF40" s="165">
        <v>1.2344999999999999</v>
      </c>
      <c r="CG40" s="165">
        <v>0.93879999999999997</v>
      </c>
      <c r="CH40" s="165">
        <v>5.1459999999999999</v>
      </c>
      <c r="CI40" s="165">
        <v>0</v>
      </c>
      <c r="CJ40" s="165">
        <v>2.88</v>
      </c>
      <c r="CK40" s="165">
        <v>6.4119999999999999</v>
      </c>
      <c r="CL40" s="165">
        <v>31.7</v>
      </c>
      <c r="CM40" s="165">
        <v>26.298999999999999</v>
      </c>
      <c r="CN40" s="165">
        <v>-4.9000000000000004</v>
      </c>
      <c r="CO40" s="165">
        <v>44.16</v>
      </c>
      <c r="CP40" s="165">
        <v>43.652999999999999</v>
      </c>
      <c r="CQ40" s="165">
        <v>41.195</v>
      </c>
      <c r="CR40" s="165">
        <v>97.248000000000005</v>
      </c>
      <c r="CS40" s="165">
        <v>97.65</v>
      </c>
      <c r="CT40" s="165">
        <v>-9.7318999999999996</v>
      </c>
      <c r="CU40" s="165">
        <v>-107.59</v>
      </c>
      <c r="CV40" s="165">
        <v>0</v>
      </c>
      <c r="CW40" s="165">
        <v>2.9681000000000002</v>
      </c>
      <c r="CX40" s="165">
        <v>35.25</v>
      </c>
      <c r="CY40" s="165">
        <v>21.309000000000001</v>
      </c>
      <c r="CZ40" s="165">
        <v>6.4111000000000002</v>
      </c>
      <c r="DA40" s="165">
        <v>6.8388999999999998</v>
      </c>
      <c r="DB40" s="165">
        <v>-16.029</v>
      </c>
      <c r="DC40" s="165">
        <v>0.3145</v>
      </c>
      <c r="DD40" s="165">
        <v>0</v>
      </c>
      <c r="DE40" s="165">
        <v>0</v>
      </c>
      <c r="DF40" s="165">
        <v>21.721</v>
      </c>
      <c r="DG40" s="165">
        <v>1.43E-2</v>
      </c>
      <c r="DH40" s="166"/>
      <c r="DI40" s="165">
        <v>-16.5</v>
      </c>
      <c r="DJ40" s="165">
        <v>-14.699</v>
      </c>
      <c r="DK40" s="165">
        <v>-3.4167000000000001</v>
      </c>
      <c r="DL40" s="165">
        <v>15.153</v>
      </c>
      <c r="DM40" s="165">
        <v>58.517000000000003</v>
      </c>
      <c r="DN40" s="165">
        <v>27.652000000000001</v>
      </c>
      <c r="DO40" s="165">
        <v>15.97</v>
      </c>
      <c r="DP40" s="165">
        <v>-7.4</v>
      </c>
      <c r="DQ40" s="165">
        <v>10.218999999999999</v>
      </c>
      <c r="DR40" s="165">
        <v>-22.420999999999999</v>
      </c>
      <c r="DS40" s="165">
        <v>3</v>
      </c>
      <c r="DT40" s="165">
        <v>2.99</v>
      </c>
      <c r="DU40" s="166"/>
      <c r="DV40" s="165">
        <v>2.68</v>
      </c>
      <c r="DW40" s="166"/>
      <c r="DX40" s="165">
        <v>-11.209</v>
      </c>
      <c r="DY40" s="165">
        <v>-37.344000000000001</v>
      </c>
      <c r="DZ40" s="165">
        <v>-36</v>
      </c>
      <c r="EA40" s="165">
        <v>34.270000000000003</v>
      </c>
      <c r="EB40" s="165">
        <v>13.146000000000001</v>
      </c>
      <c r="EC40" s="165">
        <v>3.8132000000000001</v>
      </c>
      <c r="ED40" s="165">
        <v>3.6017999999999999</v>
      </c>
      <c r="EE40" s="165">
        <v>-12.787000000000001</v>
      </c>
      <c r="EF40" s="165">
        <v>-18.905000000000001</v>
      </c>
      <c r="EG40" s="165">
        <v>-13.811999999999999</v>
      </c>
      <c r="EH40" s="165">
        <v>-22.972999999999999</v>
      </c>
      <c r="EI40" s="166"/>
      <c r="EJ40" s="165">
        <v>0</v>
      </c>
      <c r="EK40" s="165">
        <v>-18.579000000000001</v>
      </c>
      <c r="EL40" s="165">
        <v>-19.164999999999999</v>
      </c>
      <c r="EM40" s="165">
        <v>24.887</v>
      </c>
      <c r="EN40" s="165">
        <v>-10.145</v>
      </c>
      <c r="EO40" s="165">
        <v>-10.034000000000001</v>
      </c>
      <c r="EP40" s="165">
        <v>-6.66</v>
      </c>
      <c r="EQ40" s="165">
        <v>-28.945</v>
      </c>
      <c r="ER40" s="165">
        <v>-28.693999999999999</v>
      </c>
      <c r="ES40" s="165">
        <v>12.507</v>
      </c>
      <c r="ET40" s="165">
        <v>12.039</v>
      </c>
      <c r="EU40" s="165">
        <v>-12.179</v>
      </c>
      <c r="EV40" s="165">
        <v>0</v>
      </c>
      <c r="EW40" s="165">
        <v>7.3734999999999999</v>
      </c>
      <c r="EX40" s="165">
        <v>-28.686</v>
      </c>
      <c r="EY40" s="166"/>
      <c r="EZ40" s="166"/>
      <c r="FA40" s="165">
        <v>6.0983999999999998</v>
      </c>
      <c r="FB40" s="165">
        <v>9.2106999999999992</v>
      </c>
      <c r="FC40" s="165">
        <v>-39.145000000000003</v>
      </c>
      <c r="FD40" s="166"/>
      <c r="FE40" s="165">
        <v>0</v>
      </c>
      <c r="FF40" s="165">
        <v>0</v>
      </c>
      <c r="FG40" s="165">
        <v>0</v>
      </c>
      <c r="FH40" s="165">
        <v>2.5714999999999999</v>
      </c>
      <c r="FI40" s="165">
        <v>1.6751</v>
      </c>
      <c r="FJ40" s="165">
        <v>10.717000000000001</v>
      </c>
      <c r="FK40" s="165">
        <v>11.218999999999999</v>
      </c>
      <c r="FL40" s="165">
        <v>25.954999999999998</v>
      </c>
      <c r="FM40" s="165">
        <v>22.81</v>
      </c>
      <c r="FN40" s="166"/>
      <c r="FO40" s="165">
        <v>31.132000000000001</v>
      </c>
      <c r="FP40" s="165">
        <v>40.636000000000003</v>
      </c>
      <c r="FQ40" s="165">
        <v>17.286000000000001</v>
      </c>
      <c r="FR40" s="165">
        <v>-11.999000000000001</v>
      </c>
      <c r="FS40" s="165">
        <v>-3.2149000000000001</v>
      </c>
      <c r="FT40" s="165">
        <v>0.29499999999999998</v>
      </c>
      <c r="FU40" s="165">
        <v>2.48</v>
      </c>
      <c r="FV40" s="165">
        <v>1.45</v>
      </c>
      <c r="FW40" s="165">
        <v>-17.722999999999999</v>
      </c>
      <c r="FX40" s="165">
        <v>1.4340999999999999</v>
      </c>
      <c r="FY40" s="165">
        <v>7.1558999999999999</v>
      </c>
      <c r="FZ40" s="165">
        <v>0.375</v>
      </c>
      <c r="GA40" s="165">
        <v>0</v>
      </c>
      <c r="GB40" s="165">
        <v>23.93</v>
      </c>
      <c r="GC40" s="165">
        <v>-43.188000000000002</v>
      </c>
      <c r="GD40" s="165">
        <v>-32.463999999999999</v>
      </c>
      <c r="GE40" s="165">
        <v>-2.1198999999999999</v>
      </c>
      <c r="GF40" s="165">
        <v>33.313000000000002</v>
      </c>
      <c r="GG40" s="165">
        <v>16.399000000000001</v>
      </c>
      <c r="GH40" s="166"/>
      <c r="GI40" s="165">
        <v>9.7238000000000007</v>
      </c>
      <c r="GJ40" s="165">
        <v>-10.358000000000001</v>
      </c>
      <c r="GK40" s="165">
        <v>2.6212</v>
      </c>
      <c r="GL40" s="165">
        <v>5.5500000000000001E-2</v>
      </c>
      <c r="GM40" s="166"/>
      <c r="GN40" s="165">
        <v>-11.537000000000001</v>
      </c>
      <c r="GO40" s="165">
        <v>-13.695</v>
      </c>
      <c r="GP40" s="165">
        <v>16.158000000000001</v>
      </c>
      <c r="GQ40" s="165">
        <v>-32.351999999999997</v>
      </c>
      <c r="GR40" s="165">
        <v>-25.276</v>
      </c>
      <c r="GS40" s="165">
        <v>-13.037000000000001</v>
      </c>
      <c r="GT40" s="165">
        <v>168.73</v>
      </c>
      <c r="GU40" s="165">
        <v>-2.7804000000000002</v>
      </c>
      <c r="GV40" s="166"/>
      <c r="GW40" s="165">
        <v>-10.972</v>
      </c>
      <c r="GX40" s="165">
        <v>2.8595000000000002</v>
      </c>
      <c r="GY40" s="165">
        <v>11.428000000000001</v>
      </c>
      <c r="GZ40" s="165">
        <v>11.566000000000001</v>
      </c>
      <c r="HA40" s="165">
        <v>2</v>
      </c>
      <c r="HB40" s="165">
        <v>18.41</v>
      </c>
      <c r="HC40" s="165">
        <v>20.532</v>
      </c>
      <c r="HD40" s="165">
        <v>-10.478999999999999</v>
      </c>
      <c r="HE40" s="165">
        <v>13.119</v>
      </c>
      <c r="HF40" s="165">
        <v>23.672000000000001</v>
      </c>
      <c r="HG40" s="165">
        <v>50.256999999999998</v>
      </c>
      <c r="HH40" s="165">
        <v>38.14</v>
      </c>
      <c r="HI40" s="165">
        <v>11.462</v>
      </c>
      <c r="HJ40" s="165">
        <v>9.83</v>
      </c>
      <c r="HK40" s="165">
        <v>0</v>
      </c>
      <c r="HL40" s="165">
        <v>0</v>
      </c>
      <c r="HM40" s="165">
        <v>0</v>
      </c>
      <c r="HN40" s="165">
        <v>-12.239000000000001</v>
      </c>
      <c r="HO40" s="165">
        <v>-32.747</v>
      </c>
      <c r="HP40" s="165">
        <v>67.031999999999996</v>
      </c>
      <c r="HQ40" s="165">
        <v>-26.064</v>
      </c>
      <c r="HR40" s="165">
        <v>-25.102</v>
      </c>
      <c r="HS40" s="165">
        <v>-8.7355999999999998</v>
      </c>
      <c r="HT40" s="165">
        <v>-8.6113999999999997</v>
      </c>
      <c r="HU40" s="165">
        <v>13.77</v>
      </c>
      <c r="HV40" s="165">
        <v>13.85</v>
      </c>
      <c r="HW40" s="165">
        <v>-26.798999999999999</v>
      </c>
      <c r="HX40" s="165">
        <v>-27.5</v>
      </c>
      <c r="HY40" s="165">
        <v>3.306</v>
      </c>
      <c r="HZ40" s="165">
        <v>-6.5598999999999998</v>
      </c>
      <c r="IA40" s="165">
        <v>19.623000000000001</v>
      </c>
      <c r="IB40" s="165">
        <v>24.391999999999999</v>
      </c>
      <c r="IC40" s="165">
        <v>24.289000000000001</v>
      </c>
      <c r="ID40" s="165">
        <v>-13.5</v>
      </c>
      <c r="IE40" s="165">
        <v>-28.6</v>
      </c>
      <c r="IF40" s="165">
        <v>12.8</v>
      </c>
      <c r="IG40" s="165">
        <v>12.3</v>
      </c>
      <c r="IH40" s="165">
        <v>-17.972999999999999</v>
      </c>
      <c r="II40" s="166"/>
      <c r="IJ40" s="165">
        <v>-57.656999999999996</v>
      </c>
      <c r="IK40" s="165">
        <v>23.847000000000001</v>
      </c>
      <c r="IL40" s="166"/>
      <c r="IM40" s="165">
        <v>-21.137</v>
      </c>
      <c r="IN40" s="165">
        <v>24.169</v>
      </c>
      <c r="IO40" s="165">
        <v>111.56</v>
      </c>
      <c r="IP40" s="165">
        <v>54.69</v>
      </c>
      <c r="IQ40" s="165">
        <v>114.1</v>
      </c>
      <c r="IR40" s="165">
        <v>114.56</v>
      </c>
      <c r="IS40" s="166"/>
      <c r="IT40" s="165">
        <v>32.637</v>
      </c>
      <c r="IU40" s="165">
        <v>31.013000000000002</v>
      </c>
      <c r="IV40" s="165">
        <v>-6.7298999999999998</v>
      </c>
      <c r="IW40" s="165">
        <v>220.47</v>
      </c>
      <c r="IX40" s="165">
        <v>-170.96</v>
      </c>
      <c r="IY40" s="165">
        <v>52.457000000000001</v>
      </c>
      <c r="IZ40" s="165">
        <v>-44.156999999999996</v>
      </c>
      <c r="JA40" s="165">
        <v>-1.8492999999999999</v>
      </c>
      <c r="JB40" s="165">
        <v>0.95569999999999999</v>
      </c>
      <c r="JC40" s="165">
        <v>-8.56</v>
      </c>
      <c r="JD40" s="165">
        <v>9.1999999999999998E-2</v>
      </c>
      <c r="JE40" s="165">
        <v>0.09</v>
      </c>
      <c r="JF40" s="165">
        <v>3.92</v>
      </c>
      <c r="JG40" s="165">
        <v>-0.88</v>
      </c>
      <c r="JH40" s="165">
        <v>-4.7027000000000001</v>
      </c>
      <c r="JI40" s="165">
        <v>-4.6859999999999999</v>
      </c>
      <c r="JJ40" s="165">
        <v>17.552</v>
      </c>
      <c r="JK40" s="165">
        <v>-6.9413</v>
      </c>
      <c r="JL40" s="165">
        <v>-2.2999000000000001</v>
      </c>
      <c r="JM40" s="165">
        <v>9.7000000000000003E-2</v>
      </c>
      <c r="JN40" s="165">
        <v>-0.59199999999999997</v>
      </c>
      <c r="JO40" s="165">
        <v>0</v>
      </c>
      <c r="JP40" s="165">
        <v>0</v>
      </c>
      <c r="JQ40" s="165">
        <v>4.0134999999999996</v>
      </c>
      <c r="JR40" s="165">
        <v>3.1240000000000001</v>
      </c>
      <c r="JS40" s="165">
        <v>4.2816999999999998</v>
      </c>
      <c r="JT40" s="166"/>
      <c r="JU40" s="165">
        <v>12.3</v>
      </c>
      <c r="JV40" s="165">
        <v>6.2981999999999996</v>
      </c>
      <c r="JW40" s="165">
        <v>0.63</v>
      </c>
      <c r="JX40" s="165">
        <v>0.37</v>
      </c>
      <c r="JY40" s="165">
        <v>2.8672</v>
      </c>
      <c r="JZ40" s="166"/>
      <c r="KA40" s="165">
        <v>-25.024999999999999</v>
      </c>
      <c r="KB40" s="165">
        <v>4.5926</v>
      </c>
      <c r="KC40" s="165">
        <v>12.356</v>
      </c>
      <c r="KD40" s="165">
        <v>-21.198</v>
      </c>
      <c r="KE40" s="165">
        <v>7.7666000000000004</v>
      </c>
      <c r="KF40" s="165">
        <v>-14.199</v>
      </c>
      <c r="KG40" s="166"/>
      <c r="KH40" s="165">
        <v>-3.2652999999999999</v>
      </c>
      <c r="KI40" s="165">
        <v>-99.188000000000002</v>
      </c>
    </row>
    <row r="41" spans="1:295" ht="18" customHeight="1" x14ac:dyDescent="0.25">
      <c r="A41" s="160" t="s">
        <v>54</v>
      </c>
      <c r="B41" s="160" t="s">
        <v>664</v>
      </c>
      <c r="C41" s="161">
        <v>0</v>
      </c>
      <c r="D41" s="161">
        <v>2.98</v>
      </c>
      <c r="E41" s="162"/>
      <c r="F41" s="162"/>
      <c r="G41" s="161">
        <v>12.118</v>
      </c>
      <c r="H41" s="161">
        <v>7.3727</v>
      </c>
      <c r="I41" s="161">
        <v>23.337</v>
      </c>
      <c r="J41" s="162"/>
      <c r="K41" s="161">
        <v>20.919</v>
      </c>
      <c r="L41" s="161">
        <v>8.6737000000000002</v>
      </c>
      <c r="M41" s="161">
        <v>-10.173</v>
      </c>
      <c r="N41" s="161">
        <v>-15.539</v>
      </c>
      <c r="O41" s="161">
        <v>-26.399000000000001</v>
      </c>
      <c r="P41" s="161">
        <v>2.2000000000000002</v>
      </c>
      <c r="Q41" s="161">
        <v>3.3119999999999998</v>
      </c>
      <c r="R41" s="161">
        <v>-19.798999999999999</v>
      </c>
      <c r="S41" s="161">
        <v>2.19</v>
      </c>
      <c r="T41" s="161">
        <v>5.5404999999999998</v>
      </c>
      <c r="U41" s="162"/>
      <c r="V41" s="161">
        <v>5.9496000000000002</v>
      </c>
      <c r="W41" s="161">
        <v>10.317</v>
      </c>
      <c r="X41" s="161">
        <v>0</v>
      </c>
      <c r="Y41" s="161">
        <v>5.2874999999999996</v>
      </c>
      <c r="Z41" s="161">
        <v>1.0784</v>
      </c>
      <c r="AA41" s="162"/>
      <c r="AB41" s="161">
        <v>-0.49740000000000001</v>
      </c>
      <c r="AC41" s="161">
        <v>-0.34300000000000003</v>
      </c>
      <c r="AD41" s="161">
        <v>-0.317</v>
      </c>
      <c r="AE41" s="161">
        <v>-0.68400000000000005</v>
      </c>
      <c r="AF41" s="161">
        <v>-4.4400000000000004</v>
      </c>
      <c r="AG41" s="161">
        <v>-6.6</v>
      </c>
      <c r="AH41" s="161">
        <v>-0.56000000000000005</v>
      </c>
      <c r="AI41" s="161">
        <v>0.26100000000000001</v>
      </c>
      <c r="AJ41" s="161">
        <v>-9.5298999999999996</v>
      </c>
      <c r="AK41" s="161">
        <v>-9.6499000000000006</v>
      </c>
      <c r="AL41" s="161">
        <v>-10</v>
      </c>
      <c r="AM41" s="161">
        <v>-17.86</v>
      </c>
      <c r="AN41" s="161">
        <v>-17.959</v>
      </c>
      <c r="AO41" s="161">
        <v>6.4382000000000001</v>
      </c>
      <c r="AP41" s="161">
        <v>3.6606000000000001</v>
      </c>
      <c r="AQ41" s="161">
        <v>25.273</v>
      </c>
      <c r="AR41" s="161">
        <v>26.899000000000001</v>
      </c>
      <c r="AS41" s="161">
        <v>-16.285</v>
      </c>
      <c r="AT41" s="161">
        <v>-3.3489</v>
      </c>
      <c r="AU41" s="161">
        <v>-3.1865000000000001</v>
      </c>
      <c r="AV41" s="161">
        <v>13.545</v>
      </c>
      <c r="AW41" s="161">
        <v>11.38</v>
      </c>
      <c r="AX41" s="162"/>
      <c r="AY41" s="162"/>
      <c r="AZ41" s="161">
        <v>7.1140999999999996</v>
      </c>
      <c r="BA41" s="161">
        <v>37.051000000000002</v>
      </c>
      <c r="BB41" s="161">
        <v>9.8369999999999997</v>
      </c>
      <c r="BC41" s="161">
        <v>4.6303000000000001</v>
      </c>
      <c r="BD41" s="161">
        <v>-4.9999000000000002</v>
      </c>
      <c r="BE41" s="161">
        <v>-4.9999000000000002</v>
      </c>
      <c r="BF41" s="161">
        <v>-28.015000000000001</v>
      </c>
      <c r="BG41" s="161">
        <v>-28.273</v>
      </c>
      <c r="BH41" s="162"/>
      <c r="BI41" s="161">
        <v>1.3141</v>
      </c>
      <c r="BJ41" s="161">
        <v>5.9047000000000001</v>
      </c>
      <c r="BK41" s="162"/>
      <c r="BL41" s="161">
        <v>5.0462999999999996</v>
      </c>
      <c r="BM41" s="161">
        <v>3.3029000000000002</v>
      </c>
      <c r="BN41" s="161">
        <v>-130.31</v>
      </c>
      <c r="BO41" s="161">
        <v>83.284000000000006</v>
      </c>
      <c r="BP41" s="161">
        <v>83.742000000000004</v>
      </c>
      <c r="BQ41" s="161">
        <v>-56.801000000000002</v>
      </c>
      <c r="BR41" s="161">
        <v>-102.02</v>
      </c>
      <c r="BS41" s="161">
        <v>-9.1669</v>
      </c>
      <c r="BT41" s="162"/>
      <c r="BU41" s="162"/>
      <c r="BV41" s="161">
        <v>35.436999999999998</v>
      </c>
      <c r="BW41" s="161">
        <v>16.12</v>
      </c>
      <c r="BX41" s="161">
        <v>9.0699000000000005</v>
      </c>
      <c r="BY41" s="161">
        <v>-6.3299000000000003</v>
      </c>
      <c r="BZ41" s="161">
        <v>21.62</v>
      </c>
      <c r="CA41" s="161">
        <v>-20.625</v>
      </c>
      <c r="CB41" s="161">
        <v>-20.625</v>
      </c>
      <c r="CC41" s="161">
        <v>27.638000000000002</v>
      </c>
      <c r="CD41" s="161">
        <v>25.891999999999999</v>
      </c>
      <c r="CE41" s="161">
        <v>-6.9513999999999996</v>
      </c>
      <c r="CF41" s="161">
        <v>-9.1332000000000004</v>
      </c>
      <c r="CG41" s="161">
        <v>-9.0252999999999997</v>
      </c>
      <c r="CH41" s="161">
        <v>6.5566000000000004</v>
      </c>
      <c r="CI41" s="161">
        <v>0</v>
      </c>
      <c r="CJ41" s="161">
        <v>2.88</v>
      </c>
      <c r="CK41" s="161">
        <v>6.4119999999999999</v>
      </c>
      <c r="CL41" s="161">
        <v>29.899000000000001</v>
      </c>
      <c r="CM41" s="161">
        <v>25.5</v>
      </c>
      <c r="CN41" s="161">
        <v>-4.76</v>
      </c>
      <c r="CO41" s="161">
        <v>38.497999999999998</v>
      </c>
      <c r="CP41" s="161">
        <v>38.325000000000003</v>
      </c>
      <c r="CQ41" s="161">
        <v>36.161999999999999</v>
      </c>
      <c r="CR41" s="161">
        <v>71.549000000000007</v>
      </c>
      <c r="CS41" s="161">
        <v>71.536000000000001</v>
      </c>
      <c r="CT41" s="161">
        <v>-12.606</v>
      </c>
      <c r="CU41" s="161">
        <v>-82.465999999999994</v>
      </c>
      <c r="CV41" s="161">
        <v>0</v>
      </c>
      <c r="CW41" s="161">
        <v>2.5424000000000002</v>
      </c>
      <c r="CX41" s="161">
        <v>33.99</v>
      </c>
      <c r="CY41" s="161">
        <v>25.548999999999999</v>
      </c>
      <c r="CZ41" s="161">
        <v>6.7236000000000002</v>
      </c>
      <c r="DA41" s="161">
        <v>7.1318999999999999</v>
      </c>
      <c r="DB41" s="161">
        <v>-16.59</v>
      </c>
      <c r="DC41" s="161">
        <v>0.3145</v>
      </c>
      <c r="DD41" s="161">
        <v>0</v>
      </c>
      <c r="DE41" s="161">
        <v>0</v>
      </c>
      <c r="DF41" s="161">
        <v>17.288</v>
      </c>
      <c r="DG41" s="161">
        <v>1.41E-2</v>
      </c>
      <c r="DH41" s="162"/>
      <c r="DI41" s="161">
        <v>-14.199</v>
      </c>
      <c r="DJ41" s="161">
        <v>-12.398999999999999</v>
      </c>
      <c r="DK41" s="161">
        <v>-3.4300999999999999</v>
      </c>
      <c r="DL41" s="161">
        <v>14.404999999999999</v>
      </c>
      <c r="DM41" s="161">
        <v>57.57</v>
      </c>
      <c r="DN41" s="161">
        <v>26.539000000000001</v>
      </c>
      <c r="DO41" s="161">
        <v>15.15</v>
      </c>
      <c r="DP41" s="161">
        <v>-7.11</v>
      </c>
      <c r="DQ41" s="161">
        <v>10.3</v>
      </c>
      <c r="DR41" s="161">
        <v>-17.991</v>
      </c>
      <c r="DS41" s="161">
        <v>3.05</v>
      </c>
      <c r="DT41" s="161">
        <v>2.98</v>
      </c>
      <c r="DU41" s="162"/>
      <c r="DV41" s="161">
        <v>1.22</v>
      </c>
      <c r="DW41" s="162"/>
      <c r="DX41" s="161">
        <v>-8.8271999999999995</v>
      </c>
      <c r="DY41" s="161">
        <v>-37.402999999999999</v>
      </c>
      <c r="DZ41" s="161">
        <v>-36.753999999999998</v>
      </c>
      <c r="EA41" s="161">
        <v>33.798999999999999</v>
      </c>
      <c r="EB41" s="161">
        <v>12.555999999999999</v>
      </c>
      <c r="EC41" s="161">
        <v>3.8803999999999998</v>
      </c>
      <c r="ED41" s="161">
        <v>4.7173999999999996</v>
      </c>
      <c r="EE41" s="161">
        <v>-7.6509</v>
      </c>
      <c r="EF41" s="161">
        <v>-13.798999999999999</v>
      </c>
      <c r="EG41" s="161">
        <v>-13.856</v>
      </c>
      <c r="EH41" s="161">
        <v>-29.391999999999999</v>
      </c>
      <c r="EI41" s="162"/>
      <c r="EJ41" s="161">
        <v>0</v>
      </c>
      <c r="EK41" s="161">
        <v>-17.329999999999998</v>
      </c>
      <c r="EL41" s="161">
        <v>-18.503</v>
      </c>
      <c r="EM41" s="161">
        <v>19.129000000000001</v>
      </c>
      <c r="EN41" s="161">
        <v>-13.282999999999999</v>
      </c>
      <c r="EO41" s="161">
        <v>-12.803000000000001</v>
      </c>
      <c r="EP41" s="161">
        <v>19.984000000000002</v>
      </c>
      <c r="EQ41" s="161">
        <v>-33.337000000000003</v>
      </c>
      <c r="ER41" s="161">
        <v>-33.072000000000003</v>
      </c>
      <c r="ES41" s="161">
        <v>7.2028999999999996</v>
      </c>
      <c r="ET41" s="161">
        <v>-7.9298999999999999</v>
      </c>
      <c r="EU41" s="161">
        <v>-16.059000000000001</v>
      </c>
      <c r="EV41" s="161">
        <v>0.6</v>
      </c>
      <c r="EW41" s="161">
        <v>7.1295999999999999</v>
      </c>
      <c r="EX41" s="161">
        <v>-33.277000000000001</v>
      </c>
      <c r="EY41" s="162"/>
      <c r="EZ41" s="162"/>
      <c r="FA41" s="161">
        <v>9.0421999999999993</v>
      </c>
      <c r="FB41" s="161">
        <v>7.141</v>
      </c>
      <c r="FC41" s="161">
        <v>-39.145000000000003</v>
      </c>
      <c r="FD41" s="162"/>
      <c r="FE41" s="161">
        <v>0</v>
      </c>
      <c r="FF41" s="161">
        <v>0</v>
      </c>
      <c r="FG41" s="161">
        <v>0</v>
      </c>
      <c r="FH41" s="161">
        <v>2.2698</v>
      </c>
      <c r="FI41" s="161">
        <v>2.0213000000000001</v>
      </c>
      <c r="FJ41" s="161">
        <v>12.224</v>
      </c>
      <c r="FK41" s="161">
        <v>12.224</v>
      </c>
      <c r="FL41" s="161">
        <v>25.62</v>
      </c>
      <c r="FM41" s="161">
        <v>22.248000000000001</v>
      </c>
      <c r="FN41" s="162"/>
      <c r="FO41" s="161">
        <v>31.777000000000001</v>
      </c>
      <c r="FP41" s="161">
        <v>41.258000000000003</v>
      </c>
      <c r="FQ41" s="161">
        <v>17.446999999999999</v>
      </c>
      <c r="FR41" s="161">
        <v>-11.359</v>
      </c>
      <c r="FS41" s="161">
        <v>-2.7204999999999999</v>
      </c>
      <c r="FT41" s="161">
        <v>0.2923</v>
      </c>
      <c r="FU41" s="161">
        <v>2.11</v>
      </c>
      <c r="FV41" s="161">
        <v>0.92</v>
      </c>
      <c r="FW41" s="161">
        <v>-17.456</v>
      </c>
      <c r="FX41" s="161">
        <v>1.9275</v>
      </c>
      <c r="FY41" s="161">
        <v>7.1669</v>
      </c>
      <c r="FZ41" s="161">
        <v>-4.1000000000000002E-2</v>
      </c>
      <c r="GA41" s="161">
        <v>1.5291999999999999</v>
      </c>
      <c r="GB41" s="161">
        <v>24.489000000000001</v>
      </c>
      <c r="GC41" s="161">
        <v>-42.05</v>
      </c>
      <c r="GD41" s="161">
        <v>-32.048000000000002</v>
      </c>
      <c r="GE41" s="161">
        <v>-1.5299</v>
      </c>
      <c r="GF41" s="161">
        <v>33.924999999999997</v>
      </c>
      <c r="GG41" s="161">
        <v>13.699</v>
      </c>
      <c r="GH41" s="162"/>
      <c r="GI41" s="161">
        <v>9.7382000000000009</v>
      </c>
      <c r="GJ41" s="161">
        <v>-10.35</v>
      </c>
      <c r="GK41" s="161">
        <v>2.6156999999999999</v>
      </c>
      <c r="GL41" s="161">
        <v>5.5500000000000001E-2</v>
      </c>
      <c r="GM41" s="162"/>
      <c r="GN41" s="161">
        <v>-11.537000000000001</v>
      </c>
      <c r="GO41" s="161">
        <v>-11.752000000000001</v>
      </c>
      <c r="GP41" s="161">
        <v>17.521000000000001</v>
      </c>
      <c r="GQ41" s="161">
        <v>-32.94</v>
      </c>
      <c r="GR41" s="161">
        <v>-25.827999999999999</v>
      </c>
      <c r="GS41" s="161">
        <v>-12.116</v>
      </c>
      <c r="GT41" s="161">
        <v>163.86</v>
      </c>
      <c r="GU41" s="161">
        <v>-2.9922</v>
      </c>
      <c r="GV41" s="162"/>
      <c r="GW41" s="161">
        <v>-10.044</v>
      </c>
      <c r="GX41" s="161">
        <v>2.7803</v>
      </c>
      <c r="GY41" s="161">
        <v>11.304</v>
      </c>
      <c r="GZ41" s="161">
        <v>11.423999999999999</v>
      </c>
      <c r="HA41" s="161">
        <v>2.4885000000000002</v>
      </c>
      <c r="HB41" s="161">
        <v>23.128</v>
      </c>
      <c r="HC41" s="161">
        <v>24.867000000000001</v>
      </c>
      <c r="HD41" s="161">
        <v>-7.96</v>
      </c>
      <c r="HE41" s="161">
        <v>11.724</v>
      </c>
      <c r="HF41" s="161">
        <v>17.081</v>
      </c>
      <c r="HG41" s="161">
        <v>56.268999999999998</v>
      </c>
      <c r="HH41" s="161">
        <v>43.378</v>
      </c>
      <c r="HI41" s="161">
        <v>11.912000000000001</v>
      </c>
      <c r="HJ41" s="161">
        <v>10.776999999999999</v>
      </c>
      <c r="HK41" s="161">
        <v>-4.8240999999999996</v>
      </c>
      <c r="HL41" s="161">
        <v>0</v>
      </c>
      <c r="HM41" s="161">
        <v>0</v>
      </c>
      <c r="HN41" s="161">
        <v>0</v>
      </c>
      <c r="HO41" s="161">
        <v>-32.747</v>
      </c>
      <c r="HP41" s="161">
        <v>83.147000000000006</v>
      </c>
      <c r="HQ41" s="161">
        <v>-24.861000000000001</v>
      </c>
      <c r="HR41" s="161">
        <v>-23.844000000000001</v>
      </c>
      <c r="HS41" s="161">
        <v>-4.7809999999999997</v>
      </c>
      <c r="HT41" s="161">
        <v>-4.4223999999999997</v>
      </c>
      <c r="HU41" s="161">
        <v>13.43</v>
      </c>
      <c r="HV41" s="161">
        <v>13.43</v>
      </c>
      <c r="HW41" s="161">
        <v>-25.2</v>
      </c>
      <c r="HX41" s="161">
        <v>-25</v>
      </c>
      <c r="HY41" s="161">
        <v>3.2711999999999999</v>
      </c>
      <c r="HZ41" s="161">
        <v>-6.96</v>
      </c>
      <c r="IA41" s="161">
        <v>22.27</v>
      </c>
      <c r="IB41" s="161">
        <v>23.11</v>
      </c>
      <c r="IC41" s="161">
        <v>23.452999999999999</v>
      </c>
      <c r="ID41" s="161">
        <v>-14</v>
      </c>
      <c r="IE41" s="161">
        <v>-27.7</v>
      </c>
      <c r="IF41" s="161">
        <v>12</v>
      </c>
      <c r="IG41" s="161">
        <v>11.398999999999999</v>
      </c>
      <c r="IH41" s="161">
        <v>-17.940999999999999</v>
      </c>
      <c r="II41" s="162"/>
      <c r="IJ41" s="161">
        <v>-54.057000000000002</v>
      </c>
      <c r="IK41" s="161">
        <v>27.353999999999999</v>
      </c>
      <c r="IL41" s="162"/>
      <c r="IM41" s="161">
        <v>-21.135000000000002</v>
      </c>
      <c r="IN41" s="161">
        <v>21.548999999999999</v>
      </c>
      <c r="IO41" s="161">
        <v>121.51</v>
      </c>
      <c r="IP41" s="161">
        <v>45.966999999999999</v>
      </c>
      <c r="IQ41" s="161">
        <v>109.91</v>
      </c>
      <c r="IR41" s="161">
        <v>126.87</v>
      </c>
      <c r="IS41" s="162"/>
      <c r="IT41" s="161">
        <v>34.122</v>
      </c>
      <c r="IU41" s="161">
        <v>29.771999999999998</v>
      </c>
      <c r="IV41" s="161">
        <v>1.1076999999999999</v>
      </c>
      <c r="IW41" s="161">
        <v>232.72</v>
      </c>
      <c r="IX41" s="161">
        <v>-178.4</v>
      </c>
      <c r="IY41" s="161">
        <v>64.027000000000001</v>
      </c>
      <c r="IZ41" s="161">
        <v>-52.945</v>
      </c>
      <c r="JA41" s="161">
        <v>-2.2496999999999998</v>
      </c>
      <c r="JB41" s="161">
        <v>2.1604999999999999</v>
      </c>
      <c r="JC41" s="161">
        <v>-7.84</v>
      </c>
      <c r="JD41" s="161">
        <v>-0.16500000000000001</v>
      </c>
      <c r="JE41" s="161">
        <v>-0.17</v>
      </c>
      <c r="JF41" s="161">
        <v>2.7999000000000001</v>
      </c>
      <c r="JG41" s="161">
        <v>0.08</v>
      </c>
      <c r="JH41" s="161">
        <v>-4.7573999999999996</v>
      </c>
      <c r="JI41" s="161">
        <v>-6.5018000000000002</v>
      </c>
      <c r="JJ41" s="161">
        <v>18.489000000000001</v>
      </c>
      <c r="JK41" s="161">
        <v>-6.7672999999999996</v>
      </c>
      <c r="JL41" s="161">
        <v>-2</v>
      </c>
      <c r="JM41" s="161">
        <v>1.3669</v>
      </c>
      <c r="JN41" s="161">
        <v>-0.36499999999999999</v>
      </c>
      <c r="JO41" s="161">
        <v>0</v>
      </c>
      <c r="JP41" s="161">
        <v>0</v>
      </c>
      <c r="JQ41" s="161">
        <v>5.7295999999999996</v>
      </c>
      <c r="JR41" s="161">
        <v>5.6096000000000004</v>
      </c>
      <c r="JS41" s="161">
        <v>5.4550999999999998</v>
      </c>
      <c r="JT41" s="162"/>
      <c r="JU41" s="161">
        <v>11.8</v>
      </c>
      <c r="JV41" s="161">
        <v>7.0335000000000001</v>
      </c>
      <c r="JW41" s="161">
        <v>0.63</v>
      </c>
      <c r="JX41" s="161">
        <v>0.37</v>
      </c>
      <c r="JY41" s="161">
        <v>0</v>
      </c>
      <c r="JZ41" s="162"/>
      <c r="KA41" s="161">
        <v>-22.774999999999999</v>
      </c>
      <c r="KB41" s="161">
        <v>2.3334000000000001</v>
      </c>
      <c r="KC41" s="161">
        <v>12.058</v>
      </c>
      <c r="KD41" s="161">
        <v>-18.808</v>
      </c>
      <c r="KE41" s="161">
        <v>6.2058</v>
      </c>
      <c r="KF41" s="161">
        <v>-13.898999999999999</v>
      </c>
      <c r="KG41" s="162"/>
      <c r="KH41" s="161">
        <v>-0.56520000000000004</v>
      </c>
      <c r="KI41" s="161">
        <v>-105.44</v>
      </c>
    </row>
    <row r="42" spans="1:295" ht="18" customHeight="1" x14ac:dyDescent="0.25">
      <c r="A42" s="160" t="s">
        <v>54</v>
      </c>
      <c r="B42" s="160" t="s">
        <v>665</v>
      </c>
      <c r="C42" s="163">
        <v>0</v>
      </c>
      <c r="D42" s="163">
        <v>2.7183999999999999</v>
      </c>
      <c r="E42" s="164"/>
      <c r="F42" s="164"/>
      <c r="G42" s="163">
        <v>11.678000000000001</v>
      </c>
      <c r="H42" s="163">
        <v>8.0069999999999997</v>
      </c>
      <c r="I42" s="163">
        <v>22.475999999999999</v>
      </c>
      <c r="J42" s="164"/>
      <c r="K42" s="163">
        <v>22.997</v>
      </c>
      <c r="L42" s="163">
        <v>9.9835999999999991</v>
      </c>
      <c r="M42" s="163">
        <v>-11.28</v>
      </c>
      <c r="N42" s="163">
        <v>-15.539</v>
      </c>
      <c r="O42" s="163">
        <v>-26.399000000000001</v>
      </c>
      <c r="P42" s="163">
        <v>2.2000000000000002</v>
      </c>
      <c r="Q42" s="163">
        <v>3.3119999999999998</v>
      </c>
      <c r="R42" s="163">
        <v>-19.798999999999999</v>
      </c>
      <c r="S42" s="163">
        <v>2.1156999999999999</v>
      </c>
      <c r="T42" s="163">
        <v>6.0281000000000002</v>
      </c>
      <c r="U42" s="164"/>
      <c r="V42" s="163">
        <v>5.4504999999999999</v>
      </c>
      <c r="W42" s="163">
        <v>9.8132999999999999</v>
      </c>
      <c r="X42" s="163">
        <v>0</v>
      </c>
      <c r="Y42" s="163">
        <v>4.9722999999999997</v>
      </c>
      <c r="Z42" s="163">
        <v>1.1074999999999999</v>
      </c>
      <c r="AA42" s="164"/>
      <c r="AB42" s="163">
        <v>-0.36909999999999998</v>
      </c>
      <c r="AC42" s="163">
        <v>-0.45300000000000001</v>
      </c>
      <c r="AD42" s="163">
        <v>-0.44</v>
      </c>
      <c r="AE42" s="163">
        <v>0.17499999999999999</v>
      </c>
      <c r="AF42" s="163">
        <v>-6.6599000000000004</v>
      </c>
      <c r="AG42" s="163">
        <v>-8.8000000000000007</v>
      </c>
      <c r="AH42" s="163">
        <v>-0.66700000000000004</v>
      </c>
      <c r="AI42" s="163">
        <v>0.26600000000000001</v>
      </c>
      <c r="AJ42" s="163">
        <v>-10.84</v>
      </c>
      <c r="AK42" s="163">
        <v>-10.8</v>
      </c>
      <c r="AL42" s="163">
        <v>-10</v>
      </c>
      <c r="AM42" s="163">
        <v>-17.18</v>
      </c>
      <c r="AN42" s="163">
        <v>-17.239000000000001</v>
      </c>
      <c r="AO42" s="163">
        <v>6.3815999999999997</v>
      </c>
      <c r="AP42" s="163">
        <v>3.7795000000000001</v>
      </c>
      <c r="AQ42" s="163">
        <v>27.385000000000002</v>
      </c>
      <c r="AR42" s="163">
        <v>29.779</v>
      </c>
      <c r="AS42" s="163">
        <v>-15.914999999999999</v>
      </c>
      <c r="AT42" s="163">
        <v>-3.7507999999999999</v>
      </c>
      <c r="AU42" s="163">
        <v>-3.9540000000000002</v>
      </c>
      <c r="AV42" s="163">
        <v>1.2464999999999999</v>
      </c>
      <c r="AW42" s="163">
        <v>0.9143</v>
      </c>
      <c r="AX42" s="164"/>
      <c r="AY42" s="164"/>
      <c r="AZ42" s="163">
        <v>6.3250000000000002</v>
      </c>
      <c r="BA42" s="163">
        <v>31.956</v>
      </c>
      <c r="BB42" s="163">
        <v>11.363</v>
      </c>
      <c r="BC42" s="163">
        <v>4.9081000000000001</v>
      </c>
      <c r="BD42" s="163">
        <v>-5.1999000000000004</v>
      </c>
      <c r="BE42" s="163">
        <v>-5.1999000000000004</v>
      </c>
      <c r="BF42" s="163">
        <v>-29.978000000000002</v>
      </c>
      <c r="BG42" s="163">
        <v>-30.042999999999999</v>
      </c>
      <c r="BH42" s="164"/>
      <c r="BI42" s="163">
        <v>1.3141</v>
      </c>
      <c r="BJ42" s="163">
        <v>4.5091000000000001</v>
      </c>
      <c r="BK42" s="164"/>
      <c r="BL42" s="163">
        <v>4.6338999999999997</v>
      </c>
      <c r="BM42" s="163">
        <v>3.1633</v>
      </c>
      <c r="BN42" s="163">
        <v>-144.19</v>
      </c>
      <c r="BO42" s="163">
        <v>83.192999999999998</v>
      </c>
      <c r="BP42" s="163">
        <v>84.138999999999996</v>
      </c>
      <c r="BQ42" s="163">
        <v>-42.607999999999997</v>
      </c>
      <c r="BR42" s="163">
        <v>-114.66</v>
      </c>
      <c r="BS42" s="163">
        <v>-9.1669</v>
      </c>
      <c r="BT42" s="164"/>
      <c r="BU42" s="164"/>
      <c r="BV42" s="163">
        <v>33.091999999999999</v>
      </c>
      <c r="BW42" s="163">
        <v>15.25</v>
      </c>
      <c r="BX42" s="163">
        <v>10.31</v>
      </c>
      <c r="BY42" s="163">
        <v>-7.9099000000000004</v>
      </c>
      <c r="BZ42" s="163">
        <v>15.398999999999999</v>
      </c>
      <c r="CA42" s="163">
        <v>-19.151</v>
      </c>
      <c r="CB42" s="163">
        <v>-18.882999999999999</v>
      </c>
      <c r="CC42" s="163">
        <v>26.757000000000001</v>
      </c>
      <c r="CD42" s="163">
        <v>25.097999999999999</v>
      </c>
      <c r="CE42" s="163">
        <v>-6.1757999999999997</v>
      </c>
      <c r="CF42" s="163">
        <v>-14.087999999999999</v>
      </c>
      <c r="CG42" s="163">
        <v>-14.285</v>
      </c>
      <c r="CH42" s="163">
        <v>4.4926000000000004</v>
      </c>
      <c r="CI42" s="163">
        <v>0</v>
      </c>
      <c r="CJ42" s="163">
        <v>2.88</v>
      </c>
      <c r="CK42" s="163">
        <v>6.4119999999999999</v>
      </c>
      <c r="CL42" s="163">
        <v>29.2</v>
      </c>
      <c r="CM42" s="163">
        <v>24.7</v>
      </c>
      <c r="CN42" s="163">
        <v>-5.05</v>
      </c>
      <c r="CO42" s="163">
        <v>36.121000000000002</v>
      </c>
      <c r="CP42" s="163">
        <v>36.225999999999999</v>
      </c>
      <c r="CQ42" s="163">
        <v>34.689</v>
      </c>
      <c r="CR42" s="163">
        <v>74.103999999999999</v>
      </c>
      <c r="CS42" s="163">
        <v>73.445999999999998</v>
      </c>
      <c r="CT42" s="163">
        <v>-10.975</v>
      </c>
      <c r="CU42" s="163">
        <v>-82.37</v>
      </c>
      <c r="CV42" s="163">
        <v>0</v>
      </c>
      <c r="CW42" s="163">
        <v>2.7347000000000001</v>
      </c>
      <c r="CX42" s="163">
        <v>34.49</v>
      </c>
      <c r="CY42" s="163">
        <v>25.719000000000001</v>
      </c>
      <c r="CZ42" s="163">
        <v>5.9423000000000004</v>
      </c>
      <c r="DA42" s="163">
        <v>6.3506999999999998</v>
      </c>
      <c r="DB42" s="163">
        <v>-16.109000000000002</v>
      </c>
      <c r="DC42" s="163">
        <v>0.3145</v>
      </c>
      <c r="DD42" s="163">
        <v>0</v>
      </c>
      <c r="DE42" s="163">
        <v>0</v>
      </c>
      <c r="DF42" s="163">
        <v>18.364000000000001</v>
      </c>
      <c r="DG42" s="163">
        <v>1.43E-2</v>
      </c>
      <c r="DH42" s="164"/>
      <c r="DI42" s="163">
        <v>-11.1</v>
      </c>
      <c r="DJ42" s="163">
        <v>-12.398999999999999</v>
      </c>
      <c r="DK42" s="163">
        <v>-3.3898000000000001</v>
      </c>
      <c r="DL42" s="163">
        <v>14.031000000000001</v>
      </c>
      <c r="DM42" s="163">
        <v>56.624000000000002</v>
      </c>
      <c r="DN42" s="163">
        <v>25.795999999999999</v>
      </c>
      <c r="DO42" s="163">
        <v>14.86</v>
      </c>
      <c r="DP42" s="163">
        <v>-6.96</v>
      </c>
      <c r="DQ42" s="163">
        <v>8.64</v>
      </c>
      <c r="DR42" s="163">
        <v>-18.916</v>
      </c>
      <c r="DS42" s="163">
        <v>3.17</v>
      </c>
      <c r="DT42" s="163">
        <v>3.1198999999999999</v>
      </c>
      <c r="DU42" s="164"/>
      <c r="DV42" s="163">
        <v>-0.45</v>
      </c>
      <c r="DW42" s="164"/>
      <c r="DX42" s="163">
        <v>-9.4453999999999994</v>
      </c>
      <c r="DY42" s="163">
        <v>-36.488</v>
      </c>
      <c r="DZ42" s="163">
        <v>-35.381</v>
      </c>
      <c r="EA42" s="163">
        <v>30.646999999999998</v>
      </c>
      <c r="EB42" s="163">
        <v>11.446999999999999</v>
      </c>
      <c r="EC42" s="163">
        <v>2.7545000000000002</v>
      </c>
      <c r="ED42" s="163">
        <v>2.1095999999999999</v>
      </c>
      <c r="EE42" s="163">
        <v>-13.291</v>
      </c>
      <c r="EF42" s="163">
        <v>-23.613</v>
      </c>
      <c r="EG42" s="163">
        <v>-14.295999999999999</v>
      </c>
      <c r="EH42" s="163">
        <v>-43.404000000000003</v>
      </c>
      <c r="EI42" s="164"/>
      <c r="EJ42" s="163">
        <v>0</v>
      </c>
      <c r="EK42" s="163">
        <v>-17.812000000000001</v>
      </c>
      <c r="EL42" s="163">
        <v>-18.667999999999999</v>
      </c>
      <c r="EM42" s="163">
        <v>18.891999999999999</v>
      </c>
      <c r="EN42" s="163">
        <v>-5.8308</v>
      </c>
      <c r="EO42" s="163">
        <v>-5.9869000000000003</v>
      </c>
      <c r="EP42" s="163">
        <v>6.6719999999999997</v>
      </c>
      <c r="EQ42" s="163">
        <v>-32.968000000000004</v>
      </c>
      <c r="ER42" s="163">
        <v>-32.774000000000001</v>
      </c>
      <c r="ES42" s="163">
        <v>8.5888000000000009</v>
      </c>
      <c r="ET42" s="163">
        <v>0</v>
      </c>
      <c r="EU42" s="163">
        <v>-16.649000000000001</v>
      </c>
      <c r="EV42" s="163">
        <v>0</v>
      </c>
      <c r="EW42" s="163">
        <v>6.9122000000000003</v>
      </c>
      <c r="EX42" s="163">
        <v>-17.526</v>
      </c>
      <c r="EY42" s="164"/>
      <c r="EZ42" s="164"/>
      <c r="FA42" s="163">
        <v>7.7070999999999996</v>
      </c>
      <c r="FB42" s="163">
        <v>6.6093999999999999</v>
      </c>
      <c r="FC42" s="163">
        <v>-39.145000000000003</v>
      </c>
      <c r="FD42" s="164"/>
      <c r="FE42" s="163">
        <v>0</v>
      </c>
      <c r="FF42" s="163">
        <v>0</v>
      </c>
      <c r="FG42" s="163">
        <v>0</v>
      </c>
      <c r="FH42" s="163">
        <v>2.8462000000000001</v>
      </c>
      <c r="FI42" s="163">
        <v>1.5125</v>
      </c>
      <c r="FJ42" s="163">
        <v>10.717000000000001</v>
      </c>
      <c r="FK42" s="163">
        <v>10.548999999999999</v>
      </c>
      <c r="FL42" s="163">
        <v>28.132000000000001</v>
      </c>
      <c r="FM42" s="163">
        <v>21.457000000000001</v>
      </c>
      <c r="FN42" s="164"/>
      <c r="FO42" s="163">
        <v>31.869</v>
      </c>
      <c r="FP42" s="163">
        <v>41.81</v>
      </c>
      <c r="FQ42" s="163">
        <v>17.286000000000001</v>
      </c>
      <c r="FR42" s="163">
        <v>-11.099</v>
      </c>
      <c r="FS42" s="163">
        <v>-3.3191999999999999</v>
      </c>
      <c r="FT42" s="163">
        <v>0.29780000000000001</v>
      </c>
      <c r="FU42" s="163">
        <v>2.89</v>
      </c>
      <c r="FV42" s="163">
        <v>0.68</v>
      </c>
      <c r="FW42" s="163">
        <v>-17.945</v>
      </c>
      <c r="FX42" s="163">
        <v>1.9188000000000001</v>
      </c>
      <c r="FY42" s="163">
        <v>7.3018999999999998</v>
      </c>
      <c r="FZ42" s="163">
        <v>0.27300000000000002</v>
      </c>
      <c r="GA42" s="163">
        <v>1.5411999999999999</v>
      </c>
      <c r="GB42" s="163">
        <v>23.158999999999999</v>
      </c>
      <c r="GC42" s="163">
        <v>-43.564999999999998</v>
      </c>
      <c r="GD42" s="163">
        <v>-32.783000000000001</v>
      </c>
      <c r="GE42" s="163">
        <v>-2.5299</v>
      </c>
      <c r="GF42" s="163">
        <v>32.305</v>
      </c>
      <c r="GG42" s="163">
        <v>15</v>
      </c>
      <c r="GH42" s="164"/>
      <c r="GI42" s="163">
        <v>9.1354000000000006</v>
      </c>
      <c r="GJ42" s="163">
        <v>-9.7271000000000001</v>
      </c>
      <c r="GK42" s="163">
        <v>2.6374</v>
      </c>
      <c r="GL42" s="163">
        <v>5.5500000000000001E-2</v>
      </c>
      <c r="GM42" s="164"/>
      <c r="GN42" s="163">
        <v>-11.734999999999999</v>
      </c>
      <c r="GO42" s="163">
        <v>-10.221</v>
      </c>
      <c r="GP42" s="163">
        <v>17.872</v>
      </c>
      <c r="GQ42" s="163">
        <v>-33.024000000000001</v>
      </c>
      <c r="GR42" s="163">
        <v>-21.885999999999999</v>
      </c>
      <c r="GS42" s="163">
        <v>-12.5</v>
      </c>
      <c r="GT42" s="163">
        <v>162.30000000000001</v>
      </c>
      <c r="GU42" s="163">
        <v>-3.6252</v>
      </c>
      <c r="GV42" s="164"/>
      <c r="GW42" s="163">
        <v>-9.4014000000000006</v>
      </c>
      <c r="GX42" s="163">
        <v>3.2991999999999999</v>
      </c>
      <c r="GY42" s="163">
        <v>10.782999999999999</v>
      </c>
      <c r="GZ42" s="163">
        <v>10.885999999999999</v>
      </c>
      <c r="HA42" s="163">
        <v>3</v>
      </c>
      <c r="HB42" s="163">
        <v>21.356999999999999</v>
      </c>
      <c r="HC42" s="163">
        <v>23.701000000000001</v>
      </c>
      <c r="HD42" s="163">
        <v>-9.6399000000000008</v>
      </c>
      <c r="HE42" s="163">
        <v>13.486000000000001</v>
      </c>
      <c r="HF42" s="163">
        <v>19.641999999999999</v>
      </c>
      <c r="HG42" s="163">
        <v>51.476999999999997</v>
      </c>
      <c r="HH42" s="163">
        <v>46.323</v>
      </c>
      <c r="HI42" s="163">
        <v>15.692</v>
      </c>
      <c r="HJ42" s="163">
        <v>15.323</v>
      </c>
      <c r="HK42" s="163">
        <v>-7.7222</v>
      </c>
      <c r="HL42" s="163">
        <v>-6.5210999999999997</v>
      </c>
      <c r="HM42" s="163">
        <v>-10.007</v>
      </c>
      <c r="HN42" s="163">
        <v>-11.76</v>
      </c>
      <c r="HO42" s="163">
        <v>-32.747</v>
      </c>
      <c r="HP42" s="163">
        <v>83.147000000000006</v>
      </c>
      <c r="HQ42" s="163">
        <v>-25.574999999999999</v>
      </c>
      <c r="HR42" s="163">
        <v>-24.623999999999999</v>
      </c>
      <c r="HS42" s="163">
        <v>-1.4061999999999999</v>
      </c>
      <c r="HT42" s="163">
        <v>-1.1355999999999999</v>
      </c>
      <c r="HU42" s="163">
        <v>13.369</v>
      </c>
      <c r="HV42" s="163">
        <v>13.38</v>
      </c>
      <c r="HW42" s="163">
        <v>-28.6</v>
      </c>
      <c r="HX42" s="163">
        <v>-29.1</v>
      </c>
      <c r="HY42" s="163">
        <v>3.2711999999999999</v>
      </c>
      <c r="HZ42" s="163">
        <v>-7.1999000000000004</v>
      </c>
      <c r="IA42" s="163">
        <v>26.06</v>
      </c>
      <c r="IB42" s="163">
        <v>23.603999999999999</v>
      </c>
      <c r="IC42" s="163">
        <v>23.506</v>
      </c>
      <c r="ID42" s="163">
        <v>-14</v>
      </c>
      <c r="IE42" s="163">
        <v>-29</v>
      </c>
      <c r="IF42" s="163">
        <v>11.5</v>
      </c>
      <c r="IG42" s="163">
        <v>10.6</v>
      </c>
      <c r="IH42" s="163">
        <v>-17.992999999999999</v>
      </c>
      <c r="II42" s="164"/>
      <c r="IJ42" s="163">
        <v>-57.55</v>
      </c>
      <c r="IK42" s="163">
        <v>23.111999999999998</v>
      </c>
      <c r="IL42" s="164"/>
      <c r="IM42" s="163">
        <v>-19.428999999999998</v>
      </c>
      <c r="IN42" s="163">
        <v>23.318999999999999</v>
      </c>
      <c r="IO42" s="163">
        <v>118.35</v>
      </c>
      <c r="IP42" s="163">
        <v>45.384</v>
      </c>
      <c r="IQ42" s="163">
        <v>112.95</v>
      </c>
      <c r="IR42" s="163">
        <v>125.23</v>
      </c>
      <c r="IS42" s="164"/>
      <c r="IT42" s="163">
        <v>34.369</v>
      </c>
      <c r="IU42" s="163">
        <v>31.225000000000001</v>
      </c>
      <c r="IV42" s="163">
        <v>-9.3018000000000001</v>
      </c>
      <c r="IW42" s="163">
        <v>230.52</v>
      </c>
      <c r="IX42" s="163">
        <v>-178.76</v>
      </c>
      <c r="IY42" s="163">
        <v>62.057000000000002</v>
      </c>
      <c r="IZ42" s="163">
        <v>-51.231000000000002</v>
      </c>
      <c r="JA42" s="163">
        <v>-2.1545000000000001</v>
      </c>
      <c r="JB42" s="163">
        <v>2.1663999999999999</v>
      </c>
      <c r="JC42" s="163">
        <v>-8.2399000000000004</v>
      </c>
      <c r="JD42" s="163">
        <v>-0.33200000000000002</v>
      </c>
      <c r="JE42" s="163">
        <v>-0.33600000000000002</v>
      </c>
      <c r="JF42" s="163">
        <v>3.7599</v>
      </c>
      <c r="JG42" s="163">
        <v>0</v>
      </c>
      <c r="JH42" s="163">
        <v>-4.8974000000000002</v>
      </c>
      <c r="JI42" s="163">
        <v>-6.1814</v>
      </c>
      <c r="JJ42" s="163">
        <v>17.61</v>
      </c>
      <c r="JK42" s="163">
        <v>-6.1814</v>
      </c>
      <c r="JL42" s="163">
        <v>-0.8</v>
      </c>
      <c r="JM42" s="163">
        <v>-1.8480000000000001</v>
      </c>
      <c r="JN42" s="163">
        <v>-2.2239</v>
      </c>
      <c r="JO42" s="163">
        <v>0</v>
      </c>
      <c r="JP42" s="163">
        <v>0</v>
      </c>
      <c r="JQ42" s="163">
        <v>4.2458</v>
      </c>
      <c r="JR42" s="163">
        <v>4.0079000000000002</v>
      </c>
      <c r="JS42" s="163">
        <v>2.8948</v>
      </c>
      <c r="JT42" s="164"/>
      <c r="JU42" s="163">
        <v>13.1</v>
      </c>
      <c r="JV42" s="163">
        <v>6.0362</v>
      </c>
      <c r="JW42" s="163">
        <v>0.48</v>
      </c>
      <c r="JX42" s="163">
        <v>0.37</v>
      </c>
      <c r="JY42" s="163">
        <v>0</v>
      </c>
      <c r="JZ42" s="164"/>
      <c r="KA42" s="163">
        <v>-23.065999999999999</v>
      </c>
      <c r="KB42" s="163">
        <v>3.3855</v>
      </c>
      <c r="KC42" s="163">
        <v>10.97</v>
      </c>
      <c r="KD42" s="163">
        <v>-17.908000000000001</v>
      </c>
      <c r="KE42" s="163">
        <v>6.3098999999999998</v>
      </c>
      <c r="KF42" s="163">
        <v>-15.699</v>
      </c>
      <c r="KG42" s="164"/>
      <c r="KH42" s="163">
        <v>4.5732999999999997</v>
      </c>
      <c r="KI42" s="163">
        <v>-108.76</v>
      </c>
    </row>
    <row r="43" spans="1:295" ht="18" customHeight="1" x14ac:dyDescent="0.25">
      <c r="A43" s="160" t="s">
        <v>54</v>
      </c>
      <c r="B43" s="160" t="s">
        <v>666</v>
      </c>
      <c r="C43" s="163">
        <v>0</v>
      </c>
      <c r="D43" s="163">
        <v>2.4761000000000002</v>
      </c>
      <c r="E43" s="164"/>
      <c r="F43" s="164"/>
      <c r="G43" s="163">
        <v>6.6020000000000003</v>
      </c>
      <c r="H43" s="163">
        <v>5.4314</v>
      </c>
      <c r="I43" s="163">
        <v>12.417</v>
      </c>
      <c r="J43" s="164"/>
      <c r="K43" s="163">
        <v>13.833</v>
      </c>
      <c r="L43" s="163">
        <v>5.6748000000000003</v>
      </c>
      <c r="M43" s="163">
        <v>-7.0221</v>
      </c>
      <c r="N43" s="163">
        <v>-17.760000000000002</v>
      </c>
      <c r="O43" s="163">
        <v>-26.399000000000001</v>
      </c>
      <c r="P43" s="163">
        <v>2.2000000000000002</v>
      </c>
      <c r="Q43" s="163">
        <v>2.4839000000000002</v>
      </c>
      <c r="R43" s="163">
        <v>-19.798999999999999</v>
      </c>
      <c r="S43" s="163">
        <v>2.5198</v>
      </c>
      <c r="T43" s="163">
        <v>-11.484999999999999</v>
      </c>
      <c r="U43" s="164"/>
      <c r="V43" s="163">
        <v>5.2206999999999999</v>
      </c>
      <c r="W43" s="163">
        <v>9.2133000000000003</v>
      </c>
      <c r="X43" s="163">
        <v>0</v>
      </c>
      <c r="Y43" s="163">
        <v>5.2595999999999998</v>
      </c>
      <c r="Z43" s="163">
        <v>1.0823</v>
      </c>
      <c r="AA43" s="164"/>
      <c r="AB43" s="163">
        <v>-0.44269999999999998</v>
      </c>
      <c r="AC43" s="163">
        <v>-0.37</v>
      </c>
      <c r="AD43" s="163">
        <v>-0.19500000000000001</v>
      </c>
      <c r="AE43" s="163">
        <v>-0.01</v>
      </c>
      <c r="AF43" s="163">
        <v>0</v>
      </c>
      <c r="AG43" s="163">
        <v>-8.8000000000000007</v>
      </c>
      <c r="AH43" s="163">
        <v>-0.90100000000000002</v>
      </c>
      <c r="AI43" s="163">
        <v>0.26600000000000001</v>
      </c>
      <c r="AJ43" s="163">
        <v>-10.329000000000001</v>
      </c>
      <c r="AK43" s="163">
        <v>-10.09</v>
      </c>
      <c r="AL43" s="163">
        <v>-10</v>
      </c>
      <c r="AM43" s="163">
        <v>-17.010000000000002</v>
      </c>
      <c r="AN43" s="163">
        <v>-17.309000000000001</v>
      </c>
      <c r="AO43" s="163">
        <v>6.3563000000000001</v>
      </c>
      <c r="AP43" s="163">
        <v>3.8191999999999999</v>
      </c>
      <c r="AQ43" s="163">
        <v>15.794</v>
      </c>
      <c r="AR43" s="163">
        <v>19.885000000000002</v>
      </c>
      <c r="AS43" s="163">
        <v>-14.657999999999999</v>
      </c>
      <c r="AT43" s="163">
        <v>-5.3582999999999998</v>
      </c>
      <c r="AU43" s="163">
        <v>-6.2739000000000003</v>
      </c>
      <c r="AV43" s="163">
        <v>23.756</v>
      </c>
      <c r="AW43" s="163">
        <v>32.386000000000003</v>
      </c>
      <c r="AX43" s="164"/>
      <c r="AY43" s="164"/>
      <c r="AZ43" s="163">
        <v>5.5358999999999998</v>
      </c>
      <c r="BA43" s="163">
        <v>41.707000000000001</v>
      </c>
      <c r="BB43" s="163">
        <v>-24.93</v>
      </c>
      <c r="BC43" s="163">
        <v>4</v>
      </c>
      <c r="BD43" s="163">
        <v>-4.4999000000000002</v>
      </c>
      <c r="BE43" s="163">
        <v>-4.5998999999999999</v>
      </c>
      <c r="BF43" s="163">
        <v>-24.212</v>
      </c>
      <c r="BG43" s="163">
        <v>-22.190999999999999</v>
      </c>
      <c r="BH43" s="164"/>
      <c r="BI43" s="163">
        <v>1.3141</v>
      </c>
      <c r="BJ43" s="163">
        <v>4.0627000000000004</v>
      </c>
      <c r="BK43" s="164"/>
      <c r="BL43" s="163">
        <v>4.5862999999999996</v>
      </c>
      <c r="BM43" s="163">
        <v>3.1663000000000001</v>
      </c>
      <c r="BN43" s="163">
        <v>-105.86</v>
      </c>
      <c r="BO43" s="163">
        <v>53.987000000000002</v>
      </c>
      <c r="BP43" s="163">
        <v>53.436999999999998</v>
      </c>
      <c r="BQ43" s="163">
        <v>-51.195</v>
      </c>
      <c r="BR43" s="163">
        <v>-147.57</v>
      </c>
      <c r="BS43" s="163">
        <v>-9.1669</v>
      </c>
      <c r="BT43" s="164"/>
      <c r="BU43" s="164"/>
      <c r="BV43" s="163">
        <v>27.753</v>
      </c>
      <c r="BW43" s="163">
        <v>14.96</v>
      </c>
      <c r="BX43" s="163">
        <v>9.43</v>
      </c>
      <c r="BY43" s="163">
        <v>-9.43</v>
      </c>
      <c r="BZ43" s="163">
        <v>13.228999999999999</v>
      </c>
      <c r="CA43" s="163">
        <v>-14.999000000000001</v>
      </c>
      <c r="CB43" s="163">
        <v>-14.195</v>
      </c>
      <c r="CC43" s="163">
        <v>22.13</v>
      </c>
      <c r="CD43" s="163">
        <v>20.343</v>
      </c>
      <c r="CE43" s="163">
        <v>-3.415</v>
      </c>
      <c r="CF43" s="163">
        <v>-20.423999999999999</v>
      </c>
      <c r="CG43" s="163">
        <v>-20.251999999999999</v>
      </c>
      <c r="CH43" s="163">
        <v>4.3413000000000004</v>
      </c>
      <c r="CI43" s="163">
        <v>0</v>
      </c>
      <c r="CJ43" s="163">
        <v>2.88</v>
      </c>
      <c r="CK43" s="163">
        <v>6.4119999999999999</v>
      </c>
      <c r="CL43" s="163">
        <v>26</v>
      </c>
      <c r="CM43" s="163">
        <v>21.5</v>
      </c>
      <c r="CN43" s="163">
        <v>-3.5</v>
      </c>
      <c r="CO43" s="163">
        <v>30.364000000000001</v>
      </c>
      <c r="CP43" s="163">
        <v>30.879000000000001</v>
      </c>
      <c r="CQ43" s="163">
        <v>28.391999999999999</v>
      </c>
      <c r="CR43" s="163">
        <v>52.22</v>
      </c>
      <c r="CS43" s="163">
        <v>50.625999999999998</v>
      </c>
      <c r="CT43" s="163">
        <v>-12.262</v>
      </c>
      <c r="CU43" s="163">
        <v>-60.423999999999999</v>
      </c>
      <c r="CV43" s="163">
        <v>0</v>
      </c>
      <c r="CW43" s="163">
        <v>2.5488</v>
      </c>
      <c r="CX43" s="163">
        <v>33.5</v>
      </c>
      <c r="CY43" s="163">
        <v>28.44</v>
      </c>
      <c r="CZ43" s="163">
        <v>5.1611000000000002</v>
      </c>
      <c r="DA43" s="163">
        <v>5.6670999999999996</v>
      </c>
      <c r="DB43" s="163">
        <v>-15.849</v>
      </c>
      <c r="DC43" s="163">
        <v>0.3145</v>
      </c>
      <c r="DD43" s="163">
        <v>0</v>
      </c>
      <c r="DE43" s="163">
        <v>0</v>
      </c>
      <c r="DF43" s="163">
        <v>14.705</v>
      </c>
      <c r="DG43" s="163">
        <v>1.44E-2</v>
      </c>
      <c r="DH43" s="164"/>
      <c r="DI43" s="163">
        <v>-7.1999000000000004</v>
      </c>
      <c r="DJ43" s="163">
        <v>-7.0998999999999999</v>
      </c>
      <c r="DK43" s="163">
        <v>-5.1306000000000003</v>
      </c>
      <c r="DL43" s="163">
        <v>12.535</v>
      </c>
      <c r="DM43" s="163">
        <v>55.52</v>
      </c>
      <c r="DN43" s="163">
        <v>24.126000000000001</v>
      </c>
      <c r="DO43" s="163">
        <v>13.46</v>
      </c>
      <c r="DP43" s="163">
        <v>-6.48</v>
      </c>
      <c r="DQ43" s="163">
        <v>8.343</v>
      </c>
      <c r="DR43" s="163">
        <v>-14.535</v>
      </c>
      <c r="DS43" s="163">
        <v>3.18</v>
      </c>
      <c r="DT43" s="163">
        <v>3.14</v>
      </c>
      <c r="DU43" s="164"/>
      <c r="DV43" s="163">
        <v>-2.33</v>
      </c>
      <c r="DW43" s="164"/>
      <c r="DX43" s="163">
        <v>-7.5090000000000003</v>
      </c>
      <c r="DY43" s="163">
        <v>-31.030999999999999</v>
      </c>
      <c r="DZ43" s="163">
        <v>-29.436</v>
      </c>
      <c r="EA43" s="163">
        <v>29.271999999999998</v>
      </c>
      <c r="EB43" s="163">
        <v>11.353</v>
      </c>
      <c r="EC43" s="163">
        <v>2.3536000000000001</v>
      </c>
      <c r="ED43" s="163">
        <v>3.4552999999999998</v>
      </c>
      <c r="EE43" s="163">
        <v>-17.808</v>
      </c>
      <c r="EF43" s="163">
        <v>-26.324999999999999</v>
      </c>
      <c r="EG43" s="163">
        <v>-13.496</v>
      </c>
      <c r="EH43" s="163">
        <v>-38.616</v>
      </c>
      <c r="EI43" s="164"/>
      <c r="EJ43" s="163">
        <v>0</v>
      </c>
      <c r="EK43" s="163">
        <v>-13.334</v>
      </c>
      <c r="EL43" s="163">
        <v>-14.375999999999999</v>
      </c>
      <c r="EM43" s="163">
        <v>14.484</v>
      </c>
      <c r="EN43" s="163">
        <v>-0.89280000000000004</v>
      </c>
      <c r="EO43" s="163">
        <v>-1.4812000000000001</v>
      </c>
      <c r="EP43" s="163">
        <v>-0.51600000000000001</v>
      </c>
      <c r="EQ43" s="163">
        <v>-26.445</v>
      </c>
      <c r="ER43" s="163">
        <v>-26.186</v>
      </c>
      <c r="ES43" s="163">
        <v>7.8144</v>
      </c>
      <c r="ET43" s="163">
        <v>0</v>
      </c>
      <c r="EU43" s="163">
        <v>-12.119</v>
      </c>
      <c r="EV43" s="163">
        <v>0</v>
      </c>
      <c r="EW43" s="163">
        <v>6.3586999999999998</v>
      </c>
      <c r="EX43" s="163">
        <v>-5.8174000000000001</v>
      </c>
      <c r="EY43" s="164"/>
      <c r="EZ43" s="164"/>
      <c r="FA43" s="163">
        <v>7.6210000000000004</v>
      </c>
      <c r="FB43" s="163">
        <v>8.4048999999999996</v>
      </c>
      <c r="FC43" s="163">
        <v>-39.145000000000003</v>
      </c>
      <c r="FD43" s="164"/>
      <c r="FE43" s="163">
        <v>0</v>
      </c>
      <c r="FF43" s="163">
        <v>0</v>
      </c>
      <c r="FG43" s="163">
        <v>0</v>
      </c>
      <c r="FH43" s="163">
        <v>2.2656999999999998</v>
      </c>
      <c r="FI43" s="163">
        <v>1.319</v>
      </c>
      <c r="FJ43" s="163">
        <v>6.0284000000000004</v>
      </c>
      <c r="FK43" s="163">
        <v>6.3632999999999997</v>
      </c>
      <c r="FL43" s="163">
        <v>28.132000000000001</v>
      </c>
      <c r="FM43" s="163">
        <v>15.401</v>
      </c>
      <c r="FN43" s="164"/>
      <c r="FO43" s="163">
        <v>30.408000000000001</v>
      </c>
      <c r="FP43" s="163">
        <v>38.503</v>
      </c>
      <c r="FQ43" s="163">
        <v>12.916</v>
      </c>
      <c r="FR43" s="163">
        <v>-13.259</v>
      </c>
      <c r="FS43" s="163">
        <v>-2.3140000000000001</v>
      </c>
      <c r="FT43" s="163">
        <v>0.29780000000000001</v>
      </c>
      <c r="FU43" s="163">
        <v>2.34</v>
      </c>
      <c r="FV43" s="163">
        <v>-0.05</v>
      </c>
      <c r="FW43" s="163">
        <v>-12.788</v>
      </c>
      <c r="FX43" s="163">
        <v>1.8270999999999999</v>
      </c>
      <c r="FY43" s="163">
        <v>7.0548999999999999</v>
      </c>
      <c r="FZ43" s="163">
        <v>0.29099999999999998</v>
      </c>
      <c r="GA43" s="163">
        <v>1.4481999999999999</v>
      </c>
      <c r="GB43" s="163">
        <v>23.95</v>
      </c>
      <c r="GC43" s="163">
        <v>-40.286000000000001</v>
      </c>
      <c r="GD43" s="163">
        <v>-30.661000000000001</v>
      </c>
      <c r="GE43" s="163">
        <v>-2.5299</v>
      </c>
      <c r="GF43" s="163">
        <v>32.036999999999999</v>
      </c>
      <c r="GG43" s="163">
        <v>12.5</v>
      </c>
      <c r="GH43" s="164"/>
      <c r="GI43" s="163">
        <v>9.2136999999999993</v>
      </c>
      <c r="GJ43" s="163">
        <v>-9.7838999999999992</v>
      </c>
      <c r="GK43" s="163">
        <v>2.6377000000000002</v>
      </c>
      <c r="GL43" s="163">
        <v>5.5500000000000001E-2</v>
      </c>
      <c r="GM43" s="164"/>
      <c r="GN43" s="163">
        <v>-11.749000000000001</v>
      </c>
      <c r="GO43" s="163">
        <v>-6.9790000000000001</v>
      </c>
      <c r="GP43" s="163">
        <v>16.832000000000001</v>
      </c>
      <c r="GQ43" s="163">
        <v>-33.78</v>
      </c>
      <c r="GR43" s="163">
        <v>-24.919</v>
      </c>
      <c r="GS43" s="163">
        <v>-11.494999999999999</v>
      </c>
      <c r="GT43" s="163">
        <v>165.74</v>
      </c>
      <c r="GU43" s="163">
        <v>-4.0591999999999997</v>
      </c>
      <c r="GV43" s="164"/>
      <c r="GW43" s="163">
        <v>-8.8488000000000007</v>
      </c>
      <c r="GX43" s="163">
        <v>2.8496999999999999</v>
      </c>
      <c r="GY43" s="163">
        <v>10.196999999999999</v>
      </c>
      <c r="GZ43" s="163">
        <v>10.308999999999999</v>
      </c>
      <c r="HA43" s="163">
        <v>2.3622000000000001</v>
      </c>
      <c r="HB43" s="163">
        <v>18.460999999999999</v>
      </c>
      <c r="HC43" s="163">
        <v>18.884</v>
      </c>
      <c r="HD43" s="163">
        <v>0.84</v>
      </c>
      <c r="HE43" s="163">
        <v>0</v>
      </c>
      <c r="HF43" s="163">
        <v>41.996000000000002</v>
      </c>
      <c r="HG43" s="163">
        <v>41.908000000000001</v>
      </c>
      <c r="HH43" s="163">
        <v>45.597000000000001</v>
      </c>
      <c r="HI43" s="163">
        <v>24.596</v>
      </c>
      <c r="HJ43" s="163">
        <v>23.707999999999998</v>
      </c>
      <c r="HK43" s="163">
        <v>-8.9367999999999999</v>
      </c>
      <c r="HL43" s="163">
        <v>-8.5477000000000007</v>
      </c>
      <c r="HM43" s="163">
        <v>-11.382999999999999</v>
      </c>
      <c r="HN43" s="163">
        <v>-12.331</v>
      </c>
      <c r="HO43" s="163">
        <v>-28.12</v>
      </c>
      <c r="HP43" s="163">
        <v>83.147000000000006</v>
      </c>
      <c r="HQ43" s="163">
        <v>-23.998000000000001</v>
      </c>
      <c r="HR43" s="163">
        <v>-23.015000000000001</v>
      </c>
      <c r="HS43" s="163">
        <v>3.2631999999999999</v>
      </c>
      <c r="HT43" s="163">
        <v>3.4258000000000002</v>
      </c>
      <c r="HU43" s="163">
        <v>13</v>
      </c>
      <c r="HV43" s="163">
        <v>12.829000000000001</v>
      </c>
      <c r="HW43" s="163">
        <v>-26.298999999999999</v>
      </c>
      <c r="HX43" s="163">
        <v>-26.7</v>
      </c>
      <c r="HY43" s="163">
        <v>3.0954000000000002</v>
      </c>
      <c r="HZ43" s="163">
        <v>-8</v>
      </c>
      <c r="IA43" s="163">
        <v>25.486000000000001</v>
      </c>
      <c r="IB43" s="163">
        <v>22.442</v>
      </c>
      <c r="IC43" s="163">
        <v>22.655999999999999</v>
      </c>
      <c r="ID43" s="163">
        <v>-15.199</v>
      </c>
      <c r="IE43" s="163">
        <v>-28.6</v>
      </c>
      <c r="IF43" s="163">
        <v>12</v>
      </c>
      <c r="IG43" s="163">
        <v>11.5</v>
      </c>
      <c r="IH43" s="163">
        <v>-17.992999999999999</v>
      </c>
      <c r="II43" s="164"/>
      <c r="IJ43" s="163">
        <v>-45.591999999999999</v>
      </c>
      <c r="IK43" s="163">
        <v>11.818</v>
      </c>
      <c r="IL43" s="164"/>
      <c r="IM43" s="163">
        <v>-17.199000000000002</v>
      </c>
      <c r="IN43" s="163">
        <v>23.030999999999999</v>
      </c>
      <c r="IO43" s="163">
        <v>123.55</v>
      </c>
      <c r="IP43" s="163">
        <v>42.823</v>
      </c>
      <c r="IQ43" s="163">
        <v>106.34</v>
      </c>
      <c r="IR43" s="163">
        <v>127.88</v>
      </c>
      <c r="IS43" s="164"/>
      <c r="IT43" s="163">
        <v>34.554000000000002</v>
      </c>
      <c r="IU43" s="163">
        <v>30.585999999999999</v>
      </c>
      <c r="IV43" s="163">
        <v>4.7931999999999997</v>
      </c>
      <c r="IW43" s="163">
        <v>235.02</v>
      </c>
      <c r="IX43" s="163">
        <v>-173.19</v>
      </c>
      <c r="IY43" s="163">
        <v>68.387</v>
      </c>
      <c r="IZ43" s="163">
        <v>-56.491</v>
      </c>
      <c r="JA43" s="163">
        <v>-2.5305</v>
      </c>
      <c r="JB43" s="163">
        <v>3.2000000000000001E-2</v>
      </c>
      <c r="JC43" s="163">
        <v>-7.6798999999999999</v>
      </c>
      <c r="JD43" s="163">
        <v>1.0980000000000001</v>
      </c>
      <c r="JE43" s="163">
        <v>1.0829</v>
      </c>
      <c r="JF43" s="163">
        <v>2.64</v>
      </c>
      <c r="JG43" s="163">
        <v>1.44</v>
      </c>
      <c r="JH43" s="163">
        <v>-5.8883999999999999</v>
      </c>
      <c r="JI43" s="163">
        <v>-7.8506999999999998</v>
      </c>
      <c r="JJ43" s="163">
        <v>18.751000000000001</v>
      </c>
      <c r="JK43" s="163">
        <v>-6.8253000000000004</v>
      </c>
      <c r="JL43" s="163">
        <v>-1</v>
      </c>
      <c r="JM43" s="163">
        <v>-1.6E-2</v>
      </c>
      <c r="JN43" s="163">
        <v>-1.1359999999999999</v>
      </c>
      <c r="JO43" s="163">
        <v>0</v>
      </c>
      <c r="JP43" s="163">
        <v>0</v>
      </c>
      <c r="JQ43" s="163">
        <v>4.0366</v>
      </c>
      <c r="JR43" s="163">
        <v>3.6530999999999998</v>
      </c>
      <c r="JS43" s="163">
        <v>4.0072000000000001</v>
      </c>
      <c r="JT43" s="164"/>
      <c r="JU43" s="163">
        <v>12.699</v>
      </c>
      <c r="JV43" s="163">
        <v>5.9779999999999998</v>
      </c>
      <c r="JW43" s="163">
        <v>0.47</v>
      </c>
      <c r="JX43" s="163">
        <v>0.37</v>
      </c>
      <c r="JY43" s="163">
        <v>-3.5278</v>
      </c>
      <c r="JZ43" s="164"/>
      <c r="KA43" s="163">
        <v>-19.957999999999998</v>
      </c>
      <c r="KB43" s="163">
        <v>-2.2686999999999999</v>
      </c>
      <c r="KC43" s="163">
        <v>8.9024999999999999</v>
      </c>
      <c r="KD43" s="163">
        <v>-14.358000000000001</v>
      </c>
      <c r="KE43" s="163">
        <v>5.1009000000000002</v>
      </c>
      <c r="KF43" s="163">
        <v>-15</v>
      </c>
      <c r="KG43" s="164"/>
      <c r="KH43" s="163">
        <v>20.878</v>
      </c>
      <c r="KI43" s="163">
        <v>-129.49</v>
      </c>
    </row>
    <row r="44" spans="1:295" ht="18" customHeight="1" x14ac:dyDescent="0.25">
      <c r="A44" s="160" t="s">
        <v>54</v>
      </c>
      <c r="B44" s="160" t="s">
        <v>667</v>
      </c>
      <c r="C44" s="163">
        <v>0</v>
      </c>
      <c r="D44" s="163">
        <v>2.0933999999999999</v>
      </c>
      <c r="E44" s="164"/>
      <c r="F44" s="164"/>
      <c r="G44" s="163">
        <v>6.5107999999999997</v>
      </c>
      <c r="H44" s="163">
        <v>6.5956999999999999</v>
      </c>
      <c r="I44" s="163">
        <v>12.144</v>
      </c>
      <c r="J44" s="164"/>
      <c r="K44" s="163">
        <v>14.84</v>
      </c>
      <c r="L44" s="163">
        <v>6.2687999999999997</v>
      </c>
      <c r="M44" s="163">
        <v>-7.8019999999999996</v>
      </c>
      <c r="N44" s="163">
        <v>-15.539</v>
      </c>
      <c r="O44" s="163">
        <v>-26.399000000000001</v>
      </c>
      <c r="P44" s="163">
        <v>2.2000000000000002</v>
      </c>
      <c r="Q44" s="163">
        <v>3.3119999999999998</v>
      </c>
      <c r="R44" s="163">
        <v>-17.600000000000001</v>
      </c>
      <c r="S44" s="163">
        <v>2.3563999999999998</v>
      </c>
      <c r="T44" s="163">
        <v>-9.8625000000000007</v>
      </c>
      <c r="U44" s="164"/>
      <c r="V44" s="163">
        <v>3.9550999999999998</v>
      </c>
      <c r="W44" s="163">
        <v>7.2298</v>
      </c>
      <c r="X44" s="163">
        <v>0</v>
      </c>
      <c r="Y44" s="163">
        <v>3.4077999999999999</v>
      </c>
      <c r="Z44" s="163">
        <v>1.1114999999999999</v>
      </c>
      <c r="AA44" s="164"/>
      <c r="AB44" s="163">
        <v>-0.4123</v>
      </c>
      <c r="AC44" s="163">
        <v>-0.43</v>
      </c>
      <c r="AD44" s="163">
        <v>-0.39600000000000002</v>
      </c>
      <c r="AE44" s="163">
        <v>0.32700000000000001</v>
      </c>
      <c r="AF44" s="163">
        <v>-4.4400000000000004</v>
      </c>
      <c r="AG44" s="163">
        <v>-8.8000000000000007</v>
      </c>
      <c r="AH44" s="163">
        <v>-0.23400000000000001</v>
      </c>
      <c r="AI44" s="163">
        <v>0.27400000000000002</v>
      </c>
      <c r="AJ44" s="163">
        <v>-10.489000000000001</v>
      </c>
      <c r="AK44" s="163">
        <v>-10.63</v>
      </c>
      <c r="AL44" s="163">
        <v>-10</v>
      </c>
      <c r="AM44" s="163">
        <v>-16.638999999999999</v>
      </c>
      <c r="AN44" s="163">
        <v>-16.989000000000001</v>
      </c>
      <c r="AO44" s="163">
        <v>6.1976000000000004</v>
      </c>
      <c r="AP44" s="163">
        <v>4.1436999999999999</v>
      </c>
      <c r="AQ44" s="163">
        <v>17.914999999999999</v>
      </c>
      <c r="AR44" s="163">
        <v>22.574000000000002</v>
      </c>
      <c r="AS44" s="163">
        <v>-16.838000000000001</v>
      </c>
      <c r="AT44" s="163">
        <v>-6.1620999999999997</v>
      </c>
      <c r="AU44" s="163">
        <v>-5.9880000000000004</v>
      </c>
      <c r="AV44" s="163">
        <v>11.738</v>
      </c>
      <c r="AW44" s="163">
        <v>11.702</v>
      </c>
      <c r="AX44" s="164"/>
      <c r="AY44" s="164"/>
      <c r="AZ44" s="163">
        <v>6.7195999999999998</v>
      </c>
      <c r="BA44" s="163">
        <v>35.591000000000001</v>
      </c>
      <c r="BB44" s="163">
        <v>-15.79</v>
      </c>
      <c r="BC44" s="163">
        <v>4.1237000000000004</v>
      </c>
      <c r="BD44" s="163">
        <v>-4.8998999999999997</v>
      </c>
      <c r="BE44" s="163">
        <v>-4.7999000000000001</v>
      </c>
      <c r="BF44" s="163">
        <v>-26.242999999999999</v>
      </c>
      <c r="BG44" s="163">
        <v>-25.901</v>
      </c>
      <c r="BH44" s="164"/>
      <c r="BI44" s="163">
        <v>1.3141</v>
      </c>
      <c r="BJ44" s="163">
        <v>0.50790000000000002</v>
      </c>
      <c r="BK44" s="164"/>
      <c r="BL44" s="163">
        <v>4.1753</v>
      </c>
      <c r="BM44" s="163">
        <v>2.8767999999999998</v>
      </c>
      <c r="BN44" s="163">
        <v>-114.2</v>
      </c>
      <c r="BO44" s="163">
        <v>50.386000000000003</v>
      </c>
      <c r="BP44" s="163">
        <v>50.171999999999997</v>
      </c>
      <c r="BQ44" s="163">
        <v>-24.175000000000001</v>
      </c>
      <c r="BR44" s="163">
        <v>-154.37</v>
      </c>
      <c r="BS44" s="163">
        <v>-9.1669</v>
      </c>
      <c r="BT44" s="164"/>
      <c r="BU44" s="164"/>
      <c r="BV44" s="163">
        <v>21.186</v>
      </c>
      <c r="BW44" s="163">
        <v>14.109</v>
      </c>
      <c r="BX44" s="163">
        <v>9.7898999999999994</v>
      </c>
      <c r="BY44" s="163">
        <v>-13.59</v>
      </c>
      <c r="BZ44" s="163">
        <v>7.2398999999999996</v>
      </c>
      <c r="CA44" s="163">
        <v>-8.4351000000000003</v>
      </c>
      <c r="CB44" s="163">
        <v>-8.1670999999999996</v>
      </c>
      <c r="CC44" s="163">
        <v>16.666</v>
      </c>
      <c r="CD44" s="163">
        <v>14.779</v>
      </c>
      <c r="CE44" s="163">
        <v>-3.4302999999999999</v>
      </c>
      <c r="CF44" s="163">
        <v>-37.734999999999999</v>
      </c>
      <c r="CG44" s="163">
        <v>-37.289000000000001</v>
      </c>
      <c r="CH44" s="163">
        <v>0.88329999999999997</v>
      </c>
      <c r="CI44" s="163">
        <v>0</v>
      </c>
      <c r="CJ44" s="163">
        <v>2.88</v>
      </c>
      <c r="CK44" s="163">
        <v>6.4119999999999999</v>
      </c>
      <c r="CL44" s="163">
        <v>24.298999999999999</v>
      </c>
      <c r="CM44" s="163">
        <v>20.2</v>
      </c>
      <c r="CN44" s="163">
        <v>-3.5598999999999998</v>
      </c>
      <c r="CO44" s="163">
        <v>18.202999999999999</v>
      </c>
      <c r="CP44" s="163">
        <v>18.739000000000001</v>
      </c>
      <c r="CQ44" s="163">
        <v>16.742999999999999</v>
      </c>
      <c r="CR44" s="163">
        <v>53.518999999999998</v>
      </c>
      <c r="CS44" s="163">
        <v>53.216999999999999</v>
      </c>
      <c r="CT44" s="163">
        <v>-9.1111000000000004</v>
      </c>
      <c r="CU44" s="163">
        <v>-58.042000000000002</v>
      </c>
      <c r="CV44" s="163">
        <v>0</v>
      </c>
      <c r="CW44" s="163">
        <v>2.4912999999999998</v>
      </c>
      <c r="CX44" s="163">
        <v>33.048999999999999</v>
      </c>
      <c r="CY44" s="163">
        <v>28.92</v>
      </c>
      <c r="CZ44" s="163">
        <v>4.6923000000000004</v>
      </c>
      <c r="DA44" s="163">
        <v>5.1787999999999998</v>
      </c>
      <c r="DB44" s="163">
        <v>-15.5</v>
      </c>
      <c r="DC44" s="163">
        <v>0.3145</v>
      </c>
      <c r="DD44" s="163">
        <v>0</v>
      </c>
      <c r="DE44" s="163">
        <v>0</v>
      </c>
      <c r="DF44" s="163">
        <v>22.884</v>
      </c>
      <c r="DG44" s="163">
        <v>1.4999999999999999E-2</v>
      </c>
      <c r="DH44" s="164"/>
      <c r="DI44" s="163">
        <v>-5.3</v>
      </c>
      <c r="DJ44" s="163">
        <v>-5.0998999999999999</v>
      </c>
      <c r="DK44" s="163">
        <v>-6.2279999999999998</v>
      </c>
      <c r="DL44" s="163">
        <v>11.6</v>
      </c>
      <c r="DM44" s="163">
        <v>55.362000000000002</v>
      </c>
      <c r="DN44" s="163">
        <v>23.013000000000002</v>
      </c>
      <c r="DO44" s="163">
        <v>12.43</v>
      </c>
      <c r="DP44" s="163">
        <v>-6.07</v>
      </c>
      <c r="DQ44" s="163">
        <v>6.0209999999999999</v>
      </c>
      <c r="DR44" s="163">
        <v>-24.713000000000001</v>
      </c>
      <c r="DS44" s="163">
        <v>3.25</v>
      </c>
      <c r="DT44" s="163">
        <v>3.21</v>
      </c>
      <c r="DU44" s="164"/>
      <c r="DV44" s="163">
        <v>-4.96</v>
      </c>
      <c r="DW44" s="164"/>
      <c r="DX44" s="163">
        <v>-12.772</v>
      </c>
      <c r="DY44" s="163">
        <v>-29.812999999999999</v>
      </c>
      <c r="DZ44" s="163">
        <v>-28.172000000000001</v>
      </c>
      <c r="EA44" s="163">
        <v>14.276999999999999</v>
      </c>
      <c r="EB44" s="163">
        <v>0.13650000000000001</v>
      </c>
      <c r="EC44" s="163">
        <v>-7.0815000000000001</v>
      </c>
      <c r="ED44" s="163">
        <v>-8.1039999999999992</v>
      </c>
      <c r="EE44" s="163">
        <v>-16.603999999999999</v>
      </c>
      <c r="EF44" s="163">
        <v>-24.867000000000001</v>
      </c>
      <c r="EG44" s="163">
        <v>-12.361000000000001</v>
      </c>
      <c r="EH44" s="163">
        <v>-69.171000000000006</v>
      </c>
      <c r="EI44" s="164"/>
      <c r="EJ44" s="163">
        <v>0</v>
      </c>
      <c r="EK44" s="163">
        <v>-9.2524999999999995</v>
      </c>
      <c r="EL44" s="163">
        <v>-10.103999999999999</v>
      </c>
      <c r="EM44" s="163">
        <v>9.1755999999999993</v>
      </c>
      <c r="EN44" s="163">
        <v>2.6116000000000001</v>
      </c>
      <c r="EO44" s="163">
        <v>1.2925</v>
      </c>
      <c r="EP44" s="163">
        <v>-7.6840000000000002</v>
      </c>
      <c r="EQ44" s="163">
        <v>-27.538</v>
      </c>
      <c r="ER44" s="163">
        <v>-27.37</v>
      </c>
      <c r="ES44" s="163">
        <v>3.9478</v>
      </c>
      <c r="ET44" s="163">
        <v>0</v>
      </c>
      <c r="EU44" s="163">
        <v>-8.2399000000000004</v>
      </c>
      <c r="EV44" s="163">
        <v>0</v>
      </c>
      <c r="EW44" s="163">
        <v>5.9396000000000004</v>
      </c>
      <c r="EX44" s="163">
        <v>1.5047999999999999</v>
      </c>
      <c r="EY44" s="164"/>
      <c r="EZ44" s="164"/>
      <c r="FA44" s="163">
        <v>6.7812999999999999</v>
      </c>
      <c r="FB44" s="163">
        <v>5.5320999999999998</v>
      </c>
      <c r="FC44" s="163">
        <v>-39.145000000000003</v>
      </c>
      <c r="FD44" s="164"/>
      <c r="FE44" s="163">
        <v>0</v>
      </c>
      <c r="FF44" s="163">
        <v>0</v>
      </c>
      <c r="FG44" s="163">
        <v>0</v>
      </c>
      <c r="FH44" s="163">
        <v>3.3268</v>
      </c>
      <c r="FI44" s="163">
        <v>1.5172000000000001</v>
      </c>
      <c r="FJ44" s="163">
        <v>-1.1720999999999999</v>
      </c>
      <c r="FK44" s="163">
        <v>-0.66979999999999995</v>
      </c>
      <c r="FL44" s="163">
        <v>34.494999999999997</v>
      </c>
      <c r="FM44" s="163">
        <v>13.26</v>
      </c>
      <c r="FN44" s="164"/>
      <c r="FO44" s="163">
        <v>34.072000000000003</v>
      </c>
      <c r="FP44" s="163">
        <v>42.442999999999998</v>
      </c>
      <c r="FQ44" s="163">
        <v>12.496</v>
      </c>
      <c r="FR44" s="163">
        <v>-12.789</v>
      </c>
      <c r="FS44" s="163">
        <v>-2.9146000000000001</v>
      </c>
      <c r="FT44" s="163">
        <v>0.32429999999999998</v>
      </c>
      <c r="FU44" s="163">
        <v>2.63</v>
      </c>
      <c r="FV44" s="163">
        <v>2.85</v>
      </c>
      <c r="FW44" s="163">
        <v>-13.279</v>
      </c>
      <c r="FX44" s="163">
        <v>1.9462999999999999</v>
      </c>
      <c r="FY44" s="163">
        <v>7.2079000000000004</v>
      </c>
      <c r="FZ44" s="163">
        <v>0.40300000000000002</v>
      </c>
      <c r="GA44" s="163">
        <v>0</v>
      </c>
      <c r="GB44" s="163">
        <v>22.87</v>
      </c>
      <c r="GC44" s="163">
        <v>-45.375999999999998</v>
      </c>
      <c r="GD44" s="163">
        <v>-34.387</v>
      </c>
      <c r="GE44" s="163">
        <v>-3.0198999999999998</v>
      </c>
      <c r="GF44" s="163">
        <v>30.873999999999999</v>
      </c>
      <c r="GG44" s="163">
        <v>10.6</v>
      </c>
      <c r="GH44" s="164"/>
      <c r="GI44" s="163">
        <v>8.8335000000000008</v>
      </c>
      <c r="GJ44" s="163">
        <v>-9.3674999999999997</v>
      </c>
      <c r="GK44" s="163">
        <v>2.6844999999999999</v>
      </c>
      <c r="GL44" s="163">
        <v>5.5500000000000001E-2</v>
      </c>
      <c r="GM44" s="164"/>
      <c r="GN44" s="163">
        <v>-11.365</v>
      </c>
      <c r="GO44" s="163">
        <v>-2.4830000000000001</v>
      </c>
      <c r="GP44" s="163">
        <v>15.542999999999999</v>
      </c>
      <c r="GQ44" s="163">
        <v>-33.444000000000003</v>
      </c>
      <c r="GR44" s="163">
        <v>-20.521000000000001</v>
      </c>
      <c r="GS44" s="163">
        <v>-12.739000000000001</v>
      </c>
      <c r="GT44" s="163">
        <v>164.82</v>
      </c>
      <c r="GU44" s="163">
        <v>-4.6585000000000001</v>
      </c>
      <c r="GV44" s="164"/>
      <c r="GW44" s="163">
        <v>-8.5450999999999997</v>
      </c>
      <c r="GX44" s="163">
        <v>2.7235</v>
      </c>
      <c r="GY44" s="163">
        <v>9.8971</v>
      </c>
      <c r="GZ44" s="163">
        <v>9.8661999999999992</v>
      </c>
      <c r="HA44" s="163">
        <v>2.1408999999999998</v>
      </c>
      <c r="HB44" s="163">
        <v>18.122</v>
      </c>
      <c r="HC44" s="163">
        <v>18.846</v>
      </c>
      <c r="HD44" s="163">
        <v>-5.4499000000000004</v>
      </c>
      <c r="HE44" s="163">
        <v>8.0955999999999992</v>
      </c>
      <c r="HF44" s="163">
        <v>49.712000000000003</v>
      </c>
      <c r="HG44" s="163">
        <v>28.187000000000001</v>
      </c>
      <c r="HH44" s="163">
        <v>50.241999999999997</v>
      </c>
      <c r="HI44" s="163">
        <v>23.24</v>
      </c>
      <c r="HJ44" s="163">
        <v>21.306000000000001</v>
      </c>
      <c r="HK44" s="163">
        <v>-8.9253999999999998</v>
      </c>
      <c r="HL44" s="163">
        <v>-9.1242000000000001</v>
      </c>
      <c r="HM44" s="163">
        <v>-11.294</v>
      </c>
      <c r="HN44" s="163">
        <v>-11.842000000000001</v>
      </c>
      <c r="HO44" s="163">
        <v>-28.12</v>
      </c>
      <c r="HP44" s="163">
        <v>99.921000000000006</v>
      </c>
      <c r="HQ44" s="163">
        <v>-27.058</v>
      </c>
      <c r="HR44" s="163">
        <v>-26.404</v>
      </c>
      <c r="HS44" s="163">
        <v>5.7050999999999998</v>
      </c>
      <c r="HT44" s="163">
        <v>5.6036000000000001</v>
      </c>
      <c r="HU44" s="163">
        <v>12.199</v>
      </c>
      <c r="HV44" s="163">
        <v>12.27</v>
      </c>
      <c r="HW44" s="163">
        <v>-27</v>
      </c>
      <c r="HX44" s="163">
        <v>-27.899000000000001</v>
      </c>
      <c r="HY44" s="163">
        <v>3.0954000000000002</v>
      </c>
      <c r="HZ44" s="163">
        <v>-10</v>
      </c>
      <c r="IA44" s="163">
        <v>34.094999999999999</v>
      </c>
      <c r="IB44" s="163">
        <v>22.852</v>
      </c>
      <c r="IC44" s="163">
        <v>22.805</v>
      </c>
      <c r="ID44" s="163">
        <v>-17.798999999999999</v>
      </c>
      <c r="IE44" s="163">
        <v>-27.7</v>
      </c>
      <c r="IF44" s="163">
        <v>15.898999999999999</v>
      </c>
      <c r="IG44" s="163">
        <v>15.3</v>
      </c>
      <c r="IH44" s="163">
        <v>-18.198</v>
      </c>
      <c r="II44" s="164"/>
      <c r="IJ44" s="163">
        <v>-54.948</v>
      </c>
      <c r="IK44" s="163">
        <v>-0.4042</v>
      </c>
      <c r="IL44" s="164"/>
      <c r="IM44" s="163">
        <v>-10.734</v>
      </c>
      <c r="IN44" s="163">
        <v>22.03</v>
      </c>
      <c r="IO44" s="163">
        <v>119.56</v>
      </c>
      <c r="IP44" s="163">
        <v>46.941000000000003</v>
      </c>
      <c r="IQ44" s="163">
        <v>110.9</v>
      </c>
      <c r="IR44" s="163">
        <v>128.1</v>
      </c>
      <c r="IS44" s="164"/>
      <c r="IT44" s="163">
        <v>28.972000000000001</v>
      </c>
      <c r="IU44" s="163">
        <v>24.736000000000001</v>
      </c>
      <c r="IV44" s="163">
        <v>-6.9550000000000001</v>
      </c>
      <c r="IW44" s="163">
        <v>229.32</v>
      </c>
      <c r="IX44" s="163">
        <v>-180.2</v>
      </c>
      <c r="IY44" s="163">
        <v>60.959000000000003</v>
      </c>
      <c r="IZ44" s="163">
        <v>-51.777999999999999</v>
      </c>
      <c r="JA44" s="163">
        <v>-1.6858</v>
      </c>
      <c r="JB44" s="163">
        <v>3.2000000000000001E-2</v>
      </c>
      <c r="JC44" s="163">
        <v>-9.0398999999999994</v>
      </c>
      <c r="JD44" s="163">
        <v>1.1069</v>
      </c>
      <c r="JE44" s="163">
        <v>1.0989</v>
      </c>
      <c r="JF44" s="163">
        <v>3.92</v>
      </c>
      <c r="JG44" s="163">
        <v>1.44</v>
      </c>
      <c r="JH44" s="163">
        <v>-6.5138999999999996</v>
      </c>
      <c r="JI44" s="163">
        <v>-8.4367000000000001</v>
      </c>
      <c r="JJ44" s="163">
        <v>19.395</v>
      </c>
      <c r="JK44" s="163">
        <v>-7.3807</v>
      </c>
      <c r="JL44" s="163">
        <v>-0.6</v>
      </c>
      <c r="JM44" s="163">
        <v>-2.7879999999999998</v>
      </c>
      <c r="JN44" s="163">
        <v>-2.4319000000000002</v>
      </c>
      <c r="JO44" s="163">
        <v>0</v>
      </c>
      <c r="JP44" s="163">
        <v>0</v>
      </c>
      <c r="JQ44" s="163">
        <v>3.5731000000000002</v>
      </c>
      <c r="JR44" s="163">
        <v>3.1684999999999999</v>
      </c>
      <c r="JS44" s="163">
        <v>3.3794</v>
      </c>
      <c r="JT44" s="164"/>
      <c r="JU44" s="163">
        <v>12.5</v>
      </c>
      <c r="JV44" s="163">
        <v>6.2603999999999997</v>
      </c>
      <c r="JW44" s="163">
        <v>0.43</v>
      </c>
      <c r="JX44" s="163">
        <v>0.37</v>
      </c>
      <c r="JY44" s="163">
        <v>0</v>
      </c>
      <c r="JZ44" s="164"/>
      <c r="KA44" s="163">
        <v>-19.905999999999999</v>
      </c>
      <c r="KB44" s="163">
        <v>0</v>
      </c>
      <c r="KC44" s="163">
        <v>10.879</v>
      </c>
      <c r="KD44" s="163">
        <v>-15.07</v>
      </c>
      <c r="KE44" s="163">
        <v>3.5596000000000001</v>
      </c>
      <c r="KF44" s="163">
        <v>-14.398999999999999</v>
      </c>
      <c r="KG44" s="164"/>
      <c r="KH44" s="163">
        <v>38.246000000000002</v>
      </c>
      <c r="KI44" s="163">
        <v>-143.44999999999999</v>
      </c>
    </row>
    <row r="45" spans="1:295" ht="18" customHeight="1" x14ac:dyDescent="0.25">
      <c r="A45" s="160" t="s">
        <v>54</v>
      </c>
      <c r="B45" s="160" t="s">
        <v>668</v>
      </c>
      <c r="C45" s="163">
        <v>0</v>
      </c>
      <c r="D45" s="163">
        <v>2.1393</v>
      </c>
      <c r="E45" s="164"/>
      <c r="F45" s="164"/>
      <c r="G45" s="163">
        <v>6.1169000000000002</v>
      </c>
      <c r="H45" s="163">
        <v>7.9584000000000001</v>
      </c>
      <c r="I45" s="163">
        <v>10.96</v>
      </c>
      <c r="J45" s="164"/>
      <c r="K45" s="163">
        <v>16.841999999999999</v>
      </c>
      <c r="L45" s="163">
        <v>7.1017000000000001</v>
      </c>
      <c r="M45" s="163">
        <v>-8.5160999999999998</v>
      </c>
      <c r="N45" s="163">
        <v>-15.539</v>
      </c>
      <c r="O45" s="163">
        <v>-26.399000000000001</v>
      </c>
      <c r="P45" s="163">
        <v>2.2000000000000002</v>
      </c>
      <c r="Q45" s="163">
        <v>2.4839000000000002</v>
      </c>
      <c r="R45" s="163">
        <v>-19.798999999999999</v>
      </c>
      <c r="S45" s="163">
        <v>2.2082999999999999</v>
      </c>
      <c r="T45" s="163">
        <v>-11.776999999999999</v>
      </c>
      <c r="U45" s="164"/>
      <c r="V45" s="163">
        <v>4.0545999999999998</v>
      </c>
      <c r="W45" s="163">
        <v>7.3369</v>
      </c>
      <c r="X45" s="163">
        <v>0</v>
      </c>
      <c r="Y45" s="163">
        <v>2.9156</v>
      </c>
      <c r="Z45" s="163">
        <v>1.103</v>
      </c>
      <c r="AA45" s="164"/>
      <c r="AB45" s="163">
        <v>-0.85940000000000005</v>
      </c>
      <c r="AC45" s="163">
        <v>-0.35399999999999998</v>
      </c>
      <c r="AD45" s="163">
        <v>-0.32600000000000001</v>
      </c>
      <c r="AE45" s="163">
        <v>0.33100000000000002</v>
      </c>
      <c r="AF45" s="163">
        <v>-4.4400000000000004</v>
      </c>
      <c r="AG45" s="163">
        <v>-6.6</v>
      </c>
      <c r="AH45" s="163">
        <v>-0.68400000000000005</v>
      </c>
      <c r="AI45" s="163">
        <v>0.29099999999999998</v>
      </c>
      <c r="AJ45" s="163">
        <v>-12.47</v>
      </c>
      <c r="AK45" s="163">
        <v>-12.47</v>
      </c>
      <c r="AL45" s="163">
        <v>-10</v>
      </c>
      <c r="AM45" s="163">
        <v>-15.21</v>
      </c>
      <c r="AN45" s="163">
        <v>-15.228999999999999</v>
      </c>
      <c r="AO45" s="163">
        <v>6.2351999999999999</v>
      </c>
      <c r="AP45" s="163">
        <v>4.2816000000000001</v>
      </c>
      <c r="AQ45" s="163">
        <v>20.87</v>
      </c>
      <c r="AR45" s="163">
        <v>25.082999999999998</v>
      </c>
      <c r="AS45" s="163">
        <v>-16.175999999999998</v>
      </c>
      <c r="AT45" s="163">
        <v>-7.7695999999999996</v>
      </c>
      <c r="AU45" s="163">
        <v>-7.8375000000000004</v>
      </c>
      <c r="AV45" s="163">
        <v>0.56810000000000005</v>
      </c>
      <c r="AW45" s="163">
        <v>-4.0300000000000002E-2</v>
      </c>
      <c r="AX45" s="164"/>
      <c r="AY45" s="164"/>
      <c r="AZ45" s="163">
        <v>5.9305000000000003</v>
      </c>
      <c r="BA45" s="163">
        <v>30.948</v>
      </c>
      <c r="BB45" s="163">
        <v>-16.527999999999999</v>
      </c>
      <c r="BC45" s="163">
        <v>-3.3454000000000002</v>
      </c>
      <c r="BD45" s="163">
        <v>-1.8998999999999999</v>
      </c>
      <c r="BE45" s="163">
        <v>-1.8998999999999999</v>
      </c>
      <c r="BF45" s="163">
        <v>-25.151</v>
      </c>
      <c r="BG45" s="163">
        <v>-24.9</v>
      </c>
      <c r="BH45" s="164"/>
      <c r="BI45" s="163">
        <v>1.3141</v>
      </c>
      <c r="BJ45" s="163">
        <v>0.17069999999999999</v>
      </c>
      <c r="BK45" s="164"/>
      <c r="BL45" s="163">
        <v>0</v>
      </c>
      <c r="BM45" s="163">
        <v>2.3328000000000002</v>
      </c>
      <c r="BN45" s="163">
        <v>-122.86</v>
      </c>
      <c r="BO45" s="163">
        <v>48.493000000000002</v>
      </c>
      <c r="BP45" s="163">
        <v>48.646000000000001</v>
      </c>
      <c r="BQ45" s="163">
        <v>-19.962</v>
      </c>
      <c r="BR45" s="163">
        <v>-167.9</v>
      </c>
      <c r="BS45" s="163">
        <v>-9.1669</v>
      </c>
      <c r="BT45" s="164"/>
      <c r="BU45" s="164"/>
      <c r="BV45" s="163">
        <v>18.062000000000001</v>
      </c>
      <c r="BW45" s="163">
        <v>14.05</v>
      </c>
      <c r="BX45" s="163">
        <v>9.77</v>
      </c>
      <c r="BY45" s="163">
        <v>-15.22</v>
      </c>
      <c r="BZ45" s="163">
        <v>3.7599</v>
      </c>
      <c r="CA45" s="163">
        <v>-2.0051000000000001</v>
      </c>
      <c r="CB45" s="163">
        <v>-1.8712</v>
      </c>
      <c r="CC45" s="163">
        <v>22.27</v>
      </c>
      <c r="CD45" s="163">
        <v>20.041</v>
      </c>
      <c r="CE45" s="163">
        <v>-2.5700000000000001E-2</v>
      </c>
      <c r="CF45" s="163">
        <v>-36.863999999999997</v>
      </c>
      <c r="CG45" s="163">
        <v>-37.073999999999998</v>
      </c>
      <c r="CH45" s="163">
        <v>-0.14299999999999999</v>
      </c>
      <c r="CI45" s="163">
        <v>0</v>
      </c>
      <c r="CJ45" s="163">
        <v>2.88</v>
      </c>
      <c r="CK45" s="163">
        <v>6.4119999999999999</v>
      </c>
      <c r="CL45" s="163">
        <v>23.899000000000001</v>
      </c>
      <c r="CM45" s="163">
        <v>20.100000000000001</v>
      </c>
      <c r="CN45" s="163">
        <v>-3.2799</v>
      </c>
      <c r="CO45" s="163">
        <v>16.645</v>
      </c>
      <c r="CP45" s="163">
        <v>17.088999999999999</v>
      </c>
      <c r="CQ45" s="163">
        <v>15.378</v>
      </c>
      <c r="CR45" s="163">
        <v>56.023000000000003</v>
      </c>
      <c r="CS45" s="163">
        <v>55.74</v>
      </c>
      <c r="CT45" s="163">
        <v>-10.411</v>
      </c>
      <c r="CU45" s="163">
        <v>-56.165999999999997</v>
      </c>
      <c r="CV45" s="163">
        <v>0</v>
      </c>
      <c r="CW45" s="163">
        <v>2.5863999999999998</v>
      </c>
      <c r="CX45" s="163">
        <v>28.44</v>
      </c>
      <c r="CY45" s="163">
        <v>26.129000000000001</v>
      </c>
      <c r="CZ45" s="163">
        <v>15.942</v>
      </c>
      <c r="DA45" s="163">
        <v>15.628</v>
      </c>
      <c r="DB45" s="163">
        <v>-14.569000000000001</v>
      </c>
      <c r="DC45" s="163">
        <v>0.3145</v>
      </c>
      <c r="DD45" s="163">
        <v>0</v>
      </c>
      <c r="DE45" s="163">
        <v>0</v>
      </c>
      <c r="DF45" s="163">
        <v>30.138999999999999</v>
      </c>
      <c r="DG45" s="163">
        <v>1.5100000000000001E-2</v>
      </c>
      <c r="DH45" s="164"/>
      <c r="DI45" s="163">
        <v>-2.9</v>
      </c>
      <c r="DJ45" s="163">
        <v>-2.7</v>
      </c>
      <c r="DK45" s="163">
        <v>-5.3807999999999998</v>
      </c>
      <c r="DL45" s="163">
        <v>10.478</v>
      </c>
      <c r="DM45" s="163">
        <v>53.154000000000003</v>
      </c>
      <c r="DN45" s="163">
        <v>21.343</v>
      </c>
      <c r="DO45" s="163">
        <v>11.32</v>
      </c>
      <c r="DP45" s="163">
        <v>-5.13</v>
      </c>
      <c r="DQ45" s="163">
        <v>6.21</v>
      </c>
      <c r="DR45" s="163">
        <v>-30.623999999999999</v>
      </c>
      <c r="DS45" s="163">
        <v>3.23</v>
      </c>
      <c r="DT45" s="163">
        <v>3.18</v>
      </c>
      <c r="DU45" s="164"/>
      <c r="DV45" s="163">
        <v>24.18</v>
      </c>
      <c r="DW45" s="164"/>
      <c r="DX45" s="163">
        <v>-16.271999999999998</v>
      </c>
      <c r="DY45" s="163">
        <v>-30.433</v>
      </c>
      <c r="DZ45" s="163">
        <v>-29.053999999999998</v>
      </c>
      <c r="EA45" s="163">
        <v>19.196000000000002</v>
      </c>
      <c r="EB45" s="163">
        <v>3.0324</v>
      </c>
      <c r="EC45" s="163">
        <v>-4.3865999999999996</v>
      </c>
      <c r="ED45" s="163">
        <v>-4.7920999999999996</v>
      </c>
      <c r="EE45" s="163">
        <v>-16.818000000000001</v>
      </c>
      <c r="EF45" s="163">
        <v>-26.088999999999999</v>
      </c>
      <c r="EG45" s="163">
        <v>-12.22</v>
      </c>
      <c r="EH45" s="163">
        <v>-72.727999999999994</v>
      </c>
      <c r="EI45" s="164"/>
      <c r="EJ45" s="163">
        <v>0</v>
      </c>
      <c r="EK45" s="163">
        <v>-9.2975999999999992</v>
      </c>
      <c r="EL45" s="163">
        <v>-9.9107000000000003</v>
      </c>
      <c r="EM45" s="163">
        <v>8.9834999999999994</v>
      </c>
      <c r="EN45" s="163">
        <v>-3.9540000000000002</v>
      </c>
      <c r="EO45" s="163">
        <v>-3.9535</v>
      </c>
      <c r="EP45" s="163">
        <v>-0.51600000000000001</v>
      </c>
      <c r="EQ45" s="163">
        <v>-24.794</v>
      </c>
      <c r="ER45" s="163">
        <v>-24.741</v>
      </c>
      <c r="ES45" s="163">
        <v>5.3478000000000003</v>
      </c>
      <c r="ET45" s="163">
        <v>0</v>
      </c>
      <c r="EU45" s="163">
        <v>-16.039000000000001</v>
      </c>
      <c r="EV45" s="163">
        <v>0</v>
      </c>
      <c r="EW45" s="163">
        <v>5.6597</v>
      </c>
      <c r="EX45" s="163">
        <v>-8.3458000000000006</v>
      </c>
      <c r="EY45" s="164"/>
      <c r="EZ45" s="164"/>
      <c r="FA45" s="163">
        <v>8.2452000000000005</v>
      </c>
      <c r="FB45" s="163">
        <v>6.8724999999999996</v>
      </c>
      <c r="FC45" s="163">
        <v>-39.145000000000003</v>
      </c>
      <c r="FD45" s="164"/>
      <c r="FE45" s="163">
        <v>0</v>
      </c>
      <c r="FF45" s="163">
        <v>0</v>
      </c>
      <c r="FG45" s="163">
        <v>0</v>
      </c>
      <c r="FH45" s="163">
        <v>3.2210000000000001</v>
      </c>
      <c r="FI45" s="163">
        <v>2.0779000000000001</v>
      </c>
      <c r="FJ45" s="163">
        <v>-7.2005999999999997</v>
      </c>
      <c r="FK45" s="163">
        <v>-6.8657000000000004</v>
      </c>
      <c r="FL45" s="163">
        <v>35.332999999999998</v>
      </c>
      <c r="FM45" s="163">
        <v>14.3</v>
      </c>
      <c r="FN45" s="164"/>
      <c r="FO45" s="163">
        <v>33.732999999999997</v>
      </c>
      <c r="FP45" s="163">
        <v>42.793999999999997</v>
      </c>
      <c r="FQ45" s="163">
        <v>8.9856999999999996</v>
      </c>
      <c r="FR45" s="163">
        <v>-14.449</v>
      </c>
      <c r="FS45" s="163">
        <v>-2.8083999999999998</v>
      </c>
      <c r="FT45" s="163">
        <v>0.35089999999999999</v>
      </c>
      <c r="FU45" s="163">
        <v>2.0699999999999998</v>
      </c>
      <c r="FV45" s="163">
        <v>5.39</v>
      </c>
      <c r="FW45" s="163">
        <v>-9.3132999999999999</v>
      </c>
      <c r="FX45" s="163">
        <v>1.9393</v>
      </c>
      <c r="FY45" s="163">
        <v>6.8918999999999997</v>
      </c>
      <c r="FZ45" s="163">
        <v>-0.1</v>
      </c>
      <c r="GA45" s="163">
        <v>0</v>
      </c>
      <c r="GB45" s="163">
        <v>22.84</v>
      </c>
      <c r="GC45" s="163">
        <v>-43.578000000000003</v>
      </c>
      <c r="GD45" s="163">
        <v>-33.298000000000002</v>
      </c>
      <c r="GE45" s="163">
        <v>-3.0198999999999998</v>
      </c>
      <c r="GF45" s="163">
        <v>30.79</v>
      </c>
      <c r="GG45" s="163">
        <v>10.398999999999999</v>
      </c>
      <c r="GH45" s="164"/>
      <c r="GI45" s="163">
        <v>9.1335999999999995</v>
      </c>
      <c r="GJ45" s="163">
        <v>-9.7225000000000001</v>
      </c>
      <c r="GK45" s="163">
        <v>3.0183</v>
      </c>
      <c r="GL45" s="163">
        <v>5.5500000000000001E-2</v>
      </c>
      <c r="GM45" s="164"/>
      <c r="GN45" s="163">
        <v>-11.365</v>
      </c>
      <c r="GO45" s="163">
        <v>-9.5280000000000005</v>
      </c>
      <c r="GP45" s="163">
        <v>12.467000000000001</v>
      </c>
      <c r="GQ45" s="163">
        <v>-30.670999999999999</v>
      </c>
      <c r="GR45" s="163">
        <v>-19.291</v>
      </c>
      <c r="GS45" s="163">
        <v>-13.555</v>
      </c>
      <c r="GT45" s="163">
        <v>159.66</v>
      </c>
      <c r="GU45" s="163">
        <v>-3.9632000000000001</v>
      </c>
      <c r="GV45" s="164"/>
      <c r="GW45" s="163">
        <v>-9.1318000000000001</v>
      </c>
      <c r="GX45" s="163">
        <v>2.62</v>
      </c>
      <c r="GY45" s="163">
        <v>10.314</v>
      </c>
      <c r="GZ45" s="163">
        <v>10.388</v>
      </c>
      <c r="HA45" s="163">
        <v>2.3652000000000002</v>
      </c>
      <c r="HB45" s="163">
        <v>16.783000000000001</v>
      </c>
      <c r="HC45" s="163">
        <v>18.571000000000002</v>
      </c>
      <c r="HD45" s="163">
        <v>-2.5099</v>
      </c>
      <c r="HE45" s="163">
        <v>4.6797000000000004</v>
      </c>
      <c r="HF45" s="163">
        <v>54.512999999999998</v>
      </c>
      <c r="HG45" s="163">
        <v>24.97</v>
      </c>
      <c r="HH45" s="163">
        <v>53.521000000000001</v>
      </c>
      <c r="HI45" s="163">
        <v>24.995000000000001</v>
      </c>
      <c r="HJ45" s="163">
        <v>23.593</v>
      </c>
      <c r="HK45" s="163">
        <v>-9.9335000000000004</v>
      </c>
      <c r="HL45" s="163">
        <v>-9.5676000000000005</v>
      </c>
      <c r="HM45" s="163">
        <v>-11.443</v>
      </c>
      <c r="HN45" s="163">
        <v>-12.145</v>
      </c>
      <c r="HO45" s="163">
        <v>-21.074999999999999</v>
      </c>
      <c r="HP45" s="163">
        <v>99.921000000000006</v>
      </c>
      <c r="HQ45" s="163">
        <v>-26.558</v>
      </c>
      <c r="HR45" s="163">
        <v>-25.86</v>
      </c>
      <c r="HS45" s="163">
        <v>6.8022999999999998</v>
      </c>
      <c r="HT45" s="163">
        <v>6.8882000000000003</v>
      </c>
      <c r="HU45" s="163">
        <v>14.359</v>
      </c>
      <c r="HV45" s="163">
        <v>14.27</v>
      </c>
      <c r="HW45" s="163">
        <v>-28.1</v>
      </c>
      <c r="HX45" s="163">
        <v>-27.899000000000001</v>
      </c>
      <c r="HY45" s="163">
        <v>3.1998000000000002</v>
      </c>
      <c r="HZ45" s="163">
        <v>-12.159000000000001</v>
      </c>
      <c r="IA45" s="163">
        <v>29.417999999999999</v>
      </c>
      <c r="IB45" s="163">
        <v>24.045999999999999</v>
      </c>
      <c r="IC45" s="163">
        <v>24.164999999999999</v>
      </c>
      <c r="ID45" s="163">
        <v>-17.399000000000001</v>
      </c>
      <c r="IE45" s="163">
        <v>-27.7</v>
      </c>
      <c r="IF45" s="163">
        <v>15.3</v>
      </c>
      <c r="IG45" s="163">
        <v>14.5</v>
      </c>
      <c r="IH45" s="163">
        <v>-18.198</v>
      </c>
      <c r="II45" s="164"/>
      <c r="IJ45" s="163">
        <v>-51.613</v>
      </c>
      <c r="IK45" s="163">
        <v>-3.5998999999999999</v>
      </c>
      <c r="IL45" s="164"/>
      <c r="IM45" s="163">
        <v>-6.7786999999999997</v>
      </c>
      <c r="IN45" s="163">
        <v>18.692</v>
      </c>
      <c r="IO45" s="163">
        <v>121.51</v>
      </c>
      <c r="IP45" s="163">
        <v>42.838999999999999</v>
      </c>
      <c r="IQ45" s="163">
        <v>109.12</v>
      </c>
      <c r="IR45" s="163">
        <v>127.81</v>
      </c>
      <c r="IS45" s="164"/>
      <c r="IT45" s="163">
        <v>26.57</v>
      </c>
      <c r="IU45" s="163">
        <v>26.306000000000001</v>
      </c>
      <c r="IV45" s="163">
        <v>1.8466</v>
      </c>
      <c r="IW45" s="163">
        <v>232.95</v>
      </c>
      <c r="IX45" s="163">
        <v>-181.08</v>
      </c>
      <c r="IY45" s="163">
        <v>66.778999999999996</v>
      </c>
      <c r="IZ45" s="163">
        <v>-52.948</v>
      </c>
      <c r="JA45" s="163">
        <v>-2.0373000000000001</v>
      </c>
      <c r="JB45" s="163">
        <v>3.2000000000000001E-2</v>
      </c>
      <c r="JC45" s="163">
        <v>-8.3199000000000005</v>
      </c>
      <c r="JD45" s="163">
        <v>1.0909</v>
      </c>
      <c r="JE45" s="163">
        <v>1.0900000000000001</v>
      </c>
      <c r="JF45" s="163">
        <v>3.2799</v>
      </c>
      <c r="JG45" s="163">
        <v>1.7599</v>
      </c>
      <c r="JH45" s="163">
        <v>-6.6398999999999999</v>
      </c>
      <c r="JI45" s="163">
        <v>-8.3787000000000003</v>
      </c>
      <c r="JJ45" s="163">
        <v>21.036999999999999</v>
      </c>
      <c r="JK45" s="163">
        <v>-7.6157000000000004</v>
      </c>
      <c r="JL45" s="163">
        <v>-1.3998999999999999</v>
      </c>
      <c r="JM45" s="163">
        <v>-2.0219999999999998</v>
      </c>
      <c r="JN45" s="163">
        <v>-3.0009000000000001</v>
      </c>
      <c r="JO45" s="163">
        <v>0</v>
      </c>
      <c r="JP45" s="163">
        <v>0</v>
      </c>
      <c r="JQ45" s="163">
        <v>3.8065000000000002</v>
      </c>
      <c r="JR45" s="163">
        <v>3.1160000000000001</v>
      </c>
      <c r="JS45" s="163">
        <v>2.3925000000000001</v>
      </c>
      <c r="JT45" s="164"/>
      <c r="JU45" s="163">
        <v>12.8</v>
      </c>
      <c r="JV45" s="163">
        <v>6.0960999999999999</v>
      </c>
      <c r="JW45" s="163">
        <v>0.46</v>
      </c>
      <c r="JX45" s="163">
        <v>0.37</v>
      </c>
      <c r="JY45" s="163">
        <v>-4.3512000000000004</v>
      </c>
      <c r="JZ45" s="164"/>
      <c r="KA45" s="163">
        <v>-19.629000000000001</v>
      </c>
      <c r="KB45" s="163">
        <v>-3.0705</v>
      </c>
      <c r="KC45" s="163">
        <v>9.6521000000000008</v>
      </c>
      <c r="KD45" s="163">
        <v>-13.992000000000001</v>
      </c>
      <c r="KE45" s="163">
        <v>3.6076000000000001</v>
      </c>
      <c r="KF45" s="163">
        <v>-14.6</v>
      </c>
      <c r="KG45" s="164"/>
      <c r="KH45" s="163">
        <v>46.155000000000001</v>
      </c>
      <c r="KI45" s="163">
        <v>-151.97</v>
      </c>
    </row>
    <row r="46" spans="1:295" ht="18" customHeight="1" x14ac:dyDescent="0.25">
      <c r="A46" s="160" t="s">
        <v>54</v>
      </c>
      <c r="B46" s="160" t="s">
        <v>669</v>
      </c>
      <c r="C46" s="163">
        <v>0</v>
      </c>
      <c r="D46" s="163">
        <v>3.9390999999999998</v>
      </c>
      <c r="E46" s="163">
        <v>-8.2556999999999992</v>
      </c>
      <c r="F46" s="163">
        <v>4.2333999999999996</v>
      </c>
      <c r="G46" s="163">
        <v>7.2874999999999996</v>
      </c>
      <c r="H46" s="163">
        <v>7.4307999999999996</v>
      </c>
      <c r="I46" s="163">
        <v>13.749000000000001</v>
      </c>
      <c r="J46" s="164"/>
      <c r="K46" s="163">
        <v>15.457000000000001</v>
      </c>
      <c r="L46" s="163">
        <v>6.4618000000000002</v>
      </c>
      <c r="M46" s="163">
        <v>-7.8272000000000004</v>
      </c>
      <c r="N46" s="163">
        <v>-15.539</v>
      </c>
      <c r="O46" s="163">
        <v>-26.399000000000001</v>
      </c>
      <c r="P46" s="163">
        <v>2.2000000000000002</v>
      </c>
      <c r="Q46" s="163">
        <v>2.4839000000000002</v>
      </c>
      <c r="R46" s="163">
        <v>-19.798999999999999</v>
      </c>
      <c r="S46" s="163">
        <v>2.3833000000000002</v>
      </c>
      <c r="T46" s="163">
        <v>-9.5617999999999999</v>
      </c>
      <c r="U46" s="163">
        <v>4.8780999999999999</v>
      </c>
      <c r="V46" s="163">
        <v>4.7580999999999998</v>
      </c>
      <c r="W46" s="163">
        <v>8.6379000000000001</v>
      </c>
      <c r="X46" s="163">
        <v>0</v>
      </c>
      <c r="Y46" s="163">
        <v>2.5689000000000002</v>
      </c>
      <c r="Z46" s="163">
        <v>1.0919000000000001</v>
      </c>
      <c r="AA46" s="164"/>
      <c r="AB46" s="163">
        <v>-0.86309999999999998</v>
      </c>
      <c r="AC46" s="163">
        <v>-0.22800000000000001</v>
      </c>
      <c r="AD46" s="163">
        <v>-0.19700000000000001</v>
      </c>
      <c r="AE46" s="163">
        <v>-7.8E-2</v>
      </c>
      <c r="AF46" s="163">
        <v>-4.4400000000000004</v>
      </c>
      <c r="AG46" s="163">
        <v>-6.6</v>
      </c>
      <c r="AH46" s="163">
        <v>-0.36299999999999999</v>
      </c>
      <c r="AI46" s="163">
        <v>0.27800000000000002</v>
      </c>
      <c r="AJ46" s="163">
        <v>-11.85</v>
      </c>
      <c r="AK46" s="163">
        <v>-11.939</v>
      </c>
      <c r="AL46" s="163">
        <v>-10</v>
      </c>
      <c r="AM46" s="163">
        <v>-15.52</v>
      </c>
      <c r="AN46" s="163">
        <v>-15.359</v>
      </c>
      <c r="AO46" s="163">
        <v>7.3341000000000003</v>
      </c>
      <c r="AP46" s="163">
        <v>3.8675000000000002</v>
      </c>
      <c r="AQ46" s="163">
        <v>19.460999999999999</v>
      </c>
      <c r="AR46" s="163">
        <v>23.597000000000001</v>
      </c>
      <c r="AS46" s="163">
        <v>-15.456</v>
      </c>
      <c r="AT46" s="163">
        <v>-8.0374999999999996</v>
      </c>
      <c r="AU46" s="163">
        <v>-7.2561999999999998</v>
      </c>
      <c r="AV46" s="163">
        <v>0.24110000000000001</v>
      </c>
      <c r="AW46" s="163">
        <v>0.26340000000000002</v>
      </c>
      <c r="AX46" s="163">
        <v>-18.62</v>
      </c>
      <c r="AY46" s="163">
        <v>-16.209</v>
      </c>
      <c r="AZ46" s="163">
        <v>5.9305000000000003</v>
      </c>
      <c r="BA46" s="163">
        <v>30.49</v>
      </c>
      <c r="BB46" s="163">
        <v>-13.737</v>
      </c>
      <c r="BC46" s="163">
        <v>-4.0571000000000002</v>
      </c>
      <c r="BD46" s="163">
        <v>-1.4999</v>
      </c>
      <c r="BE46" s="163">
        <v>-1.4999</v>
      </c>
      <c r="BF46" s="163">
        <v>-24.957000000000001</v>
      </c>
      <c r="BG46" s="163">
        <v>-25.379000000000001</v>
      </c>
      <c r="BH46" s="163">
        <v>-4.7407000000000004</v>
      </c>
      <c r="BI46" s="163">
        <v>1.3141</v>
      </c>
      <c r="BJ46" s="163">
        <v>1.9899</v>
      </c>
      <c r="BK46" s="163">
        <v>2.98</v>
      </c>
      <c r="BL46" s="163">
        <v>2.3780000000000001</v>
      </c>
      <c r="BM46" s="163">
        <v>1.958</v>
      </c>
      <c r="BN46" s="163">
        <v>-121.37</v>
      </c>
      <c r="BO46" s="163">
        <v>52.948999999999998</v>
      </c>
      <c r="BP46" s="163">
        <v>53.131999999999998</v>
      </c>
      <c r="BQ46" s="163">
        <v>-32.363999999999997</v>
      </c>
      <c r="BR46" s="163">
        <v>-161.49</v>
      </c>
      <c r="BS46" s="163">
        <v>-9.1669</v>
      </c>
      <c r="BT46" s="164"/>
      <c r="BU46" s="164"/>
      <c r="BV46" s="163">
        <v>23.242000000000001</v>
      </c>
      <c r="BW46" s="163">
        <v>14.85</v>
      </c>
      <c r="BX46" s="163">
        <v>11.109</v>
      </c>
      <c r="BY46" s="163">
        <v>-12.85</v>
      </c>
      <c r="BZ46" s="163">
        <v>5.46</v>
      </c>
      <c r="CA46" s="163">
        <v>-5.3540000000000001</v>
      </c>
      <c r="CB46" s="163">
        <v>-4.9522000000000004</v>
      </c>
      <c r="CC46" s="163">
        <v>23.844999999999999</v>
      </c>
      <c r="CD46" s="163">
        <v>21.765000000000001</v>
      </c>
      <c r="CE46" s="163">
        <v>-1.4058999999999999</v>
      </c>
      <c r="CF46" s="163">
        <v>-32.707000000000001</v>
      </c>
      <c r="CG46" s="163">
        <v>-32.814</v>
      </c>
      <c r="CH46" s="163">
        <v>1.5074000000000001</v>
      </c>
      <c r="CI46" s="163">
        <v>0</v>
      </c>
      <c r="CJ46" s="163">
        <v>2.88</v>
      </c>
      <c r="CK46" s="163">
        <v>6.4119999999999999</v>
      </c>
      <c r="CL46" s="163">
        <v>24.1</v>
      </c>
      <c r="CM46" s="163">
        <v>20.2</v>
      </c>
      <c r="CN46" s="163">
        <v>-3.2898999999999998</v>
      </c>
      <c r="CO46" s="163">
        <v>20.834</v>
      </c>
      <c r="CP46" s="163">
        <v>20.99</v>
      </c>
      <c r="CQ46" s="163">
        <v>19.617000000000001</v>
      </c>
      <c r="CR46" s="163">
        <v>54.875999999999998</v>
      </c>
      <c r="CS46" s="163">
        <v>54.84</v>
      </c>
      <c r="CT46" s="163">
        <v>-16.260999999999999</v>
      </c>
      <c r="CU46" s="163">
        <v>-57.679000000000002</v>
      </c>
      <c r="CV46" s="163">
        <v>0</v>
      </c>
      <c r="CW46" s="163">
        <v>2.8815</v>
      </c>
      <c r="CX46" s="163">
        <v>29.78</v>
      </c>
      <c r="CY46" s="163">
        <v>26.658999999999999</v>
      </c>
      <c r="CZ46" s="163">
        <v>15.161</v>
      </c>
      <c r="DA46" s="163">
        <v>15.237</v>
      </c>
      <c r="DB46" s="163">
        <v>-14.449</v>
      </c>
      <c r="DC46" s="163">
        <v>0.3145</v>
      </c>
      <c r="DD46" s="163">
        <v>0</v>
      </c>
      <c r="DE46" s="163">
        <v>0</v>
      </c>
      <c r="DF46" s="163">
        <v>29.204000000000001</v>
      </c>
      <c r="DG46" s="163">
        <v>1.46E-2</v>
      </c>
      <c r="DH46" s="163">
        <v>-7.5961999999999996</v>
      </c>
      <c r="DI46" s="163">
        <v>-5.5</v>
      </c>
      <c r="DJ46" s="163">
        <v>-6.0998999999999999</v>
      </c>
      <c r="DK46" s="163">
        <v>-6.4404000000000003</v>
      </c>
      <c r="DL46" s="163">
        <v>9.3561999999999994</v>
      </c>
      <c r="DM46" s="163">
        <v>52.997</v>
      </c>
      <c r="DN46" s="163">
        <v>19.488</v>
      </c>
      <c r="DO46" s="163">
        <v>10.039</v>
      </c>
      <c r="DP46" s="163">
        <v>-5.4</v>
      </c>
      <c r="DQ46" s="163">
        <v>5.9939999999999998</v>
      </c>
      <c r="DR46" s="163">
        <v>-29.734000000000002</v>
      </c>
      <c r="DS46" s="163">
        <v>3.12</v>
      </c>
      <c r="DT46" s="163">
        <v>3.0699000000000001</v>
      </c>
      <c r="DU46" s="163">
        <v>17.88</v>
      </c>
      <c r="DV46" s="163">
        <v>24.39</v>
      </c>
      <c r="DW46" s="163">
        <v>-29.945</v>
      </c>
      <c r="DX46" s="163">
        <v>-14.972</v>
      </c>
      <c r="DY46" s="163">
        <v>-32.533999999999999</v>
      </c>
      <c r="DZ46" s="163">
        <v>-31.363</v>
      </c>
      <c r="EA46" s="163">
        <v>22.202000000000002</v>
      </c>
      <c r="EB46" s="163">
        <v>5.4234</v>
      </c>
      <c r="EC46" s="163">
        <v>-2.7602000000000002</v>
      </c>
      <c r="ED46" s="163">
        <v>-1.7628999999999999</v>
      </c>
      <c r="EE46" s="163">
        <v>-16.326000000000001</v>
      </c>
      <c r="EF46" s="163">
        <v>-26.018999999999998</v>
      </c>
      <c r="EG46" s="163">
        <v>-13.25</v>
      </c>
      <c r="EH46" s="163">
        <v>-61.265000000000001</v>
      </c>
      <c r="EI46" s="163">
        <v>-15.192</v>
      </c>
      <c r="EJ46" s="163">
        <v>0</v>
      </c>
      <c r="EK46" s="163">
        <v>-9.7062000000000008</v>
      </c>
      <c r="EL46" s="163">
        <v>-10.467000000000001</v>
      </c>
      <c r="EM46" s="163">
        <v>11.343</v>
      </c>
      <c r="EN46" s="163">
        <v>-5.1261999999999999</v>
      </c>
      <c r="EO46" s="163">
        <v>-5.2625999999999999</v>
      </c>
      <c r="EP46" s="163">
        <v>-1.54</v>
      </c>
      <c r="EQ46" s="163">
        <v>-25.37</v>
      </c>
      <c r="ER46" s="163">
        <v>-25.245999999999999</v>
      </c>
      <c r="ES46" s="163">
        <v>6.8677999999999999</v>
      </c>
      <c r="ET46" s="163">
        <v>0</v>
      </c>
      <c r="EU46" s="163">
        <v>-16.408999999999999</v>
      </c>
      <c r="EV46" s="163">
        <v>0</v>
      </c>
      <c r="EW46" s="163">
        <v>6.0133999999999999</v>
      </c>
      <c r="EX46" s="163">
        <v>-12.177</v>
      </c>
      <c r="EY46" s="163">
        <v>-9.2939000000000007</v>
      </c>
      <c r="EZ46" s="163">
        <v>-9.5188000000000006</v>
      </c>
      <c r="FA46" s="163">
        <v>5.8893000000000004</v>
      </c>
      <c r="FB46" s="163">
        <v>8.3802000000000003</v>
      </c>
      <c r="FC46" s="163">
        <v>-39.145000000000003</v>
      </c>
      <c r="FD46" s="163">
        <v>4.8163999999999998</v>
      </c>
      <c r="FE46" s="163">
        <v>0</v>
      </c>
      <c r="FF46" s="163">
        <v>0</v>
      </c>
      <c r="FG46" s="163">
        <v>0</v>
      </c>
      <c r="FH46" s="163">
        <v>2.5882000000000001</v>
      </c>
      <c r="FI46" s="163">
        <v>1.4461999999999999</v>
      </c>
      <c r="FJ46" s="163">
        <v>-4.6886999999999999</v>
      </c>
      <c r="FK46" s="163">
        <v>-4.6886999999999999</v>
      </c>
      <c r="FL46" s="163">
        <v>33.155999999999999</v>
      </c>
      <c r="FM46" s="163">
        <v>16.7</v>
      </c>
      <c r="FN46" s="163">
        <v>16.478000000000002</v>
      </c>
      <c r="FO46" s="163">
        <v>32.256999999999998</v>
      </c>
      <c r="FP46" s="163">
        <v>40.933999999999997</v>
      </c>
      <c r="FQ46" s="163">
        <v>9.6156000000000006</v>
      </c>
      <c r="FR46" s="163">
        <v>-14.209</v>
      </c>
      <c r="FS46" s="163">
        <v>-2.8083999999999998</v>
      </c>
      <c r="FT46" s="163">
        <v>0.38569999999999999</v>
      </c>
      <c r="FU46" s="163">
        <v>1.64</v>
      </c>
      <c r="FV46" s="163">
        <v>4.96</v>
      </c>
      <c r="FW46" s="163">
        <v>-9.3449000000000009</v>
      </c>
      <c r="FX46" s="163">
        <v>1.5273000000000001</v>
      </c>
      <c r="FY46" s="163">
        <v>6.8569000000000004</v>
      </c>
      <c r="FZ46" s="163">
        <v>0.68</v>
      </c>
      <c r="GA46" s="163">
        <v>0</v>
      </c>
      <c r="GB46" s="163">
        <v>22.809000000000001</v>
      </c>
      <c r="GC46" s="163">
        <v>-42.277000000000001</v>
      </c>
      <c r="GD46" s="163">
        <v>-32.485999999999997</v>
      </c>
      <c r="GE46" s="163">
        <v>-3.1499000000000001</v>
      </c>
      <c r="GF46" s="163">
        <v>30.327999999999999</v>
      </c>
      <c r="GG46" s="163">
        <v>9.1998999999999995</v>
      </c>
      <c r="GH46" s="163">
        <v>27.106000000000002</v>
      </c>
      <c r="GI46" s="163">
        <v>9.6747999999999994</v>
      </c>
      <c r="GJ46" s="163">
        <v>-10.395</v>
      </c>
      <c r="GK46" s="163">
        <v>3.2951000000000001</v>
      </c>
      <c r="GL46" s="163">
        <v>5.5500000000000001E-2</v>
      </c>
      <c r="GM46" s="164"/>
      <c r="GN46" s="163">
        <v>-10.781000000000001</v>
      </c>
      <c r="GO46" s="163">
        <v>-8.07</v>
      </c>
      <c r="GP46" s="163">
        <v>13.566000000000001</v>
      </c>
      <c r="GQ46" s="163">
        <v>-29.327000000000002</v>
      </c>
      <c r="GR46" s="163">
        <v>-20.741</v>
      </c>
      <c r="GS46" s="163">
        <v>-13.090999999999999</v>
      </c>
      <c r="GT46" s="163">
        <v>162.75</v>
      </c>
      <c r="GU46" s="163">
        <v>-3.2496</v>
      </c>
      <c r="GV46" s="163">
        <v>-7.6595000000000004</v>
      </c>
      <c r="GW46" s="163">
        <v>-10.116</v>
      </c>
      <c r="GX46" s="163">
        <v>3.0169000000000001</v>
      </c>
      <c r="GY46" s="163">
        <v>11.436</v>
      </c>
      <c r="GZ46" s="163">
        <v>11.804</v>
      </c>
      <c r="HA46" s="163">
        <v>3</v>
      </c>
      <c r="HB46" s="163">
        <v>17.245000000000001</v>
      </c>
      <c r="HC46" s="163">
        <v>19.420000000000002</v>
      </c>
      <c r="HD46" s="163">
        <v>-1.6798999999999999</v>
      </c>
      <c r="HE46" s="163">
        <v>5.0808999999999997</v>
      </c>
      <c r="HF46" s="163">
        <v>53.165999999999997</v>
      </c>
      <c r="HG46" s="163">
        <v>26.48</v>
      </c>
      <c r="HH46" s="163">
        <v>46.853000000000002</v>
      </c>
      <c r="HI46" s="163">
        <v>25.641999999999999</v>
      </c>
      <c r="HJ46" s="163">
        <v>24.411999999999999</v>
      </c>
      <c r="HK46" s="163">
        <v>-9.7235999999999994</v>
      </c>
      <c r="HL46" s="163">
        <v>-10.036</v>
      </c>
      <c r="HM46" s="163">
        <v>-11.722</v>
      </c>
      <c r="HN46" s="163">
        <v>-11.085000000000001</v>
      </c>
      <c r="HO46" s="163">
        <v>-21.074999999999999</v>
      </c>
      <c r="HP46" s="163">
        <v>99.921000000000006</v>
      </c>
      <c r="HQ46" s="163">
        <v>-29.100999999999999</v>
      </c>
      <c r="HR46" s="163">
        <v>-28.452999999999999</v>
      </c>
      <c r="HS46" s="163">
        <v>1.9818</v>
      </c>
      <c r="HT46" s="163">
        <v>2.0057999999999998</v>
      </c>
      <c r="HU46" s="163">
        <v>12.22</v>
      </c>
      <c r="HV46" s="163">
        <v>12.039</v>
      </c>
      <c r="HW46" s="163">
        <v>-27.399000000000001</v>
      </c>
      <c r="HX46" s="163">
        <v>-27.798999999999999</v>
      </c>
      <c r="HY46" s="163">
        <v>3.2877000000000001</v>
      </c>
      <c r="HZ46" s="163">
        <v>-10.8</v>
      </c>
      <c r="IA46" s="163">
        <v>37.186999999999998</v>
      </c>
      <c r="IB46" s="163">
        <v>20.273</v>
      </c>
      <c r="IC46" s="163">
        <v>20.135999999999999</v>
      </c>
      <c r="ID46" s="163">
        <v>-17.399000000000001</v>
      </c>
      <c r="IE46" s="163">
        <v>-27.298999999999999</v>
      </c>
      <c r="IF46" s="163">
        <v>16.2</v>
      </c>
      <c r="IG46" s="163">
        <v>15.3</v>
      </c>
      <c r="IH46" s="163">
        <v>-18.198</v>
      </c>
      <c r="II46" s="163">
        <v>-18.126999999999999</v>
      </c>
      <c r="IJ46" s="163">
        <v>-46.646000000000001</v>
      </c>
      <c r="IK46" s="163">
        <v>1.0968</v>
      </c>
      <c r="IL46" s="163">
        <v>-282.47000000000003</v>
      </c>
      <c r="IM46" s="163">
        <v>-11.371</v>
      </c>
      <c r="IN46" s="163">
        <v>14.840999999999999</v>
      </c>
      <c r="IO46" s="163">
        <v>119.05</v>
      </c>
      <c r="IP46" s="163">
        <v>46.582999999999998</v>
      </c>
      <c r="IQ46" s="163">
        <v>109.52</v>
      </c>
      <c r="IR46" s="163">
        <v>127.7</v>
      </c>
      <c r="IS46" s="163">
        <v>57.093000000000004</v>
      </c>
      <c r="IT46" s="163">
        <v>28.123000000000001</v>
      </c>
      <c r="IU46" s="163">
        <v>26.948</v>
      </c>
      <c r="IV46" s="163">
        <v>-4.3857999999999997</v>
      </c>
      <c r="IW46" s="163">
        <v>233.45</v>
      </c>
      <c r="IX46" s="163">
        <v>-184.17</v>
      </c>
      <c r="IY46" s="163">
        <v>66.010999999999996</v>
      </c>
      <c r="IZ46" s="163">
        <v>-48.817999999999998</v>
      </c>
      <c r="JA46" s="163">
        <v>-1.405</v>
      </c>
      <c r="JB46" s="163">
        <v>3.2000000000000001E-2</v>
      </c>
      <c r="JC46" s="163">
        <v>-9.1998999999999995</v>
      </c>
      <c r="JD46" s="163">
        <v>1.1959</v>
      </c>
      <c r="JE46" s="163">
        <v>1.2089000000000001</v>
      </c>
      <c r="JF46" s="163">
        <v>4.4800000000000004</v>
      </c>
      <c r="JG46" s="163">
        <v>0.48</v>
      </c>
      <c r="JH46" s="163">
        <v>-6.5366</v>
      </c>
      <c r="JI46" s="163">
        <v>-7.2343000000000002</v>
      </c>
      <c r="JJ46" s="163">
        <v>20.216000000000001</v>
      </c>
      <c r="JK46" s="163">
        <v>-7.6157000000000004</v>
      </c>
      <c r="JL46" s="163">
        <v>-1.1000000000000001</v>
      </c>
      <c r="JM46" s="163">
        <v>-0.85599999999999998</v>
      </c>
      <c r="JN46" s="163">
        <v>-2.137</v>
      </c>
      <c r="JO46" s="163">
        <v>0</v>
      </c>
      <c r="JP46" s="163">
        <v>0</v>
      </c>
      <c r="JQ46" s="163">
        <v>3.4807000000000001</v>
      </c>
      <c r="JR46" s="163">
        <v>3.4424999999999999</v>
      </c>
      <c r="JS46" s="163">
        <v>2.6916000000000002</v>
      </c>
      <c r="JT46" s="164"/>
      <c r="JU46" s="163">
        <v>11.3</v>
      </c>
      <c r="JV46" s="163">
        <v>6.0644999999999998</v>
      </c>
      <c r="JW46" s="163">
        <v>0.4</v>
      </c>
      <c r="JX46" s="163">
        <v>0.37</v>
      </c>
      <c r="JY46" s="163">
        <v>-5.1273999999999997</v>
      </c>
      <c r="JZ46" s="163">
        <v>-13.712999999999999</v>
      </c>
      <c r="KA46" s="163">
        <v>-19.155999999999999</v>
      </c>
      <c r="KB46" s="163">
        <v>-3.2833999999999999</v>
      </c>
      <c r="KC46" s="163">
        <v>9.6252999999999993</v>
      </c>
      <c r="KD46" s="163">
        <v>-13.941000000000001</v>
      </c>
      <c r="KE46" s="163">
        <v>3.7692999999999999</v>
      </c>
      <c r="KF46" s="163">
        <v>-14</v>
      </c>
      <c r="KG46" s="163">
        <v>-3.2999000000000001</v>
      </c>
      <c r="KH46" s="163">
        <v>37.694000000000003</v>
      </c>
      <c r="KI46" s="163">
        <v>-146.61000000000001</v>
      </c>
    </row>
    <row r="47" spans="1:295" ht="18" customHeight="1" x14ac:dyDescent="0.25">
      <c r="A47" s="160" t="s">
        <v>54</v>
      </c>
      <c r="B47" s="160" t="s">
        <v>670</v>
      </c>
      <c r="C47" s="163">
        <v>0</v>
      </c>
      <c r="D47" s="163">
        <v>3.6158999999999999</v>
      </c>
      <c r="E47" s="163">
        <v>-7.6866000000000003</v>
      </c>
      <c r="F47" s="163">
        <v>4.0537000000000001</v>
      </c>
      <c r="G47" s="163">
        <v>7.2184999999999997</v>
      </c>
      <c r="H47" s="163">
        <v>8.0481999999999996</v>
      </c>
      <c r="I47" s="163">
        <v>13.455</v>
      </c>
      <c r="J47" s="164"/>
      <c r="K47" s="163">
        <v>15.547000000000001</v>
      </c>
      <c r="L47" s="163">
        <v>6.5757000000000003</v>
      </c>
      <c r="M47" s="163">
        <v>-7.9427000000000003</v>
      </c>
      <c r="N47" s="163">
        <v>-15.539</v>
      </c>
      <c r="O47" s="163">
        <v>-26.399000000000001</v>
      </c>
      <c r="P47" s="163">
        <v>2.2000000000000002</v>
      </c>
      <c r="Q47" s="163">
        <v>2.4839000000000002</v>
      </c>
      <c r="R47" s="163">
        <v>-19.798999999999999</v>
      </c>
      <c r="S47" s="163">
        <v>2.4790999999999999</v>
      </c>
      <c r="T47" s="163">
        <v>-9.6481999999999992</v>
      </c>
      <c r="U47" s="163">
        <v>4.9394999999999998</v>
      </c>
      <c r="V47" s="163">
        <v>4.8685</v>
      </c>
      <c r="W47" s="163">
        <v>8.7990999999999993</v>
      </c>
      <c r="X47" s="163">
        <v>0</v>
      </c>
      <c r="Y47" s="163">
        <v>2.0842000000000001</v>
      </c>
      <c r="Z47" s="163">
        <v>1.1014999999999999</v>
      </c>
      <c r="AA47" s="164"/>
      <c r="AB47" s="163">
        <v>-0.88780000000000003</v>
      </c>
      <c r="AC47" s="163">
        <v>-0.313</v>
      </c>
      <c r="AD47" s="163">
        <v>-0.29499999999999998</v>
      </c>
      <c r="AE47" s="163">
        <v>0.60599999999999998</v>
      </c>
      <c r="AF47" s="163">
        <v>-4.4400000000000004</v>
      </c>
      <c r="AG47" s="163">
        <v>-6.6</v>
      </c>
      <c r="AH47" s="163">
        <v>9.2999999999999999E-2</v>
      </c>
      <c r="AI47" s="163">
        <v>0.28599999999999998</v>
      </c>
      <c r="AJ47" s="163">
        <v>-11.189</v>
      </c>
      <c r="AK47" s="163">
        <v>-11.09</v>
      </c>
      <c r="AL47" s="163">
        <v>-10</v>
      </c>
      <c r="AM47" s="163">
        <v>-16.209</v>
      </c>
      <c r="AN47" s="163">
        <v>-16.29</v>
      </c>
      <c r="AO47" s="163">
        <v>8.5175000000000001</v>
      </c>
      <c r="AP47" s="163">
        <v>3.8513000000000002</v>
      </c>
      <c r="AQ47" s="163">
        <v>19.420999999999999</v>
      </c>
      <c r="AR47" s="163">
        <v>23.225999999999999</v>
      </c>
      <c r="AS47" s="163">
        <v>-15.127000000000001</v>
      </c>
      <c r="AT47" s="163">
        <v>-7.9035000000000002</v>
      </c>
      <c r="AU47" s="163">
        <v>-7.9051999999999998</v>
      </c>
      <c r="AV47" s="163">
        <v>-1.532</v>
      </c>
      <c r="AW47" s="163">
        <v>-1.2876000000000001</v>
      </c>
      <c r="AX47" s="163">
        <v>-18.486000000000001</v>
      </c>
      <c r="AY47" s="163">
        <v>-16.074999999999999</v>
      </c>
      <c r="AZ47" s="163">
        <v>5.9305000000000003</v>
      </c>
      <c r="BA47" s="163">
        <v>30.315999999999999</v>
      </c>
      <c r="BB47" s="163">
        <v>-11.971</v>
      </c>
      <c r="BC47" s="163">
        <v>-4.0495999999999999</v>
      </c>
      <c r="BD47" s="163">
        <v>-1.5999000000000001</v>
      </c>
      <c r="BE47" s="163">
        <v>-1.5999000000000001</v>
      </c>
      <c r="BF47" s="163">
        <v>-24.614000000000001</v>
      </c>
      <c r="BG47" s="163">
        <v>-25.123999999999999</v>
      </c>
      <c r="BH47" s="164"/>
      <c r="BI47" s="163">
        <v>1.3141</v>
      </c>
      <c r="BJ47" s="163">
        <v>1.0761000000000001</v>
      </c>
      <c r="BK47" s="163">
        <v>2.96</v>
      </c>
      <c r="BL47" s="163">
        <v>2.4260999999999999</v>
      </c>
      <c r="BM47" s="163">
        <v>1.6651</v>
      </c>
      <c r="BN47" s="163">
        <v>-118.77</v>
      </c>
      <c r="BO47" s="163">
        <v>50.66</v>
      </c>
      <c r="BP47" s="163">
        <v>50.965000000000003</v>
      </c>
      <c r="BQ47" s="163">
        <v>-27.664000000000001</v>
      </c>
      <c r="BR47" s="163">
        <v>-162.22</v>
      </c>
      <c r="BS47" s="163">
        <v>-9.1669</v>
      </c>
      <c r="BT47" s="164"/>
      <c r="BU47" s="164"/>
      <c r="BV47" s="163">
        <v>23.242000000000001</v>
      </c>
      <c r="BW47" s="163">
        <v>14.25</v>
      </c>
      <c r="BX47" s="163">
        <v>10.5</v>
      </c>
      <c r="BY47" s="163">
        <v>-13.909000000000001</v>
      </c>
      <c r="BZ47" s="163">
        <v>4.6599000000000004</v>
      </c>
      <c r="CA47" s="163">
        <v>-4.9522000000000004</v>
      </c>
      <c r="CB47" s="163">
        <v>-4.8182</v>
      </c>
      <c r="CC47" s="163">
        <v>23.27</v>
      </c>
      <c r="CD47" s="163">
        <v>21.728999999999999</v>
      </c>
      <c r="CE47" s="163">
        <v>-1.4347000000000001</v>
      </c>
      <c r="CF47" s="163">
        <v>-32.539000000000001</v>
      </c>
      <c r="CG47" s="163">
        <v>-32.445999999999998</v>
      </c>
      <c r="CH47" s="163">
        <v>0.6976</v>
      </c>
      <c r="CI47" s="163">
        <v>0</v>
      </c>
      <c r="CJ47" s="163">
        <v>2.88</v>
      </c>
      <c r="CK47" s="163">
        <v>6.4119999999999999</v>
      </c>
      <c r="CL47" s="163">
        <v>24.1</v>
      </c>
      <c r="CM47" s="163">
        <v>20.2</v>
      </c>
      <c r="CN47" s="163">
        <v>-2.96</v>
      </c>
      <c r="CO47" s="163">
        <v>20.411000000000001</v>
      </c>
      <c r="CP47" s="163">
        <v>20.562000000000001</v>
      </c>
      <c r="CQ47" s="163">
        <v>19.530999999999999</v>
      </c>
      <c r="CR47" s="163">
        <v>56.207999999999998</v>
      </c>
      <c r="CS47" s="163">
        <v>56.362000000000002</v>
      </c>
      <c r="CT47" s="163">
        <v>-15.688000000000001</v>
      </c>
      <c r="CU47" s="163">
        <v>-57.856999999999999</v>
      </c>
      <c r="CV47" s="163">
        <v>0</v>
      </c>
      <c r="CW47" s="163">
        <v>3.0994999999999999</v>
      </c>
      <c r="CX47" s="163">
        <v>28.7</v>
      </c>
      <c r="CY47" s="163">
        <v>25.42</v>
      </c>
      <c r="CZ47" s="164"/>
      <c r="DA47" s="164"/>
      <c r="DB47" s="163">
        <v>-14.659000000000001</v>
      </c>
      <c r="DC47" s="163">
        <v>0.3145</v>
      </c>
      <c r="DD47" s="163">
        <v>0</v>
      </c>
      <c r="DE47" s="163">
        <v>0</v>
      </c>
      <c r="DF47" s="164"/>
      <c r="DG47" s="163">
        <v>1.4800000000000001E-2</v>
      </c>
      <c r="DH47" s="163">
        <v>-7.7080000000000002</v>
      </c>
      <c r="DI47" s="163">
        <v>-3.9</v>
      </c>
      <c r="DJ47" s="163">
        <v>-4.0998999999999999</v>
      </c>
      <c r="DK47" s="163">
        <v>-6.5831999999999997</v>
      </c>
      <c r="DL47" s="163">
        <v>8.7951999999999995</v>
      </c>
      <c r="DM47" s="163">
        <v>52.366</v>
      </c>
      <c r="DN47" s="163">
        <v>18.559999999999999</v>
      </c>
      <c r="DO47" s="163">
        <v>9.3000000000000007</v>
      </c>
      <c r="DP47" s="163">
        <v>-5.04</v>
      </c>
      <c r="DQ47" s="163">
        <v>5.4135</v>
      </c>
      <c r="DR47" s="163">
        <v>-31.571000000000002</v>
      </c>
      <c r="DS47" s="163">
        <v>3.09</v>
      </c>
      <c r="DT47" s="163">
        <v>3.0598999999999998</v>
      </c>
      <c r="DU47" s="163">
        <v>10.4</v>
      </c>
      <c r="DV47" s="163">
        <v>24.35</v>
      </c>
      <c r="DW47" s="163">
        <v>-32.109000000000002</v>
      </c>
      <c r="DX47" s="163">
        <v>-15.672000000000001</v>
      </c>
      <c r="DY47" s="164"/>
      <c r="DZ47" s="163">
        <v>-31.536000000000001</v>
      </c>
      <c r="EA47" s="163">
        <v>20.536999999999999</v>
      </c>
      <c r="EB47" s="163">
        <v>3.0954000000000002</v>
      </c>
      <c r="EC47" s="163">
        <v>-4.673</v>
      </c>
      <c r="ED47" s="163">
        <v>-5.1143000000000001</v>
      </c>
      <c r="EE47" s="163">
        <v>-15.906000000000001</v>
      </c>
      <c r="EF47" s="163">
        <v>-25.573</v>
      </c>
      <c r="EG47" s="163">
        <v>-13.205</v>
      </c>
      <c r="EH47" s="163">
        <v>-65.027000000000001</v>
      </c>
      <c r="EI47" s="164"/>
      <c r="EJ47" s="163">
        <v>0</v>
      </c>
      <c r="EK47" s="163">
        <v>-9.5771999999999995</v>
      </c>
      <c r="EL47" s="163">
        <v>-10.236000000000001</v>
      </c>
      <c r="EM47" s="163">
        <v>10.254</v>
      </c>
      <c r="EN47" s="163">
        <v>-2.7330000000000001</v>
      </c>
      <c r="EO47" s="163">
        <v>-3.1164999999999998</v>
      </c>
      <c r="EP47" s="163">
        <v>-1.54</v>
      </c>
      <c r="EQ47" s="164"/>
      <c r="ER47" s="163">
        <v>-25.983000000000001</v>
      </c>
      <c r="ES47" s="163">
        <v>6.4386999999999999</v>
      </c>
      <c r="ET47" s="163">
        <v>0</v>
      </c>
      <c r="EU47" s="163">
        <v>-14.779</v>
      </c>
      <c r="EV47" s="163">
        <v>0</v>
      </c>
      <c r="EW47" s="163">
        <v>5.7271999999999998</v>
      </c>
      <c r="EX47" s="163">
        <v>-6.6760000000000002</v>
      </c>
      <c r="EY47" s="164"/>
      <c r="EZ47" s="164"/>
      <c r="FA47" s="163">
        <v>5.7651000000000003</v>
      </c>
      <c r="FB47" s="163">
        <v>7.1200999999999999</v>
      </c>
      <c r="FC47" s="163">
        <v>-39.145000000000003</v>
      </c>
      <c r="FD47" s="163">
        <v>4.9078999999999997</v>
      </c>
      <c r="FE47" s="163">
        <v>0</v>
      </c>
      <c r="FF47" s="163">
        <v>0</v>
      </c>
      <c r="FG47" s="163">
        <v>0</v>
      </c>
      <c r="FH47" s="163">
        <v>2.9249000000000001</v>
      </c>
      <c r="FI47" s="163">
        <v>2.0345</v>
      </c>
      <c r="FJ47" s="164"/>
      <c r="FK47" s="163">
        <v>-5.0236000000000001</v>
      </c>
      <c r="FL47" s="163">
        <v>31.815999999999999</v>
      </c>
      <c r="FM47" s="163">
        <v>16.302</v>
      </c>
      <c r="FN47" s="163">
        <v>16.364999999999998</v>
      </c>
      <c r="FO47" s="164"/>
      <c r="FP47" s="163">
        <v>40.933999999999997</v>
      </c>
      <c r="FQ47" s="163">
        <v>11.055999999999999</v>
      </c>
      <c r="FR47" s="163">
        <v>-14.468999999999999</v>
      </c>
      <c r="FS47" s="163">
        <v>-2.3140000000000001</v>
      </c>
      <c r="FT47" s="163">
        <v>0.36830000000000002</v>
      </c>
      <c r="FU47" s="163">
        <v>1.86</v>
      </c>
      <c r="FV47" s="163">
        <v>5.23</v>
      </c>
      <c r="FW47" s="163">
        <v>-11.321</v>
      </c>
      <c r="FX47" s="163">
        <v>1.3903000000000001</v>
      </c>
      <c r="FY47" s="163">
        <v>6.7659000000000002</v>
      </c>
      <c r="FZ47" s="163">
        <v>0.68200000000000005</v>
      </c>
      <c r="GA47" s="163">
        <v>0</v>
      </c>
      <c r="GB47" s="163">
        <v>23.11</v>
      </c>
      <c r="GC47" s="163">
        <v>-43.558999999999997</v>
      </c>
      <c r="GD47" s="163">
        <v>-33.68</v>
      </c>
      <c r="GE47" s="163">
        <v>-3.2698999999999998</v>
      </c>
      <c r="GF47" s="163">
        <v>30.9</v>
      </c>
      <c r="GG47" s="163">
        <v>10.199</v>
      </c>
      <c r="GH47" s="163">
        <v>27.106000000000002</v>
      </c>
      <c r="GI47" s="163">
        <v>9.6689000000000007</v>
      </c>
      <c r="GJ47" s="163">
        <v>-10.461</v>
      </c>
      <c r="GK47" s="163">
        <v>3.3336000000000001</v>
      </c>
      <c r="GL47" s="163">
        <v>5.5500000000000001E-2</v>
      </c>
      <c r="GM47" s="164"/>
      <c r="GN47" s="163">
        <v>-10.781000000000001</v>
      </c>
      <c r="GO47" s="163">
        <v>-7.157</v>
      </c>
      <c r="GP47" s="163">
        <v>14.4</v>
      </c>
      <c r="GQ47" s="163">
        <v>-29.663</v>
      </c>
      <c r="GR47" s="163">
        <v>-22.074000000000002</v>
      </c>
      <c r="GS47" s="163">
        <v>-13.367000000000001</v>
      </c>
      <c r="GT47" s="163">
        <v>166.25</v>
      </c>
      <c r="GU47" s="163">
        <v>-3.3515999999999999</v>
      </c>
      <c r="GV47" s="163">
        <v>-7.7201000000000004</v>
      </c>
      <c r="GW47" s="164"/>
      <c r="GX47" s="163">
        <v>2.3290000000000002</v>
      </c>
      <c r="GY47" s="164"/>
      <c r="GZ47" s="164"/>
      <c r="HA47" s="163">
        <v>1.7858000000000001</v>
      </c>
      <c r="HB47" s="163">
        <v>17.206</v>
      </c>
      <c r="HC47" s="163">
        <v>19.300999999999998</v>
      </c>
      <c r="HD47" s="163">
        <v>-2.0998999999999999</v>
      </c>
      <c r="HE47" s="163">
        <v>5.0124000000000004</v>
      </c>
      <c r="HF47" s="163">
        <v>55.795999999999999</v>
      </c>
      <c r="HG47" s="163">
        <v>22.780999999999999</v>
      </c>
      <c r="HH47" s="163">
        <v>45.113</v>
      </c>
      <c r="HI47" s="163">
        <v>25.355</v>
      </c>
      <c r="HJ47" s="163">
        <v>23.192</v>
      </c>
      <c r="HK47" s="163">
        <v>-9.7612000000000005</v>
      </c>
      <c r="HL47" s="163">
        <v>-9.8247999999999998</v>
      </c>
      <c r="HM47" s="163">
        <v>-11.677</v>
      </c>
      <c r="HN47" s="163">
        <v>-12.048999999999999</v>
      </c>
      <c r="HO47" s="163">
        <v>-21.074999999999999</v>
      </c>
      <c r="HP47" s="163">
        <v>105.3</v>
      </c>
      <c r="HQ47" s="163">
        <v>-30.754999999999999</v>
      </c>
      <c r="HR47" s="163">
        <v>-30.14</v>
      </c>
      <c r="HS47" s="163">
        <v>1.4507000000000001</v>
      </c>
      <c r="HT47" s="163">
        <v>1.7445999999999999</v>
      </c>
      <c r="HU47" s="163">
        <v>10.779</v>
      </c>
      <c r="HV47" s="163">
        <v>11.21</v>
      </c>
      <c r="HW47" s="163">
        <v>-26.5</v>
      </c>
      <c r="HX47" s="163">
        <v>-26.399000000000001</v>
      </c>
      <c r="HY47" s="163">
        <v>3.1998000000000002</v>
      </c>
      <c r="HZ47" s="163">
        <v>-10.319000000000001</v>
      </c>
      <c r="IA47" s="163">
        <v>38.973999999999997</v>
      </c>
      <c r="IB47" s="163">
        <v>18.972999999999999</v>
      </c>
      <c r="IC47" s="163">
        <v>18.791</v>
      </c>
      <c r="ID47" s="163">
        <v>-17.298999999999999</v>
      </c>
      <c r="IE47" s="163">
        <v>-26.298999999999999</v>
      </c>
      <c r="IF47" s="163">
        <v>17.5</v>
      </c>
      <c r="IG47" s="163">
        <v>17</v>
      </c>
      <c r="IH47" s="163">
        <v>-18.198</v>
      </c>
      <c r="II47" s="163">
        <v>-18.326000000000001</v>
      </c>
      <c r="IJ47" s="163">
        <v>-48.255000000000003</v>
      </c>
      <c r="IK47" s="164"/>
      <c r="IL47" s="163">
        <v>-282.48</v>
      </c>
      <c r="IM47" s="163">
        <v>-10.958</v>
      </c>
      <c r="IN47" s="164"/>
      <c r="IO47" s="163">
        <v>116.28</v>
      </c>
      <c r="IP47" s="164"/>
      <c r="IQ47" s="163">
        <v>117.01</v>
      </c>
      <c r="IR47" s="164"/>
      <c r="IS47" s="163">
        <v>55.537999999999997</v>
      </c>
      <c r="IT47" s="163">
        <v>23.888999999999999</v>
      </c>
      <c r="IU47" s="163">
        <v>24.367999999999999</v>
      </c>
      <c r="IV47" s="163">
        <v>-5.8704000000000001</v>
      </c>
      <c r="IW47" s="163">
        <v>233.37</v>
      </c>
      <c r="IX47" s="163">
        <v>-185.24</v>
      </c>
      <c r="IY47" s="163">
        <v>62.042999999999999</v>
      </c>
      <c r="IZ47" s="163">
        <v>-45.843000000000004</v>
      </c>
      <c r="JA47" s="163">
        <v>-1.2634000000000001</v>
      </c>
      <c r="JB47" s="163">
        <v>3.2000000000000001E-2</v>
      </c>
      <c r="JC47" s="163">
        <v>-8.64</v>
      </c>
      <c r="JD47" s="163">
        <v>1.1778999999999999</v>
      </c>
      <c r="JE47" s="163">
        <v>1.1859</v>
      </c>
      <c r="JF47" s="163">
        <v>3.92</v>
      </c>
      <c r="JG47" s="163">
        <v>0.64</v>
      </c>
      <c r="JH47" s="163">
        <v>-6.1681999999999997</v>
      </c>
      <c r="JI47" s="163">
        <v>-7.3807</v>
      </c>
      <c r="JJ47" s="163">
        <v>19.63</v>
      </c>
      <c r="JK47" s="163">
        <v>-7.7347000000000001</v>
      </c>
      <c r="JL47" s="163">
        <v>-0.9</v>
      </c>
      <c r="JM47" s="163">
        <v>0.106</v>
      </c>
      <c r="JN47" s="163">
        <v>-0.255</v>
      </c>
      <c r="JO47" s="163">
        <v>0</v>
      </c>
      <c r="JP47" s="163">
        <v>0</v>
      </c>
      <c r="JQ47" s="163">
        <v>4.1627999999999998</v>
      </c>
      <c r="JR47" s="163">
        <v>3.6816</v>
      </c>
      <c r="JS47" s="163">
        <v>3.4529999999999998</v>
      </c>
      <c r="JT47" s="164"/>
      <c r="JU47" s="163">
        <v>10.699</v>
      </c>
      <c r="JV47" s="163">
        <v>6.6426999999999996</v>
      </c>
      <c r="JW47" s="163">
        <v>0.44</v>
      </c>
      <c r="JX47" s="163">
        <v>0.37</v>
      </c>
      <c r="JY47" s="163">
        <v>-4.7699999999999996</v>
      </c>
      <c r="JZ47" s="163">
        <v>-14.204000000000001</v>
      </c>
      <c r="KA47" s="163">
        <v>-19.649999999999999</v>
      </c>
      <c r="KB47" s="163">
        <v>-3.9213</v>
      </c>
      <c r="KC47" s="163">
        <v>9.1809999999999992</v>
      </c>
      <c r="KD47" s="163">
        <v>-14.157999999999999</v>
      </c>
      <c r="KE47" s="163">
        <v>3.9110999999999998</v>
      </c>
      <c r="KF47" s="163">
        <v>-13</v>
      </c>
      <c r="KG47" s="163">
        <v>-4.3</v>
      </c>
      <c r="KH47" s="163">
        <v>38.066000000000003</v>
      </c>
      <c r="KI47" s="163">
        <v>-147</v>
      </c>
    </row>
    <row r="48" spans="1:295" ht="18" customHeight="1" x14ac:dyDescent="0.25">
      <c r="A48" s="160" t="s">
        <v>54</v>
      </c>
      <c r="B48" s="160" t="s">
        <v>671</v>
      </c>
      <c r="C48" s="165">
        <v>0</v>
      </c>
      <c r="D48" s="165">
        <v>3.5682999999999998</v>
      </c>
      <c r="E48" s="165">
        <v>-7.4752999999999998</v>
      </c>
      <c r="F48" s="165">
        <v>4.2660999999999998</v>
      </c>
      <c r="G48" s="165">
        <v>6.7152000000000003</v>
      </c>
      <c r="H48" s="165">
        <v>8.2817000000000007</v>
      </c>
      <c r="I48" s="165">
        <v>12.579000000000001</v>
      </c>
      <c r="J48" s="166"/>
      <c r="K48" s="165">
        <v>16.277999999999999</v>
      </c>
      <c r="L48" s="165">
        <v>6.8497000000000003</v>
      </c>
      <c r="M48" s="165">
        <v>-8.1513000000000009</v>
      </c>
      <c r="N48" s="165">
        <v>-15.539</v>
      </c>
      <c r="O48" s="165">
        <v>-26.399000000000001</v>
      </c>
      <c r="P48" s="165">
        <v>2.2000000000000002</v>
      </c>
      <c r="Q48" s="165">
        <v>2.4839000000000002</v>
      </c>
      <c r="R48" s="165">
        <v>-19.798999999999999</v>
      </c>
      <c r="S48" s="165">
        <v>2.4167999999999998</v>
      </c>
      <c r="T48" s="165">
        <v>-10.458</v>
      </c>
      <c r="U48" s="166"/>
      <c r="V48" s="165">
        <v>4.6429</v>
      </c>
      <c r="W48" s="165">
        <v>8.4430999999999994</v>
      </c>
      <c r="X48" s="165">
        <v>0</v>
      </c>
      <c r="Y48" s="165">
        <v>2.2799999999999998</v>
      </c>
      <c r="Z48" s="165">
        <v>1.097</v>
      </c>
      <c r="AA48" s="166"/>
      <c r="AB48" s="165">
        <v>-1.0315000000000001</v>
      </c>
      <c r="AC48" s="165">
        <v>-0.23899999999999999</v>
      </c>
      <c r="AD48" s="165">
        <v>-0.22800000000000001</v>
      </c>
      <c r="AE48" s="165">
        <v>0.8</v>
      </c>
      <c r="AF48" s="165">
        <v>-4.4400000000000004</v>
      </c>
      <c r="AG48" s="165">
        <v>-6.6</v>
      </c>
      <c r="AH48" s="165">
        <v>9.5000000000000001E-2</v>
      </c>
      <c r="AI48" s="165">
        <v>0.28899999999999998</v>
      </c>
      <c r="AJ48" s="165">
        <v>-11.029</v>
      </c>
      <c r="AK48" s="165">
        <v>-11.359</v>
      </c>
      <c r="AL48" s="165">
        <v>-10</v>
      </c>
      <c r="AM48" s="165">
        <v>-16.219000000000001</v>
      </c>
      <c r="AN48" s="165">
        <v>-16.478999999999999</v>
      </c>
      <c r="AO48" s="165">
        <v>8.2261000000000006</v>
      </c>
      <c r="AP48" s="165">
        <v>3.7566999999999999</v>
      </c>
      <c r="AQ48" s="165">
        <v>19.460999999999999</v>
      </c>
      <c r="AR48" s="165">
        <v>23.777999999999999</v>
      </c>
      <c r="AS48" s="165">
        <v>-15.968999999999999</v>
      </c>
      <c r="AT48" s="165">
        <v>-7.9035000000000002</v>
      </c>
      <c r="AU48" s="165">
        <v>-7.4560000000000004</v>
      </c>
      <c r="AV48" s="165">
        <v>-1.2961</v>
      </c>
      <c r="AW48" s="165">
        <v>-1.3959999999999999</v>
      </c>
      <c r="AX48" s="165">
        <v>-18.754000000000001</v>
      </c>
      <c r="AY48" s="165">
        <v>-16.744</v>
      </c>
      <c r="AZ48" s="165">
        <v>5.9305000000000003</v>
      </c>
      <c r="BA48" s="165">
        <v>30.475000000000001</v>
      </c>
      <c r="BB48" s="165">
        <v>-12.603999999999999</v>
      </c>
      <c r="BC48" s="165">
        <v>-2.2353000000000001</v>
      </c>
      <c r="BD48" s="165">
        <v>-2.2999000000000001</v>
      </c>
      <c r="BE48" s="165">
        <v>-2.2999000000000001</v>
      </c>
      <c r="BF48" s="165">
        <v>-25.013999999999999</v>
      </c>
      <c r="BG48" s="165">
        <v>-25.303000000000001</v>
      </c>
      <c r="BH48" s="166"/>
      <c r="BI48" s="165">
        <v>1.3141</v>
      </c>
      <c r="BJ48" s="165">
        <v>0.93879999999999997</v>
      </c>
      <c r="BK48" s="165">
        <v>2.7599</v>
      </c>
      <c r="BL48" s="165">
        <v>2.5501</v>
      </c>
      <c r="BM48" s="165">
        <v>1.6609</v>
      </c>
      <c r="BN48" s="165">
        <v>-119.72</v>
      </c>
      <c r="BO48" s="165">
        <v>51.301000000000002</v>
      </c>
      <c r="BP48" s="165">
        <v>51.606000000000002</v>
      </c>
      <c r="BQ48" s="165">
        <v>-30.786999999999999</v>
      </c>
      <c r="BR48" s="165">
        <v>-165.41</v>
      </c>
      <c r="BS48" s="165">
        <v>-9.1669</v>
      </c>
      <c r="BT48" s="166"/>
      <c r="BU48" s="166"/>
      <c r="BV48" s="165">
        <v>23.242000000000001</v>
      </c>
      <c r="BW48" s="165">
        <v>14.05</v>
      </c>
      <c r="BX48" s="165">
        <v>10.27</v>
      </c>
      <c r="BY48" s="165">
        <v>-14.09</v>
      </c>
      <c r="BZ48" s="165">
        <v>4.8600000000000003</v>
      </c>
      <c r="CA48" s="165">
        <v>-3.7465999999999999</v>
      </c>
      <c r="CB48" s="165">
        <v>-3.4786000000000001</v>
      </c>
      <c r="CC48" s="165">
        <v>22.074999999999999</v>
      </c>
      <c r="CD48" s="165">
        <v>20.256</v>
      </c>
      <c r="CE48" s="165">
        <v>-0.93540000000000001</v>
      </c>
      <c r="CF48" s="165">
        <v>-31.108000000000001</v>
      </c>
      <c r="CG48" s="165">
        <v>-31.055</v>
      </c>
      <c r="CH48" s="165">
        <v>1.3138000000000001</v>
      </c>
      <c r="CI48" s="165">
        <v>0</v>
      </c>
      <c r="CJ48" s="165">
        <v>2.88</v>
      </c>
      <c r="CK48" s="165">
        <v>6.4119999999999999</v>
      </c>
      <c r="CL48" s="165">
        <v>24.798999999999999</v>
      </c>
      <c r="CM48" s="165">
        <v>20.399000000000001</v>
      </c>
      <c r="CN48" s="165">
        <v>-3.17</v>
      </c>
      <c r="CO48" s="165">
        <v>21.47</v>
      </c>
      <c r="CP48" s="165">
        <v>21.616</v>
      </c>
      <c r="CQ48" s="165">
        <v>20.079999999999998</v>
      </c>
      <c r="CR48" s="165">
        <v>57.511000000000003</v>
      </c>
      <c r="CS48" s="165">
        <v>57.670999999999999</v>
      </c>
      <c r="CT48" s="165">
        <v>-17.532</v>
      </c>
      <c r="CU48" s="165">
        <v>-59.829000000000001</v>
      </c>
      <c r="CV48" s="165">
        <v>0</v>
      </c>
      <c r="CW48" s="165">
        <v>2.9790999999999999</v>
      </c>
      <c r="CX48" s="165">
        <v>29.04</v>
      </c>
      <c r="CY48" s="165">
        <v>24.18</v>
      </c>
      <c r="CZ48" s="166"/>
      <c r="DA48" s="166"/>
      <c r="DB48" s="165">
        <v>-14.21</v>
      </c>
      <c r="DC48" s="165">
        <v>0.3145</v>
      </c>
      <c r="DD48" s="165">
        <v>0</v>
      </c>
      <c r="DE48" s="166"/>
      <c r="DF48" s="166"/>
      <c r="DG48" s="165">
        <v>1.4800000000000001E-2</v>
      </c>
      <c r="DH48" s="165">
        <v>-7.4158999999999997</v>
      </c>
      <c r="DI48" s="165">
        <v>-1.7</v>
      </c>
      <c r="DJ48" s="165">
        <v>-1.5</v>
      </c>
      <c r="DK48" s="165">
        <v>-6.9017999999999997</v>
      </c>
      <c r="DL48" s="165">
        <v>8.0471000000000004</v>
      </c>
      <c r="DM48" s="165">
        <v>52.366</v>
      </c>
      <c r="DN48" s="165">
        <v>17.446999999999999</v>
      </c>
      <c r="DO48" s="165">
        <v>8.76</v>
      </c>
      <c r="DP48" s="165">
        <v>-4.91</v>
      </c>
      <c r="DQ48" s="165">
        <v>5.3730000000000002</v>
      </c>
      <c r="DR48" s="165">
        <v>-31.963999999999999</v>
      </c>
      <c r="DS48" s="165">
        <v>3.11</v>
      </c>
      <c r="DT48" s="165">
        <v>3.0598999999999998</v>
      </c>
      <c r="DU48" s="165">
        <v>12.5</v>
      </c>
      <c r="DV48" s="165">
        <v>24.6</v>
      </c>
      <c r="DW48" s="165">
        <v>-32.509</v>
      </c>
      <c r="DX48" s="165">
        <v>-16.126999999999999</v>
      </c>
      <c r="DY48" s="166"/>
      <c r="DZ48" s="165">
        <v>-30.018000000000001</v>
      </c>
      <c r="EA48" s="165">
        <v>21.376999999999999</v>
      </c>
      <c r="EB48" s="165">
        <v>4.3129</v>
      </c>
      <c r="EC48" s="165">
        <v>-4.7968000000000002</v>
      </c>
      <c r="ED48" s="165">
        <v>-4.6654999999999998</v>
      </c>
      <c r="EE48" s="165">
        <v>-15.628</v>
      </c>
      <c r="EF48" s="165">
        <v>-25.646999999999998</v>
      </c>
      <c r="EG48" s="165">
        <v>-13.266</v>
      </c>
      <c r="EH48" s="165">
        <v>-62.981000000000002</v>
      </c>
      <c r="EI48" s="166"/>
      <c r="EJ48" s="165">
        <v>0</v>
      </c>
      <c r="EK48" s="165">
        <v>-9.1212</v>
      </c>
      <c r="EL48" s="165">
        <v>-9.7364999999999995</v>
      </c>
      <c r="EM48" s="165">
        <v>9.7889999999999997</v>
      </c>
      <c r="EN48" s="165">
        <v>-2.0322</v>
      </c>
      <c r="EO48" s="165">
        <v>-2.2301000000000002</v>
      </c>
      <c r="EP48" s="165">
        <v>-3.0760000000000001</v>
      </c>
      <c r="EQ48" s="166"/>
      <c r="ER48" s="165">
        <v>-26.227</v>
      </c>
      <c r="ES48" s="165">
        <v>5.9348999999999998</v>
      </c>
      <c r="ET48" s="165">
        <v>0</v>
      </c>
      <c r="EU48" s="165">
        <v>-16.010000000000002</v>
      </c>
      <c r="EV48" s="165">
        <v>0</v>
      </c>
      <c r="EW48" s="165">
        <v>5.6794000000000002</v>
      </c>
      <c r="EX48" s="165">
        <v>-5.2938000000000001</v>
      </c>
      <c r="EY48" s="166"/>
      <c r="EZ48" s="166"/>
      <c r="FA48" s="165">
        <v>6.3686999999999996</v>
      </c>
      <c r="FB48" s="165">
        <v>7.5347</v>
      </c>
      <c r="FC48" s="165">
        <v>-39.145000000000003</v>
      </c>
      <c r="FD48" s="165">
        <v>5.0178000000000003</v>
      </c>
      <c r="FE48" s="166"/>
      <c r="FF48" s="165">
        <v>0</v>
      </c>
      <c r="FG48" s="165">
        <v>0</v>
      </c>
      <c r="FH48" s="165">
        <v>7.5254000000000003</v>
      </c>
      <c r="FI48" s="165">
        <v>5.5189000000000004</v>
      </c>
      <c r="FJ48" s="166"/>
      <c r="FK48" s="165">
        <v>-6.0284000000000004</v>
      </c>
      <c r="FL48" s="165">
        <v>31.815999999999999</v>
      </c>
      <c r="FM48" s="165">
        <v>14.949</v>
      </c>
      <c r="FN48" s="165">
        <v>14.084</v>
      </c>
      <c r="FO48" s="166"/>
      <c r="FP48" s="166"/>
      <c r="FQ48" s="165">
        <v>11.231</v>
      </c>
      <c r="FR48" s="165">
        <v>-13.798999999999999</v>
      </c>
      <c r="FS48" s="165">
        <v>-1.9075</v>
      </c>
      <c r="FT48" s="165">
        <v>0.36830000000000002</v>
      </c>
      <c r="FU48" s="165">
        <v>1.38</v>
      </c>
      <c r="FV48" s="165">
        <v>6.52</v>
      </c>
      <c r="FW48" s="165">
        <v>-11.532999999999999</v>
      </c>
      <c r="FX48" s="165">
        <v>1.5459000000000001</v>
      </c>
      <c r="FY48" s="165">
        <v>6.6889000000000003</v>
      </c>
      <c r="FZ48" s="165">
        <v>0.89700000000000002</v>
      </c>
      <c r="GA48" s="165">
        <v>0</v>
      </c>
      <c r="GB48" s="165">
        <v>24.02</v>
      </c>
      <c r="GC48" s="165">
        <v>-42.6</v>
      </c>
      <c r="GD48" s="165">
        <v>-32.122</v>
      </c>
      <c r="GE48" s="165">
        <v>-2.7299000000000002</v>
      </c>
      <c r="GF48" s="165">
        <v>32.463999999999999</v>
      </c>
      <c r="GG48" s="165">
        <v>10.8</v>
      </c>
      <c r="GH48" s="165">
        <v>27.225000000000001</v>
      </c>
      <c r="GI48" s="165">
        <v>9.7319999999999993</v>
      </c>
      <c r="GJ48" s="165">
        <v>-10.446999999999999</v>
      </c>
      <c r="GK48" s="165">
        <v>3.3414999999999999</v>
      </c>
      <c r="GL48" s="165">
        <v>5.5500000000000001E-2</v>
      </c>
      <c r="GM48" s="166"/>
      <c r="GN48" s="165">
        <v>-10.47</v>
      </c>
      <c r="GO48" s="165">
        <v>-7.15</v>
      </c>
      <c r="GP48" s="165">
        <v>16.919</v>
      </c>
      <c r="GQ48" s="165">
        <v>-30.670999999999999</v>
      </c>
      <c r="GR48" s="165">
        <v>-23.417000000000002</v>
      </c>
      <c r="GS48" s="165">
        <v>-12.881</v>
      </c>
      <c r="GT48" s="165">
        <v>165.4</v>
      </c>
      <c r="GU48" s="165">
        <v>-3.5276000000000001</v>
      </c>
      <c r="GV48" s="165">
        <v>-8.1384000000000007</v>
      </c>
      <c r="GW48" s="166"/>
      <c r="GX48" s="165">
        <v>2.5794999999999999</v>
      </c>
      <c r="GY48" s="166"/>
      <c r="GZ48" s="166"/>
      <c r="HA48" s="165">
        <v>2</v>
      </c>
      <c r="HB48" s="165">
        <v>19.885000000000002</v>
      </c>
      <c r="HC48" s="165">
        <v>21.521999999999998</v>
      </c>
      <c r="HD48" s="165">
        <v>-1.2599</v>
      </c>
      <c r="HE48" s="165">
        <v>4.4322999999999997</v>
      </c>
      <c r="HF48" s="165">
        <v>55.247999999999998</v>
      </c>
      <c r="HG48" s="165">
        <v>25.274999999999999</v>
      </c>
      <c r="HH48" s="165">
        <v>45.933999999999997</v>
      </c>
      <c r="HI48" s="165">
        <v>26.361999999999998</v>
      </c>
      <c r="HJ48" s="165">
        <v>24.898</v>
      </c>
      <c r="HK48" s="165">
        <v>-10.855</v>
      </c>
      <c r="HL48" s="165">
        <v>-10.573</v>
      </c>
      <c r="HM48" s="165">
        <v>0</v>
      </c>
      <c r="HN48" s="165">
        <v>-10.29</v>
      </c>
      <c r="HO48" s="165">
        <v>-21.074999999999999</v>
      </c>
      <c r="HP48" s="165">
        <v>105.3</v>
      </c>
      <c r="HQ48" s="165">
        <v>-32.061999999999998</v>
      </c>
      <c r="HR48" s="165">
        <v>-31.48</v>
      </c>
      <c r="HS48" s="165">
        <v>2.0312000000000001</v>
      </c>
      <c r="HT48" s="165">
        <v>1.9682999999999999</v>
      </c>
      <c r="HU48" s="165">
        <v>10.648999999999999</v>
      </c>
      <c r="HV48" s="165">
        <v>10.64</v>
      </c>
      <c r="HW48" s="165">
        <v>-27.2</v>
      </c>
      <c r="HX48" s="165">
        <v>-27.399000000000001</v>
      </c>
      <c r="HY48" s="165">
        <v>3.1467000000000001</v>
      </c>
      <c r="HZ48" s="165">
        <v>-10.64</v>
      </c>
      <c r="IA48" s="165">
        <v>39.094000000000001</v>
      </c>
      <c r="IB48" s="165">
        <v>19.271999999999998</v>
      </c>
      <c r="IC48" s="165">
        <v>19.161000000000001</v>
      </c>
      <c r="ID48" s="165">
        <v>-18.2</v>
      </c>
      <c r="IE48" s="165">
        <v>-26.798999999999999</v>
      </c>
      <c r="IF48" s="165">
        <v>18.298999999999999</v>
      </c>
      <c r="IG48" s="165">
        <v>17.899000000000001</v>
      </c>
      <c r="IH48" s="165">
        <v>-18.456</v>
      </c>
      <c r="II48" s="165">
        <v>-18.326000000000001</v>
      </c>
      <c r="IJ48" s="165">
        <v>-42.685000000000002</v>
      </c>
      <c r="IK48" s="166"/>
      <c r="IL48" s="165">
        <v>-286.87</v>
      </c>
      <c r="IM48" s="165">
        <v>-14.653</v>
      </c>
      <c r="IN48" s="166"/>
      <c r="IO48" s="165">
        <v>120.93</v>
      </c>
      <c r="IP48" s="166"/>
      <c r="IQ48" s="165">
        <v>116.97</v>
      </c>
      <c r="IR48" s="166"/>
      <c r="IS48" s="165">
        <v>55.744999999999997</v>
      </c>
      <c r="IT48" s="165">
        <v>24.574999999999999</v>
      </c>
      <c r="IU48" s="165">
        <v>22.635000000000002</v>
      </c>
      <c r="IV48" s="165">
        <v>-9.1934000000000005</v>
      </c>
      <c r="IW48" s="165">
        <v>234.41</v>
      </c>
      <c r="IX48" s="165">
        <v>-187.22</v>
      </c>
      <c r="IY48" s="165">
        <v>62.694000000000003</v>
      </c>
      <c r="IZ48" s="165">
        <v>-45.402000000000001</v>
      </c>
      <c r="JA48" s="165">
        <v>-0.86550000000000005</v>
      </c>
      <c r="JB48" s="165">
        <v>3.2000000000000001E-2</v>
      </c>
      <c r="JC48" s="165">
        <v>-8.8800000000000008</v>
      </c>
      <c r="JD48" s="165">
        <v>1.0319</v>
      </c>
      <c r="JE48" s="165">
        <v>1.0289999999999999</v>
      </c>
      <c r="JF48" s="165">
        <v>4.1599000000000004</v>
      </c>
      <c r="JG48" s="165">
        <v>0.48</v>
      </c>
      <c r="JH48" s="165">
        <v>-6.4549000000000003</v>
      </c>
      <c r="JI48" s="165">
        <v>-6.7062999999999997</v>
      </c>
      <c r="JJ48" s="165">
        <v>19.309999999999999</v>
      </c>
      <c r="JK48" s="165">
        <v>-7.5271999999999997</v>
      </c>
      <c r="JL48" s="165">
        <v>-1</v>
      </c>
      <c r="JM48" s="165">
        <v>-1.042</v>
      </c>
      <c r="JN48" s="165">
        <v>-1.2539</v>
      </c>
      <c r="JO48" s="165">
        <v>0</v>
      </c>
      <c r="JP48" s="165">
        <v>0</v>
      </c>
      <c r="JQ48" s="165">
        <v>3.3148</v>
      </c>
      <c r="JR48" s="165">
        <v>3.0872000000000002</v>
      </c>
      <c r="JS48" s="165">
        <v>3.3917999999999999</v>
      </c>
      <c r="JT48" s="166"/>
      <c r="JU48" s="165">
        <v>10.898999999999999</v>
      </c>
      <c r="JV48" s="165">
        <v>6.1816000000000004</v>
      </c>
      <c r="JW48" s="165">
        <v>0.34</v>
      </c>
      <c r="JX48" s="165">
        <v>0.37</v>
      </c>
      <c r="JY48" s="165">
        <v>-6.0282999999999998</v>
      </c>
      <c r="JZ48" s="165">
        <v>-13.29</v>
      </c>
      <c r="KA48" s="165">
        <v>-18.725999999999999</v>
      </c>
      <c r="KB48" s="165">
        <v>-4.0468999999999999</v>
      </c>
      <c r="KC48" s="165">
        <v>9.1452000000000009</v>
      </c>
      <c r="KD48" s="165">
        <v>-13.194000000000001</v>
      </c>
      <c r="KE48" s="165">
        <v>3.4630999999999998</v>
      </c>
      <c r="KF48" s="165">
        <v>-12.699</v>
      </c>
      <c r="KG48" s="165">
        <v>-4.4000000000000004</v>
      </c>
      <c r="KH48" s="165">
        <v>38.78</v>
      </c>
      <c r="KI48" s="165">
        <v>-151.88</v>
      </c>
    </row>
    <row r="49" spans="1:295" ht="18" customHeight="1" x14ac:dyDescent="0.25">
      <c r="A49" s="160" t="s">
        <v>54</v>
      </c>
      <c r="B49" s="160" t="s">
        <v>672</v>
      </c>
      <c r="C49" s="161">
        <v>0</v>
      </c>
      <c r="D49" s="161">
        <v>4.3502000000000001</v>
      </c>
      <c r="E49" s="161">
        <v>-9.0747999999999998</v>
      </c>
      <c r="F49" s="161">
        <v>3.9504000000000001</v>
      </c>
      <c r="G49" s="161">
        <v>6.2412000000000001</v>
      </c>
      <c r="H49" s="161">
        <v>7.8752000000000004</v>
      </c>
      <c r="I49" s="161">
        <v>11.509</v>
      </c>
      <c r="J49" s="162"/>
      <c r="K49" s="161">
        <v>16.041</v>
      </c>
      <c r="L49" s="161">
        <v>6.4908000000000001</v>
      </c>
      <c r="M49" s="161">
        <v>-8.2761999999999993</v>
      </c>
      <c r="N49" s="161">
        <v>-15.539</v>
      </c>
      <c r="O49" s="161">
        <v>-26.399000000000001</v>
      </c>
      <c r="P49" s="161">
        <v>2.2000000000000002</v>
      </c>
      <c r="Q49" s="161">
        <v>2.4839000000000002</v>
      </c>
      <c r="R49" s="161">
        <v>-17.600000000000001</v>
      </c>
      <c r="S49" s="161">
        <v>2.4424999999999999</v>
      </c>
      <c r="T49" s="161">
        <v>-11.377000000000001</v>
      </c>
      <c r="U49" s="162"/>
      <c r="V49" s="161">
        <v>4.1951999999999998</v>
      </c>
      <c r="W49" s="161">
        <v>7.6349</v>
      </c>
      <c r="X49" s="161">
        <v>0</v>
      </c>
      <c r="Y49" s="161">
        <v>1.6822999999999999</v>
      </c>
      <c r="Z49" s="161">
        <v>1.0942000000000001</v>
      </c>
      <c r="AA49" s="162"/>
      <c r="AB49" s="161">
        <v>-0.84079999999999999</v>
      </c>
      <c r="AC49" s="161">
        <v>-0.19500000000000001</v>
      </c>
      <c r="AD49" s="161">
        <v>-0.23300000000000001</v>
      </c>
      <c r="AE49" s="161">
        <v>0.92900000000000005</v>
      </c>
      <c r="AF49" s="161">
        <v>-4.4400000000000004</v>
      </c>
      <c r="AG49" s="161">
        <v>-6.6</v>
      </c>
      <c r="AH49" s="161">
        <v>8.9999999999999993E-3</v>
      </c>
      <c r="AI49" s="161">
        <v>0.30099999999999999</v>
      </c>
      <c r="AJ49" s="161">
        <v>-11.31</v>
      </c>
      <c r="AK49" s="161">
        <v>-11.52</v>
      </c>
      <c r="AL49" s="161">
        <v>-10</v>
      </c>
      <c r="AM49" s="161">
        <v>-15.75</v>
      </c>
      <c r="AN49" s="161">
        <v>-15.939</v>
      </c>
      <c r="AO49" s="161">
        <v>8.1425999999999998</v>
      </c>
      <c r="AP49" s="161">
        <v>3.7155999999999998</v>
      </c>
      <c r="AQ49" s="161">
        <v>18.510000000000002</v>
      </c>
      <c r="AR49" s="161">
        <v>23.835000000000001</v>
      </c>
      <c r="AS49" s="161">
        <v>-16.120999999999999</v>
      </c>
      <c r="AT49" s="161">
        <v>-7.3677000000000001</v>
      </c>
      <c r="AU49" s="161">
        <v>-7.3129999999999997</v>
      </c>
      <c r="AV49" s="161">
        <v>-0.85129999999999995</v>
      </c>
      <c r="AW49" s="161">
        <v>-0.63300000000000001</v>
      </c>
      <c r="AX49" s="161">
        <v>-19.558</v>
      </c>
      <c r="AY49" s="161">
        <v>-16.343</v>
      </c>
      <c r="AZ49" s="161">
        <v>5.9305000000000003</v>
      </c>
      <c r="BA49" s="161">
        <v>32.276000000000003</v>
      </c>
      <c r="BB49" s="161">
        <v>-14.494</v>
      </c>
      <c r="BC49" s="161">
        <v>-1.0293000000000001</v>
      </c>
      <c r="BD49" s="161">
        <v>-2.9998999999999998</v>
      </c>
      <c r="BE49" s="161">
        <v>-2.9998999999999998</v>
      </c>
      <c r="BF49" s="161">
        <v>-25.276</v>
      </c>
      <c r="BG49" s="161">
        <v>-25.751000000000001</v>
      </c>
      <c r="BH49" s="162"/>
      <c r="BI49" s="161">
        <v>1.3141</v>
      </c>
      <c r="BJ49" s="161">
        <v>1.1823999999999999</v>
      </c>
      <c r="BK49" s="161">
        <v>2.5398999999999998</v>
      </c>
      <c r="BL49" s="161">
        <v>2.6758999999999999</v>
      </c>
      <c r="BM49" s="161">
        <v>1.7907</v>
      </c>
      <c r="BN49" s="161">
        <v>-117.25</v>
      </c>
      <c r="BO49" s="161">
        <v>53.070999999999998</v>
      </c>
      <c r="BP49" s="161">
        <v>53.192999999999998</v>
      </c>
      <c r="BQ49" s="161">
        <v>-31.331</v>
      </c>
      <c r="BR49" s="161">
        <v>-165.39</v>
      </c>
      <c r="BS49" s="161">
        <v>-9.1669</v>
      </c>
      <c r="BT49" s="162"/>
      <c r="BU49" s="162"/>
      <c r="BV49" s="161">
        <v>23.242000000000001</v>
      </c>
      <c r="BW49" s="161">
        <v>14.35</v>
      </c>
      <c r="BX49" s="161">
        <v>9.76</v>
      </c>
      <c r="BY49" s="161">
        <v>-14.329000000000001</v>
      </c>
      <c r="BZ49" s="161">
        <v>6.38</v>
      </c>
      <c r="CA49" s="161">
        <v>-4.0145</v>
      </c>
      <c r="CB49" s="161">
        <v>-3.4786000000000001</v>
      </c>
      <c r="CC49" s="161">
        <v>25.419</v>
      </c>
      <c r="CD49" s="161">
        <v>24.007999999999999</v>
      </c>
      <c r="CE49" s="161">
        <v>0.78259999999999996</v>
      </c>
      <c r="CF49" s="161">
        <v>-33.451999999999998</v>
      </c>
      <c r="CG49" s="161">
        <v>-34.113999999999997</v>
      </c>
      <c r="CH49" s="161">
        <v>-0.31269999999999998</v>
      </c>
      <c r="CI49" s="161">
        <v>0</v>
      </c>
      <c r="CJ49" s="161">
        <v>2.88</v>
      </c>
      <c r="CK49" s="161">
        <v>6.4119999999999999</v>
      </c>
      <c r="CL49" s="161">
        <v>24.899000000000001</v>
      </c>
      <c r="CM49" s="161">
        <v>21.1</v>
      </c>
      <c r="CN49" s="161">
        <v>-3.15</v>
      </c>
      <c r="CO49" s="161">
        <v>20.68</v>
      </c>
      <c r="CP49" s="161">
        <v>20.664000000000001</v>
      </c>
      <c r="CQ49" s="161">
        <v>19.95</v>
      </c>
      <c r="CR49" s="161">
        <v>59.981000000000002</v>
      </c>
      <c r="CS49" s="161">
        <v>59.905000000000001</v>
      </c>
      <c r="CT49" s="161">
        <v>-15.673999999999999</v>
      </c>
      <c r="CU49" s="161">
        <v>-62.521999999999998</v>
      </c>
      <c r="CV49" s="161">
        <v>0</v>
      </c>
      <c r="CW49" s="161">
        <v>2.9556</v>
      </c>
      <c r="CX49" s="161">
        <v>26.61</v>
      </c>
      <c r="CY49" s="161">
        <v>23.809000000000001</v>
      </c>
      <c r="CZ49" s="162"/>
      <c r="DA49" s="162"/>
      <c r="DB49" s="161">
        <v>-13.819000000000001</v>
      </c>
      <c r="DC49" s="161">
        <v>0.3145</v>
      </c>
      <c r="DD49" s="161">
        <v>0</v>
      </c>
      <c r="DE49" s="162"/>
      <c r="DF49" s="162"/>
      <c r="DG49" s="161">
        <v>1.47E-2</v>
      </c>
      <c r="DH49" s="161">
        <v>-7.2041000000000004</v>
      </c>
      <c r="DI49" s="161">
        <v>0</v>
      </c>
      <c r="DJ49" s="161">
        <v>0</v>
      </c>
      <c r="DK49" s="161">
        <v>-6.8371000000000004</v>
      </c>
      <c r="DL49" s="161">
        <v>6.7381000000000002</v>
      </c>
      <c r="DM49" s="161">
        <v>50.789000000000001</v>
      </c>
      <c r="DN49" s="161">
        <v>15.776999999999999</v>
      </c>
      <c r="DO49" s="161">
        <v>7.44</v>
      </c>
      <c r="DP49" s="161">
        <v>-4.4400000000000004</v>
      </c>
      <c r="DQ49" s="161">
        <v>4.9950000000000001</v>
      </c>
      <c r="DR49" s="161">
        <v>-34.619</v>
      </c>
      <c r="DS49" s="161">
        <v>3.09</v>
      </c>
      <c r="DT49" s="161">
        <v>3.0198999999999998</v>
      </c>
      <c r="DU49" s="161">
        <v>19.63</v>
      </c>
      <c r="DV49" s="161">
        <v>24.06</v>
      </c>
      <c r="DW49" s="161">
        <v>-33.018000000000001</v>
      </c>
      <c r="DX49" s="161">
        <v>-16.709</v>
      </c>
      <c r="DY49" s="162"/>
      <c r="DZ49" s="161">
        <v>-32.372</v>
      </c>
      <c r="EA49" s="161">
        <v>18.042000000000002</v>
      </c>
      <c r="EB49" s="161">
        <v>1.7210000000000001</v>
      </c>
      <c r="EC49" s="161">
        <v>-7.2660999999999998</v>
      </c>
      <c r="ED49" s="161">
        <v>-6.2013999999999996</v>
      </c>
      <c r="EE49" s="161">
        <v>-17.739000000000001</v>
      </c>
      <c r="EF49" s="161">
        <v>-27.445</v>
      </c>
      <c r="EG49" s="161">
        <v>-13.882</v>
      </c>
      <c r="EH49" s="161">
        <v>-60.832000000000001</v>
      </c>
      <c r="EI49" s="162"/>
      <c r="EJ49" s="161">
        <v>0</v>
      </c>
      <c r="EK49" s="161">
        <v>-9.0408000000000008</v>
      </c>
      <c r="EL49" s="161">
        <v>-9.8118999999999996</v>
      </c>
      <c r="EM49" s="161">
        <v>12.718999999999999</v>
      </c>
      <c r="EN49" s="161">
        <v>-2.4331999999999998</v>
      </c>
      <c r="EO49" s="161">
        <v>-3.1076999999999999</v>
      </c>
      <c r="EP49" s="161">
        <v>-7.6840000000000002</v>
      </c>
      <c r="EQ49" s="162"/>
      <c r="ER49" s="161">
        <v>-25.895</v>
      </c>
      <c r="ES49" s="161">
        <v>8.1173999999999999</v>
      </c>
      <c r="ET49" s="161">
        <v>0</v>
      </c>
      <c r="EU49" s="161">
        <v>-11.648999999999999</v>
      </c>
      <c r="EV49" s="161">
        <v>0</v>
      </c>
      <c r="EW49" s="161">
        <v>5.7565</v>
      </c>
      <c r="EX49" s="161">
        <v>-5.7595000000000001</v>
      </c>
      <c r="EY49" s="162"/>
      <c r="EZ49" s="162"/>
      <c r="FA49" s="161">
        <v>6.7606999999999999</v>
      </c>
      <c r="FB49" s="161">
        <v>8.8886000000000003</v>
      </c>
      <c r="FC49" s="161">
        <v>-39.145000000000003</v>
      </c>
      <c r="FD49" s="161">
        <v>4.4196999999999997</v>
      </c>
      <c r="FE49" s="162"/>
      <c r="FF49" s="161">
        <v>0</v>
      </c>
      <c r="FG49" s="161">
        <v>0</v>
      </c>
      <c r="FH49" s="161">
        <v>2.8353000000000002</v>
      </c>
      <c r="FI49" s="161">
        <v>2.9306999999999999</v>
      </c>
      <c r="FJ49" s="162"/>
      <c r="FK49" s="161">
        <v>-6.1958000000000002</v>
      </c>
      <c r="FL49" s="161">
        <v>31.146000000000001</v>
      </c>
      <c r="FM49" s="161">
        <v>16.117000000000001</v>
      </c>
      <c r="FN49" s="161">
        <v>16.241</v>
      </c>
      <c r="FO49" s="162"/>
      <c r="FP49" s="162"/>
      <c r="FQ49" s="161">
        <v>12.032</v>
      </c>
      <c r="FR49" s="161">
        <v>-13.879</v>
      </c>
      <c r="FS49" s="161">
        <v>-2.8083999999999998</v>
      </c>
      <c r="FT49" s="161">
        <v>0.3417</v>
      </c>
      <c r="FU49" s="161">
        <v>1.95</v>
      </c>
      <c r="FV49" s="161">
        <v>4.01</v>
      </c>
      <c r="FW49" s="161">
        <v>-12.287000000000001</v>
      </c>
      <c r="FX49" s="161">
        <v>1.4177999999999999</v>
      </c>
      <c r="FY49" s="161">
        <v>6.7138999999999998</v>
      </c>
      <c r="FZ49" s="161">
        <v>0.35099999999999998</v>
      </c>
      <c r="GA49" s="161">
        <v>0</v>
      </c>
      <c r="GB49" s="161">
        <v>23.579000000000001</v>
      </c>
      <c r="GC49" s="161">
        <v>-45.561999999999998</v>
      </c>
      <c r="GD49" s="161">
        <v>-34.078000000000003</v>
      </c>
      <c r="GE49" s="161">
        <v>-2.7999000000000001</v>
      </c>
      <c r="GF49" s="161">
        <v>32.463999999999999</v>
      </c>
      <c r="GG49" s="161">
        <v>11.398999999999999</v>
      </c>
      <c r="GH49" s="161">
        <v>27.292999999999999</v>
      </c>
      <c r="GI49" s="161">
        <v>9.3954000000000004</v>
      </c>
      <c r="GJ49" s="161">
        <v>-10.090999999999999</v>
      </c>
      <c r="GK49" s="161">
        <v>3.1945000000000001</v>
      </c>
      <c r="GL49" s="161">
        <v>5.5500000000000001E-2</v>
      </c>
      <c r="GM49" s="162"/>
      <c r="GN49" s="161">
        <v>-10.47</v>
      </c>
      <c r="GO49" s="161">
        <v>-5.9960000000000004</v>
      </c>
      <c r="GP49" s="161">
        <v>17.504999999999999</v>
      </c>
      <c r="GQ49" s="161">
        <v>-31.763999999999999</v>
      </c>
      <c r="GR49" s="161">
        <v>-21.968</v>
      </c>
      <c r="GS49" s="161">
        <v>-13.738</v>
      </c>
      <c r="GT49" s="161">
        <v>165.24</v>
      </c>
      <c r="GU49" s="161">
        <v>-3.8462999999999998</v>
      </c>
      <c r="GV49" s="161">
        <v>-8.5820000000000007</v>
      </c>
      <c r="GW49" s="162"/>
      <c r="GX49" s="161">
        <v>2.0055999999999998</v>
      </c>
      <c r="GY49" s="162"/>
      <c r="GZ49" s="162"/>
      <c r="HA49" s="161">
        <v>1.5115000000000001</v>
      </c>
      <c r="HB49" s="161">
        <v>20.84</v>
      </c>
      <c r="HC49" s="161">
        <v>21.213000000000001</v>
      </c>
      <c r="HD49" s="161">
        <v>-2.0998999999999999</v>
      </c>
      <c r="HE49" s="161">
        <v>6.4055</v>
      </c>
      <c r="HF49" s="161">
        <v>56.436</v>
      </c>
      <c r="HG49" s="161">
        <v>24.606000000000002</v>
      </c>
      <c r="HH49" s="161">
        <v>50.091999999999999</v>
      </c>
      <c r="HI49" s="161">
        <v>24.771000000000001</v>
      </c>
      <c r="HJ49" s="161">
        <v>23.321000000000002</v>
      </c>
      <c r="HK49" s="161">
        <v>-10.08</v>
      </c>
      <c r="HL49" s="161">
        <v>-10.631</v>
      </c>
      <c r="HM49" s="161">
        <v>0</v>
      </c>
      <c r="HN49" s="161">
        <v>0</v>
      </c>
      <c r="HO49" s="161">
        <v>-21.074999999999999</v>
      </c>
      <c r="HP49" s="161">
        <v>105.3</v>
      </c>
      <c r="HQ49" s="161">
        <v>-30.53</v>
      </c>
      <c r="HR49" s="161">
        <v>-29.898</v>
      </c>
      <c r="HS49" s="161">
        <v>1.7428999999999999</v>
      </c>
      <c r="HT49" s="161">
        <v>1.7625999999999999</v>
      </c>
      <c r="HU49" s="161">
        <v>9.9700000000000006</v>
      </c>
      <c r="HV49" s="161">
        <v>10.789</v>
      </c>
      <c r="HW49" s="161">
        <v>-26.7</v>
      </c>
      <c r="HX49" s="161">
        <v>-26.6</v>
      </c>
      <c r="HY49" s="161">
        <v>3.1467000000000001</v>
      </c>
      <c r="HZ49" s="161">
        <v>-10.8</v>
      </c>
      <c r="IA49" s="161">
        <v>40.44</v>
      </c>
      <c r="IB49" s="161">
        <v>20.960999999999999</v>
      </c>
      <c r="IC49" s="161">
        <v>20.847000000000001</v>
      </c>
      <c r="ID49" s="161">
        <v>-18.2</v>
      </c>
      <c r="IE49" s="161">
        <v>-26.5</v>
      </c>
      <c r="IF49" s="161">
        <v>17.5</v>
      </c>
      <c r="IG49" s="161">
        <v>17</v>
      </c>
      <c r="IH49" s="161">
        <v>-18.236999999999998</v>
      </c>
      <c r="II49" s="161">
        <v>-18.326000000000001</v>
      </c>
      <c r="IJ49" s="161">
        <v>-43.860999999999997</v>
      </c>
      <c r="IK49" s="162"/>
      <c r="IL49" s="161">
        <v>-285.95</v>
      </c>
      <c r="IM49" s="161">
        <v>-12.731999999999999</v>
      </c>
      <c r="IN49" s="162"/>
      <c r="IO49" s="161">
        <v>116.72</v>
      </c>
      <c r="IP49" s="162"/>
      <c r="IQ49" s="161">
        <v>113.1</v>
      </c>
      <c r="IR49" s="162"/>
      <c r="IS49" s="161">
        <v>55.106000000000002</v>
      </c>
      <c r="IT49" s="161">
        <v>27.308</v>
      </c>
      <c r="IU49" s="161">
        <v>24.783000000000001</v>
      </c>
      <c r="IV49" s="161">
        <v>-9.2081999999999997</v>
      </c>
      <c r="IW49" s="161">
        <v>232.18</v>
      </c>
      <c r="IX49" s="161">
        <v>-186.13</v>
      </c>
      <c r="IY49" s="161">
        <v>63.473999999999997</v>
      </c>
      <c r="IZ49" s="161">
        <v>-47.921999999999997</v>
      </c>
      <c r="JA49" s="161">
        <v>-1.0069999999999999</v>
      </c>
      <c r="JB49" s="161">
        <v>3.2000000000000001E-2</v>
      </c>
      <c r="JC49" s="161">
        <v>-7.6798999999999999</v>
      </c>
      <c r="JD49" s="161">
        <v>0.95799999999999996</v>
      </c>
      <c r="JE49" s="161">
        <v>0.95899999999999996</v>
      </c>
      <c r="JF49" s="161">
        <v>3.1198999999999999</v>
      </c>
      <c r="JG49" s="161">
        <v>0</v>
      </c>
      <c r="JH49" s="161">
        <v>-5.2085999999999997</v>
      </c>
      <c r="JI49" s="161">
        <v>-6.8253000000000004</v>
      </c>
      <c r="JJ49" s="161">
        <v>19.954000000000001</v>
      </c>
      <c r="JK49" s="161">
        <v>-7.4386999999999999</v>
      </c>
      <c r="JL49" s="161">
        <v>-1.6</v>
      </c>
      <c r="JM49" s="161">
        <v>-0.53300000000000003</v>
      </c>
      <c r="JN49" s="161">
        <v>-0.46</v>
      </c>
      <c r="JO49" s="161">
        <v>0</v>
      </c>
      <c r="JP49" s="161">
        <v>0</v>
      </c>
      <c r="JQ49" s="161">
        <v>3.4935999999999998</v>
      </c>
      <c r="JR49" s="161">
        <v>4.2781000000000002</v>
      </c>
      <c r="JS49" s="161">
        <v>3.1897000000000002</v>
      </c>
      <c r="JT49" s="162"/>
      <c r="JU49" s="161">
        <v>11.6</v>
      </c>
      <c r="JV49" s="161">
        <v>7.6795999999999998</v>
      </c>
      <c r="JW49" s="161">
        <v>0.2</v>
      </c>
      <c r="JX49" s="161">
        <v>0.37</v>
      </c>
      <c r="JY49" s="161">
        <v>-6.1898</v>
      </c>
      <c r="JZ49" s="161">
        <v>-13.614000000000001</v>
      </c>
      <c r="KA49" s="161">
        <v>-18.488</v>
      </c>
      <c r="KB49" s="161">
        <v>-4.1513999999999998</v>
      </c>
      <c r="KC49" s="161">
        <v>8.9705999999999992</v>
      </c>
      <c r="KD49" s="161">
        <v>-13.929</v>
      </c>
      <c r="KE49" s="161">
        <v>3.5655999999999999</v>
      </c>
      <c r="KF49" s="161">
        <v>-13.199</v>
      </c>
      <c r="KG49" s="161">
        <v>-3.9</v>
      </c>
      <c r="KH49" s="161">
        <v>42.484000000000002</v>
      </c>
      <c r="KI49" s="161">
        <v>-154.66</v>
      </c>
    </row>
    <row r="50" spans="1:295" ht="18" customHeight="1" x14ac:dyDescent="0.25">
      <c r="A50" s="160" t="s">
        <v>54</v>
      </c>
      <c r="B50" s="160" t="s">
        <v>673</v>
      </c>
      <c r="C50" s="163">
        <v>0</v>
      </c>
      <c r="D50" s="163">
        <v>4.2256</v>
      </c>
      <c r="E50" s="163">
        <v>-9.0053000000000001</v>
      </c>
      <c r="F50" s="163">
        <v>3.96</v>
      </c>
      <c r="G50" s="163">
        <v>5.7621000000000002</v>
      </c>
      <c r="H50" s="163">
        <v>8.3606999999999996</v>
      </c>
      <c r="I50" s="163">
        <v>10.737</v>
      </c>
      <c r="J50" s="164"/>
      <c r="K50" s="163">
        <v>15.361000000000001</v>
      </c>
      <c r="L50" s="163">
        <v>6.5807000000000002</v>
      </c>
      <c r="M50" s="163">
        <v>-7.9706000000000001</v>
      </c>
      <c r="N50" s="163">
        <v>-15.539</v>
      </c>
      <c r="O50" s="163">
        <v>-26.399000000000001</v>
      </c>
      <c r="P50" s="163">
        <v>2.2000000000000002</v>
      </c>
      <c r="Q50" s="163">
        <v>3.3119999999999998</v>
      </c>
      <c r="R50" s="163">
        <v>-19.798999999999999</v>
      </c>
      <c r="S50" s="163">
        <v>2.5268000000000002</v>
      </c>
      <c r="T50" s="163">
        <v>-11.789</v>
      </c>
      <c r="U50" s="164"/>
      <c r="V50" s="163">
        <v>4.3845999999999998</v>
      </c>
      <c r="W50" s="163">
        <v>7.8952999999999998</v>
      </c>
      <c r="X50" s="163">
        <v>0</v>
      </c>
      <c r="Y50" s="163">
        <v>2.8536999999999999</v>
      </c>
      <c r="Z50" s="163">
        <v>1.1022000000000001</v>
      </c>
      <c r="AA50" s="164"/>
      <c r="AB50" s="163">
        <v>-1.0286999999999999</v>
      </c>
      <c r="AC50" s="163">
        <v>-0.19600000000000001</v>
      </c>
      <c r="AD50" s="163">
        <v>-0.17899999999999999</v>
      </c>
      <c r="AE50" s="163">
        <v>1.0019</v>
      </c>
      <c r="AF50" s="163">
        <v>-4.4400000000000004</v>
      </c>
      <c r="AG50" s="163">
        <v>-6.6</v>
      </c>
      <c r="AH50" s="163">
        <v>-0.48199999999999998</v>
      </c>
      <c r="AI50" s="163">
        <v>0.32</v>
      </c>
      <c r="AJ50" s="163">
        <v>-11.97</v>
      </c>
      <c r="AK50" s="163">
        <v>-11.96</v>
      </c>
      <c r="AL50" s="163">
        <v>-10</v>
      </c>
      <c r="AM50" s="163">
        <v>-15.409000000000001</v>
      </c>
      <c r="AN50" s="163">
        <v>-15.43</v>
      </c>
      <c r="AO50" s="163">
        <v>7.9650999999999996</v>
      </c>
      <c r="AP50" s="163">
        <v>3.9462999999999999</v>
      </c>
      <c r="AQ50" s="163">
        <v>19.225999999999999</v>
      </c>
      <c r="AR50" s="163">
        <v>23.638999999999999</v>
      </c>
      <c r="AS50" s="163">
        <v>-16.329999999999998</v>
      </c>
      <c r="AT50" s="163">
        <v>-8.3054000000000006</v>
      </c>
      <c r="AU50" s="163">
        <v>-7.9181999999999997</v>
      </c>
      <c r="AV50" s="163">
        <v>-0.17219999999999999</v>
      </c>
      <c r="AW50" s="163">
        <v>5.3699999999999998E-2</v>
      </c>
      <c r="AX50" s="163">
        <v>-19.021999999999998</v>
      </c>
      <c r="AY50" s="163">
        <v>-16.61</v>
      </c>
      <c r="AZ50" s="163">
        <v>6.3250000000000002</v>
      </c>
      <c r="BA50" s="163">
        <v>32.762</v>
      </c>
      <c r="BB50" s="163">
        <v>-14.206</v>
      </c>
      <c r="BC50" s="163">
        <v>-3.8161999999999998</v>
      </c>
      <c r="BD50" s="163">
        <v>-1.5999000000000001</v>
      </c>
      <c r="BE50" s="163">
        <v>-1.5999000000000001</v>
      </c>
      <c r="BF50" s="163">
        <v>-24.88</v>
      </c>
      <c r="BG50" s="163">
        <v>-24.835000000000001</v>
      </c>
      <c r="BH50" s="164"/>
      <c r="BI50" s="163">
        <v>1.3141</v>
      </c>
      <c r="BJ50" s="163">
        <v>0.68100000000000005</v>
      </c>
      <c r="BK50" s="163">
        <v>2.4298999999999999</v>
      </c>
      <c r="BL50" s="163">
        <v>2.5831</v>
      </c>
      <c r="BM50" s="163">
        <v>1.7951999999999999</v>
      </c>
      <c r="BN50" s="163">
        <v>-116.27</v>
      </c>
      <c r="BO50" s="163">
        <v>52.033999999999999</v>
      </c>
      <c r="BP50" s="163">
        <v>51.881</v>
      </c>
      <c r="BQ50" s="163">
        <v>-30.565000000000001</v>
      </c>
      <c r="BR50" s="163">
        <v>-168.9</v>
      </c>
      <c r="BS50" s="163">
        <v>-9.1669</v>
      </c>
      <c r="BT50" s="164"/>
      <c r="BU50" s="164"/>
      <c r="BV50" s="163">
        <v>22.364000000000001</v>
      </c>
      <c r="BW50" s="163">
        <v>14.17</v>
      </c>
      <c r="BX50" s="163">
        <v>9.5500000000000007</v>
      </c>
      <c r="BY50" s="163">
        <v>-14.978999999999999</v>
      </c>
      <c r="BZ50" s="163">
        <v>6.01</v>
      </c>
      <c r="CA50" s="163">
        <v>-3.4786000000000001</v>
      </c>
      <c r="CB50" s="163">
        <v>-3.4786000000000001</v>
      </c>
      <c r="CC50" s="163">
        <v>23.920999999999999</v>
      </c>
      <c r="CD50" s="163">
        <v>22.044</v>
      </c>
      <c r="CE50" s="163">
        <v>-0.55169999999999997</v>
      </c>
      <c r="CF50" s="163">
        <v>-33.048000000000002</v>
      </c>
      <c r="CG50" s="163">
        <v>-33.020000000000003</v>
      </c>
      <c r="CH50" s="163">
        <v>0.82520000000000004</v>
      </c>
      <c r="CI50" s="163">
        <v>0</v>
      </c>
      <c r="CJ50" s="163">
        <v>2.88</v>
      </c>
      <c r="CK50" s="163">
        <v>6.4119999999999999</v>
      </c>
      <c r="CL50" s="163">
        <v>24.298999999999999</v>
      </c>
      <c r="CM50" s="163">
        <v>20.5</v>
      </c>
      <c r="CN50" s="163">
        <v>-2.97</v>
      </c>
      <c r="CO50" s="163">
        <v>19.992000000000001</v>
      </c>
      <c r="CP50" s="163">
        <v>20.606999999999999</v>
      </c>
      <c r="CQ50" s="163">
        <v>18.706</v>
      </c>
      <c r="CR50" s="163">
        <v>61.183</v>
      </c>
      <c r="CS50" s="163">
        <v>61.402000000000001</v>
      </c>
      <c r="CT50" s="163">
        <v>-15.759</v>
      </c>
      <c r="CU50" s="163">
        <v>-62.582000000000001</v>
      </c>
      <c r="CV50" s="163">
        <v>0</v>
      </c>
      <c r="CW50" s="163">
        <v>3.0019999999999998</v>
      </c>
      <c r="CX50" s="163">
        <v>27.87</v>
      </c>
      <c r="CY50" s="163">
        <v>23.379000000000001</v>
      </c>
      <c r="CZ50" s="164"/>
      <c r="DA50" s="164"/>
      <c r="DB50" s="163">
        <v>-13.269</v>
      </c>
      <c r="DC50" s="163">
        <v>0.3145</v>
      </c>
      <c r="DD50" s="163">
        <v>0</v>
      </c>
      <c r="DE50" s="164"/>
      <c r="DF50" s="164"/>
      <c r="DG50" s="163">
        <v>1.49E-2</v>
      </c>
      <c r="DH50" s="163">
        <v>-6.8567999999999998</v>
      </c>
      <c r="DI50" s="163">
        <v>0</v>
      </c>
      <c r="DJ50" s="163">
        <v>0</v>
      </c>
      <c r="DK50" s="163">
        <v>-6.9688999999999997</v>
      </c>
      <c r="DL50" s="163">
        <v>5.99</v>
      </c>
      <c r="DM50" s="163">
        <v>50.158000000000001</v>
      </c>
      <c r="DN50" s="163">
        <v>14.478</v>
      </c>
      <c r="DO50" s="163">
        <v>6.57</v>
      </c>
      <c r="DP50" s="163">
        <v>-4.3499999999999996</v>
      </c>
      <c r="DQ50" s="163">
        <v>5.0759999999999996</v>
      </c>
      <c r="DR50" s="163">
        <v>-34.404000000000003</v>
      </c>
      <c r="DS50" s="163">
        <v>3.13</v>
      </c>
      <c r="DT50" s="163">
        <v>3.0899000000000001</v>
      </c>
      <c r="DU50" s="163">
        <v>9.59</v>
      </c>
      <c r="DV50" s="163">
        <v>24.26</v>
      </c>
      <c r="DW50" s="163">
        <v>-32.89</v>
      </c>
      <c r="DX50" s="163">
        <v>-16.581</v>
      </c>
      <c r="DY50" s="164"/>
      <c r="DZ50" s="163">
        <v>-31.472000000000001</v>
      </c>
      <c r="EA50" s="163">
        <v>15.686999999999999</v>
      </c>
      <c r="EB50" s="163">
        <v>-0.85160000000000002</v>
      </c>
      <c r="EC50" s="163">
        <v>-9.6541999999999994</v>
      </c>
      <c r="ED50" s="163">
        <v>-9.4396000000000004</v>
      </c>
      <c r="EE50" s="163">
        <v>-17.707000000000001</v>
      </c>
      <c r="EF50" s="163">
        <v>-25.803999999999998</v>
      </c>
      <c r="EG50" s="163">
        <v>-13.843999999999999</v>
      </c>
      <c r="EH50" s="163">
        <v>-63.353999999999999</v>
      </c>
      <c r="EI50" s="164"/>
      <c r="EJ50" s="163">
        <v>0</v>
      </c>
      <c r="EK50" s="163">
        <v>-8.8178999999999998</v>
      </c>
      <c r="EL50" s="163">
        <v>-9.6084999999999994</v>
      </c>
      <c r="EM50" s="163">
        <v>13.114000000000001</v>
      </c>
      <c r="EN50" s="163">
        <v>-1.0916999999999999</v>
      </c>
      <c r="EO50" s="163">
        <v>-1.6901999999999999</v>
      </c>
      <c r="EP50" s="163">
        <v>-8.1959999999999997</v>
      </c>
      <c r="EQ50" s="164"/>
      <c r="ER50" s="163">
        <v>-26.015000000000001</v>
      </c>
      <c r="ES50" s="163">
        <v>7.0937999999999999</v>
      </c>
      <c r="ET50" s="163">
        <v>0</v>
      </c>
      <c r="EU50" s="163">
        <v>-10.138999999999999</v>
      </c>
      <c r="EV50" s="163">
        <v>0</v>
      </c>
      <c r="EW50" s="163">
        <v>5.4249000000000001</v>
      </c>
      <c r="EX50" s="163">
        <v>-2.0589</v>
      </c>
      <c r="EY50" s="164"/>
      <c r="EZ50" s="164"/>
      <c r="FA50" s="163">
        <v>11.077</v>
      </c>
      <c r="FB50" s="163">
        <v>7.9127000000000001</v>
      </c>
      <c r="FC50" s="163">
        <v>-39.145000000000003</v>
      </c>
      <c r="FD50" s="163">
        <v>5.1703999999999999</v>
      </c>
      <c r="FE50" s="164"/>
      <c r="FF50" s="163">
        <v>0</v>
      </c>
      <c r="FG50" s="163">
        <v>0</v>
      </c>
      <c r="FH50" s="163">
        <v>3.1905999999999999</v>
      </c>
      <c r="FI50" s="163">
        <v>1.5139</v>
      </c>
      <c r="FJ50" s="164"/>
      <c r="FK50" s="163">
        <v>-6.5307000000000004</v>
      </c>
      <c r="FL50" s="163">
        <v>31.984000000000002</v>
      </c>
      <c r="FM50" s="163">
        <v>14.865</v>
      </c>
      <c r="FN50" s="163">
        <v>14.837</v>
      </c>
      <c r="FO50" s="164"/>
      <c r="FP50" s="164"/>
      <c r="FQ50" s="163">
        <v>11.705</v>
      </c>
      <c r="FR50" s="163">
        <v>-14.089</v>
      </c>
      <c r="FS50" s="163">
        <v>-2.7241</v>
      </c>
      <c r="FT50" s="163">
        <v>0.32429999999999998</v>
      </c>
      <c r="FU50" s="163">
        <v>1.86</v>
      </c>
      <c r="FV50" s="163">
        <v>4.6399999999999997</v>
      </c>
      <c r="FW50" s="163">
        <v>-12.62</v>
      </c>
      <c r="FX50" s="163">
        <v>1.4460999999999999</v>
      </c>
      <c r="FY50" s="163">
        <v>6.6448999999999998</v>
      </c>
      <c r="FZ50" s="163">
        <v>0.32800000000000001</v>
      </c>
      <c r="GA50" s="163">
        <v>0</v>
      </c>
      <c r="GB50" s="163">
        <v>24.03</v>
      </c>
      <c r="GC50" s="163">
        <v>-45.298000000000002</v>
      </c>
      <c r="GD50" s="163">
        <v>-35.152999999999999</v>
      </c>
      <c r="GE50" s="163">
        <v>-2.2299000000000002</v>
      </c>
      <c r="GF50" s="163">
        <v>32.991</v>
      </c>
      <c r="GG50" s="163">
        <v>14.699</v>
      </c>
      <c r="GH50" s="163">
        <v>27.081</v>
      </c>
      <c r="GI50" s="163">
        <v>9.4015000000000004</v>
      </c>
      <c r="GJ50" s="163">
        <v>-10.106999999999999</v>
      </c>
      <c r="GK50" s="163">
        <v>3.1379000000000001</v>
      </c>
      <c r="GL50" s="163">
        <v>5.5500000000000001E-2</v>
      </c>
      <c r="GM50" s="164"/>
      <c r="GN50" s="163">
        <v>-10.926</v>
      </c>
      <c r="GO50" s="163">
        <v>-5.1580000000000004</v>
      </c>
      <c r="GP50" s="163">
        <v>16.407</v>
      </c>
      <c r="GQ50" s="163">
        <v>-32.436</v>
      </c>
      <c r="GR50" s="163">
        <v>-22.7</v>
      </c>
      <c r="GS50" s="163">
        <v>-13.391</v>
      </c>
      <c r="GT50" s="163">
        <v>164.7</v>
      </c>
      <c r="GU50" s="163">
        <v>-4.2507999999999999</v>
      </c>
      <c r="GV50" s="163">
        <v>-8.3285999999999998</v>
      </c>
      <c r="GW50" s="164"/>
      <c r="GX50" s="163">
        <v>1.6720999999999999</v>
      </c>
      <c r="GY50" s="164"/>
      <c r="GZ50" s="164"/>
      <c r="HA50" s="163">
        <v>0.96699999999999997</v>
      </c>
      <c r="HB50" s="163">
        <v>22.216000000000001</v>
      </c>
      <c r="HC50" s="163">
        <v>22.216999999999999</v>
      </c>
      <c r="HD50" s="163">
        <v>-1.2599</v>
      </c>
      <c r="HE50" s="163">
        <v>6.2321</v>
      </c>
      <c r="HF50" s="163">
        <v>59.024000000000001</v>
      </c>
      <c r="HG50" s="163">
        <v>25.465</v>
      </c>
      <c r="HH50" s="163">
        <v>50.34</v>
      </c>
      <c r="HI50" s="163">
        <v>25.533999999999999</v>
      </c>
      <c r="HJ50" s="163">
        <v>23.719000000000001</v>
      </c>
      <c r="HK50" s="163">
        <v>-10.379</v>
      </c>
      <c r="HL50" s="163">
        <v>-10.170999999999999</v>
      </c>
      <c r="HM50" s="163">
        <v>0</v>
      </c>
      <c r="HN50" s="163">
        <v>0</v>
      </c>
      <c r="HO50" s="163">
        <v>-21.074999999999999</v>
      </c>
      <c r="HP50" s="163">
        <v>105.3</v>
      </c>
      <c r="HQ50" s="163">
        <v>-26.13</v>
      </c>
      <c r="HR50" s="163">
        <v>-25.486999999999998</v>
      </c>
      <c r="HS50" s="163">
        <v>2.5293999999999999</v>
      </c>
      <c r="HT50" s="163">
        <v>2.6541999999999999</v>
      </c>
      <c r="HU50" s="163">
        <v>11.109</v>
      </c>
      <c r="HV50" s="163">
        <v>11.39</v>
      </c>
      <c r="HW50" s="163">
        <v>-27.298999999999999</v>
      </c>
      <c r="HX50" s="163">
        <v>-27.2</v>
      </c>
      <c r="HY50" s="163">
        <v>3.2528999999999999</v>
      </c>
      <c r="HZ50" s="163">
        <v>-10.64</v>
      </c>
      <c r="IA50" s="163">
        <v>30.077000000000002</v>
      </c>
      <c r="IB50" s="163">
        <v>22.998000000000001</v>
      </c>
      <c r="IC50" s="163">
        <v>23.030999999999999</v>
      </c>
      <c r="ID50" s="163">
        <v>-19.100000000000001</v>
      </c>
      <c r="IE50" s="163">
        <v>-28.2</v>
      </c>
      <c r="IF50" s="163">
        <v>14.6</v>
      </c>
      <c r="IG50" s="163">
        <v>14</v>
      </c>
      <c r="IH50" s="163">
        <v>-18.236999999999998</v>
      </c>
      <c r="II50" s="163">
        <v>-18.059999999999999</v>
      </c>
      <c r="IJ50" s="163">
        <v>-42.369</v>
      </c>
      <c r="IK50" s="164"/>
      <c r="IL50" s="163">
        <v>-281.13</v>
      </c>
      <c r="IM50" s="163">
        <v>-12.101000000000001</v>
      </c>
      <c r="IN50" s="164"/>
      <c r="IO50" s="163">
        <v>116.53</v>
      </c>
      <c r="IP50" s="164"/>
      <c r="IQ50" s="163">
        <v>105.04</v>
      </c>
      <c r="IR50" s="164"/>
      <c r="IS50" s="163">
        <v>54.482999999999997</v>
      </c>
      <c r="IT50" s="163">
        <v>29.521999999999998</v>
      </c>
      <c r="IU50" s="163">
        <v>26.582000000000001</v>
      </c>
      <c r="IV50" s="163">
        <v>0.88470000000000004</v>
      </c>
      <c r="IW50" s="163">
        <v>231.5</v>
      </c>
      <c r="IX50" s="163">
        <v>-180.81</v>
      </c>
      <c r="IY50" s="163">
        <v>65.269000000000005</v>
      </c>
      <c r="IZ50" s="163">
        <v>-49.811</v>
      </c>
      <c r="JA50" s="163">
        <v>-1.8029999999999999</v>
      </c>
      <c r="JB50" s="163">
        <v>3.2000000000000001E-2</v>
      </c>
      <c r="JC50" s="163">
        <v>-7.36</v>
      </c>
      <c r="JD50" s="163">
        <v>0.86299999999999999</v>
      </c>
      <c r="JE50" s="163">
        <v>0.85799999999999998</v>
      </c>
      <c r="JF50" s="163">
        <v>2.64</v>
      </c>
      <c r="JG50" s="163">
        <v>0.64</v>
      </c>
      <c r="JH50" s="163">
        <v>-5.0403000000000002</v>
      </c>
      <c r="JI50" s="163">
        <v>-6.7672999999999996</v>
      </c>
      <c r="JJ50" s="163">
        <v>20.713999999999999</v>
      </c>
      <c r="JK50" s="163">
        <v>-7.7927</v>
      </c>
      <c r="JL50" s="163">
        <v>-1.6</v>
      </c>
      <c r="JM50" s="163">
        <v>-0.88100000000000001</v>
      </c>
      <c r="JN50" s="163">
        <v>-0.91300000000000003</v>
      </c>
      <c r="JO50" s="163">
        <v>0</v>
      </c>
      <c r="JP50" s="163">
        <v>0</v>
      </c>
      <c r="JQ50" s="163">
        <v>3.9615</v>
      </c>
      <c r="JR50" s="163">
        <v>3.2907000000000002</v>
      </c>
      <c r="JS50" s="163">
        <v>3.4980000000000002</v>
      </c>
      <c r="JT50" s="164"/>
      <c r="JU50" s="163">
        <v>12.898999999999999</v>
      </c>
      <c r="JV50" s="163">
        <v>7.0141999999999998</v>
      </c>
      <c r="JW50" s="163">
        <v>0.1</v>
      </c>
      <c r="JX50" s="163">
        <v>0.37</v>
      </c>
      <c r="JY50" s="163">
        <v>-5.8906000000000001</v>
      </c>
      <c r="JZ50" s="163">
        <v>-13.688000000000001</v>
      </c>
      <c r="KA50" s="163">
        <v>-18.922999999999998</v>
      </c>
      <c r="KB50" s="163">
        <v>-4.3822000000000001</v>
      </c>
      <c r="KC50" s="163">
        <v>9.0228000000000002</v>
      </c>
      <c r="KD50" s="163">
        <v>-12.834</v>
      </c>
      <c r="KE50" s="163">
        <v>3.1673</v>
      </c>
      <c r="KF50" s="163">
        <v>-14.699</v>
      </c>
      <c r="KG50" s="163">
        <v>-2.5</v>
      </c>
      <c r="KH50" s="163">
        <v>46.569000000000003</v>
      </c>
      <c r="KI50" s="163">
        <v>-154.72</v>
      </c>
    </row>
    <row r="51" spans="1:295" ht="18" customHeight="1" x14ac:dyDescent="0.25">
      <c r="A51" s="160" t="s">
        <v>54</v>
      </c>
      <c r="B51" s="160" t="s">
        <v>674</v>
      </c>
      <c r="C51" s="163">
        <v>0</v>
      </c>
      <c r="D51" s="163">
        <v>4.0689000000000002</v>
      </c>
      <c r="E51" s="163">
        <v>-8.5797000000000008</v>
      </c>
      <c r="F51" s="163">
        <v>3.7262</v>
      </c>
      <c r="G51" s="163">
        <v>10.568</v>
      </c>
      <c r="H51" s="163">
        <v>8.2073</v>
      </c>
      <c r="I51" s="163">
        <v>20.507000000000001</v>
      </c>
      <c r="J51" s="164"/>
      <c r="K51" s="163">
        <v>11.954000000000001</v>
      </c>
      <c r="L51" s="163">
        <v>5.1677999999999997</v>
      </c>
      <c r="M51" s="163">
        <v>-6.3308999999999997</v>
      </c>
      <c r="N51" s="163">
        <v>-17.760000000000002</v>
      </c>
      <c r="O51" s="163">
        <v>-26.399000000000001</v>
      </c>
      <c r="P51" s="163">
        <v>2.2000000000000002</v>
      </c>
      <c r="Q51" s="163">
        <v>3.3119999999999998</v>
      </c>
      <c r="R51" s="163">
        <v>-17.600000000000001</v>
      </c>
      <c r="S51" s="163">
        <v>2.4552999999999998</v>
      </c>
      <c r="T51" s="163">
        <v>-1.7194</v>
      </c>
      <c r="U51" s="164"/>
      <c r="V51" s="163">
        <v>4.4363000000000001</v>
      </c>
      <c r="W51" s="163">
        <v>7.9659000000000004</v>
      </c>
      <c r="X51" s="163">
        <v>0</v>
      </c>
      <c r="Y51" s="163">
        <v>4.2439</v>
      </c>
      <c r="Z51" s="163">
        <v>1.1095999999999999</v>
      </c>
      <c r="AA51" s="164"/>
      <c r="AB51" s="163">
        <v>-0.98209999999999997</v>
      </c>
      <c r="AC51" s="163">
        <v>-0.27300000000000002</v>
      </c>
      <c r="AD51" s="163">
        <v>-0.26500000000000001</v>
      </c>
      <c r="AE51" s="163">
        <v>0.67900000000000005</v>
      </c>
      <c r="AF51" s="163">
        <v>-2.2200000000000002</v>
      </c>
      <c r="AG51" s="163">
        <v>-8.8000000000000007</v>
      </c>
      <c r="AH51" s="163">
        <v>-0.59499999999999997</v>
      </c>
      <c r="AI51" s="163">
        <v>0.30099999999999999</v>
      </c>
      <c r="AJ51" s="163">
        <v>-11.728999999999999</v>
      </c>
      <c r="AK51" s="163">
        <v>-11.56</v>
      </c>
      <c r="AL51" s="163">
        <v>-10</v>
      </c>
      <c r="AM51" s="163">
        <v>-15.779</v>
      </c>
      <c r="AN51" s="163">
        <v>-15.529</v>
      </c>
      <c r="AO51" s="163">
        <v>7.5469999999999997</v>
      </c>
      <c r="AP51" s="163">
        <v>4.2157999999999998</v>
      </c>
      <c r="AQ51" s="163">
        <v>15.067</v>
      </c>
      <c r="AR51" s="163">
        <v>19.553999999999998</v>
      </c>
      <c r="AS51" s="163">
        <v>-11.929</v>
      </c>
      <c r="AT51" s="163">
        <v>-9.3771000000000004</v>
      </c>
      <c r="AU51" s="163">
        <v>-8.6783000000000001</v>
      </c>
      <c r="AV51" s="163">
        <v>-0.54590000000000005</v>
      </c>
      <c r="AW51" s="163">
        <v>-0.72060000000000002</v>
      </c>
      <c r="AX51" s="163">
        <v>-17.681999999999999</v>
      </c>
      <c r="AY51" s="163">
        <v>-15.137</v>
      </c>
      <c r="AZ51" s="163">
        <v>5.9305000000000003</v>
      </c>
      <c r="BA51" s="163">
        <v>30.242999999999999</v>
      </c>
      <c r="BB51" s="163">
        <v>-24.824000000000002</v>
      </c>
      <c r="BC51" s="163">
        <v>-3.3534999999999999</v>
      </c>
      <c r="BD51" s="163">
        <v>-1.7999000000000001</v>
      </c>
      <c r="BE51" s="163">
        <v>-1.7999000000000001</v>
      </c>
      <c r="BF51" s="163">
        <v>-23.460999999999999</v>
      </c>
      <c r="BG51" s="163">
        <v>-24.201000000000001</v>
      </c>
      <c r="BH51" s="164"/>
      <c r="BI51" s="163">
        <v>1.3141</v>
      </c>
      <c r="BJ51" s="163">
        <v>-0.87119999999999997</v>
      </c>
      <c r="BK51" s="163">
        <v>2.48</v>
      </c>
      <c r="BL51" s="163">
        <v>2.1375000000000002</v>
      </c>
      <c r="BM51" s="163">
        <v>1.5017</v>
      </c>
      <c r="BN51" s="163">
        <v>-108.15</v>
      </c>
      <c r="BO51" s="163">
        <v>51.21</v>
      </c>
      <c r="BP51" s="163">
        <v>51.454000000000001</v>
      </c>
      <c r="BQ51" s="163">
        <v>-39.731999999999999</v>
      </c>
      <c r="BR51" s="163">
        <v>-168.83</v>
      </c>
      <c r="BS51" s="163">
        <v>-9.1669</v>
      </c>
      <c r="BT51" s="164"/>
      <c r="BU51" s="164"/>
      <c r="BV51" s="163">
        <v>22.384</v>
      </c>
      <c r="BW51" s="163">
        <v>13.97</v>
      </c>
      <c r="BX51" s="163">
        <v>9.1599000000000004</v>
      </c>
      <c r="BY51" s="163">
        <v>-14.939</v>
      </c>
      <c r="BZ51" s="163">
        <v>5.96</v>
      </c>
      <c r="CA51" s="163">
        <v>-4.5503</v>
      </c>
      <c r="CB51" s="163">
        <v>-4.5503</v>
      </c>
      <c r="CC51" s="163">
        <v>24.888999999999999</v>
      </c>
      <c r="CD51" s="163">
        <v>23.196999999999999</v>
      </c>
      <c r="CE51" s="163">
        <v>0.17710000000000001</v>
      </c>
      <c r="CF51" s="163">
        <v>-27.07</v>
      </c>
      <c r="CG51" s="163">
        <v>-27.416</v>
      </c>
      <c r="CH51" s="163">
        <v>-1.1085</v>
      </c>
      <c r="CI51" s="163">
        <v>0</v>
      </c>
      <c r="CJ51" s="163">
        <v>2.88</v>
      </c>
      <c r="CK51" s="163">
        <v>6.4119999999999999</v>
      </c>
      <c r="CL51" s="163">
        <v>22.798999999999999</v>
      </c>
      <c r="CM51" s="163">
        <v>19.600000000000001</v>
      </c>
      <c r="CN51" s="163">
        <v>-2.8698999999999999</v>
      </c>
      <c r="CO51" s="163">
        <v>22.241</v>
      </c>
      <c r="CP51" s="163">
        <v>21.84</v>
      </c>
      <c r="CQ51" s="163">
        <v>20.568999999999999</v>
      </c>
      <c r="CR51" s="163">
        <v>61.415999999999997</v>
      </c>
      <c r="CS51" s="163">
        <v>61.235999999999997</v>
      </c>
      <c r="CT51" s="163">
        <v>-16.783000000000001</v>
      </c>
      <c r="CU51" s="163">
        <v>-63.917000000000002</v>
      </c>
      <c r="CV51" s="163">
        <v>0</v>
      </c>
      <c r="CW51" s="163">
        <v>2.9683999999999999</v>
      </c>
      <c r="CX51" s="163">
        <v>27.85</v>
      </c>
      <c r="CY51" s="163">
        <v>22.79</v>
      </c>
      <c r="CZ51" s="164"/>
      <c r="DA51" s="164"/>
      <c r="DB51" s="163">
        <v>-13.179</v>
      </c>
      <c r="DC51" s="163">
        <v>0.3145</v>
      </c>
      <c r="DD51" s="163">
        <v>0</v>
      </c>
      <c r="DE51" s="164"/>
      <c r="DF51" s="164"/>
      <c r="DG51" s="163">
        <v>1.4800000000000001E-2</v>
      </c>
      <c r="DH51" s="163">
        <v>-6.9132999999999996</v>
      </c>
      <c r="DI51" s="163">
        <v>0</v>
      </c>
      <c r="DJ51" s="163">
        <v>0</v>
      </c>
      <c r="DK51" s="163">
        <v>-7.0213999999999999</v>
      </c>
      <c r="DL51" s="163">
        <v>5.4290000000000003</v>
      </c>
      <c r="DM51" s="163">
        <v>49.685000000000002</v>
      </c>
      <c r="DN51" s="163">
        <v>13.736000000000001</v>
      </c>
      <c r="DO51" s="163">
        <v>5.96</v>
      </c>
      <c r="DP51" s="163">
        <v>-4.7</v>
      </c>
      <c r="DQ51" s="163">
        <v>6.6284999999999998</v>
      </c>
      <c r="DR51" s="163">
        <v>-26.280999999999999</v>
      </c>
      <c r="DS51" s="163">
        <v>3.12</v>
      </c>
      <c r="DT51" s="163">
        <v>3.0798999999999999</v>
      </c>
      <c r="DU51" s="163">
        <v>9.48</v>
      </c>
      <c r="DV51" s="163">
        <v>23.26</v>
      </c>
      <c r="DW51" s="163">
        <v>-27.071999999999999</v>
      </c>
      <c r="DX51" s="163">
        <v>-13.436</v>
      </c>
      <c r="DY51" s="164"/>
      <c r="DZ51" s="163">
        <v>-29.2</v>
      </c>
      <c r="EA51" s="163">
        <v>17.706</v>
      </c>
      <c r="EB51" s="163">
        <v>-2.4E-2</v>
      </c>
      <c r="EC51" s="163">
        <v>-7.2884000000000002</v>
      </c>
      <c r="ED51" s="163">
        <v>-7.0926</v>
      </c>
      <c r="EE51" s="163">
        <v>-14.154</v>
      </c>
      <c r="EF51" s="163">
        <v>-22.49</v>
      </c>
      <c r="EG51" s="163">
        <v>-13.317</v>
      </c>
      <c r="EH51" s="163">
        <v>-54.438000000000002</v>
      </c>
      <c r="EI51" s="164"/>
      <c r="EJ51" s="163">
        <v>0</v>
      </c>
      <c r="EK51" s="163">
        <v>-9.2011000000000003</v>
      </c>
      <c r="EL51" s="163">
        <v>-9.8325999999999993</v>
      </c>
      <c r="EM51" s="163">
        <v>9.6036999999999999</v>
      </c>
      <c r="EN51" s="163">
        <v>2.3370000000000002</v>
      </c>
      <c r="EO51" s="163">
        <v>1.4626999999999999</v>
      </c>
      <c r="EP51" s="163">
        <v>-5.6360000000000001</v>
      </c>
      <c r="EQ51" s="164"/>
      <c r="ER51" s="163">
        <v>-27.486999999999998</v>
      </c>
      <c r="ES51" s="163">
        <v>3.0571000000000002</v>
      </c>
      <c r="ET51" s="163">
        <v>0</v>
      </c>
      <c r="EU51" s="163">
        <v>-11.449</v>
      </c>
      <c r="EV51" s="163">
        <v>0.1</v>
      </c>
      <c r="EW51" s="163">
        <v>5.1310000000000002</v>
      </c>
      <c r="EX51" s="163">
        <v>3.8712</v>
      </c>
      <c r="EY51" s="164"/>
      <c r="EZ51" s="164"/>
      <c r="FA51" s="163">
        <v>7.8785999999999996</v>
      </c>
      <c r="FB51" s="163">
        <v>3.6993999999999998</v>
      </c>
      <c r="FC51" s="163">
        <v>-39.145000000000003</v>
      </c>
      <c r="FD51" s="163">
        <v>5.0483000000000002</v>
      </c>
      <c r="FE51" s="164"/>
      <c r="FF51" s="163">
        <v>0</v>
      </c>
      <c r="FG51" s="163">
        <v>0</v>
      </c>
      <c r="FH51" s="163">
        <v>2.0325000000000002</v>
      </c>
      <c r="FI51" s="163">
        <v>1.5289999999999999</v>
      </c>
      <c r="FJ51" s="164"/>
      <c r="FK51" s="163">
        <v>-5.3586</v>
      </c>
      <c r="FL51" s="163">
        <v>31.815999999999999</v>
      </c>
      <c r="FM51" s="163">
        <v>13.090999999999999</v>
      </c>
      <c r="FN51" s="163">
        <v>13.127000000000001</v>
      </c>
      <c r="FO51" s="164"/>
      <c r="FP51" s="164"/>
      <c r="FQ51" s="163">
        <v>11.519</v>
      </c>
      <c r="FR51" s="163">
        <v>-13.148999999999999</v>
      </c>
      <c r="FS51" s="163">
        <v>-2.6143000000000001</v>
      </c>
      <c r="FT51" s="163">
        <v>0.31519999999999998</v>
      </c>
      <c r="FU51" s="163">
        <v>2.0299999999999998</v>
      </c>
      <c r="FV51" s="163">
        <v>4.72</v>
      </c>
      <c r="FW51" s="163">
        <v>-12.339</v>
      </c>
      <c r="FX51" s="163">
        <v>1.4202999999999999</v>
      </c>
      <c r="FY51" s="163">
        <v>6.8198999999999996</v>
      </c>
      <c r="FZ51" s="163">
        <v>0.85099999999999998</v>
      </c>
      <c r="GA51" s="163">
        <v>0</v>
      </c>
      <c r="GB51" s="163">
        <v>24.309000000000001</v>
      </c>
      <c r="GC51" s="163">
        <v>-44.927999999999997</v>
      </c>
      <c r="GD51" s="163">
        <v>-34.83</v>
      </c>
      <c r="GE51" s="163">
        <v>-2.3799000000000001</v>
      </c>
      <c r="GF51" s="163">
        <v>33.4</v>
      </c>
      <c r="GG51" s="163">
        <v>13.398999999999999</v>
      </c>
      <c r="GH51" s="163">
        <v>27.428999999999998</v>
      </c>
      <c r="GI51" s="163">
        <v>9.0472999999999999</v>
      </c>
      <c r="GJ51" s="163">
        <v>-9.7817000000000007</v>
      </c>
      <c r="GK51" s="163">
        <v>2.9645999999999999</v>
      </c>
      <c r="GL51" s="163">
        <v>5.5500000000000001E-2</v>
      </c>
      <c r="GM51" s="164"/>
      <c r="GN51" s="163">
        <v>-10.564</v>
      </c>
      <c r="GO51" s="163">
        <v>-5.1769999999999996</v>
      </c>
      <c r="GP51" s="163">
        <v>18.18</v>
      </c>
      <c r="GQ51" s="163">
        <v>-34.116</v>
      </c>
      <c r="GR51" s="163">
        <v>-23.309000000000001</v>
      </c>
      <c r="GS51" s="163">
        <v>-13.289</v>
      </c>
      <c r="GT51" s="163">
        <v>164.86</v>
      </c>
      <c r="GU51" s="163">
        <v>-4.7008000000000001</v>
      </c>
      <c r="GV51" s="163">
        <v>-8.8704999999999998</v>
      </c>
      <c r="GW51" s="164"/>
      <c r="GX51" s="163">
        <v>1.5636000000000001</v>
      </c>
      <c r="GY51" s="164"/>
      <c r="GZ51" s="164"/>
      <c r="HA51" s="163">
        <v>0.91749999999999998</v>
      </c>
      <c r="HB51" s="163">
        <v>21.581</v>
      </c>
      <c r="HC51" s="163">
        <v>24.109000000000002</v>
      </c>
      <c r="HD51" s="163">
        <v>-2.0998999999999999</v>
      </c>
      <c r="HE51" s="163">
        <v>6.1224999999999996</v>
      </c>
      <c r="HF51" s="163">
        <v>58.811</v>
      </c>
      <c r="HG51" s="163">
        <v>25.632999999999999</v>
      </c>
      <c r="HH51" s="163">
        <v>48.831000000000003</v>
      </c>
      <c r="HI51" s="163">
        <v>24.352</v>
      </c>
      <c r="HJ51" s="163">
        <v>22.856000000000002</v>
      </c>
      <c r="HK51" s="163">
        <v>-9.2606000000000002</v>
      </c>
      <c r="HL51" s="163">
        <v>-9.7307000000000006</v>
      </c>
      <c r="HM51" s="163">
        <v>0</v>
      </c>
      <c r="HN51" s="163">
        <v>0</v>
      </c>
      <c r="HO51" s="163">
        <v>-21.074999999999999</v>
      </c>
      <c r="HP51" s="163">
        <v>110.42</v>
      </c>
      <c r="HQ51" s="163">
        <v>-30.09</v>
      </c>
      <c r="HR51" s="163">
        <v>-29.777000000000001</v>
      </c>
      <c r="HS51" s="163">
        <v>2.4699</v>
      </c>
      <c r="HT51" s="163">
        <v>2.6027</v>
      </c>
      <c r="HU51" s="163">
        <v>11.56</v>
      </c>
      <c r="HV51" s="163">
        <v>11.85</v>
      </c>
      <c r="HW51" s="163">
        <v>-26.2</v>
      </c>
      <c r="HX51" s="163">
        <v>-26.2</v>
      </c>
      <c r="HY51" s="163">
        <v>3.2345999999999999</v>
      </c>
      <c r="HZ51" s="163">
        <v>-10.478999999999999</v>
      </c>
      <c r="IA51" s="163">
        <v>31.312000000000001</v>
      </c>
      <c r="IB51" s="163">
        <v>19.670000000000002</v>
      </c>
      <c r="IC51" s="163">
        <v>19.555</v>
      </c>
      <c r="ID51" s="163">
        <v>-19.100000000000001</v>
      </c>
      <c r="IE51" s="163">
        <v>-28.6</v>
      </c>
      <c r="IF51" s="163">
        <v>15.8</v>
      </c>
      <c r="IG51" s="163">
        <v>15.3</v>
      </c>
      <c r="IH51" s="163">
        <v>-18.236999999999998</v>
      </c>
      <c r="II51" s="163">
        <v>-18.254999999999999</v>
      </c>
      <c r="IJ51" s="163">
        <v>-38.966999999999999</v>
      </c>
      <c r="IK51" s="164"/>
      <c r="IL51" s="163">
        <v>-285.54000000000002</v>
      </c>
      <c r="IM51" s="163">
        <v>-13.680999999999999</v>
      </c>
      <c r="IN51" s="164"/>
      <c r="IO51" s="163">
        <v>115.17</v>
      </c>
      <c r="IP51" s="164"/>
      <c r="IQ51" s="163">
        <v>111.17</v>
      </c>
      <c r="IR51" s="164"/>
      <c r="IS51" s="163">
        <v>54.328000000000003</v>
      </c>
      <c r="IT51" s="163">
        <v>28.263999999999999</v>
      </c>
      <c r="IU51" s="163">
        <v>25.509</v>
      </c>
      <c r="IV51" s="163">
        <v>-8.1353000000000009</v>
      </c>
      <c r="IW51" s="163">
        <v>229.91</v>
      </c>
      <c r="IX51" s="163">
        <v>-183.97</v>
      </c>
      <c r="IY51" s="163">
        <v>60.722999999999999</v>
      </c>
      <c r="IZ51" s="163">
        <v>-46.055999999999997</v>
      </c>
      <c r="JA51" s="163">
        <v>-1.1950000000000001</v>
      </c>
      <c r="JB51" s="163">
        <v>3.2000000000000001E-2</v>
      </c>
      <c r="JC51" s="163">
        <v>-7.5198999999999998</v>
      </c>
      <c r="JD51" s="163">
        <v>0.93300000000000005</v>
      </c>
      <c r="JE51" s="163">
        <v>0.93300000000000005</v>
      </c>
      <c r="JF51" s="163">
        <v>3.1198999999999999</v>
      </c>
      <c r="JG51" s="163">
        <v>0.64</v>
      </c>
      <c r="JH51" s="163">
        <v>-4.9561999999999999</v>
      </c>
      <c r="JI51" s="163">
        <v>-7.0877999999999997</v>
      </c>
      <c r="JJ51" s="163">
        <v>20.509</v>
      </c>
      <c r="JK51" s="163">
        <v>-7.6737000000000002</v>
      </c>
      <c r="JL51" s="163">
        <v>-1.2999000000000001</v>
      </c>
      <c r="JM51" s="163">
        <v>0.58899999999999997</v>
      </c>
      <c r="JN51" s="163">
        <v>-7.6999999999999999E-2</v>
      </c>
      <c r="JO51" s="163">
        <v>0</v>
      </c>
      <c r="JP51" s="163">
        <v>0</v>
      </c>
      <c r="JQ51" s="163">
        <v>4.6726000000000001</v>
      </c>
      <c r="JR51" s="163">
        <v>4.4617000000000004</v>
      </c>
      <c r="JS51" s="163">
        <v>3.7532999999999999</v>
      </c>
      <c r="JT51" s="164"/>
      <c r="JU51" s="163">
        <v>11.5</v>
      </c>
      <c r="JV51" s="163">
        <v>6.7514000000000003</v>
      </c>
      <c r="JW51" s="163">
        <v>0</v>
      </c>
      <c r="JX51" s="163">
        <v>0.37</v>
      </c>
      <c r="JY51" s="163">
        <v>-5.8000999999999996</v>
      </c>
      <c r="JZ51" s="163">
        <v>-12.895</v>
      </c>
      <c r="KA51" s="163">
        <v>-18.638000000000002</v>
      </c>
      <c r="KB51" s="163">
        <v>-4.6893000000000002</v>
      </c>
      <c r="KC51" s="163">
        <v>8.8186999999999998</v>
      </c>
      <c r="KD51" s="163">
        <v>-13.551</v>
      </c>
      <c r="KE51" s="163">
        <v>4.2458999999999998</v>
      </c>
      <c r="KF51" s="163">
        <v>-13.6</v>
      </c>
      <c r="KG51" s="163">
        <v>-3.7</v>
      </c>
      <c r="KH51" s="163">
        <v>40.953000000000003</v>
      </c>
      <c r="KI51" s="163">
        <v>-151.99</v>
      </c>
    </row>
    <row r="52" spans="1:295" ht="18" customHeight="1" x14ac:dyDescent="0.25">
      <c r="A52" s="160" t="s">
        <v>54</v>
      </c>
      <c r="B52" s="160" t="s">
        <v>675</v>
      </c>
      <c r="C52" s="163">
        <v>0</v>
      </c>
      <c r="D52" s="163">
        <v>3.7606000000000002</v>
      </c>
      <c r="E52" s="163">
        <v>-7.9015000000000004</v>
      </c>
      <c r="F52" s="163">
        <v>3.609</v>
      </c>
      <c r="G52" s="163">
        <v>10.089</v>
      </c>
      <c r="H52" s="163">
        <v>8.8382000000000005</v>
      </c>
      <c r="I52" s="163">
        <v>19.344999999999999</v>
      </c>
      <c r="J52" s="164"/>
      <c r="K52" s="163">
        <v>13.24</v>
      </c>
      <c r="L52" s="163">
        <v>5.1577999999999999</v>
      </c>
      <c r="M52" s="163">
        <v>-6.2447999999999997</v>
      </c>
      <c r="N52" s="163">
        <v>-15.539</v>
      </c>
      <c r="O52" s="163">
        <v>-24.2</v>
      </c>
      <c r="P52" s="163">
        <v>2.2000000000000002</v>
      </c>
      <c r="Q52" s="163">
        <v>3.3119999999999998</v>
      </c>
      <c r="R52" s="163">
        <v>-17.600000000000001</v>
      </c>
      <c r="S52" s="163">
        <v>1.9918</v>
      </c>
      <c r="T52" s="163">
        <v>-4.24</v>
      </c>
      <c r="U52" s="164"/>
      <c r="V52" s="163">
        <v>4.2554999999999996</v>
      </c>
      <c r="W52" s="163">
        <v>7.7659000000000002</v>
      </c>
      <c r="X52" s="163">
        <v>0</v>
      </c>
      <c r="Y52" s="163">
        <v>4.6898999999999997</v>
      </c>
      <c r="Z52" s="163">
        <v>1.105</v>
      </c>
      <c r="AA52" s="164"/>
      <c r="AB52" s="163">
        <v>-0.85740000000000005</v>
      </c>
      <c r="AC52" s="163">
        <v>-0.45700000000000002</v>
      </c>
      <c r="AD52" s="163">
        <v>-0.42299999999999999</v>
      </c>
      <c r="AE52" s="163">
        <v>0.77200000000000002</v>
      </c>
      <c r="AF52" s="163">
        <v>-4.4400000000000004</v>
      </c>
      <c r="AG52" s="163">
        <v>-8.8000000000000007</v>
      </c>
      <c r="AH52" s="163">
        <v>-0.42599999999999999</v>
      </c>
      <c r="AI52" s="163">
        <v>0.30499999999999999</v>
      </c>
      <c r="AJ52" s="163">
        <v>-9.8999000000000006</v>
      </c>
      <c r="AK52" s="163">
        <v>-9.68</v>
      </c>
      <c r="AL52" s="163">
        <v>-10</v>
      </c>
      <c r="AM52" s="163">
        <v>-17.459</v>
      </c>
      <c r="AN52" s="163">
        <v>-17.54</v>
      </c>
      <c r="AO52" s="163">
        <v>6.4151999999999996</v>
      </c>
      <c r="AP52" s="163">
        <v>4.6597999999999997</v>
      </c>
      <c r="AQ52" s="163">
        <v>14.178000000000001</v>
      </c>
      <c r="AR52" s="163">
        <v>17.248999999999999</v>
      </c>
      <c r="AS52" s="163">
        <v>-13.032999999999999</v>
      </c>
      <c r="AT52" s="163">
        <v>-10.314</v>
      </c>
      <c r="AU52" s="163">
        <v>-10.82</v>
      </c>
      <c r="AV52" s="163">
        <v>12.494</v>
      </c>
      <c r="AW52" s="163">
        <v>14.555999999999999</v>
      </c>
      <c r="AX52" s="163">
        <v>-20.896999999999998</v>
      </c>
      <c r="AY52" s="163">
        <v>-20.227</v>
      </c>
      <c r="AZ52" s="163">
        <v>9.4814000000000007</v>
      </c>
      <c r="BA52" s="163">
        <v>44.652000000000001</v>
      </c>
      <c r="BB52" s="163">
        <v>-27.965</v>
      </c>
      <c r="BC52" s="163">
        <v>-3.0190000000000001</v>
      </c>
      <c r="BD52" s="163">
        <v>-1.8998999999999999</v>
      </c>
      <c r="BE52" s="163">
        <v>-1.8998999999999999</v>
      </c>
      <c r="BF52" s="163">
        <v>-20.170000000000002</v>
      </c>
      <c r="BG52" s="163">
        <v>-22.952000000000002</v>
      </c>
      <c r="BH52" s="164"/>
      <c r="BI52" s="163">
        <v>1.3141</v>
      </c>
      <c r="BJ52" s="163">
        <v>-2.1328999999999998</v>
      </c>
      <c r="BK52" s="163">
        <v>2.71</v>
      </c>
      <c r="BL52" s="163">
        <v>1.9751000000000001</v>
      </c>
      <c r="BM52" s="163">
        <v>1.4231</v>
      </c>
      <c r="BN52" s="163">
        <v>-100.46</v>
      </c>
      <c r="BO52" s="163">
        <v>54.658000000000001</v>
      </c>
      <c r="BP52" s="163">
        <v>54.963000000000001</v>
      </c>
      <c r="BQ52" s="163">
        <v>-48.401000000000003</v>
      </c>
      <c r="BR52" s="163">
        <v>-161.84</v>
      </c>
      <c r="BS52" s="163">
        <v>-9.1669</v>
      </c>
      <c r="BT52" s="164"/>
      <c r="BU52" s="164"/>
      <c r="BV52" s="163">
        <v>22.353999999999999</v>
      </c>
      <c r="BW52" s="163">
        <v>10.38</v>
      </c>
      <c r="BX52" s="163">
        <v>9.14</v>
      </c>
      <c r="BY52" s="163">
        <v>-6.0799000000000003</v>
      </c>
      <c r="BZ52" s="163">
        <v>6.51</v>
      </c>
      <c r="CA52" s="163">
        <v>-6.6936</v>
      </c>
      <c r="CB52" s="163">
        <v>-7.2294</v>
      </c>
      <c r="CC52" s="163">
        <v>28.992999999999999</v>
      </c>
      <c r="CD52" s="163">
        <v>27.1</v>
      </c>
      <c r="CE52" s="163">
        <v>0.70679999999999998</v>
      </c>
      <c r="CF52" s="163">
        <v>-30.591000000000001</v>
      </c>
      <c r="CG52" s="163">
        <v>-31.102</v>
      </c>
      <c r="CH52" s="163">
        <v>-2.1890000000000001</v>
      </c>
      <c r="CI52" s="163">
        <v>0</v>
      </c>
      <c r="CJ52" s="163">
        <v>2.88</v>
      </c>
      <c r="CK52" s="163">
        <v>6.4119999999999999</v>
      </c>
      <c r="CL52" s="163">
        <v>21.899000000000001</v>
      </c>
      <c r="CM52" s="163">
        <v>18.399000000000001</v>
      </c>
      <c r="CN52" s="163">
        <v>-2.94</v>
      </c>
      <c r="CO52" s="163">
        <v>28.463000000000001</v>
      </c>
      <c r="CP52" s="163">
        <v>28.181999999999999</v>
      </c>
      <c r="CQ52" s="163">
        <v>26.39</v>
      </c>
      <c r="CR52" s="163">
        <v>67.650000000000006</v>
      </c>
      <c r="CS52" s="163">
        <v>67.709999999999994</v>
      </c>
      <c r="CT52" s="163">
        <v>-15.039</v>
      </c>
      <c r="CU52" s="163">
        <v>-70.433000000000007</v>
      </c>
      <c r="CV52" s="163">
        <v>0</v>
      </c>
      <c r="CW52" s="163">
        <v>2.7431999999999999</v>
      </c>
      <c r="CX52" s="163">
        <v>26.17</v>
      </c>
      <c r="CY52" s="163">
        <v>22.309000000000001</v>
      </c>
      <c r="CZ52" s="164"/>
      <c r="DA52" s="164"/>
      <c r="DB52" s="163">
        <v>-12.529</v>
      </c>
      <c r="DC52" s="163">
        <v>0.3145</v>
      </c>
      <c r="DD52" s="163">
        <v>0</v>
      </c>
      <c r="DE52" s="164"/>
      <c r="DF52" s="164"/>
      <c r="DG52" s="163">
        <v>1.4800000000000001E-2</v>
      </c>
      <c r="DH52" s="163">
        <v>-6.6837999999999997</v>
      </c>
      <c r="DI52" s="163">
        <v>2.2999000000000001</v>
      </c>
      <c r="DJ52" s="163">
        <v>2.4</v>
      </c>
      <c r="DK52" s="163">
        <v>-5.9252000000000002</v>
      </c>
      <c r="DL52" s="163">
        <v>4.3070000000000004</v>
      </c>
      <c r="DM52" s="163">
        <v>50</v>
      </c>
      <c r="DN52" s="163">
        <v>12.066000000000001</v>
      </c>
      <c r="DO52" s="163">
        <v>4.71</v>
      </c>
      <c r="DP52" s="163">
        <v>-4.88</v>
      </c>
      <c r="DQ52" s="163">
        <v>7.4115000000000002</v>
      </c>
      <c r="DR52" s="163">
        <v>-19.975999999999999</v>
      </c>
      <c r="DS52" s="163">
        <v>3.13</v>
      </c>
      <c r="DT52" s="163">
        <v>3.1198999999999999</v>
      </c>
      <c r="DU52" s="163">
        <v>8.2200000000000006</v>
      </c>
      <c r="DV52" s="163">
        <v>22.52</v>
      </c>
      <c r="DW52" s="163">
        <v>-17.617999999999999</v>
      </c>
      <c r="DX52" s="163">
        <v>-10.363</v>
      </c>
      <c r="DY52" s="164"/>
      <c r="DZ52" s="163">
        <v>-27.298999999999999</v>
      </c>
      <c r="EA52" s="163">
        <v>19.14</v>
      </c>
      <c r="EB52" s="163">
        <v>2.1964999999999999</v>
      </c>
      <c r="EC52" s="163">
        <v>-5.5911999999999997</v>
      </c>
      <c r="ED52" s="163">
        <v>-5.5719000000000003</v>
      </c>
      <c r="EE52" s="163">
        <v>-15.284000000000001</v>
      </c>
      <c r="EF52" s="163">
        <v>-23.006</v>
      </c>
      <c r="EG52" s="163">
        <v>-13.362</v>
      </c>
      <c r="EH52" s="163">
        <v>-43.588999999999999</v>
      </c>
      <c r="EI52" s="164"/>
      <c r="EJ52" s="163">
        <v>0</v>
      </c>
      <c r="EK52" s="163">
        <v>-9.0678000000000001</v>
      </c>
      <c r="EL52" s="163">
        <v>-9.4583999999999993</v>
      </c>
      <c r="EM52" s="163">
        <v>10.034000000000001</v>
      </c>
      <c r="EN52" s="163">
        <v>1.5556000000000001</v>
      </c>
      <c r="EO52" s="163">
        <v>0.60760000000000003</v>
      </c>
      <c r="EP52" s="163">
        <v>-5.6360000000000001</v>
      </c>
      <c r="EQ52" s="164"/>
      <c r="ER52" s="163">
        <v>-26.102</v>
      </c>
      <c r="ES52" s="163">
        <v>3.0798999999999999</v>
      </c>
      <c r="ET52" s="163">
        <v>0</v>
      </c>
      <c r="EU52" s="163">
        <v>-12.388999999999999</v>
      </c>
      <c r="EV52" s="163">
        <v>-0.1</v>
      </c>
      <c r="EW52" s="163">
        <v>4.8974000000000002</v>
      </c>
      <c r="EX52" s="163">
        <v>4.9545000000000003</v>
      </c>
      <c r="EY52" s="164"/>
      <c r="EZ52" s="164"/>
      <c r="FA52" s="163">
        <v>8.2077000000000009</v>
      </c>
      <c r="FB52" s="163">
        <v>4.3163</v>
      </c>
      <c r="FC52" s="163">
        <v>-39.145000000000003</v>
      </c>
      <c r="FD52" s="163">
        <v>4.7858999999999998</v>
      </c>
      <c r="FE52" s="164"/>
      <c r="FF52" s="163">
        <v>0</v>
      </c>
      <c r="FG52" s="163">
        <v>0</v>
      </c>
      <c r="FH52" s="163">
        <v>3.0895999999999999</v>
      </c>
      <c r="FI52" s="163">
        <v>1.9765999999999999</v>
      </c>
      <c r="FJ52" s="164"/>
      <c r="FK52" s="163">
        <v>-3.0142000000000002</v>
      </c>
      <c r="FL52" s="163">
        <v>31.815999999999999</v>
      </c>
      <c r="FM52" s="163">
        <v>11.66</v>
      </c>
      <c r="FN52" s="163">
        <v>11.79</v>
      </c>
      <c r="FO52" s="164"/>
      <c r="FP52" s="164"/>
      <c r="FQ52" s="163">
        <v>14.82</v>
      </c>
      <c r="FR52" s="163">
        <v>-12.159000000000001</v>
      </c>
      <c r="FS52" s="163">
        <v>-1.1293</v>
      </c>
      <c r="FT52" s="163">
        <v>0.36830000000000002</v>
      </c>
      <c r="FU52" s="163">
        <v>1.46</v>
      </c>
      <c r="FV52" s="163">
        <v>5.32</v>
      </c>
      <c r="FW52" s="163">
        <v>-13.670999999999999</v>
      </c>
      <c r="FX52" s="163">
        <v>1.4105000000000001</v>
      </c>
      <c r="FY52" s="163">
        <v>6.9348999999999998</v>
      </c>
      <c r="FZ52" s="163">
        <v>0.82599999999999996</v>
      </c>
      <c r="GA52" s="163">
        <v>0</v>
      </c>
      <c r="GB52" s="163">
        <v>24.43</v>
      </c>
      <c r="GC52" s="163">
        <v>-44.305999999999997</v>
      </c>
      <c r="GD52" s="163">
        <v>-33.988</v>
      </c>
      <c r="GE52" s="163">
        <v>-2.2799</v>
      </c>
      <c r="GF52" s="163">
        <v>32.654000000000003</v>
      </c>
      <c r="GG52" s="163">
        <v>14.8</v>
      </c>
      <c r="GH52" s="163">
        <v>27.498000000000001</v>
      </c>
      <c r="GI52" s="163">
        <v>9.0777000000000001</v>
      </c>
      <c r="GJ52" s="163">
        <v>-9.6885999999999992</v>
      </c>
      <c r="GK52" s="163">
        <v>2.8361999999999998</v>
      </c>
      <c r="GL52" s="163">
        <v>5.5500000000000001E-2</v>
      </c>
      <c r="GM52" s="164"/>
      <c r="GN52" s="163">
        <v>-10.737</v>
      </c>
      <c r="GO52" s="163">
        <v>-5.4240000000000004</v>
      </c>
      <c r="GP52" s="163">
        <v>17.785</v>
      </c>
      <c r="GQ52" s="163">
        <v>-35.545000000000002</v>
      </c>
      <c r="GR52" s="163">
        <v>-23.451000000000001</v>
      </c>
      <c r="GS52" s="163">
        <v>-12.962</v>
      </c>
      <c r="GT52" s="163">
        <v>161.85</v>
      </c>
      <c r="GU52" s="163">
        <v>-5.4420999999999999</v>
      </c>
      <c r="GV52" s="163">
        <v>-8.6722000000000001</v>
      </c>
      <c r="GW52" s="164"/>
      <c r="GX52" s="163">
        <v>1.6667000000000001</v>
      </c>
      <c r="GY52" s="164"/>
      <c r="GZ52" s="164"/>
      <c r="HA52" s="163">
        <v>1</v>
      </c>
      <c r="HB52" s="163">
        <v>19.454999999999998</v>
      </c>
      <c r="HC52" s="163">
        <v>20.957999999999998</v>
      </c>
      <c r="HD52" s="163">
        <v>-0.84</v>
      </c>
      <c r="HE52" s="163">
        <v>5.4482999999999997</v>
      </c>
      <c r="HF52" s="163">
        <v>60.131</v>
      </c>
      <c r="HG52" s="163">
        <v>26.37</v>
      </c>
      <c r="HH52" s="163">
        <v>48.698999999999998</v>
      </c>
      <c r="HI52" s="163">
        <v>26.48</v>
      </c>
      <c r="HJ52" s="163">
        <v>23.741</v>
      </c>
      <c r="HK52" s="163">
        <v>-9.7696000000000005</v>
      </c>
      <c r="HL52" s="163">
        <v>-10.847</v>
      </c>
      <c r="HM52" s="163">
        <v>0</v>
      </c>
      <c r="HN52" s="163">
        <v>0</v>
      </c>
      <c r="HO52" s="163">
        <v>-21.074999999999999</v>
      </c>
      <c r="HP52" s="163">
        <v>110.42</v>
      </c>
      <c r="HQ52" s="163">
        <v>-29.991</v>
      </c>
      <c r="HR52" s="163">
        <v>-29.321000000000002</v>
      </c>
      <c r="HS52" s="163">
        <v>2.8658999999999999</v>
      </c>
      <c r="HT52" s="163">
        <v>3.2410999999999999</v>
      </c>
      <c r="HU52" s="163">
        <v>12.56</v>
      </c>
      <c r="HV52" s="163">
        <v>12.699</v>
      </c>
      <c r="HW52" s="163">
        <v>-28.7</v>
      </c>
      <c r="HX52" s="163">
        <v>-28.298999999999999</v>
      </c>
      <c r="HY52" s="163">
        <v>3.1118999999999999</v>
      </c>
      <c r="HZ52" s="163">
        <v>-10.159000000000001</v>
      </c>
      <c r="IA52" s="163">
        <v>35.551000000000002</v>
      </c>
      <c r="IB52" s="163">
        <v>22.49</v>
      </c>
      <c r="IC52" s="163">
        <v>22.181000000000001</v>
      </c>
      <c r="ID52" s="163">
        <v>-19.5</v>
      </c>
      <c r="IE52" s="163">
        <v>-28.6</v>
      </c>
      <c r="IF52" s="163">
        <v>17.399000000000001</v>
      </c>
      <c r="IG52" s="163">
        <v>16.600000000000001</v>
      </c>
      <c r="IH52" s="163">
        <v>-18.236999999999998</v>
      </c>
      <c r="II52" s="163">
        <v>-18.295000000000002</v>
      </c>
      <c r="IJ52" s="163">
        <v>-38.389000000000003</v>
      </c>
      <c r="IK52" s="164"/>
      <c r="IL52" s="163">
        <v>-286.43</v>
      </c>
      <c r="IM52" s="163">
        <v>-15.162000000000001</v>
      </c>
      <c r="IN52" s="164"/>
      <c r="IO52" s="163">
        <v>115.8</v>
      </c>
      <c r="IP52" s="164"/>
      <c r="IQ52" s="163">
        <v>115.32</v>
      </c>
      <c r="IR52" s="164"/>
      <c r="IS52" s="163">
        <v>55.656999999999996</v>
      </c>
      <c r="IT52" s="163">
        <v>26.231999999999999</v>
      </c>
      <c r="IU52" s="163">
        <v>28.591999999999999</v>
      </c>
      <c r="IV52" s="163">
        <v>-8.7837999999999994</v>
      </c>
      <c r="IW52" s="163">
        <v>230.49</v>
      </c>
      <c r="IX52" s="163">
        <v>-184.84</v>
      </c>
      <c r="IY52" s="163">
        <v>59.884</v>
      </c>
      <c r="IZ52" s="163">
        <v>-44.527999999999999</v>
      </c>
      <c r="JA52" s="163">
        <v>-0.9607</v>
      </c>
      <c r="JB52" s="163">
        <v>3.2000000000000001E-2</v>
      </c>
      <c r="JC52" s="163">
        <v>-7.76</v>
      </c>
      <c r="JD52" s="163">
        <v>0.96899999999999997</v>
      </c>
      <c r="JE52" s="163">
        <v>0.96599999999999997</v>
      </c>
      <c r="JF52" s="163">
        <v>2.5598999999999998</v>
      </c>
      <c r="JG52" s="163">
        <v>0</v>
      </c>
      <c r="JH52" s="163">
        <v>-4.6913999999999998</v>
      </c>
      <c r="JI52" s="163">
        <v>-6.9992999999999999</v>
      </c>
      <c r="JJ52" s="163">
        <v>20.393000000000001</v>
      </c>
      <c r="JK52" s="163">
        <v>-7.5576999999999996</v>
      </c>
      <c r="JL52" s="163">
        <v>-1.6</v>
      </c>
      <c r="JM52" s="163">
        <v>-0.87</v>
      </c>
      <c r="JN52" s="163">
        <v>-1.4869000000000001</v>
      </c>
      <c r="JO52" s="163">
        <v>0</v>
      </c>
      <c r="JP52" s="163">
        <v>0</v>
      </c>
      <c r="JQ52" s="163">
        <v>3.4459</v>
      </c>
      <c r="JR52" s="163">
        <v>3.1071</v>
      </c>
      <c r="JS52" s="163">
        <v>3.8736999999999999</v>
      </c>
      <c r="JT52" s="164"/>
      <c r="JU52" s="163">
        <v>12.898999999999999</v>
      </c>
      <c r="JV52" s="163">
        <v>7.1927000000000003</v>
      </c>
      <c r="JW52" s="163">
        <v>-0.03</v>
      </c>
      <c r="JX52" s="163">
        <v>0.37</v>
      </c>
      <c r="JY52" s="163">
        <v>-4.9732000000000003</v>
      </c>
      <c r="JZ52" s="163">
        <v>-13.728999999999999</v>
      </c>
      <c r="KA52" s="163">
        <v>-18.981999999999999</v>
      </c>
      <c r="KB52" s="163">
        <v>-4.1654999999999998</v>
      </c>
      <c r="KC52" s="163">
        <v>8.4347999999999992</v>
      </c>
      <c r="KD52" s="163">
        <v>-12.276999999999999</v>
      </c>
      <c r="KE52" s="163">
        <v>3.4384999999999999</v>
      </c>
      <c r="KF52" s="163">
        <v>-14.898999999999999</v>
      </c>
      <c r="KG52" s="163">
        <v>-2.5998999999999999</v>
      </c>
      <c r="KH52" s="163">
        <v>38.308</v>
      </c>
      <c r="KI52" s="163">
        <v>-150.88</v>
      </c>
    </row>
    <row r="53" spans="1:295" ht="18" customHeight="1" x14ac:dyDescent="0.25">
      <c r="A53" s="160" t="s">
        <v>54</v>
      </c>
      <c r="B53" s="160" t="s">
        <v>676</v>
      </c>
      <c r="C53" s="163">
        <v>0</v>
      </c>
      <c r="D53" s="163">
        <v>6.7215999999999996</v>
      </c>
      <c r="E53" s="163">
        <v>-14.083</v>
      </c>
      <c r="F53" s="163">
        <v>3.4582000000000002</v>
      </c>
      <c r="G53" s="163">
        <v>9.3375000000000004</v>
      </c>
      <c r="H53" s="163">
        <v>7.9306999999999999</v>
      </c>
      <c r="I53" s="163">
        <v>17.725999999999999</v>
      </c>
      <c r="J53" s="164"/>
      <c r="K53" s="163">
        <v>16.273</v>
      </c>
      <c r="L53" s="163">
        <v>6.0928000000000004</v>
      </c>
      <c r="M53" s="163">
        <v>-7.9612999999999996</v>
      </c>
      <c r="N53" s="163">
        <v>-11.1</v>
      </c>
      <c r="O53" s="163">
        <v>-24.2</v>
      </c>
      <c r="P53" s="163">
        <v>0</v>
      </c>
      <c r="Q53" s="163">
        <v>1.6559999999999999</v>
      </c>
      <c r="R53" s="163">
        <v>-17.600000000000001</v>
      </c>
      <c r="S53" s="163">
        <v>2.1324999999999998</v>
      </c>
      <c r="T53" s="163">
        <v>0.58620000000000005</v>
      </c>
      <c r="U53" s="164"/>
      <c r="V53" s="163">
        <v>3.4470999999999998</v>
      </c>
      <c r="W53" s="163">
        <v>6.3380999999999998</v>
      </c>
      <c r="X53" s="163">
        <v>0</v>
      </c>
      <c r="Y53" s="163">
        <v>3.1061000000000001</v>
      </c>
      <c r="Z53" s="163">
        <v>1.1039000000000001</v>
      </c>
      <c r="AA53" s="164"/>
      <c r="AB53" s="163">
        <v>-0.60880000000000001</v>
      </c>
      <c r="AC53" s="163">
        <v>-0.53900000000000003</v>
      </c>
      <c r="AD53" s="163">
        <v>-0.379</v>
      </c>
      <c r="AE53" s="163">
        <v>0.81699999999999995</v>
      </c>
      <c r="AF53" s="163">
        <v>-8.8800000000000008</v>
      </c>
      <c r="AG53" s="163">
        <v>-13.2</v>
      </c>
      <c r="AH53" s="163">
        <v>-0.22</v>
      </c>
      <c r="AI53" s="163">
        <v>0.29099999999999998</v>
      </c>
      <c r="AJ53" s="163">
        <v>-10.93</v>
      </c>
      <c r="AK53" s="163">
        <v>-10.75</v>
      </c>
      <c r="AL53" s="163">
        <v>-10</v>
      </c>
      <c r="AM53" s="163">
        <v>-17.079000000000001</v>
      </c>
      <c r="AN53" s="163">
        <v>-16.62</v>
      </c>
      <c r="AO53" s="163">
        <v>6.7747999999999999</v>
      </c>
      <c r="AP53" s="163">
        <v>3.9456000000000002</v>
      </c>
      <c r="AQ53" s="163">
        <v>15.186</v>
      </c>
      <c r="AR53" s="163">
        <v>19.843</v>
      </c>
      <c r="AS53" s="163">
        <v>-15.71</v>
      </c>
      <c r="AT53" s="163">
        <v>-9.9129000000000005</v>
      </c>
      <c r="AU53" s="163">
        <v>-9.5852000000000004</v>
      </c>
      <c r="AV53" s="163">
        <v>5.6961000000000004</v>
      </c>
      <c r="AW53" s="163">
        <v>3.6606000000000001</v>
      </c>
      <c r="AX53" s="163">
        <v>-21.567</v>
      </c>
      <c r="AY53" s="163">
        <v>-17.547999999999998</v>
      </c>
      <c r="AZ53" s="163">
        <v>8.2978000000000005</v>
      </c>
      <c r="BA53" s="163">
        <v>36.957000000000001</v>
      </c>
      <c r="BB53" s="163">
        <v>-37.688000000000002</v>
      </c>
      <c r="BC53" s="163">
        <v>1.1496</v>
      </c>
      <c r="BD53" s="163">
        <v>-3.5998999999999999</v>
      </c>
      <c r="BE53" s="163">
        <v>-3.6999</v>
      </c>
      <c r="BF53" s="163">
        <v>-24.018000000000001</v>
      </c>
      <c r="BG53" s="163">
        <v>-24.079000000000001</v>
      </c>
      <c r="BH53" s="164"/>
      <c r="BI53" s="163">
        <v>1.3141</v>
      </c>
      <c r="BJ53" s="163">
        <v>0.6351</v>
      </c>
      <c r="BK53" s="163">
        <v>2.4900000000000002</v>
      </c>
      <c r="BL53" s="163">
        <v>2.1315</v>
      </c>
      <c r="BM53" s="163">
        <v>1.5045999999999999</v>
      </c>
      <c r="BN53" s="163">
        <v>-109.77</v>
      </c>
      <c r="BO53" s="163">
        <v>58.137</v>
      </c>
      <c r="BP53" s="163">
        <v>58.259</v>
      </c>
      <c r="BQ53" s="163">
        <v>-43.344999999999999</v>
      </c>
      <c r="BR53" s="163">
        <v>-167.42</v>
      </c>
      <c r="BS53" s="163">
        <v>-9.1669</v>
      </c>
      <c r="BT53" s="164"/>
      <c r="BU53" s="164"/>
      <c r="BV53" s="163">
        <v>21.315999999999999</v>
      </c>
      <c r="BW53" s="163">
        <v>10.55</v>
      </c>
      <c r="BX53" s="163">
        <v>8.6599000000000004</v>
      </c>
      <c r="BY53" s="163">
        <v>-7.0998999999999999</v>
      </c>
      <c r="BZ53" s="163">
        <v>8.0799000000000003</v>
      </c>
      <c r="CA53" s="163">
        <v>-5.8898999999999999</v>
      </c>
      <c r="CB53" s="163">
        <v>-6.4257</v>
      </c>
      <c r="CC53" s="163">
        <v>29.673999999999999</v>
      </c>
      <c r="CD53" s="163">
        <v>27.393000000000001</v>
      </c>
      <c r="CE53" s="163">
        <v>1.355</v>
      </c>
      <c r="CF53" s="163">
        <v>-36.521000000000001</v>
      </c>
      <c r="CG53" s="163">
        <v>-36.923999999999999</v>
      </c>
      <c r="CH53" s="163">
        <v>-1.1416999999999999</v>
      </c>
      <c r="CI53" s="163">
        <v>0</v>
      </c>
      <c r="CJ53" s="163">
        <v>2.88</v>
      </c>
      <c r="CK53" s="163">
        <v>6.4119999999999999</v>
      </c>
      <c r="CL53" s="163">
        <v>20.399000000000001</v>
      </c>
      <c r="CM53" s="163">
        <v>17.100000000000001</v>
      </c>
      <c r="CN53" s="163">
        <v>-2.71</v>
      </c>
      <c r="CO53" s="163">
        <v>24.233000000000001</v>
      </c>
      <c r="CP53" s="163">
        <v>24.231999999999999</v>
      </c>
      <c r="CQ53" s="163">
        <v>22.901</v>
      </c>
      <c r="CR53" s="163">
        <v>67.308999999999997</v>
      </c>
      <c r="CS53" s="163">
        <v>67.521000000000001</v>
      </c>
      <c r="CT53" s="163">
        <v>-15.638999999999999</v>
      </c>
      <c r="CU53" s="163">
        <v>-68.912000000000006</v>
      </c>
      <c r="CV53" s="163">
        <v>0</v>
      </c>
      <c r="CW53" s="163">
        <v>2.5493999999999999</v>
      </c>
      <c r="CX53" s="163">
        <v>25.12</v>
      </c>
      <c r="CY53" s="163">
        <v>22.298999999999999</v>
      </c>
      <c r="CZ53" s="164"/>
      <c r="DA53" s="164"/>
      <c r="DB53" s="163">
        <v>-11.728999999999999</v>
      </c>
      <c r="DC53" s="163">
        <v>0.3145</v>
      </c>
      <c r="DD53" s="163">
        <v>0</v>
      </c>
      <c r="DE53" s="164"/>
      <c r="DF53" s="164"/>
      <c r="DG53" s="163">
        <v>1.49E-2</v>
      </c>
      <c r="DH53" s="163">
        <v>-6.0439999999999996</v>
      </c>
      <c r="DI53" s="163">
        <v>7.1999000000000004</v>
      </c>
      <c r="DJ53" s="163">
        <v>7.0998999999999999</v>
      </c>
      <c r="DK53" s="163">
        <v>-6.2523999999999997</v>
      </c>
      <c r="DL53" s="163">
        <v>2.6238999999999999</v>
      </c>
      <c r="DM53" s="163">
        <v>49.527000000000001</v>
      </c>
      <c r="DN53" s="163">
        <v>9.8397000000000006</v>
      </c>
      <c r="DO53" s="163">
        <v>3.26</v>
      </c>
      <c r="DP53" s="163">
        <v>-4.7899000000000003</v>
      </c>
      <c r="DQ53" s="163">
        <v>9.1395</v>
      </c>
      <c r="DR53" s="163">
        <v>-19.343</v>
      </c>
      <c r="DS53" s="163">
        <v>3.12</v>
      </c>
      <c r="DT53" s="163">
        <v>3.1099000000000001</v>
      </c>
      <c r="DU53" s="163">
        <v>6.21</v>
      </c>
      <c r="DV53" s="163">
        <v>21.65</v>
      </c>
      <c r="DW53" s="163">
        <v>-20.745000000000001</v>
      </c>
      <c r="DX53" s="163">
        <v>-10.609</v>
      </c>
      <c r="DY53" s="164"/>
      <c r="DZ53" s="163">
        <v>-28.09</v>
      </c>
      <c r="EA53" s="163">
        <v>15.112</v>
      </c>
      <c r="EB53" s="163">
        <v>-1.9602999999999999</v>
      </c>
      <c r="EC53" s="163">
        <v>-9.8135999999999992</v>
      </c>
      <c r="ED53" s="163">
        <v>-9.8657000000000004</v>
      </c>
      <c r="EE53" s="163">
        <v>-13.956</v>
      </c>
      <c r="EF53" s="163">
        <v>-21.675999999999998</v>
      </c>
      <c r="EG53" s="163">
        <v>-13.209</v>
      </c>
      <c r="EH53" s="163">
        <v>-52.113999999999997</v>
      </c>
      <c r="EI53" s="164"/>
      <c r="EJ53" s="163">
        <v>0</v>
      </c>
      <c r="EK53" s="163">
        <v>-12.638</v>
      </c>
      <c r="EL53" s="163">
        <v>-13.29</v>
      </c>
      <c r="EM53" s="163">
        <v>8.1143000000000001</v>
      </c>
      <c r="EN53" s="163">
        <v>-1.5099</v>
      </c>
      <c r="EO53" s="163">
        <v>-2.0185</v>
      </c>
      <c r="EP53" s="163">
        <v>-5.1239999999999997</v>
      </c>
      <c r="EQ53" s="164"/>
      <c r="ER53" s="163">
        <v>-26.759</v>
      </c>
      <c r="ES53" s="163">
        <v>1.6258999999999999</v>
      </c>
      <c r="ET53" s="163">
        <v>0</v>
      </c>
      <c r="EU53" s="163">
        <v>-10.659000000000001</v>
      </c>
      <c r="EV53" s="163">
        <v>-0.1</v>
      </c>
      <c r="EW53" s="163">
        <v>4.5823999999999998</v>
      </c>
      <c r="EX53" s="163">
        <v>-0.38329999999999997</v>
      </c>
      <c r="EY53" s="164"/>
      <c r="EZ53" s="164"/>
      <c r="FA53" s="163">
        <v>7.0048000000000004</v>
      </c>
      <c r="FB53" s="163">
        <v>2.4512999999999998</v>
      </c>
      <c r="FC53" s="163">
        <v>-39.145000000000003</v>
      </c>
      <c r="FD53" s="163">
        <v>4.7858999999999998</v>
      </c>
      <c r="FE53" s="164"/>
      <c r="FF53" s="163">
        <v>0</v>
      </c>
      <c r="FG53" s="163">
        <v>0</v>
      </c>
      <c r="FH53" s="163">
        <v>3.4777</v>
      </c>
      <c r="FI53" s="163">
        <v>2.9073000000000002</v>
      </c>
      <c r="FJ53" s="164"/>
      <c r="FK53" s="163">
        <v>-3.8513999999999999</v>
      </c>
      <c r="FL53" s="163">
        <v>28.132000000000001</v>
      </c>
      <c r="FM53" s="163">
        <v>11.646000000000001</v>
      </c>
      <c r="FN53" s="163">
        <v>11.632999999999999</v>
      </c>
      <c r="FO53" s="164"/>
      <c r="FP53" s="164"/>
      <c r="FQ53" s="163">
        <v>14.311999999999999</v>
      </c>
      <c r="FR53" s="163">
        <v>-11.239000000000001</v>
      </c>
      <c r="FS53" s="163">
        <v>-3.7073999999999998</v>
      </c>
      <c r="FT53" s="163">
        <v>0.3765</v>
      </c>
      <c r="FU53" s="163">
        <v>2.13</v>
      </c>
      <c r="FV53" s="163">
        <v>1.44</v>
      </c>
      <c r="FW53" s="163">
        <v>-16.466999999999999</v>
      </c>
      <c r="FX53" s="163">
        <v>1.5177</v>
      </c>
      <c r="FY53" s="163">
        <v>6.8898999999999999</v>
      </c>
      <c r="FZ53" s="163">
        <v>0.873</v>
      </c>
      <c r="GA53" s="163">
        <v>0</v>
      </c>
      <c r="GB53" s="163">
        <v>24.35</v>
      </c>
      <c r="GC53" s="163">
        <v>-45.451000000000001</v>
      </c>
      <c r="GD53" s="163">
        <v>-34.332999999999998</v>
      </c>
      <c r="GE53" s="163">
        <v>-2.4199000000000002</v>
      </c>
      <c r="GF53" s="163">
        <v>32.344999999999999</v>
      </c>
      <c r="GG53" s="163">
        <v>15.398999999999999</v>
      </c>
      <c r="GH53" s="163">
        <v>27.141999999999999</v>
      </c>
      <c r="GI53" s="163">
        <v>8.3423999999999996</v>
      </c>
      <c r="GJ53" s="163">
        <v>-8.9321000000000002</v>
      </c>
      <c r="GK53" s="163">
        <v>2.5771999999999999</v>
      </c>
      <c r="GL53" s="163">
        <v>5.5500000000000001E-2</v>
      </c>
      <c r="GM53" s="164"/>
      <c r="GN53" s="163">
        <v>-11.071</v>
      </c>
      <c r="GO53" s="163">
        <v>-7.0220000000000002</v>
      </c>
      <c r="GP53" s="163">
        <v>19.117999999999999</v>
      </c>
      <c r="GQ53" s="163">
        <v>-37.225999999999999</v>
      </c>
      <c r="GR53" s="163">
        <v>-17.844000000000001</v>
      </c>
      <c r="GS53" s="163">
        <v>-13.414</v>
      </c>
      <c r="GT53" s="163">
        <v>155.59</v>
      </c>
      <c r="GU53" s="163">
        <v>-6.5167999999999999</v>
      </c>
      <c r="GV53" s="163">
        <v>-9.4764999999999997</v>
      </c>
      <c r="GW53" s="164"/>
      <c r="GX53" s="163">
        <v>1.7371000000000001</v>
      </c>
      <c r="GY53" s="164"/>
      <c r="GZ53" s="164"/>
      <c r="HA53" s="163">
        <v>1</v>
      </c>
      <c r="HB53" s="163">
        <v>20.937000000000001</v>
      </c>
      <c r="HC53" s="163">
        <v>21.651</v>
      </c>
      <c r="HD53" s="163">
        <v>-2.0998999999999999</v>
      </c>
      <c r="HE53" s="163">
        <v>7.4653999999999998</v>
      </c>
      <c r="HF53" s="163">
        <v>61.695999999999998</v>
      </c>
      <c r="HG53" s="163">
        <v>23.576000000000001</v>
      </c>
      <c r="HH53" s="163">
        <v>46.694000000000003</v>
      </c>
      <c r="HI53" s="163">
        <v>22.443999999999999</v>
      </c>
      <c r="HJ53" s="163">
        <v>21.251000000000001</v>
      </c>
      <c r="HK53" s="163">
        <v>-8.5519999999999996</v>
      </c>
      <c r="HL53" s="163">
        <v>-8.5497999999999994</v>
      </c>
      <c r="HM53" s="163">
        <v>0</v>
      </c>
      <c r="HN53" s="163">
        <v>-9.8081999999999994</v>
      </c>
      <c r="HO53" s="163">
        <v>-21.074999999999999</v>
      </c>
      <c r="HP53" s="163">
        <v>110.42</v>
      </c>
      <c r="HQ53" s="163">
        <v>-29.969000000000001</v>
      </c>
      <c r="HR53" s="163">
        <v>-29.710999999999999</v>
      </c>
      <c r="HS53" s="163">
        <v>0.96399999999999997</v>
      </c>
      <c r="HT53" s="163">
        <v>0.91210000000000002</v>
      </c>
      <c r="HU53" s="163">
        <v>11.67</v>
      </c>
      <c r="HV53" s="163">
        <v>11.909000000000001</v>
      </c>
      <c r="HW53" s="163">
        <v>-27.7</v>
      </c>
      <c r="HX53" s="163">
        <v>-27.798999999999999</v>
      </c>
      <c r="HY53" s="163">
        <v>3.2528999999999999</v>
      </c>
      <c r="HZ53" s="163">
        <v>-10.159000000000001</v>
      </c>
      <c r="IA53" s="163">
        <v>31.3</v>
      </c>
      <c r="IB53" s="163">
        <v>23.783000000000001</v>
      </c>
      <c r="IC53" s="163">
        <v>23.683</v>
      </c>
      <c r="ID53" s="163">
        <v>-19.899000000000001</v>
      </c>
      <c r="IE53" s="163">
        <v>-28.2</v>
      </c>
      <c r="IF53" s="163">
        <v>17.600000000000001</v>
      </c>
      <c r="IG53" s="163">
        <v>17</v>
      </c>
      <c r="IH53" s="163">
        <v>-18.236999999999998</v>
      </c>
      <c r="II53" s="163">
        <v>-18.297000000000001</v>
      </c>
      <c r="IJ53" s="163">
        <v>-41.009</v>
      </c>
      <c r="IK53" s="164"/>
      <c r="IL53" s="163">
        <v>-285.47000000000003</v>
      </c>
      <c r="IM53" s="163">
        <v>-14.19</v>
      </c>
      <c r="IN53" s="164"/>
      <c r="IO53" s="163">
        <v>113.64</v>
      </c>
      <c r="IP53" s="164"/>
      <c r="IQ53" s="163">
        <v>116.83</v>
      </c>
      <c r="IR53" s="164"/>
      <c r="IS53" s="163">
        <v>52.548000000000002</v>
      </c>
      <c r="IT53" s="163">
        <v>28.664000000000001</v>
      </c>
      <c r="IU53" s="163">
        <v>25.788</v>
      </c>
      <c r="IV53" s="163">
        <v>-7.9874999999999998</v>
      </c>
      <c r="IW53" s="163">
        <v>225.53</v>
      </c>
      <c r="IX53" s="163">
        <v>-182.01</v>
      </c>
      <c r="IY53" s="163">
        <v>56.317999999999998</v>
      </c>
      <c r="IZ53" s="163">
        <v>-42.142000000000003</v>
      </c>
      <c r="JA53" s="163">
        <v>-1.2170000000000001</v>
      </c>
      <c r="JB53" s="163">
        <v>3.2000000000000001E-2</v>
      </c>
      <c r="JC53" s="163">
        <v>-7.44</v>
      </c>
      <c r="JD53" s="163">
        <v>0.89700000000000002</v>
      </c>
      <c r="JE53" s="163">
        <v>0.89400000000000002</v>
      </c>
      <c r="JF53" s="163">
        <v>2.72</v>
      </c>
      <c r="JG53" s="163">
        <v>0</v>
      </c>
      <c r="JH53" s="163">
        <v>-4.6830999999999996</v>
      </c>
      <c r="JI53" s="163">
        <v>-6.5903</v>
      </c>
      <c r="JJ53" s="163">
        <v>20.54</v>
      </c>
      <c r="JK53" s="163">
        <v>-7.2648000000000001</v>
      </c>
      <c r="JL53" s="163">
        <v>-2.2999000000000001</v>
      </c>
      <c r="JM53" s="163">
        <v>-1.008</v>
      </c>
      <c r="JN53" s="163">
        <v>-1.4359</v>
      </c>
      <c r="JO53" s="163">
        <v>0</v>
      </c>
      <c r="JP53" s="163">
        <v>0</v>
      </c>
      <c r="JQ53" s="163">
        <v>3.8742999999999999</v>
      </c>
      <c r="JR53" s="163">
        <v>3.6764999999999999</v>
      </c>
      <c r="JS53" s="163">
        <v>3.0859000000000001</v>
      </c>
      <c r="JT53" s="164"/>
      <c r="JU53" s="163">
        <v>12.8</v>
      </c>
      <c r="JV53" s="163">
        <v>8.3681999999999999</v>
      </c>
      <c r="JW53" s="163">
        <v>-0.16</v>
      </c>
      <c r="JX53" s="163">
        <v>0.37</v>
      </c>
      <c r="JY53" s="163">
        <v>-5.0867000000000004</v>
      </c>
      <c r="JZ53" s="163">
        <v>-13.657999999999999</v>
      </c>
      <c r="KA53" s="163">
        <v>-19.344000000000001</v>
      </c>
      <c r="KB53" s="163">
        <v>-3.1882999999999999</v>
      </c>
      <c r="KC53" s="163">
        <v>9.4184999999999999</v>
      </c>
      <c r="KD53" s="163">
        <v>-14.836</v>
      </c>
      <c r="KE53" s="163">
        <v>4.9855</v>
      </c>
      <c r="KF53" s="163">
        <v>-14.8</v>
      </c>
      <c r="KG53" s="163">
        <v>-3</v>
      </c>
      <c r="KH53" s="163">
        <v>42.642000000000003</v>
      </c>
      <c r="KI53" s="163">
        <v>-151.4</v>
      </c>
    </row>
    <row r="54" spans="1:295" ht="18" customHeight="1" x14ac:dyDescent="0.25">
      <c r="A54" s="160" t="s">
        <v>54</v>
      </c>
      <c r="B54" s="160" t="s">
        <v>677</v>
      </c>
      <c r="C54" s="163">
        <v>0</v>
      </c>
      <c r="D54" s="163">
        <v>6.2663000000000002</v>
      </c>
      <c r="E54" s="163">
        <v>-13.085000000000001</v>
      </c>
      <c r="F54" s="163">
        <v>3.6360000000000001</v>
      </c>
      <c r="G54" s="163">
        <v>8.7702000000000009</v>
      </c>
      <c r="H54" s="163">
        <v>7.4286000000000003</v>
      </c>
      <c r="I54" s="163">
        <v>16.623999999999999</v>
      </c>
      <c r="J54" s="164"/>
      <c r="K54" s="163">
        <v>15.475</v>
      </c>
      <c r="L54" s="163">
        <v>6.3068</v>
      </c>
      <c r="M54" s="163">
        <v>-7.6224999999999996</v>
      </c>
      <c r="N54" s="163">
        <v>-8.8800000000000008</v>
      </c>
      <c r="O54" s="163">
        <v>-19.798999999999999</v>
      </c>
      <c r="P54" s="163">
        <v>-2.2000000000000002</v>
      </c>
      <c r="Q54" s="163">
        <v>0.82799999999999996</v>
      </c>
      <c r="R54" s="163">
        <v>-13.199</v>
      </c>
      <c r="S54" s="163">
        <v>1.9343999999999999</v>
      </c>
      <c r="T54" s="163">
        <v>2.3599999999999999E-2</v>
      </c>
      <c r="U54" s="163">
        <v>3.3730000000000002</v>
      </c>
      <c r="V54" s="163">
        <v>3.1282000000000001</v>
      </c>
      <c r="W54" s="163">
        <v>5.6657000000000002</v>
      </c>
      <c r="X54" s="163">
        <v>0</v>
      </c>
      <c r="Y54" s="163">
        <v>2.7900999999999998</v>
      </c>
      <c r="Z54" s="163">
        <v>1.1160000000000001</v>
      </c>
      <c r="AA54" s="164"/>
      <c r="AB54" s="163">
        <v>-0.30980000000000002</v>
      </c>
      <c r="AC54" s="163">
        <v>-0.25600000000000001</v>
      </c>
      <c r="AD54" s="163">
        <v>-0.24</v>
      </c>
      <c r="AE54" s="163">
        <v>0.872</v>
      </c>
      <c r="AF54" s="163">
        <v>-11.1</v>
      </c>
      <c r="AG54" s="163">
        <v>-15.4</v>
      </c>
      <c r="AH54" s="163">
        <v>0.03</v>
      </c>
      <c r="AI54" s="163">
        <v>0.29199999999999998</v>
      </c>
      <c r="AJ54" s="163">
        <v>-12.55</v>
      </c>
      <c r="AK54" s="163">
        <v>-12.6</v>
      </c>
      <c r="AL54" s="163">
        <v>-10</v>
      </c>
      <c r="AM54" s="163">
        <v>-15.369</v>
      </c>
      <c r="AN54" s="163">
        <v>-15.398999999999999</v>
      </c>
      <c r="AO54" s="163">
        <v>6.0879000000000003</v>
      </c>
      <c r="AP54" s="163">
        <v>4.1340000000000003</v>
      </c>
      <c r="AQ54" s="163">
        <v>18.347000000000001</v>
      </c>
      <c r="AR54" s="163">
        <v>19.062999999999999</v>
      </c>
      <c r="AS54" s="163">
        <v>-16.448</v>
      </c>
      <c r="AT54" s="163">
        <v>-9.2431000000000001</v>
      </c>
      <c r="AU54" s="163">
        <v>-9.1450999999999993</v>
      </c>
      <c r="AV54" s="163">
        <v>-0.76649999999999996</v>
      </c>
      <c r="AW54" s="163">
        <v>-0.85499999999999998</v>
      </c>
      <c r="AX54" s="163">
        <v>-19.29</v>
      </c>
      <c r="AY54" s="163">
        <v>-17.146000000000001</v>
      </c>
      <c r="AZ54" s="163">
        <v>6.7195999999999998</v>
      </c>
      <c r="BA54" s="163">
        <v>36.26</v>
      </c>
      <c r="BB54" s="163">
        <v>-34.738</v>
      </c>
      <c r="BC54" s="163">
        <v>3.6107</v>
      </c>
      <c r="BD54" s="163">
        <v>-4.7999000000000001</v>
      </c>
      <c r="BE54" s="163">
        <v>-4.6999000000000004</v>
      </c>
      <c r="BF54" s="163">
        <v>-24.609000000000002</v>
      </c>
      <c r="BG54" s="163">
        <v>-24.481999999999999</v>
      </c>
      <c r="BH54" s="163">
        <v>-4.0575000000000001</v>
      </c>
      <c r="BI54" s="163">
        <v>1.3141</v>
      </c>
      <c r="BJ54" s="163">
        <v>-2.9937</v>
      </c>
      <c r="BK54" s="163">
        <v>1.7599</v>
      </c>
      <c r="BL54" s="163">
        <v>1.2586999999999999</v>
      </c>
      <c r="BM54" s="163">
        <v>1.3574999999999999</v>
      </c>
      <c r="BN54" s="163">
        <v>-110.35</v>
      </c>
      <c r="BO54" s="163">
        <v>57.1</v>
      </c>
      <c r="BP54" s="163">
        <v>57.405000000000001</v>
      </c>
      <c r="BQ54" s="163">
        <v>-50.677</v>
      </c>
      <c r="BR54" s="163">
        <v>-174.23</v>
      </c>
      <c r="BS54" s="163">
        <v>-9.1669</v>
      </c>
      <c r="BT54" s="164"/>
      <c r="BU54" s="164"/>
      <c r="BV54" s="163">
        <v>19.28</v>
      </c>
      <c r="BW54" s="163">
        <v>10.398999999999999</v>
      </c>
      <c r="BX54" s="163">
        <v>7.9699</v>
      </c>
      <c r="BY54" s="163">
        <v>-7.73</v>
      </c>
      <c r="BZ54" s="163">
        <v>8.14</v>
      </c>
      <c r="CA54" s="163">
        <v>-7.0955000000000004</v>
      </c>
      <c r="CB54" s="163">
        <v>-7.3634000000000004</v>
      </c>
      <c r="CC54" s="163">
        <v>28.594000000000001</v>
      </c>
      <c r="CD54" s="163">
        <v>26.667000000000002</v>
      </c>
      <c r="CE54" s="163">
        <v>1.8815999999999999</v>
      </c>
      <c r="CF54" s="163">
        <v>-20.512</v>
      </c>
      <c r="CG54" s="163">
        <v>-20.446000000000002</v>
      </c>
      <c r="CH54" s="163">
        <v>-1.0324</v>
      </c>
      <c r="CI54" s="163">
        <v>0</v>
      </c>
      <c r="CJ54" s="163">
        <v>2.88</v>
      </c>
      <c r="CK54" s="163">
        <v>6.4119999999999999</v>
      </c>
      <c r="CL54" s="163">
        <v>18.298999999999999</v>
      </c>
      <c r="CM54" s="163">
        <v>15.199</v>
      </c>
      <c r="CN54" s="163">
        <v>-2.46</v>
      </c>
      <c r="CO54" s="163">
        <v>29.36</v>
      </c>
      <c r="CP54" s="163">
        <v>29.164000000000001</v>
      </c>
      <c r="CQ54" s="163">
        <v>28.077999999999999</v>
      </c>
      <c r="CR54" s="163">
        <v>65.911000000000001</v>
      </c>
      <c r="CS54" s="163">
        <v>66.046999999999997</v>
      </c>
      <c r="CT54" s="163">
        <v>-15.375999999999999</v>
      </c>
      <c r="CU54" s="163">
        <v>-68.457999999999998</v>
      </c>
      <c r="CV54" s="163">
        <v>0</v>
      </c>
      <c r="CW54" s="163">
        <v>2.3656999999999999</v>
      </c>
      <c r="CX54" s="163">
        <v>24.209</v>
      </c>
      <c r="CY54" s="163">
        <v>19.440000000000001</v>
      </c>
      <c r="CZ54" s="163">
        <v>9.8485999999999994</v>
      </c>
      <c r="DA54" s="163">
        <v>9.9639000000000006</v>
      </c>
      <c r="DB54" s="163">
        <v>-11.349</v>
      </c>
      <c r="DC54" s="163">
        <v>0.3145</v>
      </c>
      <c r="DD54" s="163">
        <v>0</v>
      </c>
      <c r="DE54" s="163">
        <v>0</v>
      </c>
      <c r="DF54" s="163">
        <v>21.806999999999999</v>
      </c>
      <c r="DG54" s="163">
        <v>1.49E-2</v>
      </c>
      <c r="DH54" s="163">
        <v>-5.9104999999999999</v>
      </c>
      <c r="DI54" s="163">
        <v>7.1999000000000004</v>
      </c>
      <c r="DJ54" s="163">
        <v>7.0998999999999999</v>
      </c>
      <c r="DK54" s="163">
        <v>-6.8358999999999996</v>
      </c>
      <c r="DL54" s="163">
        <v>1.6889000000000001</v>
      </c>
      <c r="DM54" s="163">
        <v>48.265000000000001</v>
      </c>
      <c r="DN54" s="163">
        <v>7.9843000000000002</v>
      </c>
      <c r="DO54" s="163">
        <v>2.04</v>
      </c>
      <c r="DP54" s="163">
        <v>-4.12</v>
      </c>
      <c r="DQ54" s="163">
        <v>8.0864999999999991</v>
      </c>
      <c r="DR54" s="163">
        <v>-21.152999999999999</v>
      </c>
      <c r="DS54" s="163">
        <v>3.14</v>
      </c>
      <c r="DT54" s="163">
        <v>3.0998999999999999</v>
      </c>
      <c r="DU54" s="163">
        <v>4.59</v>
      </c>
      <c r="DV54" s="163">
        <v>20.65</v>
      </c>
      <c r="DW54" s="163">
        <v>-20.927</v>
      </c>
      <c r="DX54" s="163">
        <v>-10.345000000000001</v>
      </c>
      <c r="DY54" s="163">
        <v>-29.876999999999999</v>
      </c>
      <c r="DZ54" s="163">
        <v>-28.963000000000001</v>
      </c>
      <c r="EA54" s="163">
        <v>12.952</v>
      </c>
      <c r="EB54" s="163">
        <v>-4.3358999999999996</v>
      </c>
      <c r="EC54" s="163">
        <v>-11.923999999999999</v>
      </c>
      <c r="ED54" s="163">
        <v>-12.236000000000001</v>
      </c>
      <c r="EE54" s="163">
        <v>-8.4126999999999992</v>
      </c>
      <c r="EF54" s="163">
        <v>-11.231999999999999</v>
      </c>
      <c r="EG54" s="163">
        <v>-12.491</v>
      </c>
      <c r="EH54" s="163">
        <v>-44.685000000000002</v>
      </c>
      <c r="EI54" s="163">
        <v>-8.6312999999999995</v>
      </c>
      <c r="EJ54" s="163">
        <v>0</v>
      </c>
      <c r="EK54" s="163">
        <v>-12.398999999999999</v>
      </c>
      <c r="EL54" s="163">
        <v>-12.122</v>
      </c>
      <c r="EM54" s="163">
        <v>0</v>
      </c>
      <c r="EN54" s="163">
        <v>-3.23</v>
      </c>
      <c r="EO54" s="163">
        <v>-3.6981000000000002</v>
      </c>
      <c r="EP54" s="163">
        <v>4.6239999999999997</v>
      </c>
      <c r="EQ54" s="163">
        <v>-29.036999999999999</v>
      </c>
      <c r="ER54" s="163">
        <v>-28.306000000000001</v>
      </c>
      <c r="ES54" s="163">
        <v>-0.1547</v>
      </c>
      <c r="ET54" s="163">
        <v>0</v>
      </c>
      <c r="EU54" s="163">
        <v>-11.349</v>
      </c>
      <c r="EV54" s="163">
        <v>1.2</v>
      </c>
      <c r="EW54" s="163">
        <v>4.2553999999999998</v>
      </c>
      <c r="EX54" s="163">
        <v>-3.8719999999999999</v>
      </c>
      <c r="EY54" s="163">
        <v>-10.356</v>
      </c>
      <c r="EZ54" s="163">
        <v>-10.566000000000001</v>
      </c>
      <c r="FA54" s="163">
        <v>8.5592000000000006</v>
      </c>
      <c r="FB54" s="163">
        <v>4.8080999999999996</v>
      </c>
      <c r="FC54" s="163">
        <v>-39.145000000000003</v>
      </c>
      <c r="FD54" s="163">
        <v>4.7858999999999998</v>
      </c>
      <c r="FE54" s="163">
        <v>0</v>
      </c>
      <c r="FF54" s="163">
        <v>0</v>
      </c>
      <c r="FG54" s="163">
        <v>0</v>
      </c>
      <c r="FH54" s="163">
        <v>2.4722</v>
      </c>
      <c r="FI54" s="163">
        <v>1.502</v>
      </c>
      <c r="FJ54" s="163">
        <v>-2.6793</v>
      </c>
      <c r="FK54" s="163">
        <v>-2.3443000000000001</v>
      </c>
      <c r="FL54" s="163">
        <v>29.303999999999998</v>
      </c>
      <c r="FM54" s="163">
        <v>11.903</v>
      </c>
      <c r="FN54" s="163">
        <v>12.193</v>
      </c>
      <c r="FO54" s="163">
        <v>31.69</v>
      </c>
      <c r="FP54" s="163">
        <v>40.988999999999997</v>
      </c>
      <c r="FQ54" s="163">
        <v>15.103</v>
      </c>
      <c r="FR54" s="163">
        <v>-11.398999999999999</v>
      </c>
      <c r="FS54" s="163">
        <v>-3.3191999999999999</v>
      </c>
      <c r="FT54" s="163">
        <v>0.3417</v>
      </c>
      <c r="FU54" s="163">
        <v>2.31</v>
      </c>
      <c r="FV54" s="163">
        <v>1.57</v>
      </c>
      <c r="FW54" s="163">
        <v>-14.986000000000001</v>
      </c>
      <c r="FX54" s="163">
        <v>1.4730000000000001</v>
      </c>
      <c r="FY54" s="163">
        <v>7.0209000000000001</v>
      </c>
      <c r="FZ54" s="163">
        <v>0.13600000000000001</v>
      </c>
      <c r="GA54" s="163">
        <v>0</v>
      </c>
      <c r="GB54" s="163">
        <v>23.62</v>
      </c>
      <c r="GC54" s="163">
        <v>-42.941000000000003</v>
      </c>
      <c r="GD54" s="163">
        <v>-33.326999999999998</v>
      </c>
      <c r="GE54" s="163">
        <v>-2.3298999999999999</v>
      </c>
      <c r="GF54" s="163">
        <v>31.919</v>
      </c>
      <c r="GG54" s="163">
        <v>13.8</v>
      </c>
      <c r="GH54" s="163">
        <v>26.452000000000002</v>
      </c>
      <c r="GI54" s="163">
        <v>8.2834000000000003</v>
      </c>
      <c r="GJ54" s="163">
        <v>-8.9111999999999991</v>
      </c>
      <c r="GK54" s="163">
        <v>2.3904000000000001</v>
      </c>
      <c r="GL54" s="163">
        <v>5.62E-2</v>
      </c>
      <c r="GM54" s="164"/>
      <c r="GN54" s="163">
        <v>-10.135999999999999</v>
      </c>
      <c r="GO54" s="163">
        <v>-7.1050000000000004</v>
      </c>
      <c r="GP54" s="163">
        <v>22.297000000000001</v>
      </c>
      <c r="GQ54" s="163">
        <v>-37.478000000000002</v>
      </c>
      <c r="GR54" s="163">
        <v>-18.452000000000002</v>
      </c>
      <c r="GS54" s="163">
        <v>-12.817</v>
      </c>
      <c r="GT54" s="163">
        <v>149.1</v>
      </c>
      <c r="GU54" s="163">
        <v>-7.1387</v>
      </c>
      <c r="GV54" s="163">
        <v>-8.6723999999999997</v>
      </c>
      <c r="GW54" s="163">
        <v>-7.4661999999999997</v>
      </c>
      <c r="GX54" s="163">
        <v>1.5989</v>
      </c>
      <c r="GY54" s="163">
        <v>8.7104999999999997</v>
      </c>
      <c r="GZ54" s="163">
        <v>8.7666000000000004</v>
      </c>
      <c r="HA54" s="163">
        <v>1.0818000000000001</v>
      </c>
      <c r="HB54" s="163">
        <v>18.602</v>
      </c>
      <c r="HC54" s="163">
        <v>20.545999999999999</v>
      </c>
      <c r="HD54" s="163">
        <v>-2.0998999999999999</v>
      </c>
      <c r="HE54" s="163">
        <v>5.7797999999999998</v>
      </c>
      <c r="HF54" s="163">
        <v>62.134</v>
      </c>
      <c r="HG54" s="163">
        <v>23.891999999999999</v>
      </c>
      <c r="HH54" s="163">
        <v>42.65</v>
      </c>
      <c r="HI54" s="163">
        <v>23.376999999999999</v>
      </c>
      <c r="HJ54" s="163">
        <v>22.219000000000001</v>
      </c>
      <c r="HK54" s="163">
        <v>-8.4832000000000001</v>
      </c>
      <c r="HL54" s="163">
        <v>-9.4497</v>
      </c>
      <c r="HM54" s="163">
        <v>0</v>
      </c>
      <c r="HN54" s="163">
        <v>0</v>
      </c>
      <c r="HO54" s="163">
        <v>-21.074999999999999</v>
      </c>
      <c r="HP54" s="163">
        <v>110.42</v>
      </c>
      <c r="HQ54" s="163">
        <v>-29.123000000000001</v>
      </c>
      <c r="HR54" s="163">
        <v>-28.172999999999998</v>
      </c>
      <c r="HS54" s="163">
        <v>0.55500000000000005</v>
      </c>
      <c r="HT54" s="163">
        <v>0.56259999999999999</v>
      </c>
      <c r="HU54" s="163">
        <v>10.939</v>
      </c>
      <c r="HV54" s="163">
        <v>11.119</v>
      </c>
      <c r="HW54" s="163">
        <v>-26.6</v>
      </c>
      <c r="HX54" s="163">
        <v>-26.798999999999999</v>
      </c>
      <c r="HY54" s="163">
        <v>3.4470000000000001</v>
      </c>
      <c r="HZ54" s="163">
        <v>-11.279</v>
      </c>
      <c r="IA54" s="163">
        <v>27.975000000000001</v>
      </c>
      <c r="IB54" s="163">
        <v>23.91</v>
      </c>
      <c r="IC54" s="163">
        <v>23.893000000000001</v>
      </c>
      <c r="ID54" s="163">
        <v>-19.899000000000001</v>
      </c>
      <c r="IE54" s="163">
        <v>-28.2</v>
      </c>
      <c r="IF54" s="163">
        <v>17.100000000000001</v>
      </c>
      <c r="IG54" s="163">
        <v>16.2</v>
      </c>
      <c r="IH54" s="163">
        <v>-18.236999999999998</v>
      </c>
      <c r="II54" s="163">
        <v>-18.323</v>
      </c>
      <c r="IJ54" s="163">
        <v>-36.049999999999997</v>
      </c>
      <c r="IK54" s="163">
        <v>0.9718</v>
      </c>
      <c r="IL54" s="163">
        <v>-284.89999999999998</v>
      </c>
      <c r="IM54" s="163">
        <v>-14.321</v>
      </c>
      <c r="IN54" s="163">
        <v>46.78</v>
      </c>
      <c r="IO54" s="163">
        <v>113.84</v>
      </c>
      <c r="IP54" s="163">
        <v>51.415999999999997</v>
      </c>
      <c r="IQ54" s="163">
        <v>115.2</v>
      </c>
      <c r="IR54" s="163">
        <v>124.5</v>
      </c>
      <c r="IS54" s="163">
        <v>45.628</v>
      </c>
      <c r="IT54" s="163">
        <v>28.977</v>
      </c>
      <c r="IU54" s="163">
        <v>27.117999999999999</v>
      </c>
      <c r="IV54" s="163">
        <v>-8.1674000000000007</v>
      </c>
      <c r="IW54" s="163">
        <v>222.81</v>
      </c>
      <c r="IX54" s="163">
        <v>-182.6</v>
      </c>
      <c r="IY54" s="163">
        <v>55.250999999999998</v>
      </c>
      <c r="IZ54" s="163">
        <v>-42.895000000000003</v>
      </c>
      <c r="JA54" s="163">
        <v>-1.1242000000000001</v>
      </c>
      <c r="JB54" s="163">
        <v>3.2000000000000001E-2</v>
      </c>
      <c r="JC54" s="163">
        <v>-7.5198999999999998</v>
      </c>
      <c r="JD54" s="163">
        <v>-0.69799999999999995</v>
      </c>
      <c r="JE54" s="163">
        <v>-0.70399999999999996</v>
      </c>
      <c r="JF54" s="163">
        <v>3.0398999999999998</v>
      </c>
      <c r="JG54" s="163">
        <v>0</v>
      </c>
      <c r="JH54" s="163">
        <v>-4.9039000000000001</v>
      </c>
      <c r="JI54" s="163">
        <v>-6.5323000000000002</v>
      </c>
      <c r="JJ54" s="163">
        <v>20.393000000000001</v>
      </c>
      <c r="JK54" s="163">
        <v>-7.4112999999999998</v>
      </c>
      <c r="JL54" s="163">
        <v>-2.2000000000000002</v>
      </c>
      <c r="JM54" s="163">
        <v>-1.4529000000000001</v>
      </c>
      <c r="JN54" s="163">
        <v>-0.83399999999999996</v>
      </c>
      <c r="JO54" s="163">
        <v>0</v>
      </c>
      <c r="JP54" s="163">
        <v>0</v>
      </c>
      <c r="JQ54" s="163">
        <v>3.8128000000000002</v>
      </c>
      <c r="JR54" s="163">
        <v>3.9632999999999998</v>
      </c>
      <c r="JS54" s="163">
        <v>3.2515999999999998</v>
      </c>
      <c r="JT54" s="164"/>
      <c r="JU54" s="163">
        <v>11.699</v>
      </c>
      <c r="JV54" s="163">
        <v>7.1120000000000001</v>
      </c>
      <c r="JW54" s="163">
        <v>-0.11</v>
      </c>
      <c r="JX54" s="163">
        <v>0.37</v>
      </c>
      <c r="JY54" s="163">
        <v>-4.9234999999999998</v>
      </c>
      <c r="JZ54" s="163">
        <v>-14.388</v>
      </c>
      <c r="KA54" s="163">
        <v>-18.771999999999998</v>
      </c>
      <c r="KB54" s="163">
        <v>-2.8609</v>
      </c>
      <c r="KC54" s="163">
        <v>10.134</v>
      </c>
      <c r="KD54" s="163">
        <v>-13.833</v>
      </c>
      <c r="KE54" s="163">
        <v>3.4721000000000002</v>
      </c>
      <c r="KF54" s="163">
        <v>-14.6</v>
      </c>
      <c r="KG54" s="163">
        <v>-3.7</v>
      </c>
      <c r="KH54" s="163">
        <v>41.506</v>
      </c>
      <c r="KI54" s="163">
        <v>-154.83000000000001</v>
      </c>
    </row>
    <row r="55" spans="1:295" ht="18" customHeight="1" x14ac:dyDescent="0.25">
      <c r="A55" s="160" t="s">
        <v>54</v>
      </c>
      <c r="B55" s="160" t="s">
        <v>678</v>
      </c>
      <c r="C55" s="163">
        <v>0</v>
      </c>
      <c r="D55" s="163">
        <v>5.9175000000000004</v>
      </c>
      <c r="E55" s="163">
        <v>-12.532999999999999</v>
      </c>
      <c r="F55" s="163">
        <v>3.1875</v>
      </c>
      <c r="G55" s="164"/>
      <c r="H55" s="163">
        <v>8.3315000000000001</v>
      </c>
      <c r="I55" s="163">
        <v>15.471</v>
      </c>
      <c r="J55" s="164"/>
      <c r="K55" s="163">
        <v>15.254</v>
      </c>
      <c r="L55" s="163">
        <v>6.3098000000000001</v>
      </c>
      <c r="M55" s="163">
        <v>-7.7201000000000004</v>
      </c>
      <c r="N55" s="163">
        <v>-11.1</v>
      </c>
      <c r="O55" s="163">
        <v>-19.798999999999999</v>
      </c>
      <c r="P55" s="163">
        <v>-2.2000000000000002</v>
      </c>
      <c r="Q55" s="163">
        <v>0.82799999999999996</v>
      </c>
      <c r="R55" s="163">
        <v>-13.199</v>
      </c>
      <c r="S55" s="163">
        <v>2.0750999999999999</v>
      </c>
      <c r="T55" s="163">
        <v>-2.0451000000000001</v>
      </c>
      <c r="U55" s="164"/>
      <c r="V55" s="163">
        <v>3.3820999999999999</v>
      </c>
      <c r="W55" s="163">
        <v>5.9812000000000003</v>
      </c>
      <c r="X55" s="163">
        <v>0</v>
      </c>
      <c r="Y55" s="163">
        <v>3.6192000000000002</v>
      </c>
      <c r="Z55" s="163">
        <v>1.1116999999999999</v>
      </c>
      <c r="AA55" s="164"/>
      <c r="AB55" s="163">
        <v>-0.76380000000000003</v>
      </c>
      <c r="AC55" s="163">
        <v>-0.33100000000000002</v>
      </c>
      <c r="AD55" s="163">
        <v>-0.312</v>
      </c>
      <c r="AE55" s="163">
        <v>0.58499999999999996</v>
      </c>
      <c r="AF55" s="163">
        <v>-8.8800000000000008</v>
      </c>
      <c r="AG55" s="163">
        <v>-15.4</v>
      </c>
      <c r="AH55" s="163">
        <v>0</v>
      </c>
      <c r="AI55" s="163">
        <v>0.27</v>
      </c>
      <c r="AJ55" s="163">
        <v>-12.01</v>
      </c>
      <c r="AK55" s="164"/>
      <c r="AL55" s="163">
        <v>-10</v>
      </c>
      <c r="AM55" s="163">
        <v>-16.079000000000001</v>
      </c>
      <c r="AN55" s="163">
        <v>-16.158999999999999</v>
      </c>
      <c r="AO55" s="163">
        <v>6.41</v>
      </c>
      <c r="AP55" s="163">
        <v>4.3385999999999996</v>
      </c>
      <c r="AQ55" s="163">
        <v>16.547999999999998</v>
      </c>
      <c r="AR55" s="163">
        <v>18.844000000000001</v>
      </c>
      <c r="AS55" s="163">
        <v>-17.286000000000001</v>
      </c>
      <c r="AT55" s="163">
        <v>-10.314</v>
      </c>
      <c r="AU55" s="163">
        <v>-10.032999999999999</v>
      </c>
      <c r="AV55" s="163">
        <v>13.117000000000001</v>
      </c>
      <c r="AW55" s="163">
        <v>13.862</v>
      </c>
      <c r="AX55" s="163">
        <v>-21.835000000000001</v>
      </c>
      <c r="AY55" s="163">
        <v>-20.763000000000002</v>
      </c>
      <c r="AZ55" s="163">
        <v>8.6922999999999995</v>
      </c>
      <c r="BA55" s="163">
        <v>48.86</v>
      </c>
      <c r="BB55" s="163">
        <v>-36.944000000000003</v>
      </c>
      <c r="BC55" s="163">
        <v>3.3563999999999998</v>
      </c>
      <c r="BD55" s="163">
        <v>-4.6999000000000004</v>
      </c>
      <c r="BE55" s="163">
        <v>-4.7999000000000001</v>
      </c>
      <c r="BF55" s="163">
        <v>-23.794</v>
      </c>
      <c r="BG55" s="163">
        <v>-22.338999999999999</v>
      </c>
      <c r="BH55" s="163">
        <v>-3.9521999999999999</v>
      </c>
      <c r="BI55" s="163">
        <v>1.3141</v>
      </c>
      <c r="BJ55" s="163">
        <v>-2.1030000000000002</v>
      </c>
      <c r="BK55" s="163">
        <v>1.8399000000000001</v>
      </c>
      <c r="BL55" s="163">
        <v>0</v>
      </c>
      <c r="BM55" s="163">
        <v>1.5406</v>
      </c>
      <c r="BN55" s="163">
        <v>-106.23</v>
      </c>
      <c r="BO55" s="163">
        <v>57.039000000000001</v>
      </c>
      <c r="BP55" s="163">
        <v>57.039000000000001</v>
      </c>
      <c r="BQ55" s="163">
        <v>-58.03</v>
      </c>
      <c r="BR55" s="163">
        <v>-176.59</v>
      </c>
      <c r="BS55" s="163">
        <v>-9.1669</v>
      </c>
      <c r="BT55" s="164"/>
      <c r="BU55" s="164"/>
      <c r="BV55" s="163">
        <v>18.212</v>
      </c>
      <c r="BW55" s="163">
        <v>10.359</v>
      </c>
      <c r="BX55" s="163">
        <v>7.9499000000000004</v>
      </c>
      <c r="BY55" s="163">
        <v>-7.8098999999999998</v>
      </c>
      <c r="BZ55" s="163">
        <v>7.7199</v>
      </c>
      <c r="CA55" s="164"/>
      <c r="CB55" s="163">
        <v>-12.721</v>
      </c>
      <c r="CC55" s="163">
        <v>17.741</v>
      </c>
      <c r="CD55" s="163">
        <v>15.369</v>
      </c>
      <c r="CE55" s="163">
        <v>-1.4864999999999999</v>
      </c>
      <c r="CF55" s="163">
        <v>-11.039</v>
      </c>
      <c r="CG55" s="163">
        <v>-11.404999999999999</v>
      </c>
      <c r="CH55" s="163">
        <v>-2.2149000000000001</v>
      </c>
      <c r="CI55" s="163">
        <v>0</v>
      </c>
      <c r="CJ55" s="163">
        <v>2.88</v>
      </c>
      <c r="CK55" s="163">
        <v>6.4119999999999999</v>
      </c>
      <c r="CL55" s="163">
        <v>17</v>
      </c>
      <c r="CM55" s="163">
        <v>13.6</v>
      </c>
      <c r="CN55" s="163">
        <v>-2.5398999999999998</v>
      </c>
      <c r="CO55" s="163">
        <v>32.280999999999999</v>
      </c>
      <c r="CP55" s="163">
        <v>31.913</v>
      </c>
      <c r="CQ55" s="163">
        <v>31.193000000000001</v>
      </c>
      <c r="CR55" s="163">
        <v>65.825999999999993</v>
      </c>
      <c r="CS55" s="163">
        <v>65.686999999999998</v>
      </c>
      <c r="CT55" s="163">
        <v>-11.766999999999999</v>
      </c>
      <c r="CU55" s="163">
        <v>-68.471000000000004</v>
      </c>
      <c r="CV55" s="163">
        <v>0</v>
      </c>
      <c r="CW55" s="163">
        <v>2.0116000000000001</v>
      </c>
      <c r="CX55" s="163">
        <v>26.309000000000001</v>
      </c>
      <c r="CY55" s="163">
        <v>18.459</v>
      </c>
      <c r="CZ55" s="163">
        <v>8.9110999999999994</v>
      </c>
      <c r="DA55" s="163">
        <v>8.9873999999999992</v>
      </c>
      <c r="DB55" s="163">
        <v>-10.84</v>
      </c>
      <c r="DC55" s="163">
        <v>0.3145</v>
      </c>
      <c r="DD55" s="163">
        <v>0</v>
      </c>
      <c r="DE55" s="163">
        <v>0</v>
      </c>
      <c r="DF55" s="163">
        <v>12.172000000000001</v>
      </c>
      <c r="DG55" s="163">
        <v>1.4800000000000001E-2</v>
      </c>
      <c r="DH55" s="163">
        <v>-5.5674999999999999</v>
      </c>
      <c r="DI55" s="163">
        <v>7.1999000000000004</v>
      </c>
      <c r="DJ55" s="163">
        <v>9.3999000000000006</v>
      </c>
      <c r="DK55" s="163">
        <v>-7.2325999999999997</v>
      </c>
      <c r="DL55" s="163">
        <v>0</v>
      </c>
      <c r="DM55" s="163">
        <v>51.734999999999999</v>
      </c>
      <c r="DN55" s="163">
        <v>5.9432</v>
      </c>
      <c r="DO55" s="163">
        <v>0.64</v>
      </c>
      <c r="DP55" s="163">
        <v>-5.99</v>
      </c>
      <c r="DQ55" s="164"/>
      <c r="DR55" s="163">
        <v>-12.484999999999999</v>
      </c>
      <c r="DS55" s="163">
        <v>3.11</v>
      </c>
      <c r="DT55" s="163">
        <v>3.0699000000000001</v>
      </c>
      <c r="DU55" s="163">
        <v>3.12</v>
      </c>
      <c r="DV55" s="163">
        <v>19.329000000000001</v>
      </c>
      <c r="DW55" s="163">
        <v>-11.818</v>
      </c>
      <c r="DX55" s="163">
        <v>-6.2817999999999996</v>
      </c>
      <c r="DY55" s="163">
        <v>-26.756</v>
      </c>
      <c r="DZ55" s="163">
        <v>-25.626999999999999</v>
      </c>
      <c r="EA55" s="163">
        <v>14.186999999999999</v>
      </c>
      <c r="EB55" s="163">
        <v>-2.7044999999999999</v>
      </c>
      <c r="EC55" s="163">
        <v>-9.0738000000000003</v>
      </c>
      <c r="ED55" s="163">
        <v>-9.1687999999999992</v>
      </c>
      <c r="EE55" s="163">
        <v>-9.8175000000000008</v>
      </c>
      <c r="EF55" s="163">
        <v>-13.784000000000001</v>
      </c>
      <c r="EG55" s="163">
        <v>-10.856</v>
      </c>
      <c r="EH55" s="163">
        <v>-37.045000000000002</v>
      </c>
      <c r="EI55" s="164"/>
      <c r="EJ55" s="163">
        <v>0</v>
      </c>
      <c r="EK55" s="163">
        <v>-12.206</v>
      </c>
      <c r="EL55" s="163">
        <v>-12.8</v>
      </c>
      <c r="EM55" s="163">
        <v>8.9908000000000001</v>
      </c>
      <c r="EN55" s="163">
        <v>-1.5308999999999999</v>
      </c>
      <c r="EO55" s="163">
        <v>-2.2724000000000002</v>
      </c>
      <c r="EP55" s="163">
        <v>4.6239999999999997</v>
      </c>
      <c r="EQ55" s="163">
        <v>-28.286999999999999</v>
      </c>
      <c r="ER55" s="163">
        <v>-27.869</v>
      </c>
      <c r="ES55" s="163">
        <v>-2.9022000000000001</v>
      </c>
      <c r="ET55" s="163">
        <v>0</v>
      </c>
      <c r="EU55" s="163">
        <v>-10.829000000000001</v>
      </c>
      <c r="EV55" s="163">
        <v>0.7</v>
      </c>
      <c r="EW55" s="163">
        <v>4.1174999999999997</v>
      </c>
      <c r="EX55" s="163">
        <v>-1.0660000000000001</v>
      </c>
      <c r="EY55" s="163">
        <v>-9.2304999999999993</v>
      </c>
      <c r="EZ55" s="163">
        <v>-9.3506999999999998</v>
      </c>
      <c r="FA55" s="163">
        <v>7.0804999999999998</v>
      </c>
      <c r="FB55" s="163">
        <v>-1.7929999999999999</v>
      </c>
      <c r="FC55" s="163">
        <v>-39.145000000000003</v>
      </c>
      <c r="FD55" s="163">
        <v>4.2488000000000001</v>
      </c>
      <c r="FE55" s="163">
        <v>0</v>
      </c>
      <c r="FF55" s="163">
        <v>0</v>
      </c>
      <c r="FG55" s="163">
        <v>0</v>
      </c>
      <c r="FH55" s="163">
        <v>3.5952000000000002</v>
      </c>
      <c r="FI55" s="163">
        <v>1.7377</v>
      </c>
      <c r="FJ55" s="164"/>
      <c r="FK55" s="163">
        <v>3.1816</v>
      </c>
      <c r="FL55" s="163">
        <v>27.462</v>
      </c>
      <c r="FM55" s="163">
        <v>9.3149999999999995</v>
      </c>
      <c r="FN55" s="163">
        <v>9.4220000000000006</v>
      </c>
      <c r="FO55" s="163">
        <v>32.21</v>
      </c>
      <c r="FP55" s="163">
        <v>40.4</v>
      </c>
      <c r="FQ55" s="163">
        <v>15.103</v>
      </c>
      <c r="FR55" s="163">
        <v>-11.709</v>
      </c>
      <c r="FS55" s="163">
        <v>-2.7204999999999999</v>
      </c>
      <c r="FT55" s="163">
        <v>0.33989999999999998</v>
      </c>
      <c r="FU55" s="163">
        <v>2</v>
      </c>
      <c r="FV55" s="163">
        <v>1.79</v>
      </c>
      <c r="FW55" s="163">
        <v>-15.041</v>
      </c>
      <c r="FX55" s="163">
        <v>1.9079999999999999</v>
      </c>
      <c r="FY55" s="163">
        <v>7.1009000000000002</v>
      </c>
      <c r="FZ55" s="163">
        <v>0.27800000000000002</v>
      </c>
      <c r="GA55" s="163">
        <v>0</v>
      </c>
      <c r="GB55" s="163">
        <v>23.989000000000001</v>
      </c>
      <c r="GC55" s="163">
        <v>-41.404000000000003</v>
      </c>
      <c r="GD55" s="163">
        <v>-31.669</v>
      </c>
      <c r="GE55" s="163">
        <v>-2.3799000000000001</v>
      </c>
      <c r="GF55" s="164"/>
      <c r="GG55" s="163">
        <v>14.398999999999999</v>
      </c>
      <c r="GH55" s="163">
        <v>26.318999999999999</v>
      </c>
      <c r="GI55" s="163">
        <v>8.1925000000000008</v>
      </c>
      <c r="GJ55" s="163">
        <v>-8.8218999999999994</v>
      </c>
      <c r="GK55" s="163">
        <v>2.1903999999999999</v>
      </c>
      <c r="GL55" s="163">
        <v>5.62E-2</v>
      </c>
      <c r="GM55" s="164"/>
      <c r="GN55" s="163">
        <v>-10.135999999999999</v>
      </c>
      <c r="GO55" s="163">
        <v>-5.5570000000000004</v>
      </c>
      <c r="GP55" s="164"/>
      <c r="GQ55" s="163">
        <v>-38.402000000000001</v>
      </c>
      <c r="GR55" s="163">
        <v>-18.73</v>
      </c>
      <c r="GS55" s="163">
        <v>-12.68</v>
      </c>
      <c r="GT55" s="163">
        <v>149.58000000000001</v>
      </c>
      <c r="GU55" s="163">
        <v>-7.5505000000000004</v>
      </c>
      <c r="GV55" s="163">
        <v>-8.4928000000000008</v>
      </c>
      <c r="GW55" s="163">
        <v>-7.2465999999999999</v>
      </c>
      <c r="GX55" s="163">
        <v>1.7528999999999999</v>
      </c>
      <c r="GY55" s="164"/>
      <c r="GZ55" s="163">
        <v>8.6796000000000006</v>
      </c>
      <c r="HA55" s="163">
        <v>1</v>
      </c>
      <c r="HB55" s="163">
        <v>18.186</v>
      </c>
      <c r="HC55" s="163">
        <v>18.844999999999999</v>
      </c>
      <c r="HD55" s="163">
        <v>-0.84</v>
      </c>
      <c r="HE55" s="163">
        <v>3.7578999999999998</v>
      </c>
      <c r="HF55" s="163">
        <v>56.392000000000003</v>
      </c>
      <c r="HG55" s="163">
        <v>24.321000000000002</v>
      </c>
      <c r="HH55" s="163">
        <v>39.893999999999998</v>
      </c>
      <c r="HI55" s="163">
        <v>22.989000000000001</v>
      </c>
      <c r="HJ55" s="163">
        <v>21.474</v>
      </c>
      <c r="HK55" s="164"/>
      <c r="HL55" s="163">
        <v>-9.0076999999999998</v>
      </c>
      <c r="HM55" s="163">
        <v>0</v>
      </c>
      <c r="HN55" s="163">
        <v>0</v>
      </c>
      <c r="HO55" s="163">
        <v>-20.271000000000001</v>
      </c>
      <c r="HP55" s="163">
        <v>110.42</v>
      </c>
      <c r="HQ55" s="163">
        <v>-29.803999999999998</v>
      </c>
      <c r="HR55" s="163">
        <v>-28.937000000000001</v>
      </c>
      <c r="HS55" s="163">
        <v>0.11890000000000001</v>
      </c>
      <c r="HT55" s="163">
        <v>-5.1900000000000002E-2</v>
      </c>
      <c r="HU55" s="163">
        <v>10.75</v>
      </c>
      <c r="HV55" s="163">
        <v>10.949</v>
      </c>
      <c r="HW55" s="163">
        <v>-27.399000000000001</v>
      </c>
      <c r="HX55" s="163">
        <v>-26.6</v>
      </c>
      <c r="HY55" s="163">
        <v>3.3938999999999999</v>
      </c>
      <c r="HZ55" s="163">
        <v>-10.96</v>
      </c>
      <c r="IA55" s="163">
        <v>28.283999999999999</v>
      </c>
      <c r="IB55" s="163">
        <v>24.129000000000001</v>
      </c>
      <c r="IC55" s="163">
        <v>24.004000000000001</v>
      </c>
      <c r="ID55" s="163">
        <v>-20.399000000000001</v>
      </c>
      <c r="IE55" s="163">
        <v>-29</v>
      </c>
      <c r="IF55" s="163">
        <v>17.5</v>
      </c>
      <c r="IG55" s="163">
        <v>16.7</v>
      </c>
      <c r="IH55" s="163">
        <v>-18.236999999999998</v>
      </c>
      <c r="II55" s="163">
        <v>-18.280999999999999</v>
      </c>
      <c r="IJ55" s="164"/>
      <c r="IK55" s="163">
        <v>3.9030999999999998</v>
      </c>
      <c r="IL55" s="163">
        <v>-286.86</v>
      </c>
      <c r="IM55" s="163">
        <v>-15.711</v>
      </c>
      <c r="IN55" s="164"/>
      <c r="IO55" s="163">
        <v>114.11</v>
      </c>
      <c r="IP55" s="163">
        <v>52.487000000000002</v>
      </c>
      <c r="IQ55" s="163">
        <v>115.48</v>
      </c>
      <c r="IR55" s="163">
        <v>125.75</v>
      </c>
      <c r="IS55" s="163">
        <v>47.750999999999998</v>
      </c>
      <c r="IT55" s="163">
        <v>30.452000000000002</v>
      </c>
      <c r="IU55" s="164"/>
      <c r="IV55" s="163">
        <v>-6.7312000000000003</v>
      </c>
      <c r="IW55" s="163">
        <v>224.13</v>
      </c>
      <c r="IX55" s="163">
        <v>-181.24</v>
      </c>
      <c r="IY55" s="163">
        <v>55.133000000000003</v>
      </c>
      <c r="IZ55" s="163">
        <v>-43.036999999999999</v>
      </c>
      <c r="JA55" s="163">
        <v>-0.2087</v>
      </c>
      <c r="JB55" s="163">
        <v>3.2000000000000001E-2</v>
      </c>
      <c r="JC55" s="163">
        <v>-7.5198999999999998</v>
      </c>
      <c r="JD55" s="163">
        <v>-0.747</v>
      </c>
      <c r="JE55" s="163">
        <v>-0.75600000000000001</v>
      </c>
      <c r="JF55" s="163">
        <v>3.0398999999999998</v>
      </c>
      <c r="JG55" s="164"/>
      <c r="JH55" s="163">
        <v>-4.7511000000000001</v>
      </c>
      <c r="JI55" s="163">
        <v>-6.5323000000000002</v>
      </c>
      <c r="JJ55" s="163">
        <v>21.036999999999999</v>
      </c>
      <c r="JK55" s="163">
        <v>-7.3228</v>
      </c>
      <c r="JL55" s="163">
        <v>-3</v>
      </c>
      <c r="JM55" s="163">
        <v>-0.23699999999999999</v>
      </c>
      <c r="JN55" s="163">
        <v>-0.59499999999999997</v>
      </c>
      <c r="JO55" s="163">
        <v>0</v>
      </c>
      <c r="JP55" s="163">
        <v>0</v>
      </c>
      <c r="JQ55" s="163">
        <v>4.3238000000000003</v>
      </c>
      <c r="JR55" s="163">
        <v>3.9365999999999999</v>
      </c>
      <c r="JS55" s="163">
        <v>3.7566000000000002</v>
      </c>
      <c r="JT55" s="164"/>
      <c r="JU55" s="163">
        <v>12.398999999999999</v>
      </c>
      <c r="JV55" s="163">
        <v>7.3517000000000001</v>
      </c>
      <c r="JW55" s="163">
        <v>-0.28000000000000003</v>
      </c>
      <c r="JX55" s="163">
        <v>0.37</v>
      </c>
      <c r="JY55" s="163">
        <v>-4.8856000000000002</v>
      </c>
      <c r="JZ55" s="163">
        <v>-14.631</v>
      </c>
      <c r="KA55" s="163">
        <v>-19.385000000000002</v>
      </c>
      <c r="KB55" s="163">
        <v>-2.5089999999999999</v>
      </c>
      <c r="KC55" s="163">
        <v>10.334</v>
      </c>
      <c r="KD55" s="163">
        <v>-14.577</v>
      </c>
      <c r="KE55" s="163">
        <v>3.4660000000000002</v>
      </c>
      <c r="KF55" s="163">
        <v>-14.898999999999999</v>
      </c>
      <c r="KG55" s="163">
        <v>-3.2</v>
      </c>
      <c r="KH55" s="163">
        <v>34.866999999999997</v>
      </c>
      <c r="KI55" s="163">
        <v>-151.71</v>
      </c>
    </row>
    <row r="56" spans="1:295" ht="18" customHeight="1" x14ac:dyDescent="0.25">
      <c r="A56" s="160" t="s">
        <v>679</v>
      </c>
      <c r="B56" s="160" t="s">
        <v>55</v>
      </c>
      <c r="C56" s="165">
        <v>0</v>
      </c>
      <c r="D56" s="165">
        <v>5.5129000000000001</v>
      </c>
      <c r="E56" s="165">
        <v>-11.643000000000001</v>
      </c>
      <c r="F56" s="165">
        <v>3.4426999999999999</v>
      </c>
      <c r="G56" s="166"/>
      <c r="H56" s="165">
        <v>9.3308999999999997</v>
      </c>
      <c r="I56" s="165">
        <v>14.265000000000001</v>
      </c>
      <c r="J56" s="166"/>
      <c r="K56" s="165">
        <v>16.533999999999999</v>
      </c>
      <c r="L56" s="165">
        <v>7.1577000000000002</v>
      </c>
      <c r="M56" s="165">
        <v>-8.4269999999999996</v>
      </c>
      <c r="N56" s="165">
        <v>-11.1</v>
      </c>
      <c r="O56" s="165">
        <v>-22</v>
      </c>
      <c r="P56" s="165">
        <v>-2.2000000000000002</v>
      </c>
      <c r="Q56" s="165">
        <v>0.82799999999999996</v>
      </c>
      <c r="R56" s="165">
        <v>-15.398999999999999</v>
      </c>
      <c r="S56" s="165">
        <v>2.1600999999999999</v>
      </c>
      <c r="T56" s="165">
        <v>-1.6480999999999999</v>
      </c>
      <c r="U56" s="166"/>
      <c r="V56" s="165">
        <v>3.3405</v>
      </c>
      <c r="W56" s="165">
        <v>6.0842999999999998</v>
      </c>
      <c r="X56" s="165">
        <v>0</v>
      </c>
      <c r="Y56" s="165">
        <v>3.4100999999999999</v>
      </c>
      <c r="Z56" s="165">
        <v>1.1257999999999999</v>
      </c>
      <c r="AA56" s="166"/>
      <c r="AB56" s="165">
        <v>-0.62150000000000005</v>
      </c>
      <c r="AC56" s="165">
        <v>-0.54300000000000004</v>
      </c>
      <c r="AD56" s="165">
        <v>-0.52500000000000002</v>
      </c>
      <c r="AE56" s="165">
        <v>0.63200000000000001</v>
      </c>
      <c r="AF56" s="165">
        <v>-11.1</v>
      </c>
      <c r="AG56" s="165">
        <v>-15.4</v>
      </c>
      <c r="AH56" s="165">
        <v>-7.0000000000000001E-3</v>
      </c>
      <c r="AI56" s="165">
        <v>0.27200000000000002</v>
      </c>
      <c r="AJ56" s="165">
        <v>-12.52</v>
      </c>
      <c r="AK56" s="166"/>
      <c r="AL56" s="166"/>
      <c r="AM56" s="165">
        <v>-16.100000000000001</v>
      </c>
      <c r="AN56" s="165">
        <v>-16.149000000000001</v>
      </c>
      <c r="AO56" s="165">
        <v>6.1174999999999997</v>
      </c>
      <c r="AP56" s="165">
        <v>3.8898000000000001</v>
      </c>
      <c r="AQ56" s="165">
        <v>20.661000000000001</v>
      </c>
      <c r="AR56" s="165">
        <v>22.323</v>
      </c>
      <c r="AS56" s="165">
        <v>-16.471</v>
      </c>
      <c r="AT56" s="165">
        <v>-10.715999999999999</v>
      </c>
      <c r="AU56" s="165">
        <v>-10.279</v>
      </c>
      <c r="AV56" s="165">
        <v>0.55120000000000002</v>
      </c>
      <c r="AW56" s="165">
        <v>0.35589999999999999</v>
      </c>
      <c r="AX56" s="165">
        <v>-19.29</v>
      </c>
      <c r="AY56" s="165">
        <v>-17.28</v>
      </c>
      <c r="AZ56" s="165">
        <v>7.5087000000000002</v>
      </c>
      <c r="BA56" s="165">
        <v>38.658999999999999</v>
      </c>
      <c r="BB56" s="165">
        <v>-35.756999999999998</v>
      </c>
      <c r="BC56" s="165">
        <v>3.5388000000000002</v>
      </c>
      <c r="BD56" s="165">
        <v>-4.8998999999999997</v>
      </c>
      <c r="BE56" s="165">
        <v>-4.8998999999999997</v>
      </c>
      <c r="BF56" s="165">
        <v>-24.361000000000001</v>
      </c>
      <c r="BG56" s="165">
        <v>-24.332999999999998</v>
      </c>
      <c r="BH56" s="165">
        <v>-3.9817</v>
      </c>
      <c r="BI56" s="165">
        <v>1.3141</v>
      </c>
      <c r="BJ56" s="165">
        <v>-2.9756999999999998</v>
      </c>
      <c r="BK56" s="165">
        <v>2.1598999999999999</v>
      </c>
      <c r="BL56" s="165">
        <v>0</v>
      </c>
      <c r="BM56" s="165">
        <v>1.4098999999999999</v>
      </c>
      <c r="BN56" s="165">
        <v>-119.99</v>
      </c>
      <c r="BO56" s="165">
        <v>57.008000000000003</v>
      </c>
      <c r="BP56" s="165">
        <v>57.527000000000001</v>
      </c>
      <c r="BQ56" s="165">
        <v>-51.613</v>
      </c>
      <c r="BR56" s="165">
        <v>-187.88</v>
      </c>
      <c r="BS56" s="165">
        <v>-9.1669</v>
      </c>
      <c r="BT56" s="166"/>
      <c r="BU56" s="166"/>
      <c r="BV56" s="165">
        <v>17.244</v>
      </c>
      <c r="BW56" s="165">
        <v>10.52</v>
      </c>
      <c r="BX56" s="165">
        <v>7.8498999999999999</v>
      </c>
      <c r="BY56" s="165">
        <v>-8.35</v>
      </c>
      <c r="BZ56" s="165">
        <v>8.0500000000000007</v>
      </c>
      <c r="CA56" s="166"/>
      <c r="CB56" s="165">
        <v>-11.917</v>
      </c>
      <c r="CC56" s="165">
        <v>16.443000000000001</v>
      </c>
      <c r="CD56" s="165">
        <v>13.99</v>
      </c>
      <c r="CE56" s="165">
        <v>-1.103</v>
      </c>
      <c r="CF56" s="165">
        <v>-12.041</v>
      </c>
      <c r="CG56" s="165">
        <v>-12.035</v>
      </c>
      <c r="CH56" s="165">
        <v>-2.2976999999999999</v>
      </c>
      <c r="CI56" s="165">
        <v>0</v>
      </c>
      <c r="CJ56" s="165">
        <v>2.88</v>
      </c>
      <c r="CK56" s="165">
        <v>6.4119999999999999</v>
      </c>
      <c r="CL56" s="165">
        <v>15.5</v>
      </c>
      <c r="CM56" s="165">
        <v>12.699</v>
      </c>
      <c r="CN56" s="165">
        <v>-2.5499000000000001</v>
      </c>
      <c r="CO56" s="165">
        <v>31.213999999999999</v>
      </c>
      <c r="CP56" s="165">
        <v>31.114999999999998</v>
      </c>
      <c r="CQ56" s="165">
        <v>29.533999999999999</v>
      </c>
      <c r="CR56" s="165">
        <v>68.28</v>
      </c>
      <c r="CS56" s="165">
        <v>68.802000000000007</v>
      </c>
      <c r="CT56" s="165">
        <v>-11.08</v>
      </c>
      <c r="CU56" s="165">
        <v>-70.503</v>
      </c>
      <c r="CV56" s="165">
        <v>0</v>
      </c>
      <c r="CW56" s="165">
        <v>1.8794999999999999</v>
      </c>
      <c r="CX56" s="165">
        <v>29.228999999999999</v>
      </c>
      <c r="CY56" s="165">
        <v>17.818999999999999</v>
      </c>
      <c r="CZ56" s="165">
        <v>8.7547999999999995</v>
      </c>
      <c r="DA56" s="165">
        <v>8.7920999999999996</v>
      </c>
      <c r="DB56" s="165">
        <v>-10.609</v>
      </c>
      <c r="DC56" s="165">
        <v>0.3145</v>
      </c>
      <c r="DD56" s="165">
        <v>0</v>
      </c>
      <c r="DE56" s="165">
        <v>0</v>
      </c>
      <c r="DF56" s="165">
        <v>9.4398999999999997</v>
      </c>
      <c r="DG56" s="165">
        <v>1.4800000000000001E-2</v>
      </c>
      <c r="DH56" s="165">
        <v>-5.4863999999999997</v>
      </c>
      <c r="DI56" s="165">
        <v>9.6</v>
      </c>
      <c r="DJ56" s="165">
        <v>9.3999000000000006</v>
      </c>
      <c r="DK56" s="165">
        <v>-7.2862999999999998</v>
      </c>
      <c r="DL56" s="165">
        <v>-0.187</v>
      </c>
      <c r="DM56" s="165">
        <v>51.103999999999999</v>
      </c>
      <c r="DN56" s="165">
        <v>5.3865999999999996</v>
      </c>
      <c r="DO56" s="165">
        <v>0.09</v>
      </c>
      <c r="DP56" s="165">
        <v>-5.96</v>
      </c>
      <c r="DQ56" s="166"/>
      <c r="DR56" s="165">
        <v>-10.683</v>
      </c>
      <c r="DS56" s="165">
        <v>2.96</v>
      </c>
      <c r="DT56" s="165">
        <v>2.92</v>
      </c>
      <c r="DU56" s="165">
        <v>2.4300000000000002</v>
      </c>
      <c r="DV56" s="165">
        <v>18.158999999999999</v>
      </c>
      <c r="DW56" s="165">
        <v>-11.672000000000001</v>
      </c>
      <c r="DX56" s="165">
        <v>-5.7636000000000003</v>
      </c>
      <c r="DY56" s="165">
        <v>-25.035</v>
      </c>
      <c r="DZ56" s="165">
        <v>-24.045000000000002</v>
      </c>
      <c r="EA56" s="165">
        <v>11.744</v>
      </c>
      <c r="EB56" s="165">
        <v>-4.6566000000000001</v>
      </c>
      <c r="EC56" s="165">
        <v>-9.9451000000000001</v>
      </c>
      <c r="ED56" s="165">
        <v>-10.047000000000001</v>
      </c>
      <c r="EE56" s="165">
        <v>-7.0590000000000002</v>
      </c>
      <c r="EF56" s="165">
        <v>-10.073</v>
      </c>
      <c r="EG56" s="165">
        <v>-10.186999999999999</v>
      </c>
      <c r="EH56" s="165">
        <v>-43.972000000000001</v>
      </c>
      <c r="EI56" s="166"/>
      <c r="EJ56" s="165">
        <v>0</v>
      </c>
      <c r="EK56" s="165">
        <v>-13.411</v>
      </c>
      <c r="EL56" s="165">
        <v>-14.193</v>
      </c>
      <c r="EM56" s="165">
        <v>0</v>
      </c>
      <c r="EN56" s="165">
        <v>-7.4612999999999996</v>
      </c>
      <c r="EO56" s="165">
        <v>-7.7759999999999998</v>
      </c>
      <c r="EP56" s="165">
        <v>20.495999999999999</v>
      </c>
      <c r="EQ56" s="165">
        <v>-27.288</v>
      </c>
      <c r="ER56" s="165">
        <v>-26.914999999999999</v>
      </c>
      <c r="ES56" s="165">
        <v>-5.9932999999999996</v>
      </c>
      <c r="ET56" s="165">
        <v>0</v>
      </c>
      <c r="EU56" s="165">
        <v>-10.569000000000001</v>
      </c>
      <c r="EV56" s="165">
        <v>-0.5</v>
      </c>
      <c r="EW56" s="165">
        <v>3.9992999999999999</v>
      </c>
      <c r="EX56" s="165">
        <v>-11.757999999999999</v>
      </c>
      <c r="EY56" s="165">
        <v>-7.4329999999999998</v>
      </c>
      <c r="EZ56" s="165">
        <v>-7.6304999999999996</v>
      </c>
      <c r="FA56" s="165">
        <v>5.5147000000000004</v>
      </c>
      <c r="FB56" s="165">
        <v>-4.1085000000000003</v>
      </c>
      <c r="FC56" s="165">
        <v>-39.145000000000003</v>
      </c>
      <c r="FD56" s="165">
        <v>3.5407999999999999</v>
      </c>
      <c r="FE56" s="165">
        <v>0</v>
      </c>
      <c r="FF56" s="165">
        <v>0</v>
      </c>
      <c r="FG56" s="165">
        <v>0</v>
      </c>
      <c r="FH56" s="165">
        <v>3.3485</v>
      </c>
      <c r="FI56" s="165">
        <v>3.7997000000000001</v>
      </c>
      <c r="FJ56" s="166"/>
      <c r="FK56" s="165">
        <v>2.1768999999999998</v>
      </c>
      <c r="FL56" s="165">
        <v>30.309000000000001</v>
      </c>
      <c r="FM56" s="165">
        <v>8.1801999999999992</v>
      </c>
      <c r="FN56" s="165">
        <v>8.0265000000000004</v>
      </c>
      <c r="FO56" s="165">
        <v>33.813000000000002</v>
      </c>
      <c r="FP56" s="165">
        <v>42.033000000000001</v>
      </c>
      <c r="FQ56" s="165">
        <v>16.021000000000001</v>
      </c>
      <c r="FR56" s="165">
        <v>-11.659000000000001</v>
      </c>
      <c r="FS56" s="165">
        <v>-2.6143000000000001</v>
      </c>
      <c r="FT56" s="165">
        <v>0.32069999999999999</v>
      </c>
      <c r="FU56" s="165">
        <v>1.79</v>
      </c>
      <c r="FV56" s="165">
        <v>1.22</v>
      </c>
      <c r="FW56" s="165">
        <v>-16.248999999999999</v>
      </c>
      <c r="FX56" s="165">
        <v>1.3849</v>
      </c>
      <c r="FY56" s="165">
        <v>7.1578999999999997</v>
      </c>
      <c r="FZ56" s="165">
        <v>0.32900000000000001</v>
      </c>
      <c r="GA56" s="165">
        <v>0</v>
      </c>
      <c r="GB56" s="165">
        <v>22.719000000000001</v>
      </c>
      <c r="GC56" s="165">
        <v>-41.912999999999997</v>
      </c>
      <c r="GD56" s="165">
        <v>-32.540999999999997</v>
      </c>
      <c r="GE56" s="165">
        <v>-2.2698999999999998</v>
      </c>
      <c r="GF56" s="166"/>
      <c r="GG56" s="165">
        <v>14.898999999999999</v>
      </c>
      <c r="GH56" s="165">
        <v>24.875</v>
      </c>
      <c r="GI56" s="165">
        <v>8.1982999999999997</v>
      </c>
      <c r="GJ56" s="165">
        <v>-8.6884999999999994</v>
      </c>
      <c r="GK56" s="165">
        <v>2.0678000000000001</v>
      </c>
      <c r="GL56" s="165">
        <v>5.62E-2</v>
      </c>
      <c r="GM56" s="166"/>
      <c r="GN56" s="165">
        <v>-10.933999999999999</v>
      </c>
      <c r="GO56" s="165">
        <v>-5.6710000000000003</v>
      </c>
      <c r="GP56" s="166"/>
      <c r="GQ56" s="165">
        <v>-38.317999999999998</v>
      </c>
      <c r="GR56" s="165">
        <v>-16.559999999999999</v>
      </c>
      <c r="GS56" s="165">
        <v>-13.294</v>
      </c>
      <c r="GT56" s="165">
        <v>144.31</v>
      </c>
      <c r="GU56" s="165">
        <v>-7.8947000000000003</v>
      </c>
      <c r="GV56" s="165">
        <v>-7.4848999999999997</v>
      </c>
      <c r="GW56" s="165">
        <v>-7.5491000000000001</v>
      </c>
      <c r="GX56" s="165">
        <v>2.0084</v>
      </c>
      <c r="GY56" s="166"/>
      <c r="GZ56" s="165">
        <v>8.6164000000000005</v>
      </c>
      <c r="HA56" s="165">
        <v>2</v>
      </c>
      <c r="HB56" s="165">
        <v>14.874000000000001</v>
      </c>
      <c r="HC56" s="165">
        <v>18.251999999999999</v>
      </c>
      <c r="HD56" s="165">
        <v>-3.3498999999999999</v>
      </c>
      <c r="HE56" s="165">
        <v>5.0382999999999996</v>
      </c>
      <c r="HF56" s="165">
        <v>60.167000000000002</v>
      </c>
      <c r="HG56" s="165">
        <v>18.189</v>
      </c>
      <c r="HH56" s="165">
        <v>40.216999999999999</v>
      </c>
      <c r="HI56" s="165">
        <v>24.536999999999999</v>
      </c>
      <c r="HJ56" s="165">
        <v>23.291</v>
      </c>
      <c r="HK56" s="166"/>
      <c r="HL56" s="165">
        <v>-9.4032</v>
      </c>
      <c r="HM56" s="165">
        <v>-10.039999999999999</v>
      </c>
      <c r="HN56" s="165">
        <v>-11.548999999999999</v>
      </c>
      <c r="HO56" s="165">
        <v>-20.271000000000001</v>
      </c>
      <c r="HP56" s="166"/>
      <c r="HQ56" s="165">
        <v>-29.206</v>
      </c>
      <c r="HR56" s="165">
        <v>-28.585000000000001</v>
      </c>
      <c r="HS56" s="165">
        <v>1.0416000000000001</v>
      </c>
      <c r="HT56" s="165">
        <v>1.0742</v>
      </c>
      <c r="HU56" s="165">
        <v>12.17</v>
      </c>
      <c r="HV56" s="165">
        <v>11.92</v>
      </c>
      <c r="HW56" s="165">
        <v>-28.1</v>
      </c>
      <c r="HX56" s="165">
        <v>-28.2</v>
      </c>
      <c r="HY56" s="165">
        <v>3.3591000000000002</v>
      </c>
      <c r="HZ56" s="165">
        <v>-11.199</v>
      </c>
      <c r="IA56" s="165">
        <v>27.677</v>
      </c>
      <c r="IB56" s="165">
        <v>23.928000000000001</v>
      </c>
      <c r="IC56" s="165">
        <v>23.600999999999999</v>
      </c>
      <c r="ID56" s="165">
        <v>-19.899000000000001</v>
      </c>
      <c r="IE56" s="165">
        <v>-29.399000000000001</v>
      </c>
      <c r="IF56" s="165">
        <v>17.5</v>
      </c>
      <c r="IG56" s="165">
        <v>16.899000000000001</v>
      </c>
      <c r="IH56" s="165">
        <v>-18.213000000000001</v>
      </c>
      <c r="II56" s="165">
        <v>-18.305</v>
      </c>
      <c r="IJ56" s="166"/>
      <c r="IK56" s="165">
        <v>1.3221000000000001</v>
      </c>
      <c r="IL56" s="165">
        <v>-286.17</v>
      </c>
      <c r="IM56" s="165">
        <v>-13.647</v>
      </c>
      <c r="IN56" s="166"/>
      <c r="IO56" s="165">
        <v>110.82</v>
      </c>
      <c r="IP56" s="165">
        <v>56.575000000000003</v>
      </c>
      <c r="IQ56" s="165">
        <v>118.48</v>
      </c>
      <c r="IR56" s="165">
        <v>120</v>
      </c>
      <c r="IS56" s="165">
        <v>43.493000000000002</v>
      </c>
      <c r="IT56" s="165">
        <v>27.914000000000001</v>
      </c>
      <c r="IU56" s="166"/>
      <c r="IV56" s="165">
        <v>-3.7092000000000001</v>
      </c>
      <c r="IW56" s="165">
        <v>220.05</v>
      </c>
      <c r="IX56" s="165">
        <v>-180.47</v>
      </c>
      <c r="IY56" s="165">
        <v>50.555</v>
      </c>
      <c r="IZ56" s="165">
        <v>-39.566000000000003</v>
      </c>
      <c r="JA56" s="165">
        <v>1.1999999999999999E-3</v>
      </c>
      <c r="JB56" s="165">
        <v>3.2000000000000001E-2</v>
      </c>
      <c r="JC56" s="165">
        <v>-7.6798999999999999</v>
      </c>
      <c r="JD56" s="165">
        <v>-0.505</v>
      </c>
      <c r="JE56" s="165">
        <v>-0.51</v>
      </c>
      <c r="JF56" s="165">
        <v>2.4</v>
      </c>
      <c r="JG56" s="166"/>
      <c r="JH56" s="165">
        <v>-4.5896999999999997</v>
      </c>
      <c r="JI56" s="165">
        <v>-6.5903</v>
      </c>
      <c r="JJ56" s="165">
        <v>19.571999999999999</v>
      </c>
      <c r="JK56" s="165">
        <v>-7.0602999999999998</v>
      </c>
      <c r="JL56" s="165">
        <v>-1.7999000000000001</v>
      </c>
      <c r="JM56" s="165">
        <v>-0.77700000000000002</v>
      </c>
      <c r="JN56" s="165">
        <v>-0.86799999999999999</v>
      </c>
      <c r="JO56" s="165">
        <v>0</v>
      </c>
      <c r="JP56" s="165">
        <v>0</v>
      </c>
      <c r="JQ56" s="165">
        <v>4.0206</v>
      </c>
      <c r="JR56" s="165">
        <v>3.2679999999999998</v>
      </c>
      <c r="JS56" s="165">
        <v>3.7835000000000001</v>
      </c>
      <c r="JT56" s="166"/>
      <c r="JU56" s="165">
        <v>12.199</v>
      </c>
      <c r="JV56" s="165">
        <v>7.7103999999999999</v>
      </c>
      <c r="JW56" s="165">
        <v>-0.28999999999999998</v>
      </c>
      <c r="JX56" s="165">
        <v>0.37</v>
      </c>
      <c r="JY56" s="165">
        <v>-3.3793000000000002</v>
      </c>
      <c r="JZ56" s="165">
        <v>-14.653</v>
      </c>
      <c r="KA56" s="165">
        <v>-19.448</v>
      </c>
      <c r="KB56" s="165">
        <v>-1.0778000000000001</v>
      </c>
      <c r="KC56" s="165">
        <v>9.8933999999999997</v>
      </c>
      <c r="KD56" s="165">
        <v>-13.999000000000001</v>
      </c>
      <c r="KE56" s="165">
        <v>3.7852000000000001</v>
      </c>
      <c r="KF56" s="165">
        <v>-14.898999999999999</v>
      </c>
      <c r="KG56" s="165">
        <v>-3.0998999999999999</v>
      </c>
      <c r="KH56" s="165">
        <v>37.884</v>
      </c>
      <c r="KI56" s="165">
        <v>-154.9</v>
      </c>
    </row>
    <row r="57" spans="1:295" x14ac:dyDescent="0.25">
      <c r="A57" s="236" t="s">
        <v>691</v>
      </c>
      <c r="B57" s="236"/>
      <c r="C57" s="170">
        <v>0</v>
      </c>
      <c r="D57" s="170">
        <v>6.7215999999999996</v>
      </c>
      <c r="E57" s="170">
        <v>-5.7557</v>
      </c>
      <c r="F57" s="170">
        <v>4.4993999999999996</v>
      </c>
      <c r="G57" s="170">
        <v>13.593999999999999</v>
      </c>
      <c r="H57" s="170">
        <v>12.63</v>
      </c>
      <c r="I57" s="170">
        <v>26.295000000000002</v>
      </c>
      <c r="J57" s="170">
        <v>0</v>
      </c>
      <c r="K57" s="170">
        <v>25.492999999999999</v>
      </c>
      <c r="L57" s="170">
        <v>11.473000000000001</v>
      </c>
      <c r="M57" s="170">
        <v>-6.2447999999999997</v>
      </c>
      <c r="N57" s="170">
        <v>-6.6599000000000004</v>
      </c>
      <c r="O57" s="170">
        <v>-19.798999999999999</v>
      </c>
      <c r="P57" s="170">
        <v>4.4000000000000004</v>
      </c>
      <c r="Q57" s="170">
        <v>4.1398999999999999</v>
      </c>
      <c r="R57" s="170">
        <v>-13.199</v>
      </c>
      <c r="S57" s="170">
        <v>3.0992000000000002</v>
      </c>
      <c r="T57" s="170">
        <v>14.509</v>
      </c>
      <c r="U57" s="170">
        <v>6.2493999999999996</v>
      </c>
      <c r="V57" s="170">
        <v>6.2682000000000002</v>
      </c>
      <c r="W57" s="170">
        <v>11.057</v>
      </c>
      <c r="X57" s="170">
        <v>0</v>
      </c>
      <c r="Y57" s="170">
        <v>5.5807000000000002</v>
      </c>
      <c r="Z57" s="170">
        <v>2.3471000000000002</v>
      </c>
      <c r="AA57" s="170">
        <v>0</v>
      </c>
      <c r="AB57" s="170">
        <v>-0.27460000000000001</v>
      </c>
      <c r="AC57" s="170">
        <v>-3.0000000000000001E-3</v>
      </c>
      <c r="AD57" s="170">
        <v>-1E-3</v>
      </c>
      <c r="AE57" s="170">
        <v>1.0019</v>
      </c>
      <c r="AF57" s="170">
        <v>0</v>
      </c>
      <c r="AG57" s="170">
        <v>-4.4000000000000004</v>
      </c>
      <c r="AH57" s="170">
        <v>0.84099999999999997</v>
      </c>
      <c r="AI57" s="170">
        <v>0.32</v>
      </c>
      <c r="AJ57" s="170">
        <v>-8.2100000000000009</v>
      </c>
      <c r="AK57" s="170">
        <v>-8.09</v>
      </c>
      <c r="AL57" s="170">
        <v>-10</v>
      </c>
      <c r="AM57" s="170">
        <v>-11.579000000000001</v>
      </c>
      <c r="AN57" s="170">
        <v>-11.829000000000001</v>
      </c>
      <c r="AO57" s="170">
        <v>8.5175000000000001</v>
      </c>
      <c r="AP57" s="170">
        <v>4.6597999999999997</v>
      </c>
      <c r="AQ57" s="170">
        <v>33.704999999999998</v>
      </c>
      <c r="AR57" s="170">
        <v>36.680999999999997</v>
      </c>
      <c r="AS57" s="170">
        <v>0</v>
      </c>
      <c r="AT57" s="170">
        <v>1.3395999999999999</v>
      </c>
      <c r="AU57" s="170">
        <v>1.2874000000000001</v>
      </c>
      <c r="AV57" s="170">
        <v>23.756</v>
      </c>
      <c r="AW57" s="170">
        <v>32.386000000000003</v>
      </c>
      <c r="AX57" s="170">
        <v>-10.85</v>
      </c>
      <c r="AY57" s="170">
        <v>-8.5732999999999997</v>
      </c>
      <c r="AZ57" s="170">
        <v>9.4814000000000007</v>
      </c>
      <c r="BA57" s="170">
        <v>48.86</v>
      </c>
      <c r="BB57" s="170">
        <v>53.527999999999999</v>
      </c>
      <c r="BC57" s="170">
        <v>4.9081000000000001</v>
      </c>
      <c r="BD57" s="170">
        <v>-1.4999</v>
      </c>
      <c r="BE57" s="170">
        <v>-1.4999</v>
      </c>
      <c r="BF57" s="170">
        <v>-17.565000000000001</v>
      </c>
      <c r="BG57" s="170">
        <v>-19.265999999999998</v>
      </c>
      <c r="BH57" s="170">
        <v>-3.0674000000000001</v>
      </c>
      <c r="BI57" s="170">
        <v>1.3141</v>
      </c>
      <c r="BJ57" s="170">
        <v>6.9550999999999998</v>
      </c>
      <c r="BK57" s="170">
        <v>6.9298999999999999</v>
      </c>
      <c r="BL57" s="170">
        <v>6.9386999999999999</v>
      </c>
      <c r="BM57" s="170">
        <v>4.6223999999999998</v>
      </c>
      <c r="BN57" s="170">
        <v>-99.795000000000002</v>
      </c>
      <c r="BO57" s="170">
        <v>116.85</v>
      </c>
      <c r="BP57" s="170">
        <v>117.98</v>
      </c>
      <c r="BQ57" s="170">
        <v>-9.1089000000000002</v>
      </c>
      <c r="BR57" s="170">
        <v>-51.851999999999997</v>
      </c>
      <c r="BS57" s="170">
        <v>-9.1669</v>
      </c>
      <c r="BT57" s="170">
        <v>0</v>
      </c>
      <c r="BU57" s="170">
        <v>0</v>
      </c>
      <c r="BV57" s="170">
        <v>38.081000000000003</v>
      </c>
      <c r="BW57" s="170">
        <v>16.12</v>
      </c>
      <c r="BX57" s="170">
        <v>11.109</v>
      </c>
      <c r="BY57" s="170">
        <v>-2.5099</v>
      </c>
      <c r="BZ57" s="170">
        <v>22.459</v>
      </c>
      <c r="CA57" s="170">
        <v>-2.0051000000000001</v>
      </c>
      <c r="CB57" s="170">
        <v>-1.8712</v>
      </c>
      <c r="CC57" s="170">
        <v>31.363</v>
      </c>
      <c r="CD57" s="170">
        <v>29.286999999999999</v>
      </c>
      <c r="CE57" s="170">
        <v>1.8815999999999999</v>
      </c>
      <c r="CF57" s="170">
        <v>12.438000000000001</v>
      </c>
      <c r="CG57" s="170">
        <v>12.619</v>
      </c>
      <c r="CH57" s="170">
        <v>7.2369000000000003</v>
      </c>
      <c r="CI57" s="170">
        <v>0</v>
      </c>
      <c r="CJ57" s="170">
        <v>2.88</v>
      </c>
      <c r="CK57" s="170">
        <v>6.4119999999999999</v>
      </c>
      <c r="CL57" s="170">
        <v>34.200000000000003</v>
      </c>
      <c r="CM57" s="170">
        <v>28.6</v>
      </c>
      <c r="CN57" s="170">
        <v>-1.3099000000000001</v>
      </c>
      <c r="CO57" s="170">
        <v>46.284999999999997</v>
      </c>
      <c r="CP57" s="170">
        <v>45.863999999999997</v>
      </c>
      <c r="CQ57" s="170">
        <v>43.963999999999999</v>
      </c>
      <c r="CR57" s="170">
        <v>99.335999999999999</v>
      </c>
      <c r="CS57" s="170">
        <v>99.846000000000004</v>
      </c>
      <c r="CT57" s="170">
        <v>1</v>
      </c>
      <c r="CU57" s="170">
        <v>-56.165999999999997</v>
      </c>
      <c r="CV57" s="170">
        <v>0</v>
      </c>
      <c r="CW57" s="170">
        <v>3.3140000000000001</v>
      </c>
      <c r="CX57" s="170">
        <v>38.298999999999999</v>
      </c>
      <c r="CY57" s="170">
        <v>28.92</v>
      </c>
      <c r="CZ57" s="170">
        <v>16.254000000000001</v>
      </c>
      <c r="DA57" s="170">
        <v>15.628</v>
      </c>
      <c r="DB57" s="170">
        <v>-6.8498999999999999</v>
      </c>
      <c r="DC57" s="170">
        <v>0.3145</v>
      </c>
      <c r="DD57" s="170">
        <v>0</v>
      </c>
      <c r="DE57" s="170">
        <v>0</v>
      </c>
      <c r="DF57" s="170">
        <v>30.138999999999999</v>
      </c>
      <c r="DG57" s="170">
        <v>1.52E-2</v>
      </c>
      <c r="DH57" s="170">
        <v>-3.3523999999999998</v>
      </c>
      <c r="DI57" s="170">
        <v>19.899000000000001</v>
      </c>
      <c r="DJ57" s="170">
        <v>18.798999999999999</v>
      </c>
      <c r="DK57" s="170">
        <v>-1.9139999999999999</v>
      </c>
      <c r="DL57" s="170">
        <v>15.901</v>
      </c>
      <c r="DM57" s="170">
        <v>59.621000000000002</v>
      </c>
      <c r="DN57" s="170">
        <v>28.765000000000001</v>
      </c>
      <c r="DO57" s="170">
        <v>16.95</v>
      </c>
      <c r="DP57" s="170">
        <v>-4.12</v>
      </c>
      <c r="DQ57" s="170">
        <v>11.313000000000001</v>
      </c>
      <c r="DR57" s="170">
        <v>-9.3955000000000002</v>
      </c>
      <c r="DS57" s="170">
        <v>6.48</v>
      </c>
      <c r="DT57" s="170">
        <v>3.21</v>
      </c>
      <c r="DU57" s="170">
        <v>19.63</v>
      </c>
      <c r="DV57" s="170">
        <v>24.6</v>
      </c>
      <c r="DW57" s="170">
        <v>-10.363</v>
      </c>
      <c r="DX57" s="170">
        <v>-5.5180999999999996</v>
      </c>
      <c r="DY57" s="170">
        <v>-20.341999999999999</v>
      </c>
      <c r="DZ57" s="170">
        <v>-19.363</v>
      </c>
      <c r="EA57" s="170">
        <v>37.76</v>
      </c>
      <c r="EB57" s="170">
        <v>16.568999999999999</v>
      </c>
      <c r="EC57" s="170">
        <v>8.1274999999999995</v>
      </c>
      <c r="ED57" s="170">
        <v>8.0467999999999993</v>
      </c>
      <c r="EE57" s="170">
        <v>-0.56399999999999995</v>
      </c>
      <c r="EF57" s="170">
        <v>-5.6361999999999997</v>
      </c>
      <c r="EG57" s="170">
        <v>-10.186999999999999</v>
      </c>
      <c r="EH57" s="170">
        <v>-2.9378000000000002</v>
      </c>
      <c r="EI57" s="170">
        <v>9.9</v>
      </c>
      <c r="EJ57" s="170">
        <v>0</v>
      </c>
      <c r="EK57" s="170">
        <v>-7.3395000000000001</v>
      </c>
      <c r="EL57" s="170">
        <v>-7.6163999999999996</v>
      </c>
      <c r="EM57" s="170">
        <v>27.68</v>
      </c>
      <c r="EN57" s="170">
        <v>2.6116000000000001</v>
      </c>
      <c r="EO57" s="170">
        <v>1.4626999999999999</v>
      </c>
      <c r="EP57" s="170">
        <v>21.52</v>
      </c>
      <c r="EQ57" s="170">
        <v>-17.189</v>
      </c>
      <c r="ER57" s="170">
        <v>-17.698</v>
      </c>
      <c r="ES57" s="170">
        <v>12.507</v>
      </c>
      <c r="ET57" s="170">
        <v>12.789</v>
      </c>
      <c r="EU57" s="170">
        <v>-4.0698999999999996</v>
      </c>
      <c r="EV57" s="170">
        <v>28.8</v>
      </c>
      <c r="EW57" s="170">
        <v>8.5687999999999995</v>
      </c>
      <c r="EX57" s="170">
        <v>4.9545000000000003</v>
      </c>
      <c r="EY57" s="170">
        <v>-7.2835999999999999</v>
      </c>
      <c r="EZ57" s="170">
        <v>-7.5035999999999996</v>
      </c>
      <c r="FA57" s="170">
        <v>11.077</v>
      </c>
      <c r="FB57" s="170">
        <v>10.734999999999999</v>
      </c>
      <c r="FC57" s="170">
        <v>-39.145000000000003</v>
      </c>
      <c r="FD57" s="170">
        <v>5.1703999999999999</v>
      </c>
      <c r="FE57" s="170">
        <v>0</v>
      </c>
      <c r="FF57" s="170">
        <v>0</v>
      </c>
      <c r="FG57" s="170">
        <v>0</v>
      </c>
      <c r="FH57" s="170">
        <v>7.5254000000000003</v>
      </c>
      <c r="FI57" s="170">
        <v>6.8803999999999998</v>
      </c>
      <c r="FJ57" s="170">
        <v>12.224</v>
      </c>
      <c r="FK57" s="170">
        <v>14.233000000000001</v>
      </c>
      <c r="FL57" s="170">
        <v>38.514000000000003</v>
      </c>
      <c r="FM57" s="170">
        <v>23.850999999999999</v>
      </c>
      <c r="FN57" s="170">
        <v>23.347000000000001</v>
      </c>
      <c r="FO57" s="170">
        <v>40.149000000000001</v>
      </c>
      <c r="FP57" s="170">
        <v>47.277999999999999</v>
      </c>
      <c r="FQ57" s="170">
        <v>18.917000000000002</v>
      </c>
      <c r="FR57" s="170">
        <v>-8.7199000000000009</v>
      </c>
      <c r="FS57" s="170">
        <v>-1.1293</v>
      </c>
      <c r="FT57" s="170">
        <v>0.38569999999999999</v>
      </c>
      <c r="FU57" s="170">
        <v>2.89</v>
      </c>
      <c r="FV57" s="170">
        <v>6.52</v>
      </c>
      <c r="FW57" s="170">
        <v>-9.2964000000000002</v>
      </c>
      <c r="FX57" s="170">
        <v>1.9462999999999999</v>
      </c>
      <c r="FY57" s="170">
        <v>7.3349000000000002</v>
      </c>
      <c r="FZ57" s="170">
        <v>0.89700000000000002</v>
      </c>
      <c r="GA57" s="170">
        <v>2.8803000000000001</v>
      </c>
      <c r="GB57" s="170">
        <v>32.74</v>
      </c>
      <c r="GC57" s="170">
        <v>-33.448999999999998</v>
      </c>
      <c r="GD57" s="170">
        <v>-25.088999999999999</v>
      </c>
      <c r="GE57" s="170">
        <v>-1.3399000000000001</v>
      </c>
      <c r="GF57" s="170">
        <v>33.924999999999997</v>
      </c>
      <c r="GG57" s="170">
        <v>18.100000000000001</v>
      </c>
      <c r="GH57" s="170">
        <v>27.802</v>
      </c>
      <c r="GI57" s="170">
        <v>10.128</v>
      </c>
      <c r="GJ57" s="170">
        <v>-1.4393</v>
      </c>
      <c r="GK57" s="170">
        <v>3.3414999999999999</v>
      </c>
      <c r="GL57" s="170">
        <v>8.8499999999999995E-2</v>
      </c>
      <c r="GM57" s="170">
        <v>0</v>
      </c>
      <c r="GN57" s="170">
        <v>-9.1186000000000007</v>
      </c>
      <c r="GO57" s="170">
        <v>0.69899999999999995</v>
      </c>
      <c r="GP57" s="170">
        <v>22.297000000000001</v>
      </c>
      <c r="GQ57" s="170">
        <v>-27.73</v>
      </c>
      <c r="GR57" s="170">
        <v>0.66320000000000001</v>
      </c>
      <c r="GS57" s="170">
        <v>-9.1384000000000007</v>
      </c>
      <c r="GT57" s="170">
        <v>175.97</v>
      </c>
      <c r="GU57" s="170">
        <v>-1.9279999999999999</v>
      </c>
      <c r="GV57" s="170">
        <v>-6.9173999999999998</v>
      </c>
      <c r="GW57" s="170">
        <v>10.978999999999999</v>
      </c>
      <c r="GX57" s="170">
        <v>3.7294999999999998</v>
      </c>
      <c r="GY57" s="170">
        <v>11.648</v>
      </c>
      <c r="GZ57" s="170">
        <v>11.804</v>
      </c>
      <c r="HA57" s="170">
        <v>4</v>
      </c>
      <c r="HB57" s="170">
        <v>23.128</v>
      </c>
      <c r="HC57" s="170">
        <v>24.867000000000001</v>
      </c>
      <c r="HD57" s="170">
        <v>2.0998999999999999</v>
      </c>
      <c r="HE57" s="170">
        <v>20.155999999999999</v>
      </c>
      <c r="HF57" s="170">
        <v>81.894999999999996</v>
      </c>
      <c r="HG57" s="170">
        <v>56.268999999999998</v>
      </c>
      <c r="HH57" s="170">
        <v>53.521000000000001</v>
      </c>
      <c r="HI57" s="170">
        <v>27.920999999999999</v>
      </c>
      <c r="HJ57" s="170">
        <v>27.370999999999999</v>
      </c>
      <c r="HK57" s="170">
        <v>0</v>
      </c>
      <c r="HL57" s="170">
        <v>0</v>
      </c>
      <c r="HM57" s="170">
        <v>0</v>
      </c>
      <c r="HN57" s="170">
        <v>0</v>
      </c>
      <c r="HO57" s="170">
        <v>-19.756</v>
      </c>
      <c r="HP57" s="170">
        <v>115.24</v>
      </c>
      <c r="HQ57" s="170">
        <v>-23.998000000000001</v>
      </c>
      <c r="HR57" s="170">
        <v>-23.015000000000001</v>
      </c>
      <c r="HS57" s="170">
        <v>6.8022999999999998</v>
      </c>
      <c r="HT57" s="170">
        <v>6.8882000000000003</v>
      </c>
      <c r="HU57" s="170">
        <v>19.37</v>
      </c>
      <c r="HV57" s="170">
        <v>19.989000000000001</v>
      </c>
      <c r="HW57" s="170">
        <v>-25</v>
      </c>
      <c r="HX57" s="170">
        <v>-25</v>
      </c>
      <c r="HY57" s="170">
        <v>3.5165000000000002</v>
      </c>
      <c r="HZ57" s="170">
        <v>12.159000000000001</v>
      </c>
      <c r="IA57" s="170">
        <v>41.88</v>
      </c>
      <c r="IB57" s="170">
        <v>25.347000000000001</v>
      </c>
      <c r="IC57" s="170">
        <v>25.21</v>
      </c>
      <c r="ID57" s="170">
        <v>-12.3</v>
      </c>
      <c r="IE57" s="170">
        <v>-26</v>
      </c>
      <c r="IF57" s="170">
        <v>18.298999999999999</v>
      </c>
      <c r="IG57" s="170">
        <v>17.899000000000001</v>
      </c>
      <c r="IH57" s="170">
        <v>-17.838000000000001</v>
      </c>
      <c r="II57" s="170">
        <v>-17.794</v>
      </c>
      <c r="IJ57" s="170">
        <v>-26.34</v>
      </c>
      <c r="IK57" s="170">
        <v>29.507000000000001</v>
      </c>
      <c r="IL57" s="170">
        <v>-277.91000000000003</v>
      </c>
      <c r="IM57" s="170">
        <v>-4.4161999999999999</v>
      </c>
      <c r="IN57" s="170">
        <v>77.504000000000005</v>
      </c>
      <c r="IO57" s="170">
        <v>123.55</v>
      </c>
      <c r="IP57" s="170">
        <v>82.911000000000001</v>
      </c>
      <c r="IQ57" s="170">
        <v>138.62</v>
      </c>
      <c r="IR57" s="170">
        <v>128.1</v>
      </c>
      <c r="IS57" s="170">
        <v>57.093000000000004</v>
      </c>
      <c r="IT57" s="170">
        <v>34.554000000000002</v>
      </c>
      <c r="IU57" s="170">
        <v>31.225000000000001</v>
      </c>
      <c r="IV57" s="170">
        <v>4.7931999999999997</v>
      </c>
      <c r="IW57" s="170">
        <v>235.02</v>
      </c>
      <c r="IX57" s="170">
        <v>-166.31</v>
      </c>
      <c r="IY57" s="170">
        <v>68.387</v>
      </c>
      <c r="IZ57" s="170">
        <v>-17.02</v>
      </c>
      <c r="JA57" s="170">
        <v>1.4319</v>
      </c>
      <c r="JB57" s="170">
        <v>4.7850000000000001</v>
      </c>
      <c r="JC57" s="170">
        <v>-5.76</v>
      </c>
      <c r="JD57" s="170">
        <v>1.1959</v>
      </c>
      <c r="JE57" s="170">
        <v>1.2089000000000001</v>
      </c>
      <c r="JF57" s="170">
        <v>6.6398999999999999</v>
      </c>
      <c r="JG57" s="170">
        <v>4.4800000000000004</v>
      </c>
      <c r="JH57" s="170">
        <v>-4.5896999999999997</v>
      </c>
      <c r="JI57" s="170">
        <v>-3.4256000000000002</v>
      </c>
      <c r="JJ57" s="170">
        <v>21.446000000000002</v>
      </c>
      <c r="JK57" s="170">
        <v>-5.2140000000000004</v>
      </c>
      <c r="JL57" s="170">
        <v>1.1000000000000001</v>
      </c>
      <c r="JM57" s="170">
        <v>3.1150000000000002</v>
      </c>
      <c r="JN57" s="170">
        <v>4.032</v>
      </c>
      <c r="JO57" s="170">
        <v>0</v>
      </c>
      <c r="JP57" s="170">
        <v>0</v>
      </c>
      <c r="JQ57" s="170">
        <v>5.7295999999999996</v>
      </c>
      <c r="JR57" s="170">
        <v>5.6096000000000004</v>
      </c>
      <c r="JS57" s="170">
        <v>5.4550999999999998</v>
      </c>
      <c r="JT57" s="170">
        <v>0</v>
      </c>
      <c r="JU57" s="170">
        <v>15.1</v>
      </c>
      <c r="JV57" s="170">
        <v>8.3681999999999999</v>
      </c>
      <c r="JW57" s="170">
        <v>0.9</v>
      </c>
      <c r="JX57" s="170">
        <v>0.37</v>
      </c>
      <c r="JY57" s="170">
        <v>8.1887000000000008</v>
      </c>
      <c r="JZ57" s="170">
        <v>-12.895</v>
      </c>
      <c r="KA57" s="170">
        <v>-17.135999999999999</v>
      </c>
      <c r="KB57" s="170">
        <v>9.9672999999999998</v>
      </c>
      <c r="KC57" s="170">
        <v>15.237</v>
      </c>
      <c r="KD57" s="170">
        <v>-10.504</v>
      </c>
      <c r="KE57" s="170">
        <v>8.5061</v>
      </c>
      <c r="KF57" s="170">
        <v>-12.699</v>
      </c>
      <c r="KG57" s="170">
        <v>-2</v>
      </c>
      <c r="KH57" s="170">
        <v>66.018000000000001</v>
      </c>
      <c r="KI57" s="170">
        <v>-85.31</v>
      </c>
    </row>
    <row r="58" spans="1:295" x14ac:dyDescent="0.25">
      <c r="A58" s="236" t="s">
        <v>692</v>
      </c>
      <c r="B58" s="236"/>
      <c r="C58" s="170">
        <v>0</v>
      </c>
      <c r="D58" s="170">
        <v>2.0933999999999999</v>
      </c>
      <c r="E58" s="170">
        <v>-14.083</v>
      </c>
      <c r="F58" s="170">
        <v>2.3898000000000001</v>
      </c>
      <c r="G58" s="170">
        <v>5.0793999999999997</v>
      </c>
      <c r="H58" s="170">
        <v>5.4314</v>
      </c>
      <c r="I58" s="170">
        <v>8.9710999999999999</v>
      </c>
      <c r="J58" s="170">
        <v>0</v>
      </c>
      <c r="K58" s="170">
        <v>11.954000000000001</v>
      </c>
      <c r="L58" s="170">
        <v>5.0407999999999999</v>
      </c>
      <c r="M58" s="170">
        <v>-12.673</v>
      </c>
      <c r="N58" s="170">
        <v>-19.978999999999999</v>
      </c>
      <c r="O58" s="170">
        <v>-30.798999999999999</v>
      </c>
      <c r="P58" s="170">
        <v>-4.4000000000000004</v>
      </c>
      <c r="Q58" s="170">
        <v>0</v>
      </c>
      <c r="R58" s="170">
        <v>-22</v>
      </c>
      <c r="S58" s="170">
        <v>-0.158</v>
      </c>
      <c r="T58" s="170">
        <v>-11.789</v>
      </c>
      <c r="U58" s="170">
        <v>1.6882999999999999</v>
      </c>
      <c r="V58" s="170">
        <v>1.5687</v>
      </c>
      <c r="W58" s="170">
        <v>2.8923000000000001</v>
      </c>
      <c r="X58" s="170">
        <v>0</v>
      </c>
      <c r="Y58" s="170">
        <v>-0.94530000000000003</v>
      </c>
      <c r="Z58" s="170">
        <v>1.0569999999999999</v>
      </c>
      <c r="AA58" s="170">
        <v>0</v>
      </c>
      <c r="AB58" s="170">
        <v>-1.0427999999999999</v>
      </c>
      <c r="AC58" s="170">
        <v>-0.85599999999999998</v>
      </c>
      <c r="AD58" s="170">
        <v>-0.875</v>
      </c>
      <c r="AE58" s="170">
        <v>-0.79900000000000004</v>
      </c>
      <c r="AF58" s="170">
        <v>-13.319000000000001</v>
      </c>
      <c r="AG58" s="170">
        <v>-17.600000000000001</v>
      </c>
      <c r="AH58" s="170">
        <v>-1.1629</v>
      </c>
      <c r="AI58" s="170">
        <v>0.22500000000000001</v>
      </c>
      <c r="AJ58" s="170">
        <v>-17.719000000000001</v>
      </c>
      <c r="AK58" s="170">
        <v>-18.059000000000001</v>
      </c>
      <c r="AL58" s="170">
        <v>-10</v>
      </c>
      <c r="AM58" s="170">
        <v>-18.388999999999999</v>
      </c>
      <c r="AN58" s="170">
        <v>-18.690000000000001</v>
      </c>
      <c r="AO58" s="170">
        <v>1.4890000000000001</v>
      </c>
      <c r="AP58" s="170">
        <v>3.3965999999999998</v>
      </c>
      <c r="AQ58" s="170">
        <v>11.337999999999999</v>
      </c>
      <c r="AR58" s="170">
        <v>12.108000000000001</v>
      </c>
      <c r="AS58" s="170">
        <v>-21.533999999999999</v>
      </c>
      <c r="AT58" s="170">
        <v>-15.137</v>
      </c>
      <c r="AU58" s="170">
        <v>-15.393000000000001</v>
      </c>
      <c r="AV58" s="170">
        <v>-2.0082</v>
      </c>
      <c r="AW58" s="170">
        <v>-1.8671</v>
      </c>
      <c r="AX58" s="170">
        <v>-22.103000000000002</v>
      </c>
      <c r="AY58" s="170">
        <v>-21.030999999999999</v>
      </c>
      <c r="AZ58" s="170">
        <v>4.7468000000000004</v>
      </c>
      <c r="BA58" s="170">
        <v>24.04</v>
      </c>
      <c r="BB58" s="170">
        <v>-42.082999999999998</v>
      </c>
      <c r="BC58" s="170">
        <v>-4.0571000000000002</v>
      </c>
      <c r="BD58" s="170">
        <v>-5.1999000000000004</v>
      </c>
      <c r="BE58" s="170">
        <v>-5.1999000000000004</v>
      </c>
      <c r="BF58" s="170">
        <v>-33.853999999999999</v>
      </c>
      <c r="BG58" s="170">
        <v>-34.521000000000001</v>
      </c>
      <c r="BH58" s="170">
        <v>-4.8048999999999999</v>
      </c>
      <c r="BI58" s="170">
        <v>1.3141</v>
      </c>
      <c r="BJ58" s="170">
        <v>-9.1572999999999993</v>
      </c>
      <c r="BK58" s="170">
        <v>-1.5499000000000001</v>
      </c>
      <c r="BL58" s="170">
        <v>0</v>
      </c>
      <c r="BM58" s="170">
        <v>0.29630000000000001</v>
      </c>
      <c r="BN58" s="170">
        <v>-173.25</v>
      </c>
      <c r="BO58" s="170">
        <v>48.493000000000002</v>
      </c>
      <c r="BP58" s="170">
        <v>48.646000000000001</v>
      </c>
      <c r="BQ58" s="170">
        <v>-84.832999999999998</v>
      </c>
      <c r="BR58" s="170">
        <v>-187.88</v>
      </c>
      <c r="BS58" s="170">
        <v>-9.1669</v>
      </c>
      <c r="BT58" s="170">
        <v>0</v>
      </c>
      <c r="BU58" s="170">
        <v>0</v>
      </c>
      <c r="BV58" s="170">
        <v>7.6143000000000001</v>
      </c>
      <c r="BW58" s="170">
        <v>8.3698999999999995</v>
      </c>
      <c r="BX58" s="170">
        <v>5.05</v>
      </c>
      <c r="BY58" s="170">
        <v>-15.22</v>
      </c>
      <c r="BZ58" s="170">
        <v>2.0998999999999999</v>
      </c>
      <c r="CA58" s="170">
        <v>-22.366</v>
      </c>
      <c r="CB58" s="170">
        <v>-22.366</v>
      </c>
      <c r="CC58" s="170">
        <v>11.973000000000001</v>
      </c>
      <c r="CD58" s="170">
        <v>9.5312000000000001</v>
      </c>
      <c r="CE58" s="170">
        <v>-7.7766999999999999</v>
      </c>
      <c r="CF58" s="170">
        <v>-37.734999999999999</v>
      </c>
      <c r="CG58" s="170">
        <v>-37.289000000000001</v>
      </c>
      <c r="CH58" s="170">
        <v>-8.8789999999999996</v>
      </c>
      <c r="CI58" s="170">
        <v>0</v>
      </c>
      <c r="CJ58" s="170">
        <v>2.88</v>
      </c>
      <c r="CK58" s="170">
        <v>6.4119999999999999</v>
      </c>
      <c r="CL58" s="170">
        <v>8.6998999999999995</v>
      </c>
      <c r="CM58" s="170">
        <v>6.0998999999999999</v>
      </c>
      <c r="CN58" s="170">
        <v>-5.07</v>
      </c>
      <c r="CO58" s="170">
        <v>16.645</v>
      </c>
      <c r="CP58" s="170">
        <v>17.088999999999999</v>
      </c>
      <c r="CQ58" s="170">
        <v>15.378</v>
      </c>
      <c r="CR58" s="170">
        <v>52.22</v>
      </c>
      <c r="CS58" s="170">
        <v>50.625999999999998</v>
      </c>
      <c r="CT58" s="170">
        <v>-18.952999999999999</v>
      </c>
      <c r="CU58" s="170">
        <v>-109.47</v>
      </c>
      <c r="CV58" s="170">
        <v>0</v>
      </c>
      <c r="CW58" s="170">
        <v>1.4241999999999999</v>
      </c>
      <c r="CX58" s="170">
        <v>20.219000000000001</v>
      </c>
      <c r="CY58" s="170">
        <v>7.42</v>
      </c>
      <c r="CZ58" s="170">
        <v>4.6923000000000004</v>
      </c>
      <c r="DA58" s="170">
        <v>5.1787999999999998</v>
      </c>
      <c r="DB58" s="170">
        <v>-16.59</v>
      </c>
      <c r="DC58" s="170">
        <v>0.3145</v>
      </c>
      <c r="DD58" s="170">
        <v>0</v>
      </c>
      <c r="DE58" s="170">
        <v>0</v>
      </c>
      <c r="DF58" s="170">
        <v>7.9824999999999999</v>
      </c>
      <c r="DG58" s="170">
        <v>1.3899999999999999E-2</v>
      </c>
      <c r="DH58" s="170">
        <v>-8.9047999999999998</v>
      </c>
      <c r="DI58" s="170">
        <v>-16.5</v>
      </c>
      <c r="DJ58" s="170">
        <v>-17.100000000000001</v>
      </c>
      <c r="DK58" s="170">
        <v>-7.5084999999999997</v>
      </c>
      <c r="DL58" s="170">
        <v>-1.6830000000000001</v>
      </c>
      <c r="DM58" s="170">
        <v>47.634</v>
      </c>
      <c r="DN58" s="170">
        <v>3.16</v>
      </c>
      <c r="DO58" s="170">
        <v>-1.34</v>
      </c>
      <c r="DP58" s="170">
        <v>-7.82</v>
      </c>
      <c r="DQ58" s="170">
        <v>2.5785</v>
      </c>
      <c r="DR58" s="170">
        <v>-34.619</v>
      </c>
      <c r="DS58" s="170">
        <v>1.48</v>
      </c>
      <c r="DT58" s="170">
        <v>-0.75</v>
      </c>
      <c r="DU58" s="170">
        <v>-1.26</v>
      </c>
      <c r="DV58" s="170">
        <v>-4.96</v>
      </c>
      <c r="DW58" s="170">
        <v>-33.018000000000001</v>
      </c>
      <c r="DX58" s="170">
        <v>-16.709</v>
      </c>
      <c r="DY58" s="170">
        <v>-38.668999999999997</v>
      </c>
      <c r="DZ58" s="170">
        <v>-36.753999999999998</v>
      </c>
      <c r="EA58" s="170">
        <v>0</v>
      </c>
      <c r="EB58" s="170">
        <v>-17.091999999999999</v>
      </c>
      <c r="EC58" s="170">
        <v>-20.727</v>
      </c>
      <c r="ED58" s="170">
        <v>-20.704999999999998</v>
      </c>
      <c r="EE58" s="170">
        <v>-21.152000000000001</v>
      </c>
      <c r="EF58" s="170">
        <v>-27.445</v>
      </c>
      <c r="EG58" s="170">
        <v>-16.131</v>
      </c>
      <c r="EH58" s="170">
        <v>-89.635000000000005</v>
      </c>
      <c r="EI58" s="170">
        <v>-68.984999999999999</v>
      </c>
      <c r="EJ58" s="170">
        <v>0</v>
      </c>
      <c r="EK58" s="170">
        <v>-20.690999999999999</v>
      </c>
      <c r="EL58" s="170">
        <v>-21.065000000000001</v>
      </c>
      <c r="EM58" s="170">
        <v>0</v>
      </c>
      <c r="EN58" s="170">
        <v>-17.763999999999999</v>
      </c>
      <c r="EO58" s="170">
        <v>-17.617999999999999</v>
      </c>
      <c r="EP58" s="170">
        <v>-24.068000000000001</v>
      </c>
      <c r="EQ58" s="170">
        <v>-33.337000000000003</v>
      </c>
      <c r="ER58" s="170">
        <v>-33.072000000000003</v>
      </c>
      <c r="ES58" s="170">
        <v>-5.9932999999999996</v>
      </c>
      <c r="ET58" s="170">
        <v>-17.309000000000001</v>
      </c>
      <c r="EU58" s="170">
        <v>-18.93</v>
      </c>
      <c r="EV58" s="170">
        <v>-4.8</v>
      </c>
      <c r="EW58" s="170">
        <v>2.9457</v>
      </c>
      <c r="EX58" s="170">
        <v>-35.930999999999997</v>
      </c>
      <c r="EY58" s="170">
        <v>-10.449</v>
      </c>
      <c r="EZ58" s="170">
        <v>-10.583</v>
      </c>
      <c r="FA58" s="170">
        <v>4.4711999999999996</v>
      </c>
      <c r="FB58" s="170">
        <v>-14.019</v>
      </c>
      <c r="FC58" s="170">
        <v>-39.145000000000003</v>
      </c>
      <c r="FD58" s="170">
        <v>3.3942999999999999</v>
      </c>
      <c r="FE58" s="170">
        <v>0</v>
      </c>
      <c r="FF58" s="170">
        <v>0</v>
      </c>
      <c r="FG58" s="170">
        <v>0</v>
      </c>
      <c r="FH58" s="170">
        <v>-0.4204</v>
      </c>
      <c r="FI58" s="170">
        <v>0.34910000000000002</v>
      </c>
      <c r="FJ58" s="170">
        <v>-7.2005999999999997</v>
      </c>
      <c r="FK58" s="170">
        <v>-6.8657000000000004</v>
      </c>
      <c r="FL58" s="170">
        <v>14.568</v>
      </c>
      <c r="FM58" s="170">
        <v>2.8260000000000001</v>
      </c>
      <c r="FN58" s="170">
        <v>2.59</v>
      </c>
      <c r="FO58" s="170">
        <v>19.039000000000001</v>
      </c>
      <c r="FP58" s="170">
        <v>25.530999999999999</v>
      </c>
      <c r="FQ58" s="170">
        <v>8.4680999999999997</v>
      </c>
      <c r="FR58" s="170">
        <v>-15.489000000000001</v>
      </c>
      <c r="FS58" s="170">
        <v>-3.7073999999999998</v>
      </c>
      <c r="FT58" s="170">
        <v>0.25290000000000001</v>
      </c>
      <c r="FU58" s="170">
        <v>0.55000000000000004</v>
      </c>
      <c r="FV58" s="170">
        <v>-0.86</v>
      </c>
      <c r="FW58" s="170">
        <v>-18.742000000000001</v>
      </c>
      <c r="FX58" s="170">
        <v>1.1086</v>
      </c>
      <c r="FY58" s="170">
        <v>6.6448999999999998</v>
      </c>
      <c r="FZ58" s="170">
        <v>-2.0019999999999998</v>
      </c>
      <c r="GA58" s="170">
        <v>0</v>
      </c>
      <c r="GB58" s="170">
        <v>21.879000000000001</v>
      </c>
      <c r="GC58" s="170">
        <v>-45.561999999999998</v>
      </c>
      <c r="GD58" s="170">
        <v>-35.152999999999999</v>
      </c>
      <c r="GE58" s="170">
        <v>-3.2698999999999998</v>
      </c>
      <c r="GF58" s="170">
        <v>16.966000000000001</v>
      </c>
      <c r="GG58" s="170">
        <v>9.1</v>
      </c>
      <c r="GH58" s="170">
        <v>14.29</v>
      </c>
      <c r="GI58" s="170">
        <v>1.3526</v>
      </c>
      <c r="GJ58" s="170">
        <v>-10.763</v>
      </c>
      <c r="GK58" s="170">
        <v>1.6375</v>
      </c>
      <c r="GL58" s="170">
        <v>5.5500000000000001E-2</v>
      </c>
      <c r="GM58" s="170">
        <v>0</v>
      </c>
      <c r="GN58" s="170">
        <v>-12.815</v>
      </c>
      <c r="GO58" s="170">
        <v>-17.707000000000001</v>
      </c>
      <c r="GP58" s="170">
        <v>-1.0246</v>
      </c>
      <c r="GQ58" s="170">
        <v>-38.402000000000001</v>
      </c>
      <c r="GR58" s="170">
        <v>-28.613</v>
      </c>
      <c r="GS58" s="170">
        <v>-15.478999999999999</v>
      </c>
      <c r="GT58" s="170">
        <v>114.54</v>
      </c>
      <c r="GU58" s="170">
        <v>-10.428000000000001</v>
      </c>
      <c r="GV58" s="170">
        <v>-11.958</v>
      </c>
      <c r="GW58" s="170">
        <v>-11.41</v>
      </c>
      <c r="GX58" s="170">
        <v>0.96779999999999999</v>
      </c>
      <c r="GY58" s="170">
        <v>8.3956</v>
      </c>
      <c r="GZ58" s="170">
        <v>8.3948999999999998</v>
      </c>
      <c r="HA58" s="170">
        <v>0.27939999999999998</v>
      </c>
      <c r="HB58" s="170">
        <v>6.0399000000000003</v>
      </c>
      <c r="HC58" s="170">
        <v>6.4234</v>
      </c>
      <c r="HD58" s="170">
        <v>-18.440000000000001</v>
      </c>
      <c r="HE58" s="170">
        <v>0</v>
      </c>
      <c r="HF58" s="170">
        <v>17.081</v>
      </c>
      <c r="HG58" s="170">
        <v>0</v>
      </c>
      <c r="HH58" s="170">
        <v>11.535</v>
      </c>
      <c r="HI58" s="170">
        <v>4.8552999999999997</v>
      </c>
      <c r="HJ58" s="170">
        <v>5.7073999999999998</v>
      </c>
      <c r="HK58" s="170">
        <v>-13.016</v>
      </c>
      <c r="HL58" s="170">
        <v>-13.414</v>
      </c>
      <c r="HM58" s="170">
        <v>-15.396000000000001</v>
      </c>
      <c r="HN58" s="170">
        <v>-14.94</v>
      </c>
      <c r="HO58" s="170">
        <v>-38.076000000000001</v>
      </c>
      <c r="HP58" s="170">
        <v>50.133000000000003</v>
      </c>
      <c r="HQ58" s="170">
        <v>-32.061999999999998</v>
      </c>
      <c r="HR58" s="170">
        <v>-31.48</v>
      </c>
      <c r="HS58" s="170">
        <v>-15.661</v>
      </c>
      <c r="HT58" s="170">
        <v>-15.288</v>
      </c>
      <c r="HU58" s="170">
        <v>3.5299</v>
      </c>
      <c r="HV58" s="170">
        <v>3.5598999999999998</v>
      </c>
      <c r="HW58" s="170">
        <v>-29.5</v>
      </c>
      <c r="HX58" s="170">
        <v>-29.5</v>
      </c>
      <c r="HY58" s="170">
        <v>3.0954000000000002</v>
      </c>
      <c r="HZ58" s="170">
        <v>-14.159000000000001</v>
      </c>
      <c r="IA58" s="170">
        <v>7.9775</v>
      </c>
      <c r="IB58" s="170">
        <v>11.952999999999999</v>
      </c>
      <c r="IC58" s="170">
        <v>11.851000000000001</v>
      </c>
      <c r="ID58" s="170">
        <v>-20.399000000000001</v>
      </c>
      <c r="IE58" s="170">
        <v>-30.798999999999999</v>
      </c>
      <c r="IF58" s="170">
        <v>8.5</v>
      </c>
      <c r="IG58" s="170">
        <v>7.5998999999999999</v>
      </c>
      <c r="IH58" s="170">
        <v>-18.456</v>
      </c>
      <c r="II58" s="170">
        <v>-18.399000000000001</v>
      </c>
      <c r="IJ58" s="170">
        <v>-74.525999999999996</v>
      </c>
      <c r="IK58" s="170">
        <v>-19.349</v>
      </c>
      <c r="IL58" s="170">
        <v>-299.47000000000003</v>
      </c>
      <c r="IM58" s="170">
        <v>-29.692</v>
      </c>
      <c r="IN58" s="170">
        <v>14.840999999999999</v>
      </c>
      <c r="IO58" s="170">
        <v>84.191000000000003</v>
      </c>
      <c r="IP58" s="170">
        <v>42.823</v>
      </c>
      <c r="IQ58" s="170">
        <v>101.75</v>
      </c>
      <c r="IR58" s="170">
        <v>79.159000000000006</v>
      </c>
      <c r="IS58" s="170">
        <v>8.9944000000000006</v>
      </c>
      <c r="IT58" s="170">
        <v>17.152999999999999</v>
      </c>
      <c r="IU58" s="170">
        <v>18.725000000000001</v>
      </c>
      <c r="IV58" s="170">
        <v>-26.408999999999999</v>
      </c>
      <c r="IW58" s="170">
        <v>184.68</v>
      </c>
      <c r="IX58" s="170">
        <v>-187.22</v>
      </c>
      <c r="IY58" s="170">
        <v>21.399000000000001</v>
      </c>
      <c r="IZ58" s="170">
        <v>-56.491</v>
      </c>
      <c r="JA58" s="170">
        <v>-2.5305</v>
      </c>
      <c r="JB58" s="170">
        <v>3.2000000000000001E-2</v>
      </c>
      <c r="JC58" s="170">
        <v>-11.199</v>
      </c>
      <c r="JD58" s="170">
        <v>-0.83399999999999996</v>
      </c>
      <c r="JE58" s="170">
        <v>-0.84299999999999997</v>
      </c>
      <c r="JF58" s="170">
        <v>0.8</v>
      </c>
      <c r="JG58" s="170">
        <v>-2.72</v>
      </c>
      <c r="JH58" s="170">
        <v>-7.3471000000000002</v>
      </c>
      <c r="JI58" s="170">
        <v>-10.691000000000001</v>
      </c>
      <c r="JJ58" s="170">
        <v>13.215</v>
      </c>
      <c r="JK58" s="170">
        <v>-7.7927</v>
      </c>
      <c r="JL58" s="170">
        <v>-3</v>
      </c>
      <c r="JM58" s="170">
        <v>-2.7879999999999998</v>
      </c>
      <c r="JN58" s="170">
        <v>-3.0009000000000001</v>
      </c>
      <c r="JO58" s="170">
        <v>0</v>
      </c>
      <c r="JP58" s="170">
        <v>0</v>
      </c>
      <c r="JQ58" s="170">
        <v>3.0506000000000002</v>
      </c>
      <c r="JR58" s="170">
        <v>2.7174999999999998</v>
      </c>
      <c r="JS58" s="170">
        <v>2.3925000000000001</v>
      </c>
      <c r="JT58" s="170">
        <v>0</v>
      </c>
      <c r="JU58" s="170">
        <v>10.699</v>
      </c>
      <c r="JV58" s="170">
        <v>4.9808000000000003</v>
      </c>
      <c r="JW58" s="170">
        <v>-0.39</v>
      </c>
      <c r="JX58" s="170">
        <v>0.37</v>
      </c>
      <c r="JY58" s="170">
        <v>-6.1898</v>
      </c>
      <c r="JZ58" s="170">
        <v>-19.631</v>
      </c>
      <c r="KA58" s="170">
        <v>-27.422000000000001</v>
      </c>
      <c r="KB58" s="170">
        <v>-4.6893000000000002</v>
      </c>
      <c r="KC58" s="170">
        <v>7.8201999999999998</v>
      </c>
      <c r="KD58" s="170">
        <v>-24.536000000000001</v>
      </c>
      <c r="KE58" s="170">
        <v>1.6871</v>
      </c>
      <c r="KF58" s="170">
        <v>-15.699</v>
      </c>
      <c r="KG58" s="170">
        <v>-5.5998999999999999</v>
      </c>
      <c r="KH58" s="170">
        <v>-15.483000000000001</v>
      </c>
      <c r="KI58" s="170">
        <v>-190.51</v>
      </c>
    </row>
    <row r="59" spans="1:295" x14ac:dyDescent="0.25">
      <c r="A59" s="236" t="s">
        <v>693</v>
      </c>
      <c r="B59" s="236"/>
      <c r="C59" s="170">
        <v>0</v>
      </c>
      <c r="D59" s="170">
        <v>3.7949975609756099</v>
      </c>
      <c r="E59" s="170">
        <v>-8.1238317073170734</v>
      </c>
      <c r="F59" s="170">
        <v>3.1924888888888892</v>
      </c>
      <c r="G59" s="170">
        <v>8.2090390243902434</v>
      </c>
      <c r="H59" s="170">
        <v>7.7976479166666666</v>
      </c>
      <c r="I59" s="170">
        <v>15.05929375</v>
      </c>
      <c r="J59" s="170">
        <v>0</v>
      </c>
      <c r="K59" s="170">
        <v>16.680083333333332</v>
      </c>
      <c r="L59" s="170">
        <v>7.1008874999999998</v>
      </c>
      <c r="M59" s="170">
        <v>-8.4336604166666671</v>
      </c>
      <c r="N59" s="170">
        <v>-13.64320625</v>
      </c>
      <c r="O59" s="170">
        <v>-24.336937500000001</v>
      </c>
      <c r="P59" s="170">
        <v>0.50416666666666665</v>
      </c>
      <c r="Q59" s="170">
        <v>1.9837229166666666</v>
      </c>
      <c r="R59" s="170">
        <v>-17.553374999999999</v>
      </c>
      <c r="S59" s="170">
        <v>2.2952937499999999</v>
      </c>
      <c r="T59" s="170">
        <v>3.0297291666666668</v>
      </c>
      <c r="U59" s="170">
        <v>4.053272727272728</v>
      </c>
      <c r="V59" s="170">
        <v>4.1278645833333334</v>
      </c>
      <c r="W59" s="170">
        <v>7.3964979166666671</v>
      </c>
      <c r="X59" s="170">
        <v>0</v>
      </c>
      <c r="Y59" s="170">
        <v>3.1839333333333335</v>
      </c>
      <c r="Z59" s="170">
        <v>1.2764645833333335</v>
      </c>
      <c r="AA59" s="170">
        <v>0</v>
      </c>
      <c r="AB59" s="170">
        <v>-0.71675416666666669</v>
      </c>
      <c r="AC59" s="170">
        <v>-0.41102083333333334</v>
      </c>
      <c r="AD59" s="170">
        <v>-0.38643749999999999</v>
      </c>
      <c r="AE59" s="170">
        <v>7.3914583333333339E-2</v>
      </c>
      <c r="AF59" s="170">
        <v>-6.6598937500000002</v>
      </c>
      <c r="AG59" s="170">
        <v>-10.633333333333333</v>
      </c>
      <c r="AH59" s="170">
        <v>-0.27584999999999998</v>
      </c>
      <c r="AI59" s="170">
        <v>0.26145833333333335</v>
      </c>
      <c r="AJ59" s="170">
        <v>-11.511572916666667</v>
      </c>
      <c r="AK59" s="170">
        <v>-11.463813043478261</v>
      </c>
      <c r="AL59" s="170">
        <v>-10</v>
      </c>
      <c r="AM59" s="170">
        <v>-16.073</v>
      </c>
      <c r="AN59" s="170">
        <v>-16.126687499999999</v>
      </c>
      <c r="AO59" s="170">
        <v>5.2140916666666666</v>
      </c>
      <c r="AP59" s="170">
        <v>3.9002395833333336</v>
      </c>
      <c r="AQ59" s="170">
        <v>19.598875</v>
      </c>
      <c r="AR59" s="170">
        <v>22.244499999999999</v>
      </c>
      <c r="AS59" s="170">
        <v>-12.452125000000001</v>
      </c>
      <c r="AT59" s="170">
        <v>-7.3740951219512203</v>
      </c>
      <c r="AU59" s="170">
        <v>-6.8307229166666676</v>
      </c>
      <c r="AV59" s="170">
        <v>6.223558333333334</v>
      </c>
      <c r="AW59" s="170">
        <v>6.7467937500000001</v>
      </c>
      <c r="AX59" s="170">
        <v>-17.60720588235294</v>
      </c>
      <c r="AY59" s="170">
        <v>-14.993104878048781</v>
      </c>
      <c r="AZ59" s="170">
        <v>6.711358333333334</v>
      </c>
      <c r="BA59" s="170">
        <v>34.723541666666669</v>
      </c>
      <c r="BB59" s="170">
        <v>-9.332395833333333</v>
      </c>
      <c r="BC59" s="170">
        <v>2.2422249999999999</v>
      </c>
      <c r="BD59" s="170">
        <v>-3.9364853658536587</v>
      </c>
      <c r="BE59" s="170">
        <v>-4.0894833333333338</v>
      </c>
      <c r="BF59" s="170">
        <v>-25.774208333333331</v>
      </c>
      <c r="BG59" s="170">
        <v>-25.938874999999999</v>
      </c>
      <c r="BH59" s="170">
        <v>-4.0841970588235297</v>
      </c>
      <c r="BI59" s="170">
        <v>1.3141</v>
      </c>
      <c r="BJ59" s="170">
        <v>-0.30878536585365857</v>
      </c>
      <c r="BK59" s="170">
        <v>2.6421585365853661</v>
      </c>
      <c r="BL59" s="170">
        <v>3.0267020833333333</v>
      </c>
      <c r="BM59" s="170">
        <v>2.3636145833333333</v>
      </c>
      <c r="BN59" s="170">
        <v>-126.34802083333332</v>
      </c>
      <c r="BO59" s="170">
        <v>76.189270833333339</v>
      </c>
      <c r="BP59" s="170">
        <v>76.388895833333336</v>
      </c>
      <c r="BQ59" s="170">
        <v>-45.32797708333333</v>
      </c>
      <c r="BR59" s="170">
        <v>-126.37045833333333</v>
      </c>
      <c r="BS59" s="170">
        <v>-9.1669</v>
      </c>
      <c r="BT59" s="170">
        <v>0</v>
      </c>
      <c r="BU59" s="170">
        <v>0</v>
      </c>
      <c r="BV59" s="170">
        <v>24.007886046511629</v>
      </c>
      <c r="BW59" s="170">
        <v>12.319945833333334</v>
      </c>
      <c r="BX59" s="170">
        <v>7.8694487804878053</v>
      </c>
      <c r="BY59" s="170">
        <v>-10.5972875</v>
      </c>
      <c r="BZ59" s="170">
        <v>10.740391666666667</v>
      </c>
      <c r="CA59" s="170">
        <v>-12.869056410256411</v>
      </c>
      <c r="CB59" s="170">
        <v>-13.307354166666666</v>
      </c>
      <c r="CC59" s="170">
        <v>22.44414583333333</v>
      </c>
      <c r="CD59" s="170">
        <v>20.44369166666667</v>
      </c>
      <c r="CE59" s="170">
        <v>-2.7418374999999999</v>
      </c>
      <c r="CF59" s="170">
        <v>-6.3465229166666672</v>
      </c>
      <c r="CG59" s="170">
        <v>-6.4034708333333334</v>
      </c>
      <c r="CH59" s="170">
        <v>0.27233958333333336</v>
      </c>
      <c r="CI59" s="170">
        <v>0</v>
      </c>
      <c r="CJ59" s="170">
        <v>2.88</v>
      </c>
      <c r="CK59" s="170">
        <v>6.4119999999999999</v>
      </c>
      <c r="CL59" s="170">
        <v>21.657929166666666</v>
      </c>
      <c r="CM59" s="170">
        <v>17.872654166666667</v>
      </c>
      <c r="CN59" s="170">
        <v>-3.1250829268292684</v>
      </c>
      <c r="CO59" s="170">
        <v>32.061731707317072</v>
      </c>
      <c r="CP59" s="170">
        <v>33.690708333333333</v>
      </c>
      <c r="CQ59" s="170">
        <v>31.817625</v>
      </c>
      <c r="CR59" s="170">
        <v>80.212121951219501</v>
      </c>
      <c r="CS59" s="170">
        <v>82.492437499999994</v>
      </c>
      <c r="CT59" s="170">
        <v>-9.7542808510638306</v>
      </c>
      <c r="CU59" s="170">
        <v>-86.371375</v>
      </c>
      <c r="CV59" s="170">
        <v>0</v>
      </c>
      <c r="CW59" s="170">
        <v>2.4187791666666669</v>
      </c>
      <c r="CX59" s="170">
        <v>29.000624999999999</v>
      </c>
      <c r="CY59" s="170">
        <v>16.886943902439025</v>
      </c>
      <c r="CZ59" s="170">
        <v>7.5923951219512196</v>
      </c>
      <c r="DA59" s="170">
        <v>6.9739235294117652</v>
      </c>
      <c r="DB59" s="170">
        <v>-11.567819512195122</v>
      </c>
      <c r="DC59" s="170">
        <v>0.3145</v>
      </c>
      <c r="DD59" s="170">
        <v>0</v>
      </c>
      <c r="DE59" s="170">
        <v>0</v>
      </c>
      <c r="DF59" s="170">
        <v>15.201912195121951</v>
      </c>
      <c r="DG59" s="170">
        <v>1.4729268292682927E-2</v>
      </c>
      <c r="DH59" s="170">
        <v>-6.0231268292682927</v>
      </c>
      <c r="DI59" s="170">
        <v>0.58951249999999999</v>
      </c>
      <c r="DJ59" s="170">
        <v>0.71668750000000003</v>
      </c>
      <c r="DK59" s="170">
        <v>-5.2735166666666666</v>
      </c>
      <c r="DL59" s="170">
        <v>7.1998645833333335</v>
      </c>
      <c r="DM59" s="170">
        <v>53.361291666666666</v>
      </c>
      <c r="DN59" s="170">
        <v>16.179008333333332</v>
      </c>
      <c r="DO59" s="170">
        <v>7.8414166666666665</v>
      </c>
      <c r="DP59" s="170">
        <v>-6.0289562500000002</v>
      </c>
      <c r="DQ59" s="170">
        <v>6.6893538461538462</v>
      </c>
      <c r="DR59" s="170">
        <v>-17.959</v>
      </c>
      <c r="DS59" s="170">
        <v>3.1356097560975611</v>
      </c>
      <c r="DT59" s="170">
        <v>2.5733756097560976</v>
      </c>
      <c r="DU59" s="170">
        <v>6.4119439024390239</v>
      </c>
      <c r="DV59" s="170">
        <v>11.314829268292684</v>
      </c>
      <c r="DW59" s="170">
        <v>-18.218658536585366</v>
      </c>
      <c r="DX59" s="170">
        <v>-9.4605854166666656</v>
      </c>
      <c r="DY59" s="170">
        <v>-30.558829268292683</v>
      </c>
      <c r="DZ59" s="170">
        <v>-29.384708333333332</v>
      </c>
      <c r="EA59" s="170">
        <v>16.935902439024389</v>
      </c>
      <c r="EB59" s="170">
        <v>1.2750125000000001</v>
      </c>
      <c r="EC59" s="170">
        <v>-5.6746895833333344</v>
      </c>
      <c r="ED59" s="170">
        <v>-5.5220729166666676</v>
      </c>
      <c r="EE59" s="170">
        <v>-11.267608333333332</v>
      </c>
      <c r="EF59" s="170">
        <v>-18.180837499999999</v>
      </c>
      <c r="EG59" s="170">
        <v>-13.158604166666665</v>
      </c>
      <c r="EH59" s="170">
        <v>-47.833039583333338</v>
      </c>
      <c r="EI59" s="170">
        <v>-18.468284000000001</v>
      </c>
      <c r="EJ59" s="170">
        <v>0</v>
      </c>
      <c r="EK59" s="170">
        <v>-13.024533333333332</v>
      </c>
      <c r="EL59" s="170">
        <v>-13.766052083333333</v>
      </c>
      <c r="EM59" s="170">
        <v>12.917947916666668</v>
      </c>
      <c r="EN59" s="170">
        <v>-7.5972083333333336</v>
      </c>
      <c r="EO59" s="170">
        <v>-7.561477083333334</v>
      </c>
      <c r="EP59" s="170">
        <v>1.2300439024390244</v>
      </c>
      <c r="EQ59" s="170">
        <v>-25.530731707317074</v>
      </c>
      <c r="ER59" s="170">
        <v>-25.478520833333334</v>
      </c>
      <c r="ES59" s="170">
        <v>4.2212666666666676</v>
      </c>
      <c r="ET59" s="170">
        <v>0.71872916666666664</v>
      </c>
      <c r="EU59" s="170">
        <v>-11.994772916666665</v>
      </c>
      <c r="EV59" s="170">
        <v>1.6354041666666668</v>
      </c>
      <c r="EW59" s="170">
        <v>5.6619229166666676</v>
      </c>
      <c r="EX59" s="170">
        <v>-16.794318749999999</v>
      </c>
      <c r="EY59" s="170">
        <v>-8.5998454545454557</v>
      </c>
      <c r="EZ59" s="170">
        <v>-8.8298318181818178</v>
      </c>
      <c r="FA59" s="170">
        <v>7.2126166666666673</v>
      </c>
      <c r="FB59" s="170">
        <v>3.5429270833333333</v>
      </c>
      <c r="FC59" s="170">
        <v>-39.145000000000003</v>
      </c>
      <c r="FD59" s="170">
        <v>4.4611999999999998</v>
      </c>
      <c r="FE59" s="170">
        <v>0</v>
      </c>
      <c r="FF59" s="170">
        <v>0</v>
      </c>
      <c r="FG59" s="170">
        <v>0</v>
      </c>
      <c r="FH59" s="170">
        <v>3.3163812500000001</v>
      </c>
      <c r="FI59" s="170">
        <v>2.2961186046511632</v>
      </c>
      <c r="FJ59" s="170">
        <v>5.0183562500000001</v>
      </c>
      <c r="FK59" s="170">
        <v>4.1653104166666672</v>
      </c>
      <c r="FL59" s="170">
        <v>27.594854166666668</v>
      </c>
      <c r="FM59" s="170">
        <v>14.529383333333334</v>
      </c>
      <c r="FN59" s="170">
        <v>13.762290243902438</v>
      </c>
      <c r="FO59" s="170">
        <v>30.324352941176468</v>
      </c>
      <c r="FP59" s="170">
        <v>39.12085714285714</v>
      </c>
      <c r="FQ59" s="170">
        <v>13.961216666666667</v>
      </c>
      <c r="FR59" s="170">
        <v>-11.776270833333335</v>
      </c>
      <c r="FS59" s="170">
        <v>-2.7152208333333334</v>
      </c>
      <c r="FT59" s="170">
        <v>0.30891860465116278</v>
      </c>
      <c r="FU59" s="170">
        <v>2.1164583333333336</v>
      </c>
      <c r="FV59" s="170">
        <v>1.8634146341463416</v>
      </c>
      <c r="FW59" s="170">
        <v>-14.280783333333334</v>
      </c>
      <c r="FX59" s="170">
        <v>1.5077833333333333</v>
      </c>
      <c r="FY59" s="170">
        <v>7.1109833333333334</v>
      </c>
      <c r="FZ59" s="170">
        <v>-0.28189999999999998</v>
      </c>
      <c r="GA59" s="170">
        <v>1.0427604166666666</v>
      </c>
      <c r="GB59" s="170">
        <v>25.352687499999998</v>
      </c>
      <c r="GC59" s="170">
        <v>-40.749365853658539</v>
      </c>
      <c r="GD59" s="170">
        <v>-31.417229166666669</v>
      </c>
      <c r="GE59" s="170">
        <v>-2.3357333333333337</v>
      </c>
      <c r="GF59" s="170">
        <v>28.345304347826087</v>
      </c>
      <c r="GG59" s="170">
        <v>13.536265853658536</v>
      </c>
      <c r="GH59" s="170">
        <v>23.212121951219512</v>
      </c>
      <c r="GI59" s="170">
        <v>7.1341791666666667</v>
      </c>
      <c r="GJ59" s="170">
        <v>-7.1499390243902443</v>
      </c>
      <c r="GK59" s="170">
        <v>2.3215292682926831</v>
      </c>
      <c r="GL59" s="170">
        <v>5.6508333333333334E-2</v>
      </c>
      <c r="GM59" s="170">
        <v>0</v>
      </c>
      <c r="GN59" s="170">
        <v>-10.889183333333332</v>
      </c>
      <c r="GO59" s="170">
        <v>-7.8482916666666664</v>
      </c>
      <c r="GP59" s="170">
        <v>13.350300000000001</v>
      </c>
      <c r="GQ59" s="170">
        <v>-32.591645833333331</v>
      </c>
      <c r="GR59" s="170">
        <v>-19.046922916666666</v>
      </c>
      <c r="GS59" s="170">
        <v>-12.404054166666667</v>
      </c>
      <c r="GT59" s="170">
        <v>155.59083333333334</v>
      </c>
      <c r="GU59" s="170">
        <v>-4.9634729166666665</v>
      </c>
      <c r="GV59" s="170">
        <v>-9.1337206896551724</v>
      </c>
      <c r="GW59" s="170">
        <v>-1.7028088235294119</v>
      </c>
      <c r="GX59" s="170">
        <v>2.3363958333333334</v>
      </c>
      <c r="GY59" s="170">
        <v>9.9719230769230762</v>
      </c>
      <c r="GZ59" s="170">
        <v>9.9255853658536584</v>
      </c>
      <c r="HA59" s="170">
        <v>1.8167229166666667</v>
      </c>
      <c r="HB59" s="170">
        <v>14.596774999999999</v>
      </c>
      <c r="HC59" s="170">
        <v>16.632392682926827</v>
      </c>
      <c r="HD59" s="170">
        <v>-6.6445604166666667</v>
      </c>
      <c r="HE59" s="170">
        <v>9.7614770833333324</v>
      </c>
      <c r="HF59" s="170">
        <v>54.030395833333337</v>
      </c>
      <c r="HG59" s="170">
        <v>24.226483333333334</v>
      </c>
      <c r="HH59" s="170">
        <v>37.868270833333334</v>
      </c>
      <c r="HI59" s="170">
        <v>18.495650000000001</v>
      </c>
      <c r="HJ59" s="170">
        <v>17.187418749999999</v>
      </c>
      <c r="HK59" s="170">
        <v>-5.3429608695652169</v>
      </c>
      <c r="HL59" s="170">
        <v>-5.6812958333333334</v>
      </c>
      <c r="HM59" s="170">
        <v>-6.7996791666666674</v>
      </c>
      <c r="HN59" s="170">
        <v>-9.2600874999999991</v>
      </c>
      <c r="HO59" s="170">
        <v>-27.684534883720929</v>
      </c>
      <c r="HP59" s="170">
        <v>86.346957446808503</v>
      </c>
      <c r="HQ59" s="170">
        <v>-28.006720930232557</v>
      </c>
      <c r="HR59" s="170">
        <v>-27.093097560975608</v>
      </c>
      <c r="HS59" s="170">
        <v>-4.6373302325581394</v>
      </c>
      <c r="HT59" s="170">
        <v>-4.0029729166666668</v>
      </c>
      <c r="HU59" s="170">
        <v>11.721795833333331</v>
      </c>
      <c r="HV59" s="170">
        <v>11.787777083333333</v>
      </c>
      <c r="HW59" s="170">
        <v>-27.2705625</v>
      </c>
      <c r="HX59" s="170">
        <v>-27.42887804878049</v>
      </c>
      <c r="HY59" s="170">
        <v>3.3178562500000002</v>
      </c>
      <c r="HZ59" s="170">
        <v>-4.6531020833333336</v>
      </c>
      <c r="IA59" s="170">
        <v>26.07595208333333</v>
      </c>
      <c r="IB59" s="170">
        <v>19.970604166666668</v>
      </c>
      <c r="IC59" s="170">
        <v>19.846937499999999</v>
      </c>
      <c r="ID59" s="170">
        <v>-16.474093023255815</v>
      </c>
      <c r="IE59" s="170">
        <v>-28.608000000000001</v>
      </c>
      <c r="IF59" s="170">
        <v>14.363580555555554</v>
      </c>
      <c r="IG59" s="170">
        <v>13.850921951219512</v>
      </c>
      <c r="IH59" s="170">
        <v>-18.196750000000002</v>
      </c>
      <c r="II59" s="170">
        <v>-18.215064516129033</v>
      </c>
      <c r="IJ59" s="170">
        <v>-46.984173913043477</v>
      </c>
      <c r="IK59" s="170">
        <v>4.9299317073170741</v>
      </c>
      <c r="IL59" s="170">
        <v>-286.80829268292678</v>
      </c>
      <c r="IM59" s="170">
        <v>-15.097860975609757</v>
      </c>
      <c r="IN59" s="170">
        <v>56.470923076923079</v>
      </c>
      <c r="IO59" s="170">
        <v>105.49058536585365</v>
      </c>
      <c r="IP59" s="170">
        <v>62.982529411764709</v>
      </c>
      <c r="IQ59" s="170">
        <v>118.18583333333332</v>
      </c>
      <c r="IR59" s="170">
        <v>108.96394117647058</v>
      </c>
      <c r="IS59" s="170">
        <v>34.158790243902438</v>
      </c>
      <c r="IT59" s="170">
        <v>25.790708333333335</v>
      </c>
      <c r="IU59" s="170">
        <v>24.598739130434783</v>
      </c>
      <c r="IV59" s="170">
        <v>-9.8948145833333339</v>
      </c>
      <c r="IW59" s="170">
        <v>211.69916666666666</v>
      </c>
      <c r="IX59" s="170">
        <v>-175.300625</v>
      </c>
      <c r="IY59" s="170">
        <v>44.746229166666666</v>
      </c>
      <c r="IZ59" s="170">
        <v>-35.637354166666661</v>
      </c>
      <c r="JA59" s="170">
        <v>-0.74979791666666673</v>
      </c>
      <c r="JB59" s="170">
        <v>1.2421357142857143</v>
      </c>
      <c r="JC59" s="170">
        <v>-8.0233219512195113</v>
      </c>
      <c r="JD59" s="170">
        <v>-3.9197916666666666E-2</v>
      </c>
      <c r="JE59" s="170">
        <v>-4.4529166666666668E-2</v>
      </c>
      <c r="JF59" s="170">
        <v>3.5199479166666667</v>
      </c>
      <c r="JG59" s="170">
        <v>0.71302826086956528</v>
      </c>
      <c r="JH59" s="170">
        <v>-5.580025</v>
      </c>
      <c r="JI59" s="170">
        <v>-7.0203499999999996</v>
      </c>
      <c r="JJ59" s="170">
        <v>17.863441860465116</v>
      </c>
      <c r="JK59" s="170">
        <v>-6.5666093023255812</v>
      </c>
      <c r="JL59" s="170">
        <v>-1.0124875</v>
      </c>
      <c r="JM59" s="170">
        <v>0.9571229166666666</v>
      </c>
      <c r="JN59" s="170">
        <v>0.78717708333333336</v>
      </c>
      <c r="JO59" s="170">
        <v>0</v>
      </c>
      <c r="JP59" s="170">
        <v>0</v>
      </c>
      <c r="JQ59" s="170">
        <v>3.9604708333333334</v>
      </c>
      <c r="JR59" s="170">
        <v>3.5578979166666671</v>
      </c>
      <c r="JS59" s="170">
        <v>3.456575</v>
      </c>
      <c r="JT59" s="170">
        <v>0</v>
      </c>
      <c r="JU59" s="170">
        <v>12.457958333333334</v>
      </c>
      <c r="JV59" s="170">
        <v>6.8101437499999999</v>
      </c>
      <c r="JW59" s="170">
        <v>0.16121951219512196</v>
      </c>
      <c r="JX59" s="170">
        <v>0.37</v>
      </c>
      <c r="JY59" s="170">
        <v>-0.31798124999999999</v>
      </c>
      <c r="JZ59" s="170">
        <v>-16.169</v>
      </c>
      <c r="KA59" s="170">
        <v>-21.914583333333333</v>
      </c>
      <c r="KB59" s="170">
        <v>1.8591372093023255</v>
      </c>
      <c r="KC59" s="170">
        <v>11.531035416666667</v>
      </c>
      <c r="KD59" s="170">
        <v>-17.246020833333333</v>
      </c>
      <c r="KE59" s="170">
        <v>5.1200895833333337</v>
      </c>
      <c r="KF59" s="170">
        <v>-14.282833333333333</v>
      </c>
      <c r="KG59" s="170">
        <v>-3.4950829268292685</v>
      </c>
      <c r="KH59" s="170">
        <v>28.493512500000001</v>
      </c>
      <c r="KI59" s="170">
        <v>-140.71733333333333</v>
      </c>
    </row>
    <row r="60" spans="1:295" x14ac:dyDescent="0.25">
      <c r="A60" s="236" t="s">
        <v>2192</v>
      </c>
      <c r="B60" s="236"/>
      <c r="C60" s="158" t="s">
        <v>161</v>
      </c>
      <c r="D60" s="158" t="s">
        <v>161</v>
      </c>
      <c r="E60" s="158" t="s">
        <v>161</v>
      </c>
      <c r="F60" s="158" t="s">
        <v>161</v>
      </c>
      <c r="G60" s="158" t="s">
        <v>161</v>
      </c>
      <c r="H60" s="158" t="s">
        <v>2193</v>
      </c>
      <c r="I60" s="158" t="s">
        <v>161</v>
      </c>
      <c r="J60" s="158" t="s">
        <v>161</v>
      </c>
      <c r="K60" s="158" t="s">
        <v>2193</v>
      </c>
      <c r="L60" s="158" t="s">
        <v>161</v>
      </c>
      <c r="M60" s="158" t="s">
        <v>161</v>
      </c>
      <c r="N60" s="158" t="s">
        <v>161</v>
      </c>
      <c r="O60" s="158" t="s">
        <v>161</v>
      </c>
      <c r="P60" s="158" t="s">
        <v>161</v>
      </c>
      <c r="Q60" s="158" t="s">
        <v>161</v>
      </c>
      <c r="R60" s="158" t="s">
        <v>161</v>
      </c>
      <c r="S60" s="158" t="s">
        <v>161</v>
      </c>
      <c r="T60" s="158" t="s">
        <v>161</v>
      </c>
      <c r="U60" s="158" t="s">
        <v>161</v>
      </c>
      <c r="V60" s="158" t="s">
        <v>161</v>
      </c>
      <c r="W60" s="158" t="s">
        <v>161</v>
      </c>
      <c r="X60" s="158" t="s">
        <v>2193</v>
      </c>
      <c r="Y60" s="158" t="s">
        <v>2193</v>
      </c>
      <c r="Z60" s="158" t="s">
        <v>2193</v>
      </c>
      <c r="AA60" s="158" t="s">
        <v>161</v>
      </c>
      <c r="AB60" s="158" t="s">
        <v>2193</v>
      </c>
      <c r="AC60" s="158" t="s">
        <v>161</v>
      </c>
      <c r="AD60" s="158" t="s">
        <v>161</v>
      </c>
      <c r="AE60" s="158" t="s">
        <v>2193</v>
      </c>
      <c r="AF60" s="158" t="s">
        <v>161</v>
      </c>
      <c r="AG60" s="158" t="s">
        <v>161</v>
      </c>
      <c r="AH60" s="158" t="s">
        <v>161</v>
      </c>
      <c r="AI60" s="158" t="s">
        <v>161</v>
      </c>
      <c r="AJ60" s="158" t="s">
        <v>161</v>
      </c>
      <c r="AK60" s="158" t="s">
        <v>161</v>
      </c>
      <c r="AL60" s="158" t="s">
        <v>2193</v>
      </c>
      <c r="AM60" s="158" t="s">
        <v>161</v>
      </c>
      <c r="AN60" s="158" t="s">
        <v>161</v>
      </c>
      <c r="AO60" s="158" t="s">
        <v>161</v>
      </c>
      <c r="AP60" s="158" t="s">
        <v>2193</v>
      </c>
      <c r="AQ60" s="158" t="s">
        <v>161</v>
      </c>
      <c r="AR60" s="158" t="s">
        <v>161</v>
      </c>
      <c r="AS60" s="158" t="s">
        <v>161</v>
      </c>
      <c r="AT60" s="158" t="s">
        <v>161</v>
      </c>
      <c r="AU60" s="158" t="s">
        <v>161</v>
      </c>
      <c r="AV60" s="158" t="s">
        <v>2193</v>
      </c>
      <c r="AW60" s="158" t="s">
        <v>2193</v>
      </c>
      <c r="AX60" s="158" t="s">
        <v>161</v>
      </c>
      <c r="AY60" s="158" t="s">
        <v>161</v>
      </c>
      <c r="AZ60" s="158" t="s">
        <v>161</v>
      </c>
      <c r="BA60" s="158" t="s">
        <v>161</v>
      </c>
      <c r="BB60" s="158" t="s">
        <v>161</v>
      </c>
      <c r="BC60" s="158" t="s">
        <v>2193</v>
      </c>
      <c r="BD60" s="158" t="s">
        <v>2193</v>
      </c>
      <c r="BE60" s="158" t="s">
        <v>2193</v>
      </c>
      <c r="BF60" s="158" t="s">
        <v>161</v>
      </c>
      <c r="BG60" s="158" t="s">
        <v>161</v>
      </c>
      <c r="BH60" s="158" t="s">
        <v>2193</v>
      </c>
      <c r="BI60" s="158" t="s">
        <v>2193</v>
      </c>
      <c r="BJ60" s="158" t="s">
        <v>2193</v>
      </c>
      <c r="BK60" s="158" t="s">
        <v>2193</v>
      </c>
      <c r="BL60" s="158" t="s">
        <v>2193</v>
      </c>
      <c r="BM60" s="158" t="s">
        <v>2193</v>
      </c>
      <c r="BN60" s="158" t="s">
        <v>161</v>
      </c>
      <c r="BO60" s="158" t="s">
        <v>161</v>
      </c>
      <c r="BP60" s="158" t="s">
        <v>161</v>
      </c>
      <c r="BQ60" s="158" t="s">
        <v>2193</v>
      </c>
      <c r="BR60" s="158" t="s">
        <v>2193</v>
      </c>
      <c r="BS60" s="158" t="s">
        <v>2193</v>
      </c>
      <c r="BT60" s="158" t="s">
        <v>2193</v>
      </c>
      <c r="BU60" s="158" t="s">
        <v>2193</v>
      </c>
      <c r="BV60" s="158" t="s">
        <v>2193</v>
      </c>
      <c r="BW60" s="158" t="s">
        <v>2193</v>
      </c>
      <c r="BX60" s="158" t="s">
        <v>2194</v>
      </c>
      <c r="BY60" s="158" t="s">
        <v>2193</v>
      </c>
      <c r="BZ60" s="158" t="s">
        <v>2193</v>
      </c>
      <c r="CA60" s="158" t="s">
        <v>2193</v>
      </c>
      <c r="CB60" s="158" t="s">
        <v>2193</v>
      </c>
      <c r="CC60" s="158" t="s">
        <v>2193</v>
      </c>
      <c r="CD60" s="158" t="s">
        <v>2193</v>
      </c>
      <c r="CE60" s="158" t="s">
        <v>2193</v>
      </c>
      <c r="CF60" s="158" t="s">
        <v>2193</v>
      </c>
      <c r="CG60" s="158" t="s">
        <v>2193</v>
      </c>
      <c r="CH60" s="158" t="s">
        <v>2193</v>
      </c>
      <c r="CI60" s="158" t="s">
        <v>2193</v>
      </c>
      <c r="CJ60" s="158" t="s">
        <v>2193</v>
      </c>
      <c r="CK60" s="158" t="s">
        <v>2193</v>
      </c>
      <c r="CL60" s="158" t="s">
        <v>2193</v>
      </c>
      <c r="CM60" s="158" t="s">
        <v>2193</v>
      </c>
      <c r="CN60" s="158" t="s">
        <v>2193</v>
      </c>
      <c r="CO60" s="158" t="s">
        <v>2193</v>
      </c>
      <c r="CP60" s="158" t="s">
        <v>2193</v>
      </c>
      <c r="CQ60" s="158" t="s">
        <v>2193</v>
      </c>
      <c r="CR60" s="158" t="s">
        <v>2193</v>
      </c>
      <c r="CS60" s="158" t="s">
        <v>2193</v>
      </c>
      <c r="CT60" s="158" t="s">
        <v>2193</v>
      </c>
      <c r="CU60" s="158" t="s">
        <v>2193</v>
      </c>
      <c r="CV60" s="158" t="s">
        <v>2193</v>
      </c>
      <c r="CW60" s="158" t="s">
        <v>2193</v>
      </c>
      <c r="CX60" s="158" t="s">
        <v>2193</v>
      </c>
      <c r="CY60" s="158" t="s">
        <v>2193</v>
      </c>
      <c r="CZ60" s="158" t="s">
        <v>2193</v>
      </c>
      <c r="DA60" s="158" t="s">
        <v>2193</v>
      </c>
      <c r="DB60" s="158" t="s">
        <v>2193</v>
      </c>
      <c r="DC60" s="158" t="s">
        <v>2193</v>
      </c>
      <c r="DD60" s="158" t="s">
        <v>2193</v>
      </c>
      <c r="DE60" s="158" t="s">
        <v>2193</v>
      </c>
      <c r="DF60" s="158" t="s">
        <v>2193</v>
      </c>
      <c r="DG60" s="158" t="s">
        <v>2193</v>
      </c>
      <c r="DH60" s="158" t="s">
        <v>2193</v>
      </c>
      <c r="DI60" s="158" t="s">
        <v>2193</v>
      </c>
      <c r="DJ60" s="158" t="s">
        <v>2193</v>
      </c>
      <c r="DK60" s="158" t="s">
        <v>2193</v>
      </c>
      <c r="DL60" s="158" t="s">
        <v>2193</v>
      </c>
      <c r="DM60" s="158" t="s">
        <v>2193</v>
      </c>
      <c r="DN60" s="158" t="s">
        <v>2193</v>
      </c>
      <c r="DO60" s="158" t="s">
        <v>2193</v>
      </c>
      <c r="DP60" s="158" t="s">
        <v>2193</v>
      </c>
      <c r="DQ60" s="158" t="s">
        <v>2193</v>
      </c>
      <c r="DR60" s="158" t="s">
        <v>2193</v>
      </c>
      <c r="DS60" s="158" t="s">
        <v>2193</v>
      </c>
      <c r="DT60" s="158" t="s">
        <v>2193</v>
      </c>
      <c r="DU60" s="158" t="s">
        <v>2193</v>
      </c>
      <c r="DV60" s="158" t="s">
        <v>2193</v>
      </c>
      <c r="DW60" s="158" t="s">
        <v>2193</v>
      </c>
      <c r="DX60" s="158" t="s">
        <v>2193</v>
      </c>
      <c r="DY60" s="158" t="s">
        <v>2193</v>
      </c>
      <c r="DZ60" s="158" t="s">
        <v>2193</v>
      </c>
      <c r="EA60" s="158" t="s">
        <v>2193</v>
      </c>
      <c r="EB60" s="158" t="s">
        <v>2193</v>
      </c>
      <c r="EC60" s="158" t="s">
        <v>2193</v>
      </c>
      <c r="ED60" s="158" t="s">
        <v>2193</v>
      </c>
      <c r="EE60" s="158" t="s">
        <v>2193</v>
      </c>
      <c r="EF60" s="158" t="s">
        <v>2193</v>
      </c>
      <c r="EG60" s="158" t="s">
        <v>2193</v>
      </c>
      <c r="EH60" s="158" t="s">
        <v>2193</v>
      </c>
      <c r="EI60" s="158" t="s">
        <v>2193</v>
      </c>
      <c r="EJ60" s="158" t="s">
        <v>2193</v>
      </c>
      <c r="EK60" s="158" t="s">
        <v>2193</v>
      </c>
      <c r="EL60" s="158" t="s">
        <v>2193</v>
      </c>
      <c r="EM60" s="158" t="s">
        <v>2193</v>
      </c>
      <c r="EN60" s="158" t="s">
        <v>2193</v>
      </c>
      <c r="EO60" s="158" t="s">
        <v>2193</v>
      </c>
      <c r="EP60" s="158" t="s">
        <v>2193</v>
      </c>
      <c r="EQ60" s="158" t="s">
        <v>2193</v>
      </c>
      <c r="ER60" s="158" t="s">
        <v>2193</v>
      </c>
      <c r="ES60" s="158" t="s">
        <v>2193</v>
      </c>
      <c r="ET60" s="158" t="s">
        <v>2193</v>
      </c>
      <c r="EU60" s="158" t="s">
        <v>2193</v>
      </c>
      <c r="EV60" s="158" t="s">
        <v>2193</v>
      </c>
      <c r="EW60" s="158" t="s">
        <v>2193</v>
      </c>
      <c r="EX60" s="158" t="s">
        <v>2193</v>
      </c>
      <c r="EY60" s="158" t="s">
        <v>2193</v>
      </c>
      <c r="EZ60" s="158" t="s">
        <v>2193</v>
      </c>
      <c r="FA60" s="158" t="s">
        <v>2193</v>
      </c>
      <c r="FB60" s="158" t="s">
        <v>2193</v>
      </c>
      <c r="FC60" s="158" t="s">
        <v>2193</v>
      </c>
      <c r="FD60" s="158" t="s">
        <v>2193</v>
      </c>
      <c r="FE60" s="158" t="s">
        <v>2193</v>
      </c>
      <c r="FF60" s="158" t="s">
        <v>2193</v>
      </c>
      <c r="FG60" s="158" t="s">
        <v>2193</v>
      </c>
      <c r="FH60" s="158" t="s">
        <v>2193</v>
      </c>
      <c r="FI60" s="158" t="s">
        <v>2193</v>
      </c>
      <c r="FJ60" s="158" t="s">
        <v>2193</v>
      </c>
      <c r="FK60" s="158" t="s">
        <v>2193</v>
      </c>
      <c r="FL60" s="158" t="s">
        <v>2193</v>
      </c>
      <c r="FM60" s="158" t="s">
        <v>2193</v>
      </c>
      <c r="FN60" s="158" t="s">
        <v>2193</v>
      </c>
      <c r="FO60" s="158" t="s">
        <v>2193</v>
      </c>
      <c r="FP60" s="158" t="s">
        <v>2193</v>
      </c>
      <c r="FQ60" s="158" t="s">
        <v>2193</v>
      </c>
      <c r="FR60" s="158" t="s">
        <v>2193</v>
      </c>
      <c r="FS60" s="158" t="s">
        <v>2193</v>
      </c>
      <c r="FT60" s="158" t="s">
        <v>2193</v>
      </c>
      <c r="FU60" s="158" t="s">
        <v>2193</v>
      </c>
      <c r="FV60" s="158" t="s">
        <v>2193</v>
      </c>
      <c r="FW60" s="158" t="s">
        <v>2193</v>
      </c>
      <c r="FX60" s="158" t="s">
        <v>2193</v>
      </c>
      <c r="FY60" s="158" t="s">
        <v>2193</v>
      </c>
      <c r="FZ60" s="158" t="s">
        <v>2193</v>
      </c>
      <c r="GA60" s="158" t="s">
        <v>2193</v>
      </c>
      <c r="GB60" s="158" t="s">
        <v>2193</v>
      </c>
      <c r="GC60" s="158" t="s">
        <v>2193</v>
      </c>
      <c r="GD60" s="158" t="s">
        <v>2193</v>
      </c>
      <c r="GE60" s="158" t="s">
        <v>2193</v>
      </c>
      <c r="GF60" s="158" t="s">
        <v>2193</v>
      </c>
      <c r="GG60" s="158" t="s">
        <v>2193</v>
      </c>
      <c r="GH60" s="158" t="s">
        <v>2193</v>
      </c>
      <c r="GI60" s="158" t="s">
        <v>2193</v>
      </c>
      <c r="GJ60" s="158" t="s">
        <v>2193</v>
      </c>
      <c r="GK60" s="158" t="s">
        <v>2193</v>
      </c>
      <c r="GL60" s="158" t="s">
        <v>2193</v>
      </c>
      <c r="GM60" s="158" t="s">
        <v>2193</v>
      </c>
      <c r="GN60" s="158" t="s">
        <v>2193</v>
      </c>
      <c r="GO60" s="158" t="s">
        <v>2193</v>
      </c>
      <c r="GP60" s="158" t="s">
        <v>2193</v>
      </c>
      <c r="GQ60" s="158" t="s">
        <v>2193</v>
      </c>
      <c r="GR60" s="158" t="s">
        <v>2193</v>
      </c>
      <c r="GS60" s="158" t="s">
        <v>2193</v>
      </c>
      <c r="GT60" s="158" t="s">
        <v>2193</v>
      </c>
      <c r="GU60" s="158" t="s">
        <v>2193</v>
      </c>
      <c r="GV60" s="158" t="s">
        <v>2193</v>
      </c>
      <c r="GW60" s="158" t="s">
        <v>2193</v>
      </c>
      <c r="GX60" s="158" t="s">
        <v>2193</v>
      </c>
      <c r="GY60" s="158" t="s">
        <v>2193</v>
      </c>
      <c r="GZ60" s="158" t="s">
        <v>2193</v>
      </c>
      <c r="HA60" s="158" t="s">
        <v>2193</v>
      </c>
      <c r="HB60" s="158" t="s">
        <v>2193</v>
      </c>
      <c r="HC60" s="158" t="s">
        <v>2193</v>
      </c>
      <c r="HD60" s="158" t="s">
        <v>2193</v>
      </c>
      <c r="HE60" s="158" t="s">
        <v>2194</v>
      </c>
      <c r="HF60" s="158" t="s">
        <v>2194</v>
      </c>
      <c r="HG60" s="158" t="s">
        <v>2194</v>
      </c>
      <c r="HH60" s="158" t="s">
        <v>2194</v>
      </c>
      <c r="HI60" s="158" t="s">
        <v>2194</v>
      </c>
      <c r="HJ60" s="158" t="s">
        <v>2194</v>
      </c>
      <c r="HK60" s="158" t="s">
        <v>2194</v>
      </c>
      <c r="HL60" s="158" t="s">
        <v>2194</v>
      </c>
      <c r="HM60" s="158" t="s">
        <v>2194</v>
      </c>
      <c r="HN60" s="158" t="s">
        <v>2194</v>
      </c>
      <c r="HO60" s="158" t="s">
        <v>2194</v>
      </c>
      <c r="HP60" s="158" t="s">
        <v>2194</v>
      </c>
      <c r="HQ60" s="158" t="s">
        <v>2194</v>
      </c>
      <c r="HR60" s="158" t="s">
        <v>2194</v>
      </c>
      <c r="HS60" s="158" t="s">
        <v>2194</v>
      </c>
      <c r="HT60" s="158" t="s">
        <v>2194</v>
      </c>
      <c r="HU60" s="158" t="s">
        <v>2194</v>
      </c>
      <c r="HV60" s="158" t="s">
        <v>2194</v>
      </c>
      <c r="HW60" s="158" t="s">
        <v>2194</v>
      </c>
      <c r="HX60" s="158" t="s">
        <v>2194</v>
      </c>
      <c r="HY60" s="158" t="s">
        <v>2194</v>
      </c>
      <c r="HZ60" s="158" t="s">
        <v>2194</v>
      </c>
      <c r="IA60" s="158" t="s">
        <v>2194</v>
      </c>
      <c r="IB60" s="158" t="s">
        <v>2194</v>
      </c>
      <c r="IC60" s="158" t="s">
        <v>2194</v>
      </c>
      <c r="ID60" s="158" t="s">
        <v>2194</v>
      </c>
      <c r="IE60" s="158" t="s">
        <v>2194</v>
      </c>
      <c r="IF60" s="158" t="s">
        <v>2194</v>
      </c>
      <c r="IG60" s="158" t="s">
        <v>2194</v>
      </c>
      <c r="IH60" s="158" t="s">
        <v>2194</v>
      </c>
      <c r="II60" s="158" t="s">
        <v>2194</v>
      </c>
      <c r="IJ60" s="158" t="s">
        <v>2194</v>
      </c>
      <c r="IK60" s="158" t="s">
        <v>2194</v>
      </c>
      <c r="IL60" s="158" t="s">
        <v>2194</v>
      </c>
      <c r="IM60" s="158" t="s">
        <v>2194</v>
      </c>
      <c r="IN60" s="158" t="s">
        <v>2194</v>
      </c>
      <c r="IO60" s="158" t="s">
        <v>2194</v>
      </c>
      <c r="IP60" s="158" t="s">
        <v>2194</v>
      </c>
      <c r="IQ60" s="158" t="s">
        <v>2194</v>
      </c>
      <c r="IR60" s="158" t="s">
        <v>161</v>
      </c>
      <c r="IS60" s="158" t="s">
        <v>2193</v>
      </c>
      <c r="IT60" s="158" t="s">
        <v>2194</v>
      </c>
      <c r="IU60" s="158" t="s">
        <v>2194</v>
      </c>
      <c r="IV60" s="158" t="s">
        <v>2194</v>
      </c>
      <c r="IW60" s="158" t="s">
        <v>161</v>
      </c>
      <c r="IX60" s="158" t="s">
        <v>161</v>
      </c>
      <c r="IY60" s="158" t="s">
        <v>161</v>
      </c>
      <c r="IZ60" s="158" t="s">
        <v>161</v>
      </c>
      <c r="JA60" s="158" t="s">
        <v>2193</v>
      </c>
      <c r="JB60" s="158" t="s">
        <v>2194</v>
      </c>
      <c r="JC60" s="158" t="s">
        <v>2193</v>
      </c>
      <c r="JD60" s="158" t="s">
        <v>2194</v>
      </c>
      <c r="JE60" s="158" t="s">
        <v>2194</v>
      </c>
      <c r="JF60" s="158" t="s">
        <v>2194</v>
      </c>
      <c r="JG60" s="158" t="s">
        <v>2194</v>
      </c>
      <c r="JH60" s="158" t="s">
        <v>2193</v>
      </c>
      <c r="JI60" s="158" t="s">
        <v>2193</v>
      </c>
      <c r="JJ60" s="158" t="s">
        <v>2193</v>
      </c>
      <c r="JK60" s="158" t="s">
        <v>2193</v>
      </c>
      <c r="JL60" s="158" t="s">
        <v>2194</v>
      </c>
      <c r="JM60" s="158" t="s">
        <v>2193</v>
      </c>
      <c r="JN60" s="158" t="s">
        <v>2193</v>
      </c>
      <c r="JO60" s="158" t="s">
        <v>2194</v>
      </c>
      <c r="JP60" s="158" t="s">
        <v>2194</v>
      </c>
      <c r="JQ60" s="158" t="s">
        <v>2194</v>
      </c>
      <c r="JR60" s="158" t="s">
        <v>2194</v>
      </c>
      <c r="JS60" s="158" t="s">
        <v>2193</v>
      </c>
      <c r="JT60" s="158" t="s">
        <v>2193</v>
      </c>
      <c r="JU60" s="158" t="s">
        <v>2194</v>
      </c>
      <c r="JV60" s="158" t="s">
        <v>2194</v>
      </c>
      <c r="JW60" s="158" t="s">
        <v>2194</v>
      </c>
      <c r="JX60" s="158" t="s">
        <v>2194</v>
      </c>
      <c r="JY60" s="158" t="s">
        <v>2194</v>
      </c>
      <c r="JZ60" s="158" t="s">
        <v>2194</v>
      </c>
      <c r="KA60" s="158" t="s">
        <v>2194</v>
      </c>
      <c r="KB60" s="158" t="s">
        <v>2194</v>
      </c>
      <c r="KC60" s="158" t="s">
        <v>2194</v>
      </c>
      <c r="KD60" s="158" t="s">
        <v>2194</v>
      </c>
      <c r="KE60" s="158" t="s">
        <v>2194</v>
      </c>
      <c r="KF60" s="158" t="s">
        <v>2194</v>
      </c>
      <c r="KG60" s="158" t="s">
        <v>2194</v>
      </c>
      <c r="KH60" s="158" t="s">
        <v>2193</v>
      </c>
      <c r="KI60" s="158" t="s">
        <v>2193</v>
      </c>
    </row>
    <row r="61" spans="1:295" ht="27" customHeight="1" x14ac:dyDescent="0.25">
      <c r="A61" s="236" t="s">
        <v>3</v>
      </c>
      <c r="B61" s="236"/>
      <c r="C61" s="235" t="s">
        <v>117</v>
      </c>
      <c r="D61" s="235"/>
      <c r="E61" s="235"/>
      <c r="F61" s="235"/>
      <c r="G61" s="235"/>
      <c r="H61" s="235"/>
      <c r="I61" s="235"/>
      <c r="J61" s="235"/>
      <c r="K61" s="235"/>
      <c r="L61" s="235"/>
      <c r="M61" s="235"/>
      <c r="N61" s="235" t="s">
        <v>2195</v>
      </c>
      <c r="O61" s="235"/>
      <c r="P61" s="235"/>
      <c r="Q61" s="235"/>
      <c r="R61" s="235"/>
      <c r="S61" s="235" t="s">
        <v>135</v>
      </c>
      <c r="T61" s="235" t="s">
        <v>117</v>
      </c>
      <c r="U61" s="235"/>
      <c r="V61" s="235"/>
      <c r="W61" s="235"/>
      <c r="X61" s="235" t="s">
        <v>704</v>
      </c>
      <c r="Y61" s="235"/>
      <c r="Z61" s="235"/>
      <c r="AA61" s="235" t="s">
        <v>14</v>
      </c>
      <c r="AB61" s="235" t="s">
        <v>117</v>
      </c>
      <c r="AC61" s="235" t="s">
        <v>2196</v>
      </c>
      <c r="AD61" s="235"/>
      <c r="AE61" s="235" t="s">
        <v>117</v>
      </c>
      <c r="AF61" s="235" t="s">
        <v>2195</v>
      </c>
      <c r="AG61" s="235"/>
      <c r="AH61" s="235" t="s">
        <v>239</v>
      </c>
      <c r="AI61" s="235"/>
      <c r="AJ61" s="235" t="s">
        <v>2196</v>
      </c>
      <c r="AK61" s="235"/>
      <c r="AL61" s="235"/>
      <c r="AM61" s="235"/>
      <c r="AN61" s="235"/>
      <c r="AO61" s="235" t="s">
        <v>2197</v>
      </c>
      <c r="AP61" s="235" t="s">
        <v>2198</v>
      </c>
      <c r="AQ61" s="235" t="s">
        <v>117</v>
      </c>
      <c r="AR61" s="235"/>
      <c r="AS61" s="235"/>
      <c r="AT61" s="235"/>
      <c r="AU61" s="235"/>
      <c r="AV61" s="235"/>
      <c r="AW61" s="235"/>
      <c r="AX61" s="235"/>
      <c r="AY61" s="235"/>
      <c r="AZ61" s="235"/>
      <c r="BA61" s="235" t="s">
        <v>243</v>
      </c>
      <c r="BB61" s="235" t="s">
        <v>135</v>
      </c>
      <c r="BC61" s="235" t="s">
        <v>744</v>
      </c>
      <c r="BD61" s="235" t="s">
        <v>125</v>
      </c>
      <c r="BE61" s="235"/>
      <c r="BF61" s="235" t="s">
        <v>117</v>
      </c>
      <c r="BG61" s="235"/>
      <c r="BH61" s="235"/>
      <c r="BI61" s="235"/>
      <c r="BJ61" s="235"/>
      <c r="BK61" s="235"/>
      <c r="BL61" s="235"/>
      <c r="BM61" s="235"/>
      <c r="BN61" s="235" t="s">
        <v>135</v>
      </c>
      <c r="BO61" s="235"/>
      <c r="BP61" s="235"/>
      <c r="BQ61" s="235"/>
      <c r="BR61" s="235"/>
      <c r="BS61" s="235"/>
      <c r="BT61" s="235" t="s">
        <v>14</v>
      </c>
      <c r="BU61" s="235"/>
      <c r="BV61" s="235" t="s">
        <v>135</v>
      </c>
      <c r="BW61" s="235" t="s">
        <v>2199</v>
      </c>
      <c r="BX61" s="235"/>
      <c r="BY61" s="235"/>
      <c r="BZ61" s="235"/>
      <c r="CA61" s="235" t="s">
        <v>117</v>
      </c>
      <c r="CB61" s="235"/>
      <c r="CC61" s="235" t="s">
        <v>2200</v>
      </c>
      <c r="CD61" s="235"/>
      <c r="CE61" s="235" t="s">
        <v>106</v>
      </c>
      <c r="CF61" s="235" t="s">
        <v>117</v>
      </c>
      <c r="CG61" s="235"/>
      <c r="CH61" s="235"/>
      <c r="CI61" s="235"/>
      <c r="CJ61" s="235" t="s">
        <v>744</v>
      </c>
      <c r="CK61" s="235"/>
      <c r="CL61" s="235" t="s">
        <v>2199</v>
      </c>
      <c r="CM61" s="235"/>
      <c r="CN61" s="235"/>
      <c r="CO61" s="235" t="s">
        <v>117</v>
      </c>
      <c r="CP61" s="235"/>
      <c r="CQ61" s="235"/>
      <c r="CR61" s="235"/>
      <c r="CS61" s="235"/>
      <c r="CT61" s="235"/>
      <c r="CU61" s="235"/>
      <c r="CV61" s="235"/>
      <c r="CW61" s="235" t="s">
        <v>2200</v>
      </c>
      <c r="CX61" s="235" t="s">
        <v>2199</v>
      </c>
      <c r="CY61" s="235"/>
      <c r="CZ61" s="235" t="s">
        <v>259</v>
      </c>
      <c r="DA61" s="235"/>
      <c r="DB61" s="235"/>
      <c r="DC61" s="235"/>
      <c r="DD61" s="235" t="s">
        <v>117</v>
      </c>
      <c r="DE61" s="235"/>
      <c r="DF61" s="235"/>
      <c r="DG61" s="235" t="s">
        <v>259</v>
      </c>
      <c r="DH61" s="235"/>
      <c r="DI61" s="235" t="s">
        <v>728</v>
      </c>
      <c r="DJ61" s="235"/>
      <c r="DK61" s="235" t="s">
        <v>432</v>
      </c>
      <c r="DL61" s="235" t="s">
        <v>259</v>
      </c>
      <c r="DM61" s="235"/>
      <c r="DN61" s="235"/>
      <c r="DO61" s="235"/>
      <c r="DP61" s="235" t="s">
        <v>432</v>
      </c>
      <c r="DQ61" s="235" t="s">
        <v>259</v>
      </c>
      <c r="DR61" s="235" t="s">
        <v>432</v>
      </c>
      <c r="DS61" s="235" t="s">
        <v>259</v>
      </c>
      <c r="DT61" s="235"/>
      <c r="DU61" s="235"/>
      <c r="DV61" s="235"/>
      <c r="DW61" s="235" t="s">
        <v>117</v>
      </c>
      <c r="DX61" s="235" t="s">
        <v>432</v>
      </c>
      <c r="DY61" s="235" t="s">
        <v>117</v>
      </c>
      <c r="DZ61" s="235"/>
      <c r="EA61" s="235"/>
      <c r="EB61" s="235"/>
      <c r="EC61" s="235"/>
      <c r="ED61" s="235"/>
      <c r="EE61" s="235" t="s">
        <v>135</v>
      </c>
      <c r="EF61" s="235"/>
      <c r="EG61" s="235" t="s">
        <v>259</v>
      </c>
      <c r="EH61" s="235" t="s">
        <v>135</v>
      </c>
      <c r="EI61" s="235" t="s">
        <v>2201</v>
      </c>
      <c r="EJ61" s="235" t="s">
        <v>432</v>
      </c>
      <c r="EK61" s="235" t="s">
        <v>117</v>
      </c>
      <c r="EL61" s="235"/>
      <c r="EM61" s="235"/>
      <c r="EN61" s="235"/>
      <c r="EO61" s="235"/>
      <c r="EP61" s="235"/>
      <c r="EQ61" s="235"/>
      <c r="ER61" s="235"/>
      <c r="ES61" s="235"/>
      <c r="ET61" s="235" t="s">
        <v>723</v>
      </c>
      <c r="EU61" s="235"/>
      <c r="EV61" s="235"/>
      <c r="EW61" s="235" t="s">
        <v>117</v>
      </c>
      <c r="EX61" s="235"/>
      <c r="EY61" s="235"/>
      <c r="EZ61" s="235"/>
      <c r="FA61" s="235"/>
      <c r="FB61" s="235"/>
      <c r="FC61" s="235"/>
      <c r="FD61" s="235"/>
      <c r="FE61" s="235"/>
      <c r="FF61" s="235"/>
      <c r="FG61" s="235" t="s">
        <v>734</v>
      </c>
      <c r="FH61" s="235"/>
      <c r="FI61" s="235"/>
      <c r="FJ61" s="235" t="s">
        <v>117</v>
      </c>
      <c r="FK61" s="235"/>
      <c r="FL61" s="235"/>
      <c r="FM61" s="235"/>
      <c r="FN61" s="235"/>
      <c r="FO61" s="235"/>
      <c r="FP61" s="235" t="s">
        <v>243</v>
      </c>
      <c r="FQ61" s="235" t="s">
        <v>125</v>
      </c>
      <c r="FR61" s="235"/>
      <c r="FS61" s="235"/>
      <c r="FT61" s="235"/>
      <c r="FU61" s="235"/>
      <c r="FV61" s="235"/>
      <c r="FW61" s="235" t="s">
        <v>2200</v>
      </c>
      <c r="FX61" s="235" t="s">
        <v>468</v>
      </c>
      <c r="FY61" s="235"/>
      <c r="FZ61" s="235"/>
      <c r="GA61" s="235" t="s">
        <v>432</v>
      </c>
      <c r="GB61" s="235" t="s">
        <v>2196</v>
      </c>
      <c r="GC61" s="235" t="s">
        <v>243</v>
      </c>
      <c r="GD61" s="235" t="s">
        <v>117</v>
      </c>
      <c r="GE61" s="235" t="s">
        <v>125</v>
      </c>
      <c r="GF61" s="235" t="s">
        <v>243</v>
      </c>
      <c r="GG61" s="235" t="s">
        <v>2196</v>
      </c>
      <c r="GH61" s="235" t="s">
        <v>117</v>
      </c>
      <c r="GI61" s="235" t="s">
        <v>243</v>
      </c>
      <c r="GJ61" s="235" t="s">
        <v>117</v>
      </c>
      <c r="GK61" s="235"/>
      <c r="GL61" s="235" t="s">
        <v>2202</v>
      </c>
      <c r="GM61" s="235" t="s">
        <v>117</v>
      </c>
      <c r="GN61" s="235" t="s">
        <v>125</v>
      </c>
      <c r="GO61" s="235" t="s">
        <v>117</v>
      </c>
      <c r="GP61" s="235"/>
      <c r="GQ61" s="235"/>
      <c r="GR61" s="235" t="s">
        <v>733</v>
      </c>
      <c r="GS61" s="235"/>
      <c r="GT61" s="235" t="s">
        <v>243</v>
      </c>
      <c r="GU61" s="235"/>
      <c r="GV61" s="235" t="s">
        <v>117</v>
      </c>
      <c r="GW61" s="235" t="s">
        <v>243</v>
      </c>
      <c r="GX61" s="235" t="s">
        <v>424</v>
      </c>
      <c r="GY61" s="235" t="s">
        <v>117</v>
      </c>
      <c r="GZ61" s="235"/>
      <c r="HA61" s="235" t="s">
        <v>424</v>
      </c>
      <c r="HB61" s="235" t="s">
        <v>135</v>
      </c>
      <c r="HC61" s="235"/>
      <c r="HD61" s="235"/>
      <c r="HE61" s="235"/>
      <c r="HF61" s="235"/>
      <c r="HG61" s="235"/>
      <c r="HH61" s="235"/>
      <c r="HI61" s="235"/>
      <c r="HJ61" s="235"/>
      <c r="HK61" s="235"/>
      <c r="HL61" s="235"/>
      <c r="HM61" s="235" t="s">
        <v>2203</v>
      </c>
      <c r="HN61" s="235"/>
      <c r="HO61" s="235" t="s">
        <v>135</v>
      </c>
      <c r="HP61" s="235"/>
      <c r="HQ61" s="235" t="s">
        <v>2204</v>
      </c>
      <c r="HR61" s="235"/>
      <c r="HS61" s="235" t="s">
        <v>135</v>
      </c>
      <c r="HT61" s="235"/>
      <c r="HU61" s="235" t="s">
        <v>275</v>
      </c>
      <c r="HV61" s="235"/>
      <c r="HW61" s="235" t="s">
        <v>2205</v>
      </c>
      <c r="HX61" s="235"/>
      <c r="HY61" s="235" t="s">
        <v>275</v>
      </c>
      <c r="HZ61" s="235" t="s">
        <v>117</v>
      </c>
      <c r="IA61" s="235" t="s">
        <v>168</v>
      </c>
      <c r="IB61" s="235" t="s">
        <v>75</v>
      </c>
      <c r="IC61" s="235"/>
      <c r="ID61" s="235" t="s">
        <v>2204</v>
      </c>
      <c r="IE61" s="235"/>
      <c r="IF61" s="235"/>
      <c r="IG61" s="235"/>
      <c r="IH61" s="235" t="s">
        <v>75</v>
      </c>
      <c r="II61" s="235"/>
      <c r="IJ61" s="235" t="s">
        <v>135</v>
      </c>
      <c r="IK61" s="235" t="s">
        <v>168</v>
      </c>
      <c r="IL61" s="235" t="s">
        <v>135</v>
      </c>
      <c r="IM61" s="235" t="s">
        <v>168</v>
      </c>
      <c r="IN61" s="235"/>
      <c r="IO61" s="235"/>
      <c r="IP61" s="235"/>
      <c r="IQ61" s="235"/>
      <c r="IR61" s="235" t="s">
        <v>135</v>
      </c>
      <c r="IS61" s="235" t="s">
        <v>2201</v>
      </c>
      <c r="IT61" s="235" t="s">
        <v>275</v>
      </c>
      <c r="IU61" s="235"/>
      <c r="IV61" s="235" t="s">
        <v>168</v>
      </c>
      <c r="IW61" s="235" t="s">
        <v>135</v>
      </c>
      <c r="IX61" s="235"/>
      <c r="IY61" s="235"/>
      <c r="IZ61" s="235"/>
      <c r="JA61" s="235" t="s">
        <v>117</v>
      </c>
      <c r="JB61" s="235" t="s">
        <v>766</v>
      </c>
      <c r="JC61" s="235" t="s">
        <v>117</v>
      </c>
      <c r="JD61" s="235" t="s">
        <v>66</v>
      </c>
      <c r="JE61" s="235"/>
      <c r="JF61" s="235" t="s">
        <v>117</v>
      </c>
      <c r="JG61" s="235"/>
      <c r="JH61" s="235"/>
      <c r="JI61" s="235"/>
      <c r="JJ61" s="235"/>
      <c r="JK61" s="235"/>
      <c r="JL61" s="235" t="s">
        <v>2205</v>
      </c>
      <c r="JM61" s="235" t="s">
        <v>125</v>
      </c>
      <c r="JN61" s="235"/>
      <c r="JO61" s="235" t="s">
        <v>761</v>
      </c>
      <c r="JP61" s="235"/>
      <c r="JQ61" s="235" t="s">
        <v>763</v>
      </c>
      <c r="JR61" s="235"/>
      <c r="JS61" s="235"/>
      <c r="JT61" s="235" t="s">
        <v>117</v>
      </c>
      <c r="JU61" s="235" t="s">
        <v>2204</v>
      </c>
      <c r="JV61" s="235" t="s">
        <v>356</v>
      </c>
      <c r="JW61" s="235" t="s">
        <v>2206</v>
      </c>
      <c r="JX61" s="235"/>
      <c r="JY61" s="235" t="s">
        <v>135</v>
      </c>
      <c r="JZ61" s="235"/>
      <c r="KA61" s="235"/>
      <c r="KB61" s="235"/>
      <c r="KC61" s="235"/>
      <c r="KD61" s="235"/>
      <c r="KE61" s="235"/>
      <c r="KF61" s="235" t="s">
        <v>2204</v>
      </c>
      <c r="KG61" s="235"/>
      <c r="KH61" s="235" t="s">
        <v>135</v>
      </c>
      <c r="KI61" s="235"/>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1" t="s">
        <v>0</v>
      </c>
      <c r="C3" s="202"/>
      <c r="D3" s="202"/>
      <c r="E3" s="202"/>
      <c r="F3" s="202"/>
      <c r="G3" s="202"/>
      <c r="H3" s="1"/>
      <c r="I3" s="1"/>
      <c r="J3" s="1"/>
      <c r="K3" s="1"/>
      <c r="L3" s="1"/>
      <c r="M3" s="1"/>
    </row>
    <row r="4" spans="1:13" ht="30" customHeight="1" x14ac:dyDescent="0.25">
      <c r="A4" s="237" t="s">
        <v>2500</v>
      </c>
      <c r="B4" s="238"/>
      <c r="C4" s="238"/>
      <c r="D4" s="238"/>
      <c r="E4" s="238"/>
      <c r="F4" s="238"/>
      <c r="G4" s="238"/>
      <c r="H4" s="238"/>
      <c r="I4" s="238"/>
      <c r="J4" s="238"/>
      <c r="K4" s="238"/>
      <c r="L4" s="238"/>
      <c r="M4" s="238"/>
    </row>
    <row r="5" spans="1:13" ht="20.100000000000001" hidden="1" customHeight="1" x14ac:dyDescent="0.25">
      <c r="A5" s="236" t="s">
        <v>1548</v>
      </c>
      <c r="B5" s="236"/>
      <c r="C5" s="158">
        <v>43763</v>
      </c>
      <c r="D5" s="158">
        <v>43764</v>
      </c>
      <c r="E5" s="158">
        <v>42746</v>
      </c>
      <c r="F5" s="158">
        <v>42741</v>
      </c>
      <c r="G5" s="158">
        <v>43825</v>
      </c>
      <c r="H5" s="158"/>
      <c r="I5" s="158">
        <v>43822</v>
      </c>
      <c r="J5" s="158">
        <v>43823</v>
      </c>
      <c r="K5" s="158">
        <v>43839</v>
      </c>
      <c r="L5" s="158">
        <v>43749</v>
      </c>
      <c r="M5" s="158"/>
    </row>
    <row r="6" spans="1:13" ht="27" customHeight="1" x14ac:dyDescent="0.25">
      <c r="A6" s="236" t="s">
        <v>17</v>
      </c>
      <c r="B6" s="236"/>
      <c r="C6" s="235" t="s">
        <v>2501</v>
      </c>
      <c r="D6" s="235"/>
      <c r="E6" s="235"/>
      <c r="F6" s="235"/>
      <c r="G6" s="235"/>
      <c r="H6" s="235"/>
      <c r="I6" s="235" t="s">
        <v>2502</v>
      </c>
      <c r="J6" s="235"/>
      <c r="K6" s="235"/>
      <c r="L6" s="235"/>
      <c r="M6" s="235"/>
    </row>
    <row r="7" spans="1:13" ht="27" customHeight="1" x14ac:dyDescent="0.25">
      <c r="A7" s="157" t="s">
        <v>50</v>
      </c>
      <c r="B7" s="157" t="s">
        <v>413</v>
      </c>
      <c r="C7" s="158" t="s">
        <v>2503</v>
      </c>
      <c r="D7" s="158" t="s">
        <v>2504</v>
      </c>
      <c r="E7" s="158" t="s">
        <v>2505</v>
      </c>
      <c r="F7" s="158" t="s">
        <v>2506</v>
      </c>
      <c r="G7" s="158" t="s">
        <v>2507</v>
      </c>
      <c r="H7" s="158" t="s">
        <v>781</v>
      </c>
      <c r="I7" s="158" t="s">
        <v>2508</v>
      </c>
      <c r="J7" s="158" t="s">
        <v>2509</v>
      </c>
      <c r="K7" s="158" t="s">
        <v>2510</v>
      </c>
      <c r="L7" s="158" t="s">
        <v>2511</v>
      </c>
      <c r="M7" s="158" t="s">
        <v>781</v>
      </c>
    </row>
    <row r="8" spans="1:13" ht="18" customHeight="1" x14ac:dyDescent="0.25">
      <c r="A8" s="160" t="s">
        <v>54</v>
      </c>
      <c r="B8" s="160" t="s">
        <v>632</v>
      </c>
      <c r="C8" s="161">
        <v>25.559000000000001</v>
      </c>
      <c r="D8" s="161">
        <v>26.09</v>
      </c>
      <c r="E8" s="161">
        <v>50.234000000000002</v>
      </c>
      <c r="F8" s="161">
        <v>49.793999999999997</v>
      </c>
      <c r="G8" s="161">
        <v>213.66</v>
      </c>
      <c r="H8" s="161">
        <v>365.33699999999999</v>
      </c>
      <c r="I8" s="161">
        <v>233.23</v>
      </c>
      <c r="J8" s="161">
        <v>232.74</v>
      </c>
      <c r="K8" s="161">
        <v>465.7</v>
      </c>
      <c r="L8" s="161">
        <v>357.96</v>
      </c>
      <c r="M8" s="161">
        <v>1289.6300000000001</v>
      </c>
    </row>
    <row r="9" spans="1:13" ht="18" customHeight="1" x14ac:dyDescent="0.25">
      <c r="A9" s="160" t="s">
        <v>54</v>
      </c>
      <c r="B9" s="160" t="s">
        <v>633</v>
      </c>
      <c r="C9" s="163">
        <v>18.318999999999999</v>
      </c>
      <c r="D9" s="163">
        <v>18.510000000000002</v>
      </c>
      <c r="E9" s="163">
        <v>47.018999999999998</v>
      </c>
      <c r="F9" s="163">
        <v>46.238999999999997</v>
      </c>
      <c r="G9" s="163">
        <v>226.11</v>
      </c>
      <c r="H9" s="163">
        <v>356.197</v>
      </c>
      <c r="I9" s="163">
        <v>223.81</v>
      </c>
      <c r="J9" s="163">
        <v>221.66</v>
      </c>
      <c r="K9" s="163">
        <v>457.97</v>
      </c>
      <c r="L9" s="163">
        <v>356.63</v>
      </c>
      <c r="M9" s="163">
        <v>1260.07</v>
      </c>
    </row>
    <row r="10" spans="1:13" ht="18" customHeight="1" x14ac:dyDescent="0.25">
      <c r="A10" s="160" t="s">
        <v>54</v>
      </c>
      <c r="B10" s="160" t="s">
        <v>634</v>
      </c>
      <c r="C10" s="163">
        <v>11.579000000000001</v>
      </c>
      <c r="D10" s="163">
        <v>11.63</v>
      </c>
      <c r="E10" s="163">
        <v>41.661000000000001</v>
      </c>
      <c r="F10" s="163">
        <v>41.174999999999997</v>
      </c>
      <c r="G10" s="163">
        <v>189.88</v>
      </c>
      <c r="H10" s="163">
        <v>295.92500000000001</v>
      </c>
      <c r="I10" s="163">
        <v>221.88</v>
      </c>
      <c r="J10" s="163">
        <v>217.67</v>
      </c>
      <c r="K10" s="163">
        <v>450.79</v>
      </c>
      <c r="L10" s="163">
        <v>349.94</v>
      </c>
      <c r="M10" s="163">
        <v>1240.28</v>
      </c>
    </row>
    <row r="11" spans="1:13" ht="18" customHeight="1" x14ac:dyDescent="0.25">
      <c r="A11" s="160" t="s">
        <v>54</v>
      </c>
      <c r="B11" s="160" t="s">
        <v>635</v>
      </c>
      <c r="C11" s="163">
        <v>13.52</v>
      </c>
      <c r="D11" s="163">
        <v>13.579000000000001</v>
      </c>
      <c r="E11" s="163">
        <v>43.938000000000002</v>
      </c>
      <c r="F11" s="163">
        <v>43.424999999999997</v>
      </c>
      <c r="G11" s="163">
        <v>198.71</v>
      </c>
      <c r="H11" s="163">
        <v>313.17200000000003</v>
      </c>
      <c r="I11" s="163">
        <v>220.29</v>
      </c>
      <c r="J11" s="163">
        <v>219.07</v>
      </c>
      <c r="K11" s="163">
        <v>444.4</v>
      </c>
      <c r="L11" s="163">
        <v>339.89</v>
      </c>
      <c r="M11" s="163">
        <v>1223.6500000000001</v>
      </c>
    </row>
    <row r="12" spans="1:13" ht="18" customHeight="1" x14ac:dyDescent="0.25">
      <c r="A12" s="160" t="s">
        <v>54</v>
      </c>
      <c r="B12" s="160" t="s">
        <v>636</v>
      </c>
      <c r="C12" s="163">
        <v>24.989000000000001</v>
      </c>
      <c r="D12" s="163">
        <v>25.09</v>
      </c>
      <c r="E12" s="163">
        <v>48.895000000000003</v>
      </c>
      <c r="F12" s="163">
        <v>48.165999999999997</v>
      </c>
      <c r="G12" s="163">
        <v>201.62</v>
      </c>
      <c r="H12" s="163">
        <v>348.76</v>
      </c>
      <c r="I12" s="163">
        <v>223.67</v>
      </c>
      <c r="J12" s="163">
        <v>223.55</v>
      </c>
      <c r="K12" s="163">
        <v>437.98</v>
      </c>
      <c r="L12" s="163">
        <v>341.48</v>
      </c>
      <c r="M12" s="163">
        <v>1226.68</v>
      </c>
    </row>
    <row r="13" spans="1:13" ht="18" customHeight="1" x14ac:dyDescent="0.25">
      <c r="A13" s="160" t="s">
        <v>54</v>
      </c>
      <c r="B13" s="160" t="s">
        <v>637</v>
      </c>
      <c r="C13" s="163">
        <v>24.329000000000001</v>
      </c>
      <c r="D13" s="163">
        <v>23.969000000000001</v>
      </c>
      <c r="E13" s="163">
        <v>46.884999999999998</v>
      </c>
      <c r="F13" s="163">
        <v>46.079000000000001</v>
      </c>
      <c r="G13" s="163">
        <v>162.55000000000001</v>
      </c>
      <c r="H13" s="163">
        <v>303.81200000000001</v>
      </c>
      <c r="I13" s="163">
        <v>224.36</v>
      </c>
      <c r="J13" s="163">
        <v>224.04</v>
      </c>
      <c r="K13" s="163">
        <v>451.93</v>
      </c>
      <c r="L13" s="163">
        <v>340.45</v>
      </c>
      <c r="M13" s="163">
        <v>1240.78</v>
      </c>
    </row>
    <row r="14" spans="1:13" ht="18" customHeight="1" x14ac:dyDescent="0.25">
      <c r="A14" s="160" t="s">
        <v>54</v>
      </c>
      <c r="B14" s="160" t="s">
        <v>638</v>
      </c>
      <c r="C14" s="163">
        <v>25.45</v>
      </c>
      <c r="D14" s="163">
        <v>25.94</v>
      </c>
      <c r="E14" s="163">
        <v>49.162999999999997</v>
      </c>
      <c r="F14" s="163">
        <v>48.777000000000001</v>
      </c>
      <c r="G14" s="163">
        <v>190.37</v>
      </c>
      <c r="H14" s="163">
        <v>339.7</v>
      </c>
      <c r="I14" s="163">
        <v>220.5</v>
      </c>
      <c r="J14" s="163">
        <v>219.08</v>
      </c>
      <c r="K14" s="163">
        <v>435.75</v>
      </c>
      <c r="L14" s="163">
        <v>335.09</v>
      </c>
      <c r="M14" s="163">
        <v>1210.42</v>
      </c>
    </row>
    <row r="15" spans="1:13" ht="18" customHeight="1" x14ac:dyDescent="0.25">
      <c r="A15" s="160" t="s">
        <v>54</v>
      </c>
      <c r="B15" s="160" t="s">
        <v>639</v>
      </c>
      <c r="C15" s="165">
        <v>16.989000000000001</v>
      </c>
      <c r="D15" s="165">
        <v>16.978999999999999</v>
      </c>
      <c r="E15" s="165">
        <v>44.072000000000003</v>
      </c>
      <c r="F15" s="165">
        <v>43.783999999999999</v>
      </c>
      <c r="G15" s="165">
        <v>184.58</v>
      </c>
      <c r="H15" s="165">
        <v>306.404</v>
      </c>
      <c r="I15" s="165">
        <v>221.04</v>
      </c>
      <c r="J15" s="165">
        <v>218.37</v>
      </c>
      <c r="K15" s="165">
        <v>436.96</v>
      </c>
      <c r="L15" s="165">
        <v>336.38</v>
      </c>
      <c r="M15" s="165">
        <v>1212.75</v>
      </c>
    </row>
    <row r="16" spans="1:13" ht="18" customHeight="1" x14ac:dyDescent="0.25">
      <c r="A16" s="160" t="s">
        <v>54</v>
      </c>
      <c r="B16" s="160" t="s">
        <v>640</v>
      </c>
      <c r="C16" s="161">
        <v>25.52</v>
      </c>
      <c r="D16" s="161">
        <v>25.6</v>
      </c>
      <c r="E16" s="161">
        <v>46.215000000000003</v>
      </c>
      <c r="F16" s="161">
        <v>46.052999999999997</v>
      </c>
      <c r="G16" s="161">
        <v>158.72</v>
      </c>
      <c r="H16" s="161">
        <v>302.108</v>
      </c>
      <c r="I16" s="161">
        <v>224.32</v>
      </c>
      <c r="J16" s="161">
        <v>224.49</v>
      </c>
      <c r="K16" s="161">
        <v>443.12</v>
      </c>
      <c r="L16" s="161">
        <v>346.4</v>
      </c>
      <c r="M16" s="161">
        <v>1238.33</v>
      </c>
    </row>
    <row r="17" spans="1:13" ht="18" customHeight="1" x14ac:dyDescent="0.25">
      <c r="A17" s="160" t="s">
        <v>54</v>
      </c>
      <c r="B17" s="160" t="s">
        <v>641</v>
      </c>
      <c r="C17" s="163">
        <v>27.95</v>
      </c>
      <c r="D17" s="163">
        <v>27.879000000000001</v>
      </c>
      <c r="E17" s="163">
        <v>49.43</v>
      </c>
      <c r="F17" s="163">
        <v>48.783000000000001</v>
      </c>
      <c r="G17" s="163">
        <v>185.73</v>
      </c>
      <c r="H17" s="163">
        <v>339.77199999999999</v>
      </c>
      <c r="I17" s="163">
        <v>229.75</v>
      </c>
      <c r="J17" s="163">
        <v>231.18</v>
      </c>
      <c r="K17" s="163">
        <v>450.33</v>
      </c>
      <c r="L17" s="163">
        <v>355.31</v>
      </c>
      <c r="M17" s="163">
        <v>1266.57</v>
      </c>
    </row>
    <row r="18" spans="1:13" ht="18" customHeight="1" x14ac:dyDescent="0.25">
      <c r="A18" s="160" t="s">
        <v>54</v>
      </c>
      <c r="B18" s="160" t="s">
        <v>642</v>
      </c>
      <c r="C18" s="163">
        <v>27.568999999999999</v>
      </c>
      <c r="D18" s="163">
        <v>27.629000000000001</v>
      </c>
      <c r="E18" s="163">
        <v>47.152999999999999</v>
      </c>
      <c r="F18" s="163">
        <v>47.329000000000001</v>
      </c>
      <c r="G18" s="163">
        <v>188.83</v>
      </c>
      <c r="H18" s="163">
        <v>338.51</v>
      </c>
      <c r="I18" s="163">
        <v>243.07</v>
      </c>
      <c r="J18" s="163">
        <v>241.3</v>
      </c>
      <c r="K18" s="163">
        <v>456.71</v>
      </c>
      <c r="L18" s="163">
        <v>354.22</v>
      </c>
      <c r="M18" s="163">
        <v>1295.3</v>
      </c>
    </row>
    <row r="19" spans="1:13" ht="18" customHeight="1" x14ac:dyDescent="0.25">
      <c r="A19" s="160" t="s">
        <v>54</v>
      </c>
      <c r="B19" s="160" t="s">
        <v>643</v>
      </c>
      <c r="C19" s="163">
        <v>21.94</v>
      </c>
      <c r="D19" s="163">
        <v>22.1</v>
      </c>
      <c r="E19" s="163">
        <v>45.814</v>
      </c>
      <c r="F19" s="163">
        <v>45.825000000000003</v>
      </c>
      <c r="G19" s="163">
        <v>201.23</v>
      </c>
      <c r="H19" s="163">
        <v>336.90899999999999</v>
      </c>
      <c r="I19" s="163">
        <v>223.94</v>
      </c>
      <c r="J19" s="163">
        <v>222.82</v>
      </c>
      <c r="K19" s="163">
        <v>438.72</v>
      </c>
      <c r="L19" s="163">
        <v>337.3</v>
      </c>
      <c r="M19" s="163">
        <v>1222.78</v>
      </c>
    </row>
    <row r="20" spans="1:13" ht="18" customHeight="1" x14ac:dyDescent="0.25">
      <c r="A20" s="160" t="s">
        <v>54</v>
      </c>
      <c r="B20" s="160" t="s">
        <v>644</v>
      </c>
      <c r="C20" s="163">
        <v>24.68</v>
      </c>
      <c r="D20" s="163">
        <v>24.6</v>
      </c>
      <c r="E20" s="163">
        <v>48.895000000000003</v>
      </c>
      <c r="F20" s="163">
        <v>49.098999999999997</v>
      </c>
      <c r="G20" s="163">
        <v>251.53</v>
      </c>
      <c r="H20" s="163">
        <v>398.80399999999997</v>
      </c>
      <c r="I20" s="163">
        <v>219.65</v>
      </c>
      <c r="J20" s="163">
        <v>216.98</v>
      </c>
      <c r="K20" s="163">
        <v>416.8</v>
      </c>
      <c r="L20" s="163">
        <v>327.7</v>
      </c>
      <c r="M20" s="163">
        <v>1181.1300000000001</v>
      </c>
    </row>
    <row r="21" spans="1:13" ht="18" customHeight="1" x14ac:dyDescent="0.25">
      <c r="A21" s="160" t="s">
        <v>54</v>
      </c>
      <c r="B21" s="160" t="s">
        <v>645</v>
      </c>
      <c r="C21" s="163">
        <v>28.85</v>
      </c>
      <c r="D21" s="163">
        <v>28.54</v>
      </c>
      <c r="E21" s="163">
        <v>49.966000000000001</v>
      </c>
      <c r="F21" s="163">
        <v>50.274000000000001</v>
      </c>
      <c r="G21" s="163">
        <v>244.56</v>
      </c>
      <c r="H21" s="163">
        <v>402.19</v>
      </c>
      <c r="I21" s="163">
        <v>211.92</v>
      </c>
      <c r="J21" s="163">
        <v>211.11</v>
      </c>
      <c r="K21" s="163">
        <v>387.95</v>
      </c>
      <c r="L21" s="163">
        <v>301.57</v>
      </c>
      <c r="M21" s="163">
        <v>1112.55</v>
      </c>
    </row>
    <row r="22" spans="1:13" ht="18" customHeight="1" x14ac:dyDescent="0.25">
      <c r="A22" s="160" t="s">
        <v>54</v>
      </c>
      <c r="B22" s="160" t="s">
        <v>646</v>
      </c>
      <c r="C22" s="163">
        <v>34.090000000000003</v>
      </c>
      <c r="D22" s="163">
        <v>32.33</v>
      </c>
      <c r="E22" s="163">
        <v>52.511000000000003</v>
      </c>
      <c r="F22" s="163">
        <v>50.274000000000001</v>
      </c>
      <c r="G22" s="163">
        <v>250.3</v>
      </c>
      <c r="H22" s="163">
        <v>419.505</v>
      </c>
      <c r="I22" s="163">
        <v>214.01</v>
      </c>
      <c r="J22" s="163">
        <v>212.22</v>
      </c>
      <c r="K22" s="163">
        <v>371.74</v>
      </c>
      <c r="L22" s="163">
        <v>298.2</v>
      </c>
      <c r="M22" s="163">
        <v>1096.17</v>
      </c>
    </row>
    <row r="23" spans="1:13" ht="18" customHeight="1" x14ac:dyDescent="0.25">
      <c r="A23" s="160" t="s">
        <v>54</v>
      </c>
      <c r="B23" s="160" t="s">
        <v>647</v>
      </c>
      <c r="C23" s="165">
        <v>38.83</v>
      </c>
      <c r="D23" s="165">
        <v>39.56</v>
      </c>
      <c r="E23" s="165">
        <v>56.128</v>
      </c>
      <c r="F23" s="165">
        <v>50.274000000000001</v>
      </c>
      <c r="G23" s="165">
        <v>308.10000000000002</v>
      </c>
      <c r="H23" s="165">
        <v>492.892</v>
      </c>
      <c r="I23" s="165">
        <v>212.22</v>
      </c>
      <c r="J23" s="165">
        <v>211</v>
      </c>
      <c r="K23" s="165">
        <v>354.65</v>
      </c>
      <c r="L23" s="165">
        <v>283.38</v>
      </c>
      <c r="M23" s="165">
        <v>1061.25</v>
      </c>
    </row>
    <row r="24" spans="1:13" ht="18" customHeight="1" x14ac:dyDescent="0.25">
      <c r="A24" s="160" t="s">
        <v>54</v>
      </c>
      <c r="B24" s="160" t="s">
        <v>648</v>
      </c>
      <c r="C24" s="161">
        <v>34.130000000000003</v>
      </c>
      <c r="D24" s="161">
        <v>34.56</v>
      </c>
      <c r="E24" s="161">
        <v>51.305999999999997</v>
      </c>
      <c r="F24" s="161">
        <v>50.274000000000001</v>
      </c>
      <c r="G24" s="161">
        <v>286.64</v>
      </c>
      <c r="H24" s="161">
        <v>456.91</v>
      </c>
      <c r="I24" s="161">
        <v>195.69</v>
      </c>
      <c r="J24" s="161">
        <v>193.3</v>
      </c>
      <c r="K24" s="161">
        <v>297.48</v>
      </c>
      <c r="L24" s="161">
        <v>231.01</v>
      </c>
      <c r="M24" s="161">
        <v>917.48</v>
      </c>
    </row>
    <row r="25" spans="1:13" ht="18" customHeight="1" x14ac:dyDescent="0.25">
      <c r="A25" s="160" t="s">
        <v>54</v>
      </c>
      <c r="B25" s="160" t="s">
        <v>649</v>
      </c>
      <c r="C25" s="163">
        <v>30.67</v>
      </c>
      <c r="D25" s="163">
        <v>30.92</v>
      </c>
      <c r="E25" s="163">
        <v>47.823</v>
      </c>
      <c r="F25" s="163">
        <v>50.274000000000001</v>
      </c>
      <c r="G25" s="163">
        <v>270.02</v>
      </c>
      <c r="H25" s="163">
        <v>429.70699999999999</v>
      </c>
      <c r="I25" s="163">
        <v>200.74</v>
      </c>
      <c r="J25" s="163">
        <v>199.75</v>
      </c>
      <c r="K25" s="163">
        <v>311.33999999999997</v>
      </c>
      <c r="L25" s="163">
        <v>239.1</v>
      </c>
      <c r="M25" s="163">
        <v>950.93</v>
      </c>
    </row>
    <row r="26" spans="1:13" ht="18" customHeight="1" x14ac:dyDescent="0.25">
      <c r="A26" s="160" t="s">
        <v>54</v>
      </c>
      <c r="B26" s="160" t="s">
        <v>650</v>
      </c>
      <c r="C26" s="163">
        <v>34.25</v>
      </c>
      <c r="D26" s="163">
        <v>34.709000000000003</v>
      </c>
      <c r="E26" s="163">
        <v>51.975999999999999</v>
      </c>
      <c r="F26" s="163">
        <v>50.274000000000001</v>
      </c>
      <c r="G26" s="163">
        <v>322.43</v>
      </c>
      <c r="H26" s="163">
        <v>493.63900000000001</v>
      </c>
      <c r="I26" s="163">
        <v>202.97</v>
      </c>
      <c r="J26" s="163">
        <v>202.07</v>
      </c>
      <c r="K26" s="163">
        <v>331.81</v>
      </c>
      <c r="L26" s="163">
        <v>252.26</v>
      </c>
      <c r="M26" s="163">
        <v>989.11</v>
      </c>
    </row>
    <row r="27" spans="1:13" ht="18" customHeight="1" x14ac:dyDescent="0.25">
      <c r="A27" s="160" t="s">
        <v>54</v>
      </c>
      <c r="B27" s="160" t="s">
        <v>651</v>
      </c>
      <c r="C27" s="163">
        <v>31.408999999999999</v>
      </c>
      <c r="D27" s="163">
        <v>31.27</v>
      </c>
      <c r="E27" s="163">
        <v>47.555</v>
      </c>
      <c r="F27" s="163">
        <v>50.274000000000001</v>
      </c>
      <c r="G27" s="163">
        <v>291.31</v>
      </c>
      <c r="H27" s="163">
        <v>451.81799999999998</v>
      </c>
      <c r="I27" s="163">
        <v>193.72</v>
      </c>
      <c r="J27" s="163">
        <v>195.36</v>
      </c>
      <c r="K27" s="163">
        <v>303.75</v>
      </c>
      <c r="L27" s="163">
        <v>230.07</v>
      </c>
      <c r="M27" s="163">
        <v>922.9</v>
      </c>
    </row>
    <row r="28" spans="1:13" ht="18" customHeight="1" x14ac:dyDescent="0.25">
      <c r="A28" s="160" t="s">
        <v>54</v>
      </c>
      <c r="B28" s="160" t="s">
        <v>652</v>
      </c>
      <c r="C28" s="163">
        <v>33.639000000000003</v>
      </c>
      <c r="D28" s="163">
        <v>33.86</v>
      </c>
      <c r="E28" s="163">
        <v>50.636000000000003</v>
      </c>
      <c r="F28" s="163">
        <v>50.274000000000001</v>
      </c>
      <c r="G28" s="163">
        <v>312.64</v>
      </c>
      <c r="H28" s="163">
        <v>481.04899999999998</v>
      </c>
      <c r="I28" s="163">
        <v>194.12</v>
      </c>
      <c r="J28" s="163">
        <v>191.64</v>
      </c>
      <c r="K28" s="163">
        <v>299.72000000000003</v>
      </c>
      <c r="L28" s="163">
        <v>225.41</v>
      </c>
      <c r="M28" s="163">
        <v>910.89</v>
      </c>
    </row>
    <row r="29" spans="1:13" ht="18" customHeight="1" x14ac:dyDescent="0.25">
      <c r="A29" s="160" t="s">
        <v>54</v>
      </c>
      <c r="B29" s="160" t="s">
        <v>653</v>
      </c>
      <c r="C29" s="163">
        <v>35.168999999999997</v>
      </c>
      <c r="D29" s="163">
        <v>34.9</v>
      </c>
      <c r="E29" s="163">
        <v>50.368000000000002</v>
      </c>
      <c r="F29" s="163">
        <v>49.353999999999999</v>
      </c>
      <c r="G29" s="163">
        <v>338.06</v>
      </c>
      <c r="H29" s="163">
        <v>507.851</v>
      </c>
      <c r="I29" s="163">
        <v>193.99</v>
      </c>
      <c r="J29" s="163">
        <v>193.88</v>
      </c>
      <c r="K29" s="163">
        <v>307.14</v>
      </c>
      <c r="L29" s="163">
        <v>225.67</v>
      </c>
      <c r="M29" s="163">
        <v>920.68</v>
      </c>
    </row>
    <row r="30" spans="1:13" ht="18" customHeight="1" x14ac:dyDescent="0.25">
      <c r="A30" s="160" t="s">
        <v>54</v>
      </c>
      <c r="B30" s="160" t="s">
        <v>654</v>
      </c>
      <c r="C30" s="163">
        <v>33.668999999999997</v>
      </c>
      <c r="D30" s="163">
        <v>34.18</v>
      </c>
      <c r="E30" s="163">
        <v>47.823</v>
      </c>
      <c r="F30" s="163">
        <v>47.198</v>
      </c>
      <c r="G30" s="163">
        <v>308.72000000000003</v>
      </c>
      <c r="H30" s="163">
        <v>471.59</v>
      </c>
      <c r="I30" s="163">
        <v>191.8</v>
      </c>
      <c r="J30" s="163">
        <v>191.19</v>
      </c>
      <c r="K30" s="163">
        <v>314.47000000000003</v>
      </c>
      <c r="L30" s="163">
        <v>228.28</v>
      </c>
      <c r="M30" s="163">
        <v>925.74</v>
      </c>
    </row>
    <row r="31" spans="1:13" ht="18" customHeight="1" x14ac:dyDescent="0.25">
      <c r="A31" s="160" t="s">
        <v>54</v>
      </c>
      <c r="B31" s="160" t="s">
        <v>655</v>
      </c>
      <c r="C31" s="165">
        <v>32.880000000000003</v>
      </c>
      <c r="D31" s="165">
        <v>32.9</v>
      </c>
      <c r="E31" s="165">
        <v>47.957000000000001</v>
      </c>
      <c r="F31" s="165">
        <v>47.235999999999997</v>
      </c>
      <c r="G31" s="165">
        <v>310.33</v>
      </c>
      <c r="H31" s="165">
        <v>471.303</v>
      </c>
      <c r="I31" s="165">
        <v>186.21</v>
      </c>
      <c r="J31" s="165">
        <v>185.5</v>
      </c>
      <c r="K31" s="165">
        <v>304.89999999999998</v>
      </c>
      <c r="L31" s="165">
        <v>217.1</v>
      </c>
      <c r="M31" s="165">
        <v>893.71</v>
      </c>
    </row>
    <row r="32" spans="1:13" ht="18" customHeight="1" x14ac:dyDescent="0.25">
      <c r="A32" s="160" t="s">
        <v>54</v>
      </c>
      <c r="B32" s="160" t="s">
        <v>656</v>
      </c>
      <c r="C32" s="161">
        <v>40.36</v>
      </c>
      <c r="D32" s="161">
        <v>41.36</v>
      </c>
      <c r="E32" s="161">
        <v>56.128</v>
      </c>
      <c r="F32" s="161">
        <v>55.393000000000001</v>
      </c>
      <c r="G32" s="161">
        <v>364.5</v>
      </c>
      <c r="H32" s="161">
        <v>557.74099999999999</v>
      </c>
      <c r="I32" s="161">
        <v>178.83</v>
      </c>
      <c r="J32" s="161">
        <v>178.21</v>
      </c>
      <c r="K32" s="161">
        <v>275.94</v>
      </c>
      <c r="L32" s="161">
        <v>191.64</v>
      </c>
      <c r="M32" s="161">
        <v>824.62</v>
      </c>
    </row>
    <row r="33" spans="1:13" ht="18" customHeight="1" x14ac:dyDescent="0.25">
      <c r="A33" s="160" t="s">
        <v>54</v>
      </c>
      <c r="B33" s="160" t="s">
        <v>657</v>
      </c>
      <c r="C33" s="163">
        <v>35.83</v>
      </c>
      <c r="D33" s="163">
        <v>35.279000000000003</v>
      </c>
      <c r="E33" s="163">
        <v>53.046999999999997</v>
      </c>
      <c r="F33" s="163">
        <v>52.88</v>
      </c>
      <c r="G33" s="163">
        <v>350.27</v>
      </c>
      <c r="H33" s="163">
        <v>527.30600000000004</v>
      </c>
      <c r="I33" s="163">
        <v>184.69</v>
      </c>
      <c r="J33" s="163">
        <v>183.61</v>
      </c>
      <c r="K33" s="163">
        <v>283.54000000000002</v>
      </c>
      <c r="L33" s="163">
        <v>199.29</v>
      </c>
      <c r="M33" s="163">
        <v>851.13</v>
      </c>
    </row>
    <row r="34" spans="1:13" ht="18" customHeight="1" x14ac:dyDescent="0.25">
      <c r="A34" s="160" t="s">
        <v>54</v>
      </c>
      <c r="B34" s="160" t="s">
        <v>658</v>
      </c>
      <c r="C34" s="163">
        <v>32.47</v>
      </c>
      <c r="D34" s="163">
        <v>34.009</v>
      </c>
      <c r="E34" s="163">
        <v>52.645000000000003</v>
      </c>
      <c r="F34" s="163">
        <v>51.91</v>
      </c>
      <c r="G34" s="163">
        <v>327.10000000000002</v>
      </c>
      <c r="H34" s="163">
        <v>498.13400000000001</v>
      </c>
      <c r="I34" s="163">
        <v>182.51</v>
      </c>
      <c r="J34" s="163">
        <v>182.34</v>
      </c>
      <c r="K34" s="163">
        <v>292.48</v>
      </c>
      <c r="L34" s="163">
        <v>205.63</v>
      </c>
      <c r="M34" s="163">
        <v>862.96</v>
      </c>
    </row>
    <row r="35" spans="1:13" ht="18" customHeight="1" x14ac:dyDescent="0.25">
      <c r="A35" s="160" t="s">
        <v>54</v>
      </c>
      <c r="B35" s="160" t="s">
        <v>659</v>
      </c>
      <c r="C35" s="163">
        <v>28.818999999999999</v>
      </c>
      <c r="D35" s="163">
        <v>29.548999999999999</v>
      </c>
      <c r="E35" s="163">
        <v>48.359000000000002</v>
      </c>
      <c r="F35" s="163">
        <v>47.94</v>
      </c>
      <c r="G35" s="163">
        <v>298.64</v>
      </c>
      <c r="H35" s="163">
        <v>453.30700000000002</v>
      </c>
      <c r="I35" s="163">
        <v>181.42</v>
      </c>
      <c r="J35" s="163">
        <v>181.25</v>
      </c>
      <c r="K35" s="163">
        <v>296.8</v>
      </c>
      <c r="L35" s="163">
        <v>209.41</v>
      </c>
      <c r="M35" s="163">
        <v>868.88</v>
      </c>
    </row>
    <row r="36" spans="1:13" ht="18" customHeight="1" x14ac:dyDescent="0.25">
      <c r="A36" s="160" t="s">
        <v>54</v>
      </c>
      <c r="B36" s="160" t="s">
        <v>660</v>
      </c>
      <c r="C36" s="163">
        <v>33.259</v>
      </c>
      <c r="D36" s="163">
        <v>33.158999999999999</v>
      </c>
      <c r="E36" s="163">
        <v>51.975999999999999</v>
      </c>
      <c r="F36" s="163">
        <v>51.366</v>
      </c>
      <c r="G36" s="163">
        <v>336.37</v>
      </c>
      <c r="H36" s="163">
        <v>506.13</v>
      </c>
      <c r="I36" s="163">
        <v>185.78</v>
      </c>
      <c r="J36" s="163">
        <v>185.36</v>
      </c>
      <c r="K36" s="163">
        <v>296.73</v>
      </c>
      <c r="L36" s="163">
        <v>205.34</v>
      </c>
      <c r="M36" s="163">
        <v>873.21</v>
      </c>
    </row>
    <row r="37" spans="1:13" ht="18" customHeight="1" x14ac:dyDescent="0.25">
      <c r="A37" s="160" t="s">
        <v>54</v>
      </c>
      <c r="B37" s="160" t="s">
        <v>661</v>
      </c>
      <c r="C37" s="163">
        <v>31.388999999999999</v>
      </c>
      <c r="D37" s="163">
        <v>31.719000000000001</v>
      </c>
      <c r="E37" s="163">
        <v>50.77</v>
      </c>
      <c r="F37" s="163">
        <v>50.155999999999999</v>
      </c>
      <c r="G37" s="163">
        <v>327.87</v>
      </c>
      <c r="H37" s="163">
        <v>491.904</v>
      </c>
      <c r="I37" s="163">
        <v>192</v>
      </c>
      <c r="J37" s="163">
        <v>191.86</v>
      </c>
      <c r="K37" s="163">
        <v>332.89</v>
      </c>
      <c r="L37" s="163">
        <v>250.5</v>
      </c>
      <c r="M37" s="163">
        <v>967.25</v>
      </c>
    </row>
    <row r="38" spans="1:13" ht="18" customHeight="1" x14ac:dyDescent="0.25">
      <c r="A38" s="160" t="s">
        <v>54</v>
      </c>
      <c r="B38" s="160" t="s">
        <v>662</v>
      </c>
      <c r="C38" s="163">
        <v>32.54</v>
      </c>
      <c r="D38" s="163">
        <v>32.61</v>
      </c>
      <c r="E38" s="163">
        <v>51.573999999999998</v>
      </c>
      <c r="F38" s="163">
        <v>50.844000000000001</v>
      </c>
      <c r="G38" s="163">
        <v>327.87</v>
      </c>
      <c r="H38" s="163">
        <v>495.43799999999999</v>
      </c>
      <c r="I38" s="163">
        <v>198.97</v>
      </c>
      <c r="J38" s="163">
        <v>198.94</v>
      </c>
      <c r="K38" s="163">
        <v>357.92</v>
      </c>
      <c r="L38" s="163">
        <v>272.18</v>
      </c>
      <c r="M38" s="163">
        <v>1028.01</v>
      </c>
    </row>
    <row r="39" spans="1:13" ht="18" customHeight="1" x14ac:dyDescent="0.25">
      <c r="A39" s="160" t="s">
        <v>54</v>
      </c>
      <c r="B39" s="160" t="s">
        <v>663</v>
      </c>
      <c r="C39" s="165">
        <v>27.42</v>
      </c>
      <c r="D39" s="165">
        <v>27.959</v>
      </c>
      <c r="E39" s="165">
        <v>47.152999999999999</v>
      </c>
      <c r="F39" s="165">
        <v>45.381999999999998</v>
      </c>
      <c r="G39" s="165">
        <v>327.87</v>
      </c>
      <c r="H39" s="165">
        <v>475.78399999999999</v>
      </c>
      <c r="I39" s="165">
        <v>215.01</v>
      </c>
      <c r="J39" s="165">
        <v>212.29</v>
      </c>
      <c r="K39" s="165">
        <v>425.51</v>
      </c>
      <c r="L39" s="165">
        <v>312.07</v>
      </c>
      <c r="M39" s="165">
        <v>1164.8800000000001</v>
      </c>
    </row>
    <row r="40" spans="1:13" ht="18" customHeight="1" x14ac:dyDescent="0.25">
      <c r="A40" s="160" t="s">
        <v>54</v>
      </c>
      <c r="B40" s="160" t="s">
        <v>664</v>
      </c>
      <c r="C40" s="161">
        <v>28.94</v>
      </c>
      <c r="D40" s="161">
        <v>29.37</v>
      </c>
      <c r="E40" s="161">
        <v>47.823</v>
      </c>
      <c r="F40" s="161">
        <v>47.261000000000003</v>
      </c>
      <c r="G40" s="161">
        <v>327.87</v>
      </c>
      <c r="H40" s="161">
        <v>481.26400000000001</v>
      </c>
      <c r="I40" s="161">
        <v>227.57</v>
      </c>
      <c r="J40" s="161">
        <v>227.24</v>
      </c>
      <c r="K40" s="161">
        <v>469.52</v>
      </c>
      <c r="L40" s="161">
        <v>344.89</v>
      </c>
      <c r="M40" s="161">
        <v>1269.22</v>
      </c>
    </row>
    <row r="41" spans="1:13" ht="18" customHeight="1" x14ac:dyDescent="0.25">
      <c r="A41" s="160" t="s">
        <v>54</v>
      </c>
      <c r="B41" s="160" t="s">
        <v>665</v>
      </c>
      <c r="C41" s="163">
        <v>24.709</v>
      </c>
      <c r="D41" s="163">
        <v>25.53</v>
      </c>
      <c r="E41" s="163">
        <v>43.536000000000001</v>
      </c>
      <c r="F41" s="163">
        <v>42.887999999999998</v>
      </c>
      <c r="G41" s="163">
        <v>327.87</v>
      </c>
      <c r="H41" s="163">
        <v>464.53300000000002</v>
      </c>
      <c r="I41" s="163">
        <v>234.53</v>
      </c>
      <c r="J41" s="163">
        <v>235.45</v>
      </c>
      <c r="K41" s="163">
        <v>475.08</v>
      </c>
      <c r="L41" s="163">
        <v>347.53</v>
      </c>
      <c r="M41" s="163">
        <v>1292.5899999999999</v>
      </c>
    </row>
    <row r="42" spans="1:13" ht="18" customHeight="1" x14ac:dyDescent="0.25">
      <c r="A42" s="160" t="s">
        <v>54</v>
      </c>
      <c r="B42" s="160" t="s">
        <v>666</v>
      </c>
      <c r="C42" s="163">
        <v>30.559000000000001</v>
      </c>
      <c r="D42" s="163">
        <v>30.298999999999999</v>
      </c>
      <c r="E42" s="163">
        <v>48.895000000000003</v>
      </c>
      <c r="F42" s="163">
        <v>49.128</v>
      </c>
      <c r="G42" s="163">
        <v>327.87</v>
      </c>
      <c r="H42" s="163">
        <v>486.75099999999998</v>
      </c>
      <c r="I42" s="163">
        <v>242.43</v>
      </c>
      <c r="J42" s="163">
        <v>240.85</v>
      </c>
      <c r="K42" s="163">
        <v>495.53</v>
      </c>
      <c r="L42" s="163">
        <v>359.72</v>
      </c>
      <c r="M42" s="163">
        <v>1338.53</v>
      </c>
    </row>
    <row r="43" spans="1:13" ht="18" customHeight="1" x14ac:dyDescent="0.25">
      <c r="A43" s="160" t="s">
        <v>54</v>
      </c>
      <c r="B43" s="160" t="s">
        <v>667</v>
      </c>
      <c r="C43" s="163">
        <v>30.42</v>
      </c>
      <c r="D43" s="163">
        <v>30.408999999999999</v>
      </c>
      <c r="E43" s="163">
        <v>50.904000000000003</v>
      </c>
      <c r="F43" s="163">
        <v>49.067</v>
      </c>
      <c r="G43" s="163">
        <v>327.87</v>
      </c>
      <c r="H43" s="163">
        <v>488.67</v>
      </c>
      <c r="I43" s="163">
        <v>239.23</v>
      </c>
      <c r="J43" s="163">
        <v>238.14</v>
      </c>
      <c r="K43" s="163">
        <v>504.33</v>
      </c>
      <c r="L43" s="163">
        <v>360.09</v>
      </c>
      <c r="M43" s="163">
        <v>1341.79</v>
      </c>
    </row>
    <row r="44" spans="1:13" ht="18" customHeight="1" x14ac:dyDescent="0.25">
      <c r="A44" s="160" t="s">
        <v>54</v>
      </c>
      <c r="B44" s="160" t="s">
        <v>668</v>
      </c>
      <c r="C44" s="163">
        <v>29.37</v>
      </c>
      <c r="D44" s="163">
        <v>29.158999999999999</v>
      </c>
      <c r="E44" s="163">
        <v>50.904000000000003</v>
      </c>
      <c r="F44" s="163">
        <v>50.57</v>
      </c>
      <c r="G44" s="163">
        <v>327.87</v>
      </c>
      <c r="H44" s="163">
        <v>487.87299999999999</v>
      </c>
      <c r="I44" s="163">
        <v>242.13</v>
      </c>
      <c r="J44" s="163">
        <v>240.99</v>
      </c>
      <c r="K44" s="163">
        <v>528.11</v>
      </c>
      <c r="L44" s="163">
        <v>373.5</v>
      </c>
      <c r="M44" s="163">
        <v>1384.73</v>
      </c>
    </row>
    <row r="45" spans="1:13" ht="18" customHeight="1" x14ac:dyDescent="0.25">
      <c r="A45" s="160" t="s">
        <v>54</v>
      </c>
      <c r="B45" s="160" t="s">
        <v>669</v>
      </c>
      <c r="C45" s="163">
        <v>30.818999999999999</v>
      </c>
      <c r="D45" s="163">
        <v>31.12</v>
      </c>
      <c r="E45" s="163">
        <v>49.832000000000001</v>
      </c>
      <c r="F45" s="163">
        <v>49.99</v>
      </c>
      <c r="G45" s="163">
        <v>275.87</v>
      </c>
      <c r="H45" s="163">
        <v>437.63099999999997</v>
      </c>
      <c r="I45" s="163">
        <v>243.17</v>
      </c>
      <c r="J45" s="163">
        <v>242.32</v>
      </c>
      <c r="K45" s="163">
        <v>515.41</v>
      </c>
      <c r="L45" s="163">
        <v>361.7</v>
      </c>
      <c r="M45" s="163">
        <v>1362.6</v>
      </c>
    </row>
    <row r="46" spans="1:13" ht="18" customHeight="1" x14ac:dyDescent="0.25">
      <c r="A46" s="160" t="s">
        <v>54</v>
      </c>
      <c r="B46" s="160" t="s">
        <v>670</v>
      </c>
      <c r="C46" s="163">
        <v>31.629000000000001</v>
      </c>
      <c r="D46" s="163">
        <v>31.638999999999999</v>
      </c>
      <c r="E46" s="163">
        <v>50.368000000000002</v>
      </c>
      <c r="F46" s="163">
        <v>49.311</v>
      </c>
      <c r="G46" s="163">
        <v>296.06</v>
      </c>
      <c r="H46" s="163">
        <v>459.00700000000001</v>
      </c>
      <c r="I46" s="163">
        <v>243.26</v>
      </c>
      <c r="J46" s="163">
        <v>241.01</v>
      </c>
      <c r="K46" s="163">
        <v>512.64</v>
      </c>
      <c r="L46" s="163">
        <v>359.06</v>
      </c>
      <c r="M46" s="163">
        <v>1355.97</v>
      </c>
    </row>
    <row r="47" spans="1:13" ht="18" customHeight="1" x14ac:dyDescent="0.25">
      <c r="A47" s="160" t="s">
        <v>54</v>
      </c>
      <c r="B47" s="160" t="s">
        <v>671</v>
      </c>
      <c r="C47" s="165">
        <v>29.818999999999999</v>
      </c>
      <c r="D47" s="165">
        <v>30.219000000000001</v>
      </c>
      <c r="E47" s="165">
        <v>49.698</v>
      </c>
      <c r="F47" s="165">
        <v>49.173999999999999</v>
      </c>
      <c r="G47" s="165">
        <v>287.2</v>
      </c>
      <c r="H47" s="165">
        <v>446.11</v>
      </c>
      <c r="I47" s="165">
        <v>249.39</v>
      </c>
      <c r="J47" s="165">
        <v>247.22</v>
      </c>
      <c r="K47" s="165">
        <v>509.55</v>
      </c>
      <c r="L47" s="165">
        <v>365.86</v>
      </c>
      <c r="M47" s="165">
        <v>1372.02</v>
      </c>
    </row>
    <row r="48" spans="1:13" ht="18" customHeight="1" x14ac:dyDescent="0.25">
      <c r="A48" s="160" t="s">
        <v>54</v>
      </c>
      <c r="B48" s="160" t="s">
        <v>672</v>
      </c>
      <c r="C48" s="161">
        <v>30.6</v>
      </c>
      <c r="D48" s="161">
        <v>30.69</v>
      </c>
      <c r="E48" s="161">
        <v>49.564</v>
      </c>
      <c r="F48" s="161">
        <v>49.588000000000001</v>
      </c>
      <c r="G48" s="161">
        <v>292.85000000000002</v>
      </c>
      <c r="H48" s="161">
        <v>453.29199999999997</v>
      </c>
      <c r="I48" s="161">
        <v>249.15</v>
      </c>
      <c r="J48" s="161">
        <v>246.77</v>
      </c>
      <c r="K48" s="161">
        <v>514.08000000000004</v>
      </c>
      <c r="L48" s="161">
        <v>363.55</v>
      </c>
      <c r="M48" s="161">
        <v>1373.55</v>
      </c>
    </row>
    <row r="49" spans="1:13" ht="18" customHeight="1" x14ac:dyDescent="0.25">
      <c r="A49" s="160" t="s">
        <v>54</v>
      </c>
      <c r="B49" s="160" t="s">
        <v>673</v>
      </c>
      <c r="C49" s="163">
        <v>31.2</v>
      </c>
      <c r="D49" s="163">
        <v>31.228999999999999</v>
      </c>
      <c r="E49" s="163">
        <v>50.502000000000002</v>
      </c>
      <c r="F49" s="163">
        <v>50.03</v>
      </c>
      <c r="G49" s="163">
        <v>293.07</v>
      </c>
      <c r="H49" s="163">
        <v>456.03100000000001</v>
      </c>
      <c r="I49" s="163">
        <v>249.81</v>
      </c>
      <c r="J49" s="163">
        <v>250.77</v>
      </c>
      <c r="K49" s="163">
        <v>510.34</v>
      </c>
      <c r="L49" s="163">
        <v>372.91</v>
      </c>
      <c r="M49" s="163">
        <v>1383.83</v>
      </c>
    </row>
    <row r="50" spans="1:13" ht="18" customHeight="1" x14ac:dyDescent="0.25">
      <c r="A50" s="160" t="s">
        <v>54</v>
      </c>
      <c r="B50" s="160" t="s">
        <v>674</v>
      </c>
      <c r="C50" s="163">
        <v>30.02</v>
      </c>
      <c r="D50" s="163">
        <v>30.149000000000001</v>
      </c>
      <c r="E50" s="163">
        <v>50.234000000000002</v>
      </c>
      <c r="F50" s="163">
        <v>49.432000000000002</v>
      </c>
      <c r="G50" s="163">
        <v>282.95</v>
      </c>
      <c r="H50" s="163">
        <v>442.78500000000003</v>
      </c>
      <c r="I50" s="163">
        <v>249.17</v>
      </c>
      <c r="J50" s="163">
        <v>245.18</v>
      </c>
      <c r="K50" s="163">
        <v>497.36</v>
      </c>
      <c r="L50" s="163">
        <v>366.48</v>
      </c>
      <c r="M50" s="163">
        <v>1358.19</v>
      </c>
    </row>
    <row r="51" spans="1:13" ht="18" customHeight="1" x14ac:dyDescent="0.25">
      <c r="A51" s="160" t="s">
        <v>54</v>
      </c>
      <c r="B51" s="160" t="s">
        <v>675</v>
      </c>
      <c r="C51" s="163">
        <v>30.87</v>
      </c>
      <c r="D51" s="163">
        <v>31.36</v>
      </c>
      <c r="E51" s="163">
        <v>50.904000000000003</v>
      </c>
      <c r="F51" s="163">
        <v>50.1</v>
      </c>
      <c r="G51" s="163">
        <v>293.33</v>
      </c>
      <c r="H51" s="163">
        <v>456.56400000000002</v>
      </c>
      <c r="I51" s="163">
        <v>248.31</v>
      </c>
      <c r="J51" s="163">
        <v>247.38</v>
      </c>
      <c r="K51" s="163">
        <v>491</v>
      </c>
      <c r="L51" s="163">
        <v>359.11</v>
      </c>
      <c r="M51" s="163">
        <v>1345.8</v>
      </c>
    </row>
    <row r="52" spans="1:13" ht="18" customHeight="1" x14ac:dyDescent="0.25">
      <c r="A52" s="160" t="s">
        <v>54</v>
      </c>
      <c r="B52" s="160" t="s">
        <v>676</v>
      </c>
      <c r="C52" s="163">
        <v>25.798999999999999</v>
      </c>
      <c r="D52" s="163">
        <v>27.53</v>
      </c>
      <c r="E52" s="163">
        <v>46.215000000000003</v>
      </c>
      <c r="F52" s="163">
        <v>45.204999999999998</v>
      </c>
      <c r="G52" s="163">
        <v>250.9</v>
      </c>
      <c r="H52" s="163">
        <v>395.649</v>
      </c>
      <c r="I52" s="163">
        <v>241.94</v>
      </c>
      <c r="J52" s="163">
        <v>240.33</v>
      </c>
      <c r="K52" s="163">
        <v>481.81</v>
      </c>
      <c r="L52" s="163">
        <v>358.39</v>
      </c>
      <c r="M52" s="163">
        <v>1322.47</v>
      </c>
    </row>
    <row r="53" spans="1:13" ht="18" customHeight="1" x14ac:dyDescent="0.25">
      <c r="A53" s="160" t="s">
        <v>54</v>
      </c>
      <c r="B53" s="160" t="s">
        <v>677</v>
      </c>
      <c r="C53" s="163">
        <v>25.51</v>
      </c>
      <c r="D53" s="163">
        <v>25.34</v>
      </c>
      <c r="E53" s="163">
        <v>45.143999999999998</v>
      </c>
      <c r="F53" s="163">
        <v>45.226999999999997</v>
      </c>
      <c r="G53" s="163">
        <v>242.77</v>
      </c>
      <c r="H53" s="163">
        <v>383.99099999999999</v>
      </c>
      <c r="I53" s="163">
        <v>241.9</v>
      </c>
      <c r="J53" s="163">
        <v>240.78</v>
      </c>
      <c r="K53" s="163">
        <v>474.73</v>
      </c>
      <c r="L53" s="163">
        <v>355.21</v>
      </c>
      <c r="M53" s="163">
        <v>1312.62</v>
      </c>
    </row>
    <row r="54" spans="1:13" ht="18" customHeight="1" x14ac:dyDescent="0.25">
      <c r="A54" s="160" t="s">
        <v>54</v>
      </c>
      <c r="B54" s="160" t="s">
        <v>678</v>
      </c>
      <c r="C54" s="163">
        <v>25.43</v>
      </c>
      <c r="D54" s="163">
        <v>25.69</v>
      </c>
      <c r="E54" s="163">
        <v>46.081000000000003</v>
      </c>
      <c r="F54" s="163">
        <v>45.573</v>
      </c>
      <c r="G54" s="163">
        <v>244.2</v>
      </c>
      <c r="H54" s="163">
        <v>386.97399999999999</v>
      </c>
      <c r="I54" s="163">
        <v>239.97</v>
      </c>
      <c r="J54" s="163">
        <v>240.78</v>
      </c>
      <c r="K54" s="163">
        <v>474.73</v>
      </c>
      <c r="L54" s="163">
        <v>356.7</v>
      </c>
      <c r="M54" s="163">
        <v>1312.18</v>
      </c>
    </row>
    <row r="55" spans="1:13" ht="18" customHeight="1" x14ac:dyDescent="0.25">
      <c r="A55" s="160" t="s">
        <v>679</v>
      </c>
      <c r="B55" s="160" t="s">
        <v>55</v>
      </c>
      <c r="C55" s="165">
        <v>19.959</v>
      </c>
      <c r="D55" s="165">
        <v>20.190000000000001</v>
      </c>
      <c r="E55" s="165">
        <v>42.063000000000002</v>
      </c>
      <c r="F55" s="165">
        <v>41.749000000000002</v>
      </c>
      <c r="G55" s="165">
        <v>192.54</v>
      </c>
      <c r="H55" s="165">
        <v>316.50099999999998</v>
      </c>
      <c r="I55" s="165">
        <v>237.14</v>
      </c>
      <c r="J55" s="165">
        <v>240.78</v>
      </c>
      <c r="K55" s="165">
        <v>474.73</v>
      </c>
      <c r="L55" s="165">
        <v>348.38</v>
      </c>
      <c r="M55" s="165">
        <v>1301.03</v>
      </c>
    </row>
    <row r="56" spans="1:13" x14ac:dyDescent="0.25">
      <c r="A56" s="236" t="s">
        <v>691</v>
      </c>
      <c r="B56" s="236"/>
      <c r="C56" s="170">
        <v>-11.579000000000001</v>
      </c>
      <c r="D56" s="170">
        <v>-11.63</v>
      </c>
      <c r="E56" s="170">
        <v>-41.661000000000001</v>
      </c>
      <c r="F56" s="170">
        <v>-41.174999999999997</v>
      </c>
      <c r="G56" s="170">
        <v>-158.72</v>
      </c>
      <c r="H56" s="170"/>
      <c r="I56" s="170">
        <v>249.81</v>
      </c>
      <c r="J56" s="170">
        <v>250.77</v>
      </c>
      <c r="K56" s="170">
        <v>528.11</v>
      </c>
      <c r="L56" s="170">
        <v>373.5</v>
      </c>
      <c r="M56" s="170"/>
    </row>
    <row r="57" spans="1:13" x14ac:dyDescent="0.25">
      <c r="A57" s="236" t="s">
        <v>692</v>
      </c>
      <c r="B57" s="236"/>
      <c r="C57" s="170">
        <v>-40.36</v>
      </c>
      <c r="D57" s="170">
        <v>-41.36</v>
      </c>
      <c r="E57" s="170">
        <v>-56.128</v>
      </c>
      <c r="F57" s="170">
        <v>-55.393000000000001</v>
      </c>
      <c r="G57" s="170">
        <v>-364.5</v>
      </c>
      <c r="H57" s="170"/>
      <c r="I57" s="170">
        <v>178.83</v>
      </c>
      <c r="J57" s="170">
        <v>178.21</v>
      </c>
      <c r="K57" s="170">
        <v>275.94</v>
      </c>
      <c r="L57" s="170">
        <v>191.64</v>
      </c>
      <c r="M57" s="170"/>
    </row>
    <row r="58" spans="1:13" x14ac:dyDescent="0.25">
      <c r="A58" s="236" t="s">
        <v>693</v>
      </c>
      <c r="B58" s="236"/>
      <c r="C58" s="170">
        <v>-28.619145833333331</v>
      </c>
      <c r="D58" s="170">
        <v>-28.810229166666666</v>
      </c>
      <c r="E58" s="170">
        <v>-48.911291666666671</v>
      </c>
      <c r="F58" s="170">
        <v>-48.347333333333331</v>
      </c>
      <c r="G58" s="170">
        <v>-271.8377083333333</v>
      </c>
      <c r="H58" s="170"/>
      <c r="I58" s="170">
        <v>219.27520833333332</v>
      </c>
      <c r="J58" s="170">
        <v>218.32958333333332</v>
      </c>
      <c r="K58" s="170">
        <v>413.80979166666663</v>
      </c>
      <c r="L58" s="170">
        <v>308.54041666666666</v>
      </c>
      <c r="M58" s="170"/>
    </row>
    <row r="59" spans="1:13" ht="27" customHeight="1" x14ac:dyDescent="0.25">
      <c r="A59" s="236" t="s">
        <v>3</v>
      </c>
      <c r="B59" s="236"/>
      <c r="C59" s="235" t="s">
        <v>2196</v>
      </c>
      <c r="D59" s="235"/>
      <c r="E59" s="235" t="s">
        <v>117</v>
      </c>
      <c r="F59" s="235"/>
      <c r="G59" s="235" t="s">
        <v>135</v>
      </c>
      <c r="H59" s="235" t="s">
        <v>785</v>
      </c>
      <c r="I59" s="235" t="s">
        <v>135</v>
      </c>
      <c r="J59" s="235"/>
      <c r="K59" s="235"/>
      <c r="L59" s="235" t="s">
        <v>168</v>
      </c>
      <c r="M59" s="235" t="s">
        <v>785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7" t="s">
        <v>2512</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20.100000000000001" hidden="1" customHeight="1" x14ac:dyDescent="0.25">
      <c r="A5" s="236" t="s">
        <v>1548</v>
      </c>
      <c r="B5" s="236"/>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6" t="s">
        <v>1549</v>
      </c>
      <c r="B6" s="236"/>
      <c r="C6" s="174" t="s">
        <v>2513</v>
      </c>
      <c r="D6" s="174" t="s">
        <v>2514</v>
      </c>
      <c r="E6" s="174" t="s">
        <v>2515</v>
      </c>
      <c r="F6" s="174" t="s">
        <v>2516</v>
      </c>
      <c r="G6" s="174" t="s">
        <v>2517</v>
      </c>
      <c r="H6" s="174" t="s">
        <v>2518</v>
      </c>
      <c r="I6" s="174" t="s">
        <v>2519</v>
      </c>
      <c r="J6" s="174" t="s">
        <v>2520</v>
      </c>
      <c r="K6" s="174" t="s">
        <v>2521</v>
      </c>
      <c r="L6" s="174" t="s">
        <v>2522</v>
      </c>
      <c r="M6" s="174" t="s">
        <v>2523</v>
      </c>
      <c r="N6" s="174" t="s">
        <v>2524</v>
      </c>
      <c r="O6" s="11" t="s">
        <v>2525</v>
      </c>
      <c r="P6" s="11" t="s">
        <v>2526</v>
      </c>
      <c r="Q6" s="11" t="s">
        <v>2527</v>
      </c>
      <c r="R6" s="11" t="s">
        <v>2528</v>
      </c>
      <c r="S6" s="11" t="s">
        <v>2529</v>
      </c>
      <c r="T6" s="11" t="s">
        <v>2530</v>
      </c>
      <c r="U6" s="11" t="s">
        <v>2531</v>
      </c>
      <c r="V6" s="11" t="s">
        <v>2532</v>
      </c>
      <c r="W6" s="11" t="s">
        <v>2533</v>
      </c>
      <c r="X6" s="175" t="s">
        <v>2534</v>
      </c>
      <c r="Y6" s="175" t="s">
        <v>2535</v>
      </c>
      <c r="Z6" s="175" t="s">
        <v>2536</v>
      </c>
      <c r="AA6" s="175" t="s">
        <v>2537</v>
      </c>
      <c r="AB6" s="175" t="s">
        <v>2538</v>
      </c>
      <c r="AC6" s="175" t="s">
        <v>2539</v>
      </c>
      <c r="AD6" s="175" t="s">
        <v>2540</v>
      </c>
      <c r="AE6" s="175" t="s">
        <v>2541</v>
      </c>
      <c r="AF6" s="175" t="s">
        <v>2542</v>
      </c>
    </row>
    <row r="7" spans="1:32" ht="27" customHeight="1" x14ac:dyDescent="0.25">
      <c r="A7" s="236" t="s">
        <v>17</v>
      </c>
      <c r="B7" s="236"/>
      <c r="C7" s="240" t="s">
        <v>2543</v>
      </c>
      <c r="D7" s="240" t="s">
        <v>2544</v>
      </c>
      <c r="E7" s="240" t="s">
        <v>2545</v>
      </c>
      <c r="F7" s="240" t="s">
        <v>378</v>
      </c>
      <c r="G7" s="240" t="s">
        <v>384</v>
      </c>
      <c r="H7" s="240" t="s">
        <v>169</v>
      </c>
      <c r="I7" s="240" t="s">
        <v>181</v>
      </c>
      <c r="J7" s="240" t="s">
        <v>2546</v>
      </c>
      <c r="K7" s="240" t="s">
        <v>176</v>
      </c>
      <c r="L7" s="240" t="s">
        <v>406</v>
      </c>
      <c r="M7" s="240" t="s">
        <v>276</v>
      </c>
      <c r="N7" s="240" t="s">
        <v>224</v>
      </c>
      <c r="O7" s="233" t="s">
        <v>2547</v>
      </c>
      <c r="P7" s="233" t="s">
        <v>350</v>
      </c>
      <c r="Q7" s="233" t="s">
        <v>313</v>
      </c>
      <c r="R7" s="233" t="s">
        <v>2548</v>
      </c>
      <c r="S7" s="233" t="s">
        <v>342</v>
      </c>
      <c r="T7" s="233" t="s">
        <v>402</v>
      </c>
      <c r="U7" s="233" t="s">
        <v>2549</v>
      </c>
      <c r="V7" s="233" t="s">
        <v>2550</v>
      </c>
      <c r="W7" s="233" t="s">
        <v>2551</v>
      </c>
      <c r="X7" s="239" t="s">
        <v>2552</v>
      </c>
      <c r="Y7" s="239" t="s">
        <v>2553</v>
      </c>
      <c r="Z7" s="239" t="s">
        <v>2554</v>
      </c>
      <c r="AA7" s="239" t="s">
        <v>2555</v>
      </c>
      <c r="AB7" s="239" t="s">
        <v>2556</v>
      </c>
      <c r="AC7" s="239" t="s">
        <v>2557</v>
      </c>
      <c r="AD7" s="239" t="s">
        <v>2549</v>
      </c>
      <c r="AE7" s="239" t="s">
        <v>2558</v>
      </c>
      <c r="AF7" s="239" t="s">
        <v>2550</v>
      </c>
    </row>
    <row r="8" spans="1:32" x14ac:dyDescent="0.25">
      <c r="A8" s="236" t="s">
        <v>2559</v>
      </c>
      <c r="B8" s="236"/>
      <c r="C8" s="174" t="s">
        <v>2560</v>
      </c>
      <c r="D8" s="174" t="s">
        <v>2560</v>
      </c>
      <c r="E8" s="174" t="s">
        <v>2560</v>
      </c>
      <c r="F8" s="174" t="s">
        <v>2560</v>
      </c>
      <c r="G8" s="174" t="s">
        <v>2560</v>
      </c>
      <c r="H8" s="174" t="s">
        <v>2560</v>
      </c>
      <c r="I8" s="174" t="s">
        <v>2560</v>
      </c>
      <c r="J8" s="174" t="s">
        <v>2560</v>
      </c>
      <c r="K8" s="174" t="s">
        <v>2560</v>
      </c>
      <c r="L8" s="174" t="s">
        <v>2560</v>
      </c>
      <c r="M8" s="174" t="s">
        <v>2560</v>
      </c>
      <c r="N8" s="174" t="s">
        <v>2560</v>
      </c>
      <c r="O8" s="11" t="s">
        <v>2561</v>
      </c>
      <c r="P8" s="11" t="s">
        <v>2561</v>
      </c>
      <c r="Q8" s="11" t="s">
        <v>2561</v>
      </c>
      <c r="R8" s="11" t="s">
        <v>2561</v>
      </c>
      <c r="S8" s="11" t="s">
        <v>2561</v>
      </c>
      <c r="T8" s="11" t="s">
        <v>2561</v>
      </c>
      <c r="U8" s="11" t="s">
        <v>2561</v>
      </c>
      <c r="V8" s="11" t="s">
        <v>2561</v>
      </c>
      <c r="W8" s="11" t="s">
        <v>2561</v>
      </c>
      <c r="X8" s="175" t="s">
        <v>2562</v>
      </c>
      <c r="Y8" s="175" t="s">
        <v>2562</v>
      </c>
      <c r="Z8" s="175" t="s">
        <v>2562</v>
      </c>
      <c r="AA8" s="175" t="s">
        <v>2562</v>
      </c>
      <c r="AB8" s="175" t="s">
        <v>2562</v>
      </c>
      <c r="AC8" s="175" t="s">
        <v>2562</v>
      </c>
      <c r="AD8" s="175" t="s">
        <v>2562</v>
      </c>
      <c r="AE8" s="175" t="s">
        <v>2562</v>
      </c>
      <c r="AF8" s="175" t="s">
        <v>2562</v>
      </c>
    </row>
    <row r="9" spans="1:32" ht="27" customHeight="1" x14ac:dyDescent="0.25">
      <c r="A9" s="157" t="s">
        <v>50</v>
      </c>
      <c r="B9" s="157" t="s">
        <v>413</v>
      </c>
      <c r="C9" s="174" t="s">
        <v>2563</v>
      </c>
      <c r="D9" s="174" t="s">
        <v>2563</v>
      </c>
      <c r="E9" s="174" t="s">
        <v>2563</v>
      </c>
      <c r="F9" s="174" t="s">
        <v>2563</v>
      </c>
      <c r="G9" s="174" t="s">
        <v>2563</v>
      </c>
      <c r="H9" s="174" t="s">
        <v>2563</v>
      </c>
      <c r="I9" s="174" t="s">
        <v>2563</v>
      </c>
      <c r="J9" s="174" t="s">
        <v>2563</v>
      </c>
      <c r="K9" s="174" t="s">
        <v>2563</v>
      </c>
      <c r="L9" s="174" t="s">
        <v>2563</v>
      </c>
      <c r="M9" s="174" t="s">
        <v>2563</v>
      </c>
      <c r="N9" s="174" t="s">
        <v>2563</v>
      </c>
      <c r="O9" s="11" t="s">
        <v>2563</v>
      </c>
      <c r="P9" s="11" t="s">
        <v>2563</v>
      </c>
      <c r="Q9" s="11" t="s">
        <v>2563</v>
      </c>
      <c r="R9" s="11" t="s">
        <v>2563</v>
      </c>
      <c r="S9" s="11" t="s">
        <v>2563</v>
      </c>
      <c r="T9" s="11" t="s">
        <v>2563</v>
      </c>
      <c r="U9" s="11" t="s">
        <v>2563</v>
      </c>
      <c r="V9" s="11" t="s">
        <v>2563</v>
      </c>
      <c r="W9" s="11" t="s">
        <v>2563</v>
      </c>
      <c r="X9" s="175" t="s">
        <v>2563</v>
      </c>
      <c r="Y9" s="175" t="s">
        <v>2563</v>
      </c>
      <c r="Z9" s="175" t="s">
        <v>2563</v>
      </c>
      <c r="AA9" s="175" t="s">
        <v>2563</v>
      </c>
      <c r="AB9" s="175" t="s">
        <v>2563</v>
      </c>
      <c r="AC9" s="175" t="s">
        <v>2563</v>
      </c>
      <c r="AD9" s="175" t="s">
        <v>2563</v>
      </c>
      <c r="AE9" s="175" t="s">
        <v>2563</v>
      </c>
      <c r="AF9" s="175" t="s">
        <v>2563</v>
      </c>
    </row>
    <row r="10" spans="1:32" ht="18" customHeight="1" x14ac:dyDescent="0.25">
      <c r="A10" s="160" t="s">
        <v>54</v>
      </c>
      <c r="B10" s="160" t="s">
        <v>632</v>
      </c>
      <c r="C10" s="161">
        <v>498.86</v>
      </c>
      <c r="D10" s="161">
        <v>513.72</v>
      </c>
      <c r="E10" s="161">
        <v>510.38</v>
      </c>
      <c r="F10" s="161">
        <v>521.08000000000004</v>
      </c>
      <c r="G10" s="161">
        <v>517.80999999999995</v>
      </c>
      <c r="H10" s="161">
        <v>516.88</v>
      </c>
      <c r="I10" s="161">
        <v>513.67999999999995</v>
      </c>
      <c r="J10" s="161">
        <v>500.6</v>
      </c>
      <c r="K10" s="161">
        <v>499.65</v>
      </c>
      <c r="L10" s="161">
        <v>488.92</v>
      </c>
      <c r="M10" s="161">
        <v>505.67</v>
      </c>
      <c r="N10" s="161">
        <v>491.06</v>
      </c>
      <c r="O10" s="161">
        <v>225.87</v>
      </c>
      <c r="P10" s="161">
        <v>223.98</v>
      </c>
      <c r="Q10" s="161">
        <v>228.9</v>
      </c>
      <c r="R10" s="161">
        <v>221.01</v>
      </c>
      <c r="S10" s="161">
        <v>220.47</v>
      </c>
      <c r="T10" s="161">
        <v>0.29709999999999998</v>
      </c>
      <c r="U10" s="169">
        <v>225</v>
      </c>
      <c r="V10" s="161">
        <v>0</v>
      </c>
      <c r="W10" s="161">
        <v>228.5</v>
      </c>
      <c r="X10" s="161">
        <v>141.72</v>
      </c>
      <c r="Y10" s="161">
        <v>140.80000000000001</v>
      </c>
      <c r="Z10" s="161">
        <v>138.76</v>
      </c>
      <c r="AA10" s="169">
        <v>137.72</v>
      </c>
      <c r="AB10" s="161">
        <v>134.93</v>
      </c>
      <c r="AC10" s="161">
        <v>140.11000000000001</v>
      </c>
      <c r="AD10" s="161">
        <v>141.97</v>
      </c>
      <c r="AE10" s="161">
        <v>126.52</v>
      </c>
      <c r="AF10" s="161">
        <v>140.49</v>
      </c>
    </row>
    <row r="11" spans="1:32" ht="18" customHeight="1" x14ac:dyDescent="0.25">
      <c r="A11" s="160" t="s">
        <v>54</v>
      </c>
      <c r="B11" s="160" t="s">
        <v>633</v>
      </c>
      <c r="C11" s="163">
        <v>503.74</v>
      </c>
      <c r="D11" s="163">
        <v>513.72</v>
      </c>
      <c r="E11" s="163">
        <v>510.38</v>
      </c>
      <c r="F11" s="163">
        <v>521.08000000000004</v>
      </c>
      <c r="G11" s="163">
        <v>524.29</v>
      </c>
      <c r="H11" s="163">
        <v>516.88</v>
      </c>
      <c r="I11" s="163">
        <v>513.67999999999995</v>
      </c>
      <c r="J11" s="163">
        <v>500.6</v>
      </c>
      <c r="K11" s="163">
        <v>499.65</v>
      </c>
      <c r="L11" s="163">
        <v>488.92</v>
      </c>
      <c r="M11" s="163">
        <v>505.67</v>
      </c>
      <c r="N11" s="163">
        <v>491.06</v>
      </c>
      <c r="O11" s="163">
        <v>228.76</v>
      </c>
      <c r="P11" s="163">
        <v>226.19</v>
      </c>
      <c r="Q11" s="163">
        <v>228.9</v>
      </c>
      <c r="R11" s="163">
        <v>223.28</v>
      </c>
      <c r="S11" s="163">
        <v>220.39</v>
      </c>
      <c r="T11" s="163">
        <v>0.34439999999999998</v>
      </c>
      <c r="U11" s="167">
        <v>225</v>
      </c>
      <c r="V11" s="163">
        <v>0</v>
      </c>
      <c r="W11" s="163">
        <v>228.5</v>
      </c>
      <c r="X11" s="163">
        <v>141.72</v>
      </c>
      <c r="Y11" s="163">
        <v>139.37</v>
      </c>
      <c r="Z11" s="163">
        <v>138.76</v>
      </c>
      <c r="AA11" s="167">
        <v>137.72</v>
      </c>
      <c r="AB11" s="163">
        <v>134.93</v>
      </c>
      <c r="AC11" s="163">
        <v>140.11000000000001</v>
      </c>
      <c r="AD11" s="163">
        <v>141.97</v>
      </c>
      <c r="AE11" s="163">
        <v>126.28</v>
      </c>
      <c r="AF11" s="163">
        <v>140.49</v>
      </c>
    </row>
    <row r="12" spans="1:32" ht="18" customHeight="1" x14ac:dyDescent="0.25">
      <c r="A12" s="160" t="s">
        <v>54</v>
      </c>
      <c r="B12" s="160" t="s">
        <v>634</v>
      </c>
      <c r="C12" s="163">
        <v>498.39</v>
      </c>
      <c r="D12" s="163">
        <v>511.99</v>
      </c>
      <c r="E12" s="163">
        <v>510.38</v>
      </c>
      <c r="F12" s="163">
        <v>521.08000000000004</v>
      </c>
      <c r="G12" s="163">
        <v>524.29</v>
      </c>
      <c r="H12" s="163">
        <v>522.09</v>
      </c>
      <c r="I12" s="163">
        <v>513.67999999999995</v>
      </c>
      <c r="J12" s="163">
        <v>500.6</v>
      </c>
      <c r="K12" s="163">
        <v>499.65</v>
      </c>
      <c r="L12" s="163">
        <v>488.92</v>
      </c>
      <c r="M12" s="163">
        <v>505.67</v>
      </c>
      <c r="N12" s="163">
        <v>491.06</v>
      </c>
      <c r="O12" s="163">
        <v>223.06</v>
      </c>
      <c r="P12" s="163">
        <v>225.94</v>
      </c>
      <c r="Q12" s="163">
        <v>228.9</v>
      </c>
      <c r="R12" s="163">
        <v>222.93</v>
      </c>
      <c r="S12" s="163">
        <v>222.63</v>
      </c>
      <c r="T12" s="163">
        <v>0.3921</v>
      </c>
      <c r="U12" s="167">
        <v>225</v>
      </c>
      <c r="V12" s="163">
        <v>0</v>
      </c>
      <c r="W12" s="163">
        <v>228.5</v>
      </c>
      <c r="X12" s="163">
        <v>141.72</v>
      </c>
      <c r="Y12" s="163">
        <v>140.80000000000001</v>
      </c>
      <c r="Z12" s="163">
        <v>140.19999999999999</v>
      </c>
      <c r="AA12" s="167">
        <v>137.72</v>
      </c>
      <c r="AB12" s="163">
        <v>136.33000000000001</v>
      </c>
      <c r="AC12" s="163">
        <v>140.11000000000001</v>
      </c>
      <c r="AD12" s="163">
        <v>141.97</v>
      </c>
      <c r="AE12" s="163">
        <v>126.28</v>
      </c>
      <c r="AF12" s="163">
        <v>142.06</v>
      </c>
    </row>
    <row r="13" spans="1:32" ht="18" customHeight="1" x14ac:dyDescent="0.25">
      <c r="A13" s="160" t="s">
        <v>54</v>
      </c>
      <c r="B13" s="160" t="s">
        <v>635</v>
      </c>
      <c r="C13" s="163">
        <v>497.86</v>
      </c>
      <c r="D13" s="163">
        <v>514.88</v>
      </c>
      <c r="E13" s="163">
        <v>516.62</v>
      </c>
      <c r="F13" s="163">
        <v>521.08000000000004</v>
      </c>
      <c r="G13" s="163">
        <v>524.29</v>
      </c>
      <c r="H13" s="163">
        <v>522.09</v>
      </c>
      <c r="I13" s="163">
        <v>513.67999999999995</v>
      </c>
      <c r="J13" s="163">
        <v>500.6</v>
      </c>
      <c r="K13" s="163">
        <v>499.65</v>
      </c>
      <c r="L13" s="163">
        <v>488.92</v>
      </c>
      <c r="M13" s="163">
        <v>505.67</v>
      </c>
      <c r="N13" s="163">
        <v>491.06</v>
      </c>
      <c r="O13" s="163">
        <v>220.83</v>
      </c>
      <c r="P13" s="163">
        <v>223.55</v>
      </c>
      <c r="Q13" s="163">
        <v>226.55</v>
      </c>
      <c r="R13" s="163">
        <v>222.93</v>
      </c>
      <c r="S13" s="163">
        <v>222.63</v>
      </c>
      <c r="T13" s="163">
        <v>0.38790000000000002</v>
      </c>
      <c r="U13" s="167">
        <v>225</v>
      </c>
      <c r="V13" s="163">
        <v>0</v>
      </c>
      <c r="W13" s="163">
        <v>228.5</v>
      </c>
      <c r="X13" s="163">
        <v>141.72</v>
      </c>
      <c r="Y13" s="163">
        <v>140.80000000000001</v>
      </c>
      <c r="Z13" s="163">
        <v>140.19999999999999</v>
      </c>
      <c r="AA13" s="167">
        <v>137.72</v>
      </c>
      <c r="AB13" s="163">
        <v>136.33000000000001</v>
      </c>
      <c r="AC13" s="163">
        <v>140.11000000000001</v>
      </c>
      <c r="AD13" s="163">
        <v>141.97</v>
      </c>
      <c r="AE13" s="163">
        <v>125.02</v>
      </c>
      <c r="AF13" s="163">
        <v>142.06</v>
      </c>
    </row>
    <row r="14" spans="1:32" ht="18" customHeight="1" x14ac:dyDescent="0.25">
      <c r="A14" s="160" t="s">
        <v>54</v>
      </c>
      <c r="B14" s="160" t="s">
        <v>636</v>
      </c>
      <c r="C14" s="163">
        <v>497.81</v>
      </c>
      <c r="D14" s="163">
        <v>510.83</v>
      </c>
      <c r="E14" s="163">
        <v>516.62</v>
      </c>
      <c r="F14" s="163">
        <v>521.08000000000004</v>
      </c>
      <c r="G14" s="163">
        <v>524.29</v>
      </c>
      <c r="H14" s="163">
        <v>522.09</v>
      </c>
      <c r="I14" s="163">
        <v>513.67999999999995</v>
      </c>
      <c r="J14" s="163">
        <v>500.6</v>
      </c>
      <c r="K14" s="163">
        <v>499.65</v>
      </c>
      <c r="L14" s="163">
        <v>488.92</v>
      </c>
      <c r="M14" s="163">
        <v>505.67</v>
      </c>
      <c r="N14" s="163">
        <v>491.06</v>
      </c>
      <c r="O14" s="163">
        <v>220.88</v>
      </c>
      <c r="P14" s="163">
        <v>223.55</v>
      </c>
      <c r="Q14" s="163">
        <v>226.14</v>
      </c>
      <c r="R14" s="163">
        <v>222.93</v>
      </c>
      <c r="S14" s="163">
        <v>222.63</v>
      </c>
      <c r="T14" s="163">
        <v>0.34189999999999998</v>
      </c>
      <c r="U14" s="167">
        <v>225</v>
      </c>
      <c r="V14" s="163">
        <v>0</v>
      </c>
      <c r="W14" s="163">
        <v>228.5</v>
      </c>
      <c r="X14" s="163">
        <v>141.72</v>
      </c>
      <c r="Y14" s="163">
        <v>140.80000000000001</v>
      </c>
      <c r="Z14" s="163">
        <v>140.19999999999999</v>
      </c>
      <c r="AA14" s="167">
        <v>137.72</v>
      </c>
      <c r="AB14" s="163">
        <v>136.33000000000001</v>
      </c>
      <c r="AC14" s="163">
        <v>140.11000000000001</v>
      </c>
      <c r="AD14" s="163">
        <v>141.97</v>
      </c>
      <c r="AE14" s="163">
        <v>125.02</v>
      </c>
      <c r="AF14" s="163">
        <v>142.06</v>
      </c>
    </row>
    <row r="15" spans="1:32" ht="18" customHeight="1" x14ac:dyDescent="0.25">
      <c r="A15" s="160" t="s">
        <v>54</v>
      </c>
      <c r="B15" s="160" t="s">
        <v>637</v>
      </c>
      <c r="C15" s="163">
        <v>503.16</v>
      </c>
      <c r="D15" s="163">
        <v>515.72</v>
      </c>
      <c r="E15" s="163">
        <v>516.62</v>
      </c>
      <c r="F15" s="163">
        <v>521.08000000000004</v>
      </c>
      <c r="G15" s="163">
        <v>524.29</v>
      </c>
      <c r="H15" s="163">
        <v>522.09</v>
      </c>
      <c r="I15" s="163">
        <v>513.67999999999995</v>
      </c>
      <c r="J15" s="163">
        <v>500.6</v>
      </c>
      <c r="K15" s="163">
        <v>499.65</v>
      </c>
      <c r="L15" s="163">
        <v>488.92</v>
      </c>
      <c r="M15" s="163">
        <v>505.67</v>
      </c>
      <c r="N15" s="163">
        <v>491.06</v>
      </c>
      <c r="O15" s="163">
        <v>223.18</v>
      </c>
      <c r="P15" s="163">
        <v>223.55</v>
      </c>
      <c r="Q15" s="163">
        <v>228.45</v>
      </c>
      <c r="R15" s="163">
        <v>222.93</v>
      </c>
      <c r="S15" s="163">
        <v>222.63</v>
      </c>
      <c r="T15" s="163">
        <v>0.3155</v>
      </c>
      <c r="U15" s="163">
        <v>225</v>
      </c>
      <c r="V15" s="163">
        <v>0</v>
      </c>
      <c r="W15" s="163">
        <v>228.5</v>
      </c>
      <c r="X15" s="163">
        <v>141.72</v>
      </c>
      <c r="Y15" s="163">
        <v>140.80000000000001</v>
      </c>
      <c r="Z15" s="163">
        <v>140.19999999999999</v>
      </c>
      <c r="AA15" s="163">
        <v>137.72</v>
      </c>
      <c r="AB15" s="163">
        <v>136.33000000000001</v>
      </c>
      <c r="AC15" s="163">
        <v>140.11000000000001</v>
      </c>
      <c r="AD15" s="163">
        <v>141.97</v>
      </c>
      <c r="AE15" s="163">
        <v>123.75</v>
      </c>
      <c r="AF15" s="163">
        <v>142.06</v>
      </c>
    </row>
    <row r="16" spans="1:32" ht="18" customHeight="1" x14ac:dyDescent="0.25">
      <c r="A16" s="160" t="s">
        <v>54</v>
      </c>
      <c r="B16" s="160" t="s">
        <v>638</v>
      </c>
      <c r="C16" s="163">
        <v>502.85</v>
      </c>
      <c r="D16" s="163">
        <v>515.82000000000005</v>
      </c>
      <c r="E16" s="163">
        <v>516.62</v>
      </c>
      <c r="F16" s="163">
        <v>521.08000000000004</v>
      </c>
      <c r="G16" s="163">
        <v>524.29</v>
      </c>
      <c r="H16" s="163">
        <v>522.09</v>
      </c>
      <c r="I16" s="163">
        <v>513.67999999999995</v>
      </c>
      <c r="J16" s="163">
        <v>500.6</v>
      </c>
      <c r="K16" s="163">
        <v>499.65</v>
      </c>
      <c r="L16" s="163">
        <v>488.92</v>
      </c>
      <c r="M16" s="163">
        <v>505.67</v>
      </c>
      <c r="N16" s="163">
        <v>496.01</v>
      </c>
      <c r="O16" s="163">
        <v>223.18</v>
      </c>
      <c r="P16" s="163">
        <v>224.91</v>
      </c>
      <c r="Q16" s="163">
        <v>228.45</v>
      </c>
      <c r="R16" s="163">
        <v>222.93</v>
      </c>
      <c r="S16" s="163">
        <v>222.63</v>
      </c>
      <c r="T16" s="163">
        <v>0.39510000000000001</v>
      </c>
      <c r="U16" s="163">
        <v>225</v>
      </c>
      <c r="V16" s="163">
        <v>0</v>
      </c>
      <c r="W16" s="163">
        <v>228.5</v>
      </c>
      <c r="X16" s="163">
        <v>141.72</v>
      </c>
      <c r="Y16" s="163">
        <v>140.80000000000001</v>
      </c>
      <c r="Z16" s="163">
        <v>140.19999999999999</v>
      </c>
      <c r="AA16" s="163">
        <v>137.72</v>
      </c>
      <c r="AB16" s="163">
        <v>136.33000000000001</v>
      </c>
      <c r="AC16" s="163">
        <v>140.11000000000001</v>
      </c>
      <c r="AD16" s="163">
        <v>141.97</v>
      </c>
      <c r="AE16" s="163">
        <v>125.07</v>
      </c>
      <c r="AF16" s="163">
        <v>142.06</v>
      </c>
    </row>
    <row r="17" spans="1:32" ht="18" customHeight="1" x14ac:dyDescent="0.25">
      <c r="A17" s="160" t="s">
        <v>54</v>
      </c>
      <c r="B17" s="160" t="s">
        <v>639</v>
      </c>
      <c r="C17" s="165">
        <v>502.85</v>
      </c>
      <c r="D17" s="165">
        <v>515.92999999999995</v>
      </c>
      <c r="E17" s="165">
        <v>516.62</v>
      </c>
      <c r="F17" s="165">
        <v>521.08000000000004</v>
      </c>
      <c r="G17" s="165">
        <v>524.29</v>
      </c>
      <c r="H17" s="165">
        <v>522.09</v>
      </c>
      <c r="I17" s="165">
        <v>514.73</v>
      </c>
      <c r="J17" s="165">
        <v>500.6</v>
      </c>
      <c r="K17" s="165">
        <v>499.65</v>
      </c>
      <c r="L17" s="165">
        <v>488.92</v>
      </c>
      <c r="M17" s="165">
        <v>505.67</v>
      </c>
      <c r="N17" s="165">
        <v>496.01</v>
      </c>
      <c r="O17" s="165">
        <v>223.18</v>
      </c>
      <c r="P17" s="165">
        <v>225.27</v>
      </c>
      <c r="Q17" s="165">
        <v>228.45</v>
      </c>
      <c r="R17" s="165">
        <v>222.93</v>
      </c>
      <c r="S17" s="165">
        <v>222.63</v>
      </c>
      <c r="T17" s="165">
        <v>0.42249999999999999</v>
      </c>
      <c r="U17" s="165">
        <v>225</v>
      </c>
      <c r="V17" s="165">
        <v>0</v>
      </c>
      <c r="W17" s="165">
        <v>228.5</v>
      </c>
      <c r="X17" s="165">
        <v>141.72</v>
      </c>
      <c r="Y17" s="165">
        <v>140.80000000000001</v>
      </c>
      <c r="Z17" s="165">
        <v>140.19999999999999</v>
      </c>
      <c r="AA17" s="165">
        <v>137.75</v>
      </c>
      <c r="AB17" s="165">
        <v>136.33000000000001</v>
      </c>
      <c r="AC17" s="165">
        <v>140.11000000000001</v>
      </c>
      <c r="AD17" s="165">
        <v>141.97</v>
      </c>
      <c r="AE17" s="165">
        <v>125.07</v>
      </c>
      <c r="AF17" s="165">
        <v>142.06</v>
      </c>
    </row>
    <row r="18" spans="1:32" ht="18" customHeight="1" x14ac:dyDescent="0.25">
      <c r="A18" s="160" t="s">
        <v>54</v>
      </c>
      <c r="B18" s="160" t="s">
        <v>640</v>
      </c>
      <c r="C18" s="161">
        <v>503.06</v>
      </c>
      <c r="D18" s="161">
        <v>516.66</v>
      </c>
      <c r="E18" s="161">
        <v>516.62</v>
      </c>
      <c r="F18" s="161">
        <v>521.08000000000004</v>
      </c>
      <c r="G18" s="161">
        <v>524.29</v>
      </c>
      <c r="H18" s="161">
        <v>522.09</v>
      </c>
      <c r="I18" s="161">
        <v>514.73</v>
      </c>
      <c r="J18" s="161">
        <v>500.6</v>
      </c>
      <c r="K18" s="161">
        <v>499.65</v>
      </c>
      <c r="L18" s="161">
        <v>488.92</v>
      </c>
      <c r="M18" s="161">
        <v>505.67</v>
      </c>
      <c r="N18" s="161">
        <v>496.01</v>
      </c>
      <c r="O18" s="161">
        <v>223.18</v>
      </c>
      <c r="P18" s="161">
        <v>224.78</v>
      </c>
      <c r="Q18" s="161">
        <v>228.45</v>
      </c>
      <c r="R18" s="161">
        <v>222.93</v>
      </c>
      <c r="S18" s="161">
        <v>222.63</v>
      </c>
      <c r="T18" s="161">
        <v>0.37409999999999999</v>
      </c>
      <c r="U18" s="161">
        <v>225</v>
      </c>
      <c r="V18" s="161">
        <v>0</v>
      </c>
      <c r="W18" s="161">
        <v>228.5</v>
      </c>
      <c r="X18" s="161">
        <v>141.72</v>
      </c>
      <c r="Y18" s="161">
        <v>140.80000000000001</v>
      </c>
      <c r="Z18" s="161">
        <v>140.19999999999999</v>
      </c>
      <c r="AA18" s="161">
        <v>137.75</v>
      </c>
      <c r="AB18" s="161">
        <v>136.33000000000001</v>
      </c>
      <c r="AC18" s="161">
        <v>140.11000000000001</v>
      </c>
      <c r="AD18" s="161">
        <v>141.97</v>
      </c>
      <c r="AE18" s="161">
        <v>124.97</v>
      </c>
      <c r="AF18" s="161">
        <v>142.06</v>
      </c>
    </row>
    <row r="19" spans="1:32" ht="18" customHeight="1" x14ac:dyDescent="0.25">
      <c r="A19" s="160" t="s">
        <v>54</v>
      </c>
      <c r="B19" s="160" t="s">
        <v>641</v>
      </c>
      <c r="C19" s="163">
        <v>496.92</v>
      </c>
      <c r="D19" s="163">
        <v>511.04</v>
      </c>
      <c r="E19" s="163">
        <v>515.67999999999995</v>
      </c>
      <c r="F19" s="163">
        <v>521.08000000000004</v>
      </c>
      <c r="G19" s="163">
        <v>524.29</v>
      </c>
      <c r="H19" s="163">
        <v>522.09</v>
      </c>
      <c r="I19" s="163">
        <v>514.73</v>
      </c>
      <c r="J19" s="163">
        <v>500.6</v>
      </c>
      <c r="K19" s="163">
        <v>499.65</v>
      </c>
      <c r="L19" s="163">
        <v>488.92</v>
      </c>
      <c r="M19" s="163">
        <v>505.67</v>
      </c>
      <c r="N19" s="163">
        <v>496.01</v>
      </c>
      <c r="O19" s="163">
        <v>223.18</v>
      </c>
      <c r="P19" s="163">
        <v>223.88</v>
      </c>
      <c r="Q19" s="163">
        <v>228.45</v>
      </c>
      <c r="R19" s="163">
        <v>222.93</v>
      </c>
      <c r="S19" s="163">
        <v>220.19</v>
      </c>
      <c r="T19" s="163">
        <v>0.36209999999999998</v>
      </c>
      <c r="U19" s="163">
        <v>225</v>
      </c>
      <c r="V19" s="163">
        <v>0</v>
      </c>
      <c r="W19" s="163">
        <v>228.5</v>
      </c>
      <c r="X19" s="163">
        <v>141.72</v>
      </c>
      <c r="Y19" s="163">
        <v>140.80000000000001</v>
      </c>
      <c r="Z19" s="163">
        <v>140.19999999999999</v>
      </c>
      <c r="AA19" s="163">
        <v>137.75</v>
      </c>
      <c r="AB19" s="163">
        <v>136.33000000000001</v>
      </c>
      <c r="AC19" s="163">
        <v>140.11000000000001</v>
      </c>
      <c r="AD19" s="163">
        <v>141.97</v>
      </c>
      <c r="AE19" s="163">
        <v>125.07</v>
      </c>
      <c r="AF19" s="163">
        <v>142.06</v>
      </c>
    </row>
    <row r="20" spans="1:32" ht="18" customHeight="1" x14ac:dyDescent="0.25">
      <c r="A20" s="160" t="s">
        <v>54</v>
      </c>
      <c r="B20" s="160" t="s">
        <v>642</v>
      </c>
      <c r="C20" s="163">
        <v>500.75</v>
      </c>
      <c r="D20" s="163">
        <v>514.14</v>
      </c>
      <c r="E20" s="163">
        <v>515.41</v>
      </c>
      <c r="F20" s="163">
        <v>521.08000000000004</v>
      </c>
      <c r="G20" s="163">
        <v>524.29</v>
      </c>
      <c r="H20" s="163">
        <v>522.09</v>
      </c>
      <c r="I20" s="163">
        <v>514.73</v>
      </c>
      <c r="J20" s="163">
        <v>500.6</v>
      </c>
      <c r="K20" s="163">
        <v>499.65</v>
      </c>
      <c r="L20" s="163">
        <v>488.92</v>
      </c>
      <c r="M20" s="163">
        <v>505.67</v>
      </c>
      <c r="N20" s="163">
        <v>496.01</v>
      </c>
      <c r="O20" s="163">
        <v>220.26</v>
      </c>
      <c r="P20" s="163">
        <v>223.99</v>
      </c>
      <c r="Q20" s="163">
        <v>228.49</v>
      </c>
      <c r="R20" s="163">
        <v>222.93</v>
      </c>
      <c r="S20" s="163">
        <v>220.19</v>
      </c>
      <c r="T20" s="163">
        <v>0.30059999999999998</v>
      </c>
      <c r="U20" s="163">
        <v>225</v>
      </c>
      <c r="V20" s="163">
        <v>0</v>
      </c>
      <c r="W20" s="163">
        <v>228.5</v>
      </c>
      <c r="X20" s="163">
        <v>141.72</v>
      </c>
      <c r="Y20" s="163">
        <v>140.80000000000001</v>
      </c>
      <c r="Z20" s="163">
        <v>140.19999999999999</v>
      </c>
      <c r="AA20" s="163">
        <v>137.75</v>
      </c>
      <c r="AB20" s="163">
        <v>136.33000000000001</v>
      </c>
      <c r="AC20" s="163">
        <v>140.11000000000001</v>
      </c>
      <c r="AD20" s="163">
        <v>141.97</v>
      </c>
      <c r="AE20" s="163">
        <v>125.07</v>
      </c>
      <c r="AF20" s="163">
        <v>140.61000000000001</v>
      </c>
    </row>
    <row r="21" spans="1:32" ht="18" customHeight="1" x14ac:dyDescent="0.25">
      <c r="A21" s="160" t="s">
        <v>54</v>
      </c>
      <c r="B21" s="160" t="s">
        <v>643</v>
      </c>
      <c r="C21" s="163">
        <v>495.56</v>
      </c>
      <c r="D21" s="163">
        <v>513.92999999999995</v>
      </c>
      <c r="E21" s="163">
        <v>516.15</v>
      </c>
      <c r="F21" s="163">
        <v>521.08000000000004</v>
      </c>
      <c r="G21" s="163">
        <v>524.29</v>
      </c>
      <c r="H21" s="163">
        <v>522.09</v>
      </c>
      <c r="I21" s="163">
        <v>514.73</v>
      </c>
      <c r="J21" s="163">
        <v>500.6</v>
      </c>
      <c r="K21" s="163">
        <v>499.65</v>
      </c>
      <c r="L21" s="163">
        <v>488.92</v>
      </c>
      <c r="M21" s="163">
        <v>505.67</v>
      </c>
      <c r="N21" s="163">
        <v>490.32</v>
      </c>
      <c r="O21" s="163">
        <v>220.26</v>
      </c>
      <c r="P21" s="163">
        <v>223.48</v>
      </c>
      <c r="Q21" s="163">
        <v>226.03</v>
      </c>
      <c r="R21" s="163">
        <v>222.93</v>
      </c>
      <c r="S21" s="163">
        <v>220.19</v>
      </c>
      <c r="T21" s="163">
        <v>0.26769999999999999</v>
      </c>
      <c r="U21" s="163">
        <v>225</v>
      </c>
      <c r="V21" s="163">
        <v>0</v>
      </c>
      <c r="W21" s="163">
        <v>228.5</v>
      </c>
      <c r="X21" s="163">
        <v>141.72</v>
      </c>
      <c r="Y21" s="163">
        <v>140.80000000000001</v>
      </c>
      <c r="Z21" s="163">
        <v>140.19999999999999</v>
      </c>
      <c r="AA21" s="163">
        <v>137.75</v>
      </c>
      <c r="AB21" s="163">
        <v>134.94</v>
      </c>
      <c r="AC21" s="163">
        <v>140.11000000000001</v>
      </c>
      <c r="AD21" s="163">
        <v>141.97</v>
      </c>
      <c r="AE21" s="163">
        <v>126.38</v>
      </c>
      <c r="AF21" s="163">
        <v>140.61000000000001</v>
      </c>
    </row>
    <row r="22" spans="1:32" ht="18" customHeight="1" x14ac:dyDescent="0.25">
      <c r="A22" s="160" t="s">
        <v>54</v>
      </c>
      <c r="B22" s="160" t="s">
        <v>644</v>
      </c>
      <c r="C22" s="163">
        <v>500.85</v>
      </c>
      <c r="D22" s="163">
        <v>510.1</v>
      </c>
      <c r="E22" s="163">
        <v>514.21</v>
      </c>
      <c r="F22" s="163">
        <v>521.08000000000004</v>
      </c>
      <c r="G22" s="163">
        <v>524.29</v>
      </c>
      <c r="H22" s="163">
        <v>522.09</v>
      </c>
      <c r="I22" s="163">
        <v>514.73</v>
      </c>
      <c r="J22" s="163">
        <v>500.6</v>
      </c>
      <c r="K22" s="163">
        <v>499.65</v>
      </c>
      <c r="L22" s="163">
        <v>488.92</v>
      </c>
      <c r="M22" s="163">
        <v>505.67</v>
      </c>
      <c r="N22" s="163">
        <v>490.32</v>
      </c>
      <c r="O22" s="163">
        <v>222.79</v>
      </c>
      <c r="P22" s="163">
        <v>223.48</v>
      </c>
      <c r="Q22" s="163">
        <v>226.03</v>
      </c>
      <c r="R22" s="163">
        <v>222.93</v>
      </c>
      <c r="S22" s="163">
        <v>220.19</v>
      </c>
      <c r="T22" s="163">
        <v>0.36149999999999999</v>
      </c>
      <c r="U22" s="163">
        <v>225</v>
      </c>
      <c r="V22" s="163">
        <v>0</v>
      </c>
      <c r="W22" s="163">
        <v>228.5</v>
      </c>
      <c r="X22" s="163">
        <v>139.97</v>
      </c>
      <c r="Y22" s="163">
        <v>139.34</v>
      </c>
      <c r="Z22" s="163">
        <v>140.19999999999999</v>
      </c>
      <c r="AA22" s="163">
        <v>137.75</v>
      </c>
      <c r="AB22" s="163">
        <v>134.94</v>
      </c>
      <c r="AC22" s="163">
        <v>140.11000000000001</v>
      </c>
      <c r="AD22" s="163">
        <v>141.97</v>
      </c>
      <c r="AE22" s="163">
        <v>127.65</v>
      </c>
      <c r="AF22" s="163">
        <v>140.61000000000001</v>
      </c>
    </row>
    <row r="23" spans="1:32" ht="18" customHeight="1" x14ac:dyDescent="0.25">
      <c r="A23" s="160" t="s">
        <v>54</v>
      </c>
      <c r="B23" s="160" t="s">
        <v>645</v>
      </c>
      <c r="C23" s="163">
        <v>499.96</v>
      </c>
      <c r="D23" s="163">
        <v>510.1</v>
      </c>
      <c r="E23" s="163">
        <v>508.54</v>
      </c>
      <c r="F23" s="163">
        <v>521.08000000000004</v>
      </c>
      <c r="G23" s="163">
        <v>524.29</v>
      </c>
      <c r="H23" s="163">
        <v>522.09</v>
      </c>
      <c r="I23" s="163">
        <v>514.73</v>
      </c>
      <c r="J23" s="163">
        <v>500.6</v>
      </c>
      <c r="K23" s="163">
        <v>499.65</v>
      </c>
      <c r="L23" s="163">
        <v>488.92</v>
      </c>
      <c r="M23" s="163">
        <v>505.67</v>
      </c>
      <c r="N23" s="163">
        <v>495.28</v>
      </c>
      <c r="O23" s="163">
        <v>222.79</v>
      </c>
      <c r="P23" s="163">
        <v>223.88</v>
      </c>
      <c r="Q23" s="163">
        <v>226.16</v>
      </c>
      <c r="R23" s="163">
        <v>222.93</v>
      </c>
      <c r="S23" s="163">
        <v>220.19</v>
      </c>
      <c r="T23" s="163">
        <v>0.3543</v>
      </c>
      <c r="U23" s="163">
        <v>225</v>
      </c>
      <c r="V23" s="163">
        <v>0</v>
      </c>
      <c r="W23" s="163">
        <v>228.5</v>
      </c>
      <c r="X23" s="163">
        <v>141.80000000000001</v>
      </c>
      <c r="Y23" s="163">
        <v>140.81</v>
      </c>
      <c r="Z23" s="163">
        <v>140.19999999999999</v>
      </c>
      <c r="AA23" s="163">
        <v>139.13999999999999</v>
      </c>
      <c r="AB23" s="163">
        <v>136.35</v>
      </c>
      <c r="AC23" s="163">
        <v>140.11000000000001</v>
      </c>
      <c r="AD23" s="163">
        <v>141.97</v>
      </c>
      <c r="AE23" s="163">
        <v>127.65</v>
      </c>
      <c r="AF23" s="163">
        <v>140.61000000000001</v>
      </c>
    </row>
    <row r="24" spans="1:32" ht="18" customHeight="1" x14ac:dyDescent="0.25">
      <c r="A24" s="160" t="s">
        <v>54</v>
      </c>
      <c r="B24" s="160" t="s">
        <v>646</v>
      </c>
      <c r="C24" s="163">
        <v>498.23</v>
      </c>
      <c r="D24" s="163">
        <v>510.05</v>
      </c>
      <c r="E24" s="163">
        <v>512.53</v>
      </c>
      <c r="F24" s="163">
        <v>515.22</v>
      </c>
      <c r="G24" s="163">
        <v>518.33000000000004</v>
      </c>
      <c r="H24" s="163">
        <v>516.74</v>
      </c>
      <c r="I24" s="163">
        <v>514.73</v>
      </c>
      <c r="J24" s="163">
        <v>500.6</v>
      </c>
      <c r="K24" s="163">
        <v>499.65</v>
      </c>
      <c r="L24" s="163">
        <v>488.92</v>
      </c>
      <c r="M24" s="163">
        <v>505.67</v>
      </c>
      <c r="N24" s="163">
        <v>495.28</v>
      </c>
      <c r="O24" s="163">
        <v>223.53</v>
      </c>
      <c r="P24" s="163">
        <v>224.34</v>
      </c>
      <c r="Q24" s="163">
        <v>226.16</v>
      </c>
      <c r="R24" s="163">
        <v>219.5</v>
      </c>
      <c r="S24" s="163">
        <v>217.61</v>
      </c>
      <c r="T24" s="163">
        <v>0.3921</v>
      </c>
      <c r="U24" s="163">
        <v>225</v>
      </c>
      <c r="V24" s="163">
        <v>0</v>
      </c>
      <c r="W24" s="163">
        <v>228.5</v>
      </c>
      <c r="X24" s="163">
        <v>141.80000000000001</v>
      </c>
      <c r="Y24" s="163">
        <v>140.81</v>
      </c>
      <c r="Z24" s="163">
        <v>140.19999999999999</v>
      </c>
      <c r="AA24" s="163">
        <v>139.13999999999999</v>
      </c>
      <c r="AB24" s="163">
        <v>136.35</v>
      </c>
      <c r="AC24" s="163">
        <v>140.11000000000001</v>
      </c>
      <c r="AD24" s="163">
        <v>141.97</v>
      </c>
      <c r="AE24" s="163">
        <v>125.02</v>
      </c>
      <c r="AF24" s="163">
        <v>140.61000000000001</v>
      </c>
    </row>
    <row r="25" spans="1:32" ht="18" customHeight="1" x14ac:dyDescent="0.25">
      <c r="A25" s="160" t="s">
        <v>54</v>
      </c>
      <c r="B25" s="160" t="s">
        <v>647</v>
      </c>
      <c r="C25" s="165">
        <v>487.27</v>
      </c>
      <c r="D25" s="165">
        <v>497.34</v>
      </c>
      <c r="E25" s="165">
        <v>506.75</v>
      </c>
      <c r="F25" s="165">
        <v>2.3071999999999999</v>
      </c>
      <c r="G25" s="165">
        <v>512.12</v>
      </c>
      <c r="H25" s="165">
        <v>510.33</v>
      </c>
      <c r="I25" s="165">
        <v>513.67999999999995</v>
      </c>
      <c r="J25" s="165">
        <v>500.6</v>
      </c>
      <c r="K25" s="168">
        <v>499.65</v>
      </c>
      <c r="L25" s="165">
        <v>488.92</v>
      </c>
      <c r="M25" s="165">
        <v>505.67</v>
      </c>
      <c r="N25" s="165">
        <v>495.28</v>
      </c>
      <c r="O25" s="165">
        <v>218.65</v>
      </c>
      <c r="P25" s="165">
        <v>223.66</v>
      </c>
      <c r="Q25" s="165">
        <v>226.16</v>
      </c>
      <c r="R25" s="165">
        <v>219.5</v>
      </c>
      <c r="S25" s="168">
        <v>217.61</v>
      </c>
      <c r="T25" s="165">
        <v>0.3523</v>
      </c>
      <c r="U25" s="168">
        <v>227.6</v>
      </c>
      <c r="V25" s="165">
        <v>0</v>
      </c>
      <c r="W25" s="165">
        <v>228.5</v>
      </c>
      <c r="X25" s="165">
        <v>141.74</v>
      </c>
      <c r="Y25" s="165">
        <v>142.22</v>
      </c>
      <c r="Z25" s="165">
        <v>140.19999999999999</v>
      </c>
      <c r="AA25" s="165">
        <v>138.72</v>
      </c>
      <c r="AB25" s="165">
        <v>134.77000000000001</v>
      </c>
      <c r="AC25" s="165">
        <v>140.11000000000001</v>
      </c>
      <c r="AD25" s="165">
        <v>141.97</v>
      </c>
      <c r="AE25" s="165">
        <v>125.02</v>
      </c>
      <c r="AF25" s="168">
        <v>140.61000000000001</v>
      </c>
    </row>
    <row r="26" spans="1:32" ht="18" customHeight="1" x14ac:dyDescent="0.25">
      <c r="A26" s="160" t="s">
        <v>54</v>
      </c>
      <c r="B26" s="160" t="s">
        <v>648</v>
      </c>
      <c r="C26" s="161">
        <v>491.62</v>
      </c>
      <c r="D26" s="161">
        <v>502.01</v>
      </c>
      <c r="E26" s="161">
        <v>502.92</v>
      </c>
      <c r="F26" s="161">
        <v>2.2785000000000002</v>
      </c>
      <c r="G26" s="161">
        <v>512.12</v>
      </c>
      <c r="H26" s="161">
        <v>510.33</v>
      </c>
      <c r="I26" s="161">
        <v>513.67999999999995</v>
      </c>
      <c r="J26" s="161">
        <v>500.6</v>
      </c>
      <c r="K26" s="169">
        <v>499.65</v>
      </c>
      <c r="L26" s="161">
        <v>488.92</v>
      </c>
      <c r="M26" s="161">
        <v>510.8</v>
      </c>
      <c r="N26" s="161">
        <v>495.28</v>
      </c>
      <c r="O26" s="161">
        <v>221.55</v>
      </c>
      <c r="P26" s="161">
        <v>222.88</v>
      </c>
      <c r="Q26" s="161">
        <v>226.13</v>
      </c>
      <c r="R26" s="161">
        <v>219.5</v>
      </c>
      <c r="S26" s="169">
        <v>217.61</v>
      </c>
      <c r="T26" s="161">
        <v>0.3392</v>
      </c>
      <c r="U26" s="169">
        <v>227.6</v>
      </c>
      <c r="V26" s="161">
        <v>0</v>
      </c>
      <c r="W26" s="161">
        <v>228.5</v>
      </c>
      <c r="X26" s="161">
        <v>141.86000000000001</v>
      </c>
      <c r="Y26" s="161">
        <v>142.22</v>
      </c>
      <c r="Z26" s="161">
        <v>138.76</v>
      </c>
      <c r="AA26" s="161">
        <v>138.72</v>
      </c>
      <c r="AB26" s="161">
        <v>136.19</v>
      </c>
      <c r="AC26" s="161">
        <v>140.11000000000001</v>
      </c>
      <c r="AD26" s="161">
        <v>143.43</v>
      </c>
      <c r="AE26" s="161">
        <v>125.02</v>
      </c>
      <c r="AF26" s="169">
        <v>140.61000000000001</v>
      </c>
    </row>
    <row r="27" spans="1:32" ht="18" customHeight="1" x14ac:dyDescent="0.25">
      <c r="A27" s="160" t="s">
        <v>54</v>
      </c>
      <c r="B27" s="160" t="s">
        <v>649</v>
      </c>
      <c r="C27" s="163">
        <v>491.62</v>
      </c>
      <c r="D27" s="163">
        <v>502.01</v>
      </c>
      <c r="E27" s="163">
        <v>502.13</v>
      </c>
      <c r="F27" s="163">
        <v>2.2785000000000002</v>
      </c>
      <c r="G27" s="163">
        <v>512.12</v>
      </c>
      <c r="H27" s="163">
        <v>510.33</v>
      </c>
      <c r="I27" s="163">
        <v>518.65</v>
      </c>
      <c r="J27" s="163">
        <v>500.6</v>
      </c>
      <c r="K27" s="167">
        <v>499.65</v>
      </c>
      <c r="L27" s="163">
        <v>493.84</v>
      </c>
      <c r="M27" s="163">
        <v>510.8</v>
      </c>
      <c r="N27" s="163">
        <v>500.32</v>
      </c>
      <c r="O27" s="163">
        <v>221.55</v>
      </c>
      <c r="P27" s="163">
        <v>222.9</v>
      </c>
      <c r="Q27" s="163">
        <v>226.13</v>
      </c>
      <c r="R27" s="163">
        <v>219.5</v>
      </c>
      <c r="S27" s="167">
        <v>217.61</v>
      </c>
      <c r="T27" s="163">
        <v>0.32969999999999999</v>
      </c>
      <c r="U27" s="167">
        <v>227.6</v>
      </c>
      <c r="V27" s="163">
        <v>0</v>
      </c>
      <c r="W27" s="163">
        <v>228.5</v>
      </c>
      <c r="X27" s="163">
        <v>141.86000000000001</v>
      </c>
      <c r="Y27" s="163">
        <v>140.80000000000001</v>
      </c>
      <c r="Z27" s="163">
        <v>138.76</v>
      </c>
      <c r="AA27" s="163">
        <v>138.72</v>
      </c>
      <c r="AB27" s="163">
        <v>136.19</v>
      </c>
      <c r="AC27" s="163">
        <v>140.11000000000001</v>
      </c>
      <c r="AD27" s="163">
        <v>141.76</v>
      </c>
      <c r="AE27" s="163">
        <v>125.02</v>
      </c>
      <c r="AF27" s="167">
        <v>140.61000000000001</v>
      </c>
    </row>
    <row r="28" spans="1:32" ht="18" customHeight="1" x14ac:dyDescent="0.25">
      <c r="A28" s="160" t="s">
        <v>54</v>
      </c>
      <c r="B28" s="160" t="s">
        <v>650</v>
      </c>
      <c r="C28" s="163">
        <v>491.2</v>
      </c>
      <c r="D28" s="163">
        <v>501.69</v>
      </c>
      <c r="E28" s="163">
        <v>502.65</v>
      </c>
      <c r="F28" s="163">
        <v>2.0670999999999999</v>
      </c>
      <c r="G28" s="163">
        <v>506.05</v>
      </c>
      <c r="H28" s="163">
        <v>505.22</v>
      </c>
      <c r="I28" s="163">
        <v>513.29</v>
      </c>
      <c r="J28" s="163">
        <v>500.6</v>
      </c>
      <c r="K28" s="167">
        <v>499.65</v>
      </c>
      <c r="L28" s="163">
        <v>493.84</v>
      </c>
      <c r="M28" s="163">
        <v>510.8</v>
      </c>
      <c r="N28" s="163">
        <v>495.29</v>
      </c>
      <c r="O28" s="163">
        <v>219.3</v>
      </c>
      <c r="P28" s="163">
        <v>226.05</v>
      </c>
      <c r="Q28" s="163">
        <v>226.59</v>
      </c>
      <c r="R28" s="163">
        <v>219.42</v>
      </c>
      <c r="S28" s="167">
        <v>217.61</v>
      </c>
      <c r="T28" s="163">
        <v>0.33550000000000002</v>
      </c>
      <c r="U28" s="167">
        <v>227.6</v>
      </c>
      <c r="V28" s="163">
        <v>0</v>
      </c>
      <c r="W28" s="163">
        <v>228.5</v>
      </c>
      <c r="X28" s="163">
        <v>141.86000000000001</v>
      </c>
      <c r="Y28" s="163">
        <v>140.80000000000001</v>
      </c>
      <c r="Z28" s="163">
        <v>138.76</v>
      </c>
      <c r="AA28" s="163">
        <v>138.72</v>
      </c>
      <c r="AB28" s="163">
        <v>136.19</v>
      </c>
      <c r="AC28" s="163">
        <v>138.6</v>
      </c>
      <c r="AD28" s="163">
        <v>141.76</v>
      </c>
      <c r="AE28" s="163">
        <v>125.02</v>
      </c>
      <c r="AF28" s="167">
        <v>140.61000000000001</v>
      </c>
    </row>
    <row r="29" spans="1:32" ht="18" customHeight="1" x14ac:dyDescent="0.25">
      <c r="A29" s="160" t="s">
        <v>54</v>
      </c>
      <c r="B29" s="160" t="s">
        <v>651</v>
      </c>
      <c r="C29" s="163">
        <v>491.2</v>
      </c>
      <c r="D29" s="163">
        <v>503.27</v>
      </c>
      <c r="E29" s="163">
        <v>506.49</v>
      </c>
      <c r="F29" s="163">
        <v>8.5199999999999998E-2</v>
      </c>
      <c r="G29" s="163">
        <v>506.05</v>
      </c>
      <c r="H29" s="163">
        <v>505.22</v>
      </c>
      <c r="I29" s="163">
        <v>513.29</v>
      </c>
      <c r="J29" s="163">
        <v>500.6</v>
      </c>
      <c r="K29" s="167">
        <v>499.65</v>
      </c>
      <c r="L29" s="163">
        <v>493.84</v>
      </c>
      <c r="M29" s="163">
        <v>510.8</v>
      </c>
      <c r="N29" s="163">
        <v>495.29</v>
      </c>
      <c r="O29" s="163">
        <v>223.69</v>
      </c>
      <c r="P29" s="163">
        <v>225.91</v>
      </c>
      <c r="Q29" s="163">
        <v>226.59</v>
      </c>
      <c r="R29" s="163">
        <v>219.42</v>
      </c>
      <c r="S29" s="167">
        <v>217.61</v>
      </c>
      <c r="T29" s="163">
        <v>0.32219999999999999</v>
      </c>
      <c r="U29" s="167">
        <v>227.6</v>
      </c>
      <c r="V29" s="163">
        <v>0</v>
      </c>
      <c r="W29" s="163">
        <v>228.5</v>
      </c>
      <c r="X29" s="163">
        <v>141.86000000000001</v>
      </c>
      <c r="Y29" s="163">
        <v>140.80000000000001</v>
      </c>
      <c r="Z29" s="163">
        <v>137.37</v>
      </c>
      <c r="AA29" s="163">
        <v>138.72</v>
      </c>
      <c r="AB29" s="163">
        <v>136.19</v>
      </c>
      <c r="AC29" s="163">
        <v>138.6</v>
      </c>
      <c r="AD29" s="163">
        <v>141.76</v>
      </c>
      <c r="AE29" s="163">
        <v>123.75</v>
      </c>
      <c r="AF29" s="167">
        <v>140.61000000000001</v>
      </c>
    </row>
    <row r="30" spans="1:32" ht="18" customHeight="1" x14ac:dyDescent="0.25">
      <c r="A30" s="160" t="s">
        <v>54</v>
      </c>
      <c r="B30" s="160" t="s">
        <v>652</v>
      </c>
      <c r="C30" s="163">
        <v>491.2</v>
      </c>
      <c r="D30" s="163">
        <v>503.27</v>
      </c>
      <c r="E30" s="163">
        <v>506.49</v>
      </c>
      <c r="F30" s="163">
        <v>8.6999999999999994E-2</v>
      </c>
      <c r="G30" s="163">
        <v>506.05</v>
      </c>
      <c r="H30" s="163">
        <v>505.22</v>
      </c>
      <c r="I30" s="163">
        <v>518.74</v>
      </c>
      <c r="J30" s="163">
        <v>500.6</v>
      </c>
      <c r="K30" s="167">
        <v>499.65</v>
      </c>
      <c r="L30" s="163">
        <v>493.84</v>
      </c>
      <c r="M30" s="163">
        <v>510.8</v>
      </c>
      <c r="N30" s="163">
        <v>496.56</v>
      </c>
      <c r="O30" s="163">
        <v>223.69</v>
      </c>
      <c r="P30" s="163">
        <v>226.09</v>
      </c>
      <c r="Q30" s="163">
        <v>224.24</v>
      </c>
      <c r="R30" s="163">
        <v>219.42</v>
      </c>
      <c r="S30" s="167">
        <v>217.61</v>
      </c>
      <c r="T30" s="163">
        <v>0.33739999999999998</v>
      </c>
      <c r="U30" s="167">
        <v>227.6</v>
      </c>
      <c r="V30" s="163">
        <v>0</v>
      </c>
      <c r="W30" s="163">
        <v>228.5</v>
      </c>
      <c r="X30" s="163">
        <v>139.78</v>
      </c>
      <c r="Y30" s="163">
        <v>140.80000000000001</v>
      </c>
      <c r="Z30" s="163">
        <v>137.37</v>
      </c>
      <c r="AA30" s="163">
        <v>138.72</v>
      </c>
      <c r="AB30" s="163">
        <v>136.19</v>
      </c>
      <c r="AC30" s="163">
        <v>138.6</v>
      </c>
      <c r="AD30" s="163">
        <v>141.76</v>
      </c>
      <c r="AE30" s="163">
        <v>125.16</v>
      </c>
      <c r="AF30" s="167">
        <v>140.61000000000001</v>
      </c>
    </row>
    <row r="31" spans="1:32" ht="18" customHeight="1" x14ac:dyDescent="0.25">
      <c r="A31" s="160" t="s">
        <v>54</v>
      </c>
      <c r="B31" s="160" t="s">
        <v>653</v>
      </c>
      <c r="C31" s="163">
        <v>485.43</v>
      </c>
      <c r="D31" s="163">
        <v>498.81</v>
      </c>
      <c r="E31" s="163">
        <v>501.34</v>
      </c>
      <c r="F31" s="163">
        <v>0.1037</v>
      </c>
      <c r="G31" s="163">
        <v>506.05</v>
      </c>
      <c r="H31" s="163">
        <v>505.22</v>
      </c>
      <c r="I31" s="163">
        <v>513.5</v>
      </c>
      <c r="J31" s="163">
        <v>500.6</v>
      </c>
      <c r="K31" s="163">
        <v>504.9</v>
      </c>
      <c r="L31" s="163">
        <v>493.84</v>
      </c>
      <c r="M31" s="163">
        <v>510.8</v>
      </c>
      <c r="N31" s="163">
        <v>496.56</v>
      </c>
      <c r="O31" s="163">
        <v>221.45</v>
      </c>
      <c r="P31" s="163">
        <v>224.23</v>
      </c>
      <c r="Q31" s="163">
        <v>224.24</v>
      </c>
      <c r="R31" s="163">
        <v>219.42</v>
      </c>
      <c r="S31" s="163">
        <v>215.45</v>
      </c>
      <c r="T31" s="163">
        <v>0.34239999999999998</v>
      </c>
      <c r="U31" s="163">
        <v>227.6</v>
      </c>
      <c r="V31" s="163">
        <v>0</v>
      </c>
      <c r="W31" s="163">
        <v>228.5</v>
      </c>
      <c r="X31" s="163">
        <v>140.02000000000001</v>
      </c>
      <c r="Y31" s="163">
        <v>140.80000000000001</v>
      </c>
      <c r="Z31" s="163">
        <v>137.37</v>
      </c>
      <c r="AA31" s="163">
        <v>137.30000000000001</v>
      </c>
      <c r="AB31" s="163">
        <v>136.19</v>
      </c>
      <c r="AC31" s="163">
        <v>138.6</v>
      </c>
      <c r="AD31" s="163">
        <v>141.76</v>
      </c>
      <c r="AE31" s="163">
        <v>125.16</v>
      </c>
      <c r="AF31" s="163">
        <v>140.13999999999999</v>
      </c>
    </row>
    <row r="32" spans="1:32" ht="18" customHeight="1" x14ac:dyDescent="0.25">
      <c r="A32" s="160" t="s">
        <v>54</v>
      </c>
      <c r="B32" s="160" t="s">
        <v>654</v>
      </c>
      <c r="C32" s="163">
        <v>485.43</v>
      </c>
      <c r="D32" s="163">
        <v>498.81</v>
      </c>
      <c r="E32" s="163">
        <v>501.34</v>
      </c>
      <c r="F32" s="163">
        <v>0.112</v>
      </c>
      <c r="G32" s="163">
        <v>506.05</v>
      </c>
      <c r="H32" s="163">
        <v>505.22</v>
      </c>
      <c r="I32" s="163">
        <v>513.5</v>
      </c>
      <c r="J32" s="163">
        <v>500.6</v>
      </c>
      <c r="K32" s="163">
        <v>504.9</v>
      </c>
      <c r="L32" s="163">
        <v>493.84</v>
      </c>
      <c r="M32" s="163">
        <v>510.8</v>
      </c>
      <c r="N32" s="163">
        <v>496.56</v>
      </c>
      <c r="O32" s="163">
        <v>221.45</v>
      </c>
      <c r="P32" s="163">
        <v>224.23</v>
      </c>
      <c r="Q32" s="163">
        <v>224.24</v>
      </c>
      <c r="R32" s="163">
        <v>219.42</v>
      </c>
      <c r="S32" s="163">
        <v>215.45</v>
      </c>
      <c r="T32" s="163">
        <v>0.29570000000000002</v>
      </c>
      <c r="U32" s="163">
        <v>225.1</v>
      </c>
      <c r="V32" s="163">
        <v>0</v>
      </c>
      <c r="W32" s="163">
        <v>228.5</v>
      </c>
      <c r="X32" s="163">
        <v>140.02000000000001</v>
      </c>
      <c r="Y32" s="163">
        <v>139.32</v>
      </c>
      <c r="Z32" s="163">
        <v>137.37</v>
      </c>
      <c r="AA32" s="163">
        <v>137.30000000000001</v>
      </c>
      <c r="AB32" s="163">
        <v>136.19</v>
      </c>
      <c r="AC32" s="163">
        <v>138.6</v>
      </c>
      <c r="AD32" s="163">
        <v>140.31</v>
      </c>
      <c r="AE32" s="163">
        <v>125.16</v>
      </c>
      <c r="AF32" s="163">
        <v>140.13999999999999</v>
      </c>
    </row>
    <row r="33" spans="1:32" ht="18" customHeight="1" x14ac:dyDescent="0.25">
      <c r="A33" s="160" t="s">
        <v>54</v>
      </c>
      <c r="B33" s="160" t="s">
        <v>655</v>
      </c>
      <c r="C33" s="165">
        <v>485.43</v>
      </c>
      <c r="D33" s="168">
        <v>498.81</v>
      </c>
      <c r="E33" s="165">
        <v>501.34</v>
      </c>
      <c r="F33" s="165">
        <v>0.12909999999999999</v>
      </c>
      <c r="G33" s="168">
        <v>506.05</v>
      </c>
      <c r="H33" s="165">
        <v>505.22</v>
      </c>
      <c r="I33" s="165">
        <v>513.5</v>
      </c>
      <c r="J33" s="165">
        <v>500.6</v>
      </c>
      <c r="K33" s="165">
        <v>504.9</v>
      </c>
      <c r="L33" s="165">
        <v>493.84</v>
      </c>
      <c r="M33" s="165">
        <v>510.8</v>
      </c>
      <c r="N33" s="165">
        <v>496.24</v>
      </c>
      <c r="O33" s="165">
        <v>221.45</v>
      </c>
      <c r="P33" s="168">
        <v>224.23</v>
      </c>
      <c r="Q33" s="165">
        <v>224.24</v>
      </c>
      <c r="R33" s="165">
        <v>219.42</v>
      </c>
      <c r="S33" s="168">
        <v>215.45</v>
      </c>
      <c r="T33" s="165">
        <v>0.42909999999999998</v>
      </c>
      <c r="U33" s="165">
        <v>225.1</v>
      </c>
      <c r="V33" s="165">
        <v>0</v>
      </c>
      <c r="W33" s="165">
        <v>228.5</v>
      </c>
      <c r="X33" s="165">
        <v>140.02000000000001</v>
      </c>
      <c r="Y33" s="165">
        <v>139.32</v>
      </c>
      <c r="Z33" s="165">
        <v>137.37</v>
      </c>
      <c r="AA33" s="165">
        <v>137.30000000000001</v>
      </c>
      <c r="AB33" s="165">
        <v>136.19</v>
      </c>
      <c r="AC33" s="165">
        <v>138.6</v>
      </c>
      <c r="AD33" s="165">
        <v>140.31</v>
      </c>
      <c r="AE33" s="165">
        <v>125.16</v>
      </c>
      <c r="AF33" s="165">
        <v>140.13999999999999</v>
      </c>
    </row>
    <row r="34" spans="1:32" ht="18" customHeight="1" x14ac:dyDescent="0.25">
      <c r="A34" s="160" t="s">
        <v>54</v>
      </c>
      <c r="B34" s="160" t="s">
        <v>656</v>
      </c>
      <c r="C34" s="161">
        <v>484.17</v>
      </c>
      <c r="D34" s="169">
        <v>498.81</v>
      </c>
      <c r="E34" s="161">
        <v>501.34</v>
      </c>
      <c r="F34" s="161">
        <v>0.1358</v>
      </c>
      <c r="G34" s="169">
        <v>506.05</v>
      </c>
      <c r="H34" s="161">
        <v>505.22</v>
      </c>
      <c r="I34" s="161">
        <v>518.66</v>
      </c>
      <c r="J34" s="161">
        <v>500.6</v>
      </c>
      <c r="K34" s="161">
        <v>504.9</v>
      </c>
      <c r="L34" s="161">
        <v>493.84</v>
      </c>
      <c r="M34" s="161">
        <v>510.8</v>
      </c>
      <c r="N34" s="161">
        <v>496.24</v>
      </c>
      <c r="O34" s="161">
        <v>221.45</v>
      </c>
      <c r="P34" s="169">
        <v>224.23</v>
      </c>
      <c r="Q34" s="161">
        <v>221.96</v>
      </c>
      <c r="R34" s="161">
        <v>219.42</v>
      </c>
      <c r="S34" s="169">
        <v>215.45</v>
      </c>
      <c r="T34" s="161">
        <v>0.32150000000000001</v>
      </c>
      <c r="U34" s="161">
        <v>225.1</v>
      </c>
      <c r="V34" s="161">
        <v>0</v>
      </c>
      <c r="W34" s="161">
        <v>228.5</v>
      </c>
      <c r="X34" s="161">
        <v>141.75</v>
      </c>
      <c r="Y34" s="161">
        <v>140.72</v>
      </c>
      <c r="Z34" s="161">
        <v>137.37</v>
      </c>
      <c r="AA34" s="161">
        <v>138.82</v>
      </c>
      <c r="AB34" s="161">
        <v>136.19</v>
      </c>
      <c r="AC34" s="161">
        <v>138.6</v>
      </c>
      <c r="AD34" s="161">
        <v>140.31</v>
      </c>
      <c r="AE34" s="161">
        <v>126.42</v>
      </c>
      <c r="AF34" s="161">
        <v>140.13999999999999</v>
      </c>
    </row>
    <row r="35" spans="1:32" ht="18" customHeight="1" x14ac:dyDescent="0.25">
      <c r="A35" s="160" t="s">
        <v>54</v>
      </c>
      <c r="B35" s="160" t="s">
        <v>657</v>
      </c>
      <c r="C35" s="163">
        <v>504.53</v>
      </c>
      <c r="D35" s="167">
        <v>498.81</v>
      </c>
      <c r="E35" s="163">
        <v>508.27</v>
      </c>
      <c r="F35" s="163">
        <v>0.11559999999999999</v>
      </c>
      <c r="G35" s="167">
        <v>506.05</v>
      </c>
      <c r="H35" s="163">
        <v>505.22</v>
      </c>
      <c r="I35" s="163">
        <v>518.52</v>
      </c>
      <c r="J35" s="163">
        <v>500.6</v>
      </c>
      <c r="K35" s="163">
        <v>504.9</v>
      </c>
      <c r="L35" s="163">
        <v>493.84</v>
      </c>
      <c r="M35" s="163">
        <v>510.8</v>
      </c>
      <c r="N35" s="163">
        <v>496.24</v>
      </c>
      <c r="O35" s="163">
        <v>225.36</v>
      </c>
      <c r="P35" s="167">
        <v>224.23</v>
      </c>
      <c r="Q35" s="163">
        <v>226.42</v>
      </c>
      <c r="R35" s="163">
        <v>219.42</v>
      </c>
      <c r="S35" s="167">
        <v>215.45</v>
      </c>
      <c r="T35" s="163">
        <v>0.31269999999999998</v>
      </c>
      <c r="U35" s="163">
        <v>225.1</v>
      </c>
      <c r="V35" s="163">
        <v>0</v>
      </c>
      <c r="W35" s="163">
        <v>228.5</v>
      </c>
      <c r="X35" s="163">
        <v>141.75</v>
      </c>
      <c r="Y35" s="163">
        <v>140.72</v>
      </c>
      <c r="Z35" s="163">
        <v>137.37</v>
      </c>
      <c r="AA35" s="163">
        <v>138.82</v>
      </c>
      <c r="AB35" s="163">
        <v>136.19</v>
      </c>
      <c r="AC35" s="163">
        <v>138.6</v>
      </c>
      <c r="AD35" s="163">
        <v>141.78</v>
      </c>
      <c r="AE35" s="163">
        <v>125.11</v>
      </c>
      <c r="AF35" s="163">
        <v>141.72</v>
      </c>
    </row>
    <row r="36" spans="1:32" ht="18" customHeight="1" x14ac:dyDescent="0.25">
      <c r="A36" s="160" t="s">
        <v>54</v>
      </c>
      <c r="B36" s="160" t="s">
        <v>658</v>
      </c>
      <c r="C36" s="163">
        <v>509.35</v>
      </c>
      <c r="D36" s="167">
        <v>498.81</v>
      </c>
      <c r="E36" s="163">
        <v>508.27</v>
      </c>
      <c r="F36" s="163">
        <v>0.127</v>
      </c>
      <c r="G36" s="167">
        <v>506.05</v>
      </c>
      <c r="H36" s="163">
        <v>505.22</v>
      </c>
      <c r="I36" s="163">
        <v>517.22</v>
      </c>
      <c r="J36" s="163">
        <v>500.6</v>
      </c>
      <c r="K36" s="163">
        <v>504.9</v>
      </c>
      <c r="L36" s="163">
        <v>493.84</v>
      </c>
      <c r="M36" s="163">
        <v>510.8</v>
      </c>
      <c r="N36" s="163">
        <v>496.24</v>
      </c>
      <c r="O36" s="163">
        <v>225.36</v>
      </c>
      <c r="P36" s="167">
        <v>224.23</v>
      </c>
      <c r="Q36" s="163">
        <v>226.42</v>
      </c>
      <c r="R36" s="163">
        <v>219.63</v>
      </c>
      <c r="S36" s="167">
        <v>215.45</v>
      </c>
      <c r="T36" s="163">
        <v>0.28739999999999999</v>
      </c>
      <c r="U36" s="163">
        <v>227.5</v>
      </c>
      <c r="V36" s="163">
        <v>0</v>
      </c>
      <c r="W36" s="163">
        <v>228.5</v>
      </c>
      <c r="X36" s="163">
        <v>141.75</v>
      </c>
      <c r="Y36" s="163">
        <v>140.72</v>
      </c>
      <c r="Z36" s="163">
        <v>137.37</v>
      </c>
      <c r="AA36" s="163">
        <v>138.82</v>
      </c>
      <c r="AB36" s="163">
        <v>136.19</v>
      </c>
      <c r="AC36" s="163">
        <v>138.6</v>
      </c>
      <c r="AD36" s="163">
        <v>141.78</v>
      </c>
      <c r="AE36" s="163">
        <v>126.42</v>
      </c>
      <c r="AF36" s="163">
        <v>141.72</v>
      </c>
    </row>
    <row r="37" spans="1:32" ht="18" customHeight="1" x14ac:dyDescent="0.25">
      <c r="A37" s="160" t="s">
        <v>54</v>
      </c>
      <c r="B37" s="160" t="s">
        <v>659</v>
      </c>
      <c r="C37" s="163">
        <v>509.35</v>
      </c>
      <c r="D37" s="167">
        <v>498.81</v>
      </c>
      <c r="E37" s="163">
        <v>508.27</v>
      </c>
      <c r="F37" s="163">
        <v>0.1173</v>
      </c>
      <c r="G37" s="167">
        <v>506.05</v>
      </c>
      <c r="H37" s="163">
        <v>505.22</v>
      </c>
      <c r="I37" s="163">
        <v>517.22</v>
      </c>
      <c r="J37" s="163">
        <v>500.6</v>
      </c>
      <c r="K37" s="163">
        <v>504.9</v>
      </c>
      <c r="L37" s="163">
        <v>493.84</v>
      </c>
      <c r="M37" s="163">
        <v>510.8</v>
      </c>
      <c r="N37" s="163">
        <v>496.24</v>
      </c>
      <c r="O37" s="163">
        <v>227.84</v>
      </c>
      <c r="P37" s="167">
        <v>224.23</v>
      </c>
      <c r="Q37" s="163">
        <v>228.74</v>
      </c>
      <c r="R37" s="163">
        <v>219.63</v>
      </c>
      <c r="S37" s="167">
        <v>215.45</v>
      </c>
      <c r="T37" s="163">
        <v>0.41889999999999999</v>
      </c>
      <c r="U37" s="163">
        <v>227.5</v>
      </c>
      <c r="V37" s="163">
        <v>0</v>
      </c>
      <c r="W37" s="163">
        <v>228.5</v>
      </c>
      <c r="X37" s="163">
        <v>141.74</v>
      </c>
      <c r="Y37" s="163">
        <v>140.72</v>
      </c>
      <c r="Z37" s="163">
        <v>137.37</v>
      </c>
      <c r="AA37" s="163">
        <v>137.55000000000001</v>
      </c>
      <c r="AB37" s="163">
        <v>136.19</v>
      </c>
      <c r="AC37" s="163">
        <v>138.6</v>
      </c>
      <c r="AD37" s="163">
        <v>141.78</v>
      </c>
      <c r="AE37" s="163">
        <v>126.42</v>
      </c>
      <c r="AF37" s="163">
        <v>141.72</v>
      </c>
    </row>
    <row r="38" spans="1:32" ht="18" customHeight="1" x14ac:dyDescent="0.25">
      <c r="A38" s="160" t="s">
        <v>54</v>
      </c>
      <c r="B38" s="160" t="s">
        <v>660</v>
      </c>
      <c r="C38" s="163">
        <v>503.69</v>
      </c>
      <c r="D38" s="167">
        <v>498.81</v>
      </c>
      <c r="E38" s="163">
        <v>508.27</v>
      </c>
      <c r="F38" s="163">
        <v>0.1046</v>
      </c>
      <c r="G38" s="167">
        <v>506.05</v>
      </c>
      <c r="H38" s="163">
        <v>505.22</v>
      </c>
      <c r="I38" s="163">
        <v>517.22</v>
      </c>
      <c r="J38" s="163">
        <v>500.6</v>
      </c>
      <c r="K38" s="163">
        <v>504.9</v>
      </c>
      <c r="L38" s="163">
        <v>493.84</v>
      </c>
      <c r="M38" s="163">
        <v>510.8</v>
      </c>
      <c r="N38" s="163">
        <v>496.24</v>
      </c>
      <c r="O38" s="163">
        <v>224.42</v>
      </c>
      <c r="P38" s="167">
        <v>224.23</v>
      </c>
      <c r="Q38" s="163">
        <v>226.44</v>
      </c>
      <c r="R38" s="163">
        <v>219.63</v>
      </c>
      <c r="S38" s="167">
        <v>215.45</v>
      </c>
      <c r="T38" s="163">
        <v>0.40760000000000002</v>
      </c>
      <c r="U38" s="163">
        <v>227.5</v>
      </c>
      <c r="V38" s="163">
        <v>0</v>
      </c>
      <c r="W38" s="163">
        <v>228.5</v>
      </c>
      <c r="X38" s="163">
        <v>141.74</v>
      </c>
      <c r="Y38" s="163">
        <v>140.72</v>
      </c>
      <c r="Z38" s="163">
        <v>137.37</v>
      </c>
      <c r="AA38" s="163">
        <v>139.13</v>
      </c>
      <c r="AB38" s="163">
        <v>136.19</v>
      </c>
      <c r="AC38" s="163">
        <v>138.49</v>
      </c>
      <c r="AD38" s="163">
        <v>141.78</v>
      </c>
      <c r="AE38" s="163">
        <v>125.16</v>
      </c>
      <c r="AF38" s="163">
        <v>141.72</v>
      </c>
    </row>
    <row r="39" spans="1:32" ht="18" customHeight="1" x14ac:dyDescent="0.25">
      <c r="A39" s="160" t="s">
        <v>54</v>
      </c>
      <c r="B39" s="160" t="s">
        <v>661</v>
      </c>
      <c r="C39" s="163">
        <v>503.69</v>
      </c>
      <c r="D39" s="163">
        <v>509.05</v>
      </c>
      <c r="E39" s="163">
        <v>508.27</v>
      </c>
      <c r="F39" s="163">
        <v>0.1158</v>
      </c>
      <c r="G39" s="163">
        <v>506.05</v>
      </c>
      <c r="H39" s="163">
        <v>505.22</v>
      </c>
      <c r="I39" s="163">
        <v>517.22</v>
      </c>
      <c r="J39" s="163">
        <v>500.6</v>
      </c>
      <c r="K39" s="163">
        <v>504.9</v>
      </c>
      <c r="L39" s="163">
        <v>493.84</v>
      </c>
      <c r="M39" s="163">
        <v>510.8</v>
      </c>
      <c r="N39" s="163">
        <v>496.24</v>
      </c>
      <c r="O39" s="163">
        <v>224.42</v>
      </c>
      <c r="P39" s="163">
        <v>227.41</v>
      </c>
      <c r="Q39" s="163">
        <v>226.44</v>
      </c>
      <c r="R39" s="163">
        <v>217.4</v>
      </c>
      <c r="S39" s="163">
        <v>213.99</v>
      </c>
      <c r="T39" s="163">
        <v>0.29630000000000001</v>
      </c>
      <c r="U39" s="163">
        <v>225.1</v>
      </c>
      <c r="V39" s="163">
        <v>0</v>
      </c>
      <c r="W39" s="163">
        <v>226.19</v>
      </c>
      <c r="X39" s="163">
        <v>141.74</v>
      </c>
      <c r="Y39" s="163">
        <v>140.62</v>
      </c>
      <c r="Z39" s="163">
        <v>137.37</v>
      </c>
      <c r="AA39" s="163">
        <v>139.13</v>
      </c>
      <c r="AB39" s="163">
        <v>136.19</v>
      </c>
      <c r="AC39" s="163">
        <v>139.88</v>
      </c>
      <c r="AD39" s="163">
        <v>141.91999999999999</v>
      </c>
      <c r="AE39" s="163">
        <v>125.16</v>
      </c>
      <c r="AF39" s="163">
        <v>141.72</v>
      </c>
    </row>
    <row r="40" spans="1:32" ht="18" customHeight="1" x14ac:dyDescent="0.25">
      <c r="A40" s="160" t="s">
        <v>54</v>
      </c>
      <c r="B40" s="160" t="s">
        <v>662</v>
      </c>
      <c r="C40" s="163">
        <v>503.69</v>
      </c>
      <c r="D40" s="163">
        <v>507.21</v>
      </c>
      <c r="E40" s="163">
        <v>499.77</v>
      </c>
      <c r="F40" s="163">
        <v>0.1067</v>
      </c>
      <c r="G40" s="163">
        <v>506.05</v>
      </c>
      <c r="H40" s="163">
        <v>505.22</v>
      </c>
      <c r="I40" s="163">
        <v>511.71</v>
      </c>
      <c r="J40" s="163">
        <v>500.6</v>
      </c>
      <c r="K40" s="163">
        <v>504.9</v>
      </c>
      <c r="L40" s="163">
        <v>488.57</v>
      </c>
      <c r="M40" s="163">
        <v>510.8</v>
      </c>
      <c r="N40" s="163">
        <v>496.24</v>
      </c>
      <c r="O40" s="163">
        <v>224.42</v>
      </c>
      <c r="P40" s="163">
        <v>227.41</v>
      </c>
      <c r="Q40" s="163">
        <v>226.44</v>
      </c>
      <c r="R40" s="163">
        <v>217.4</v>
      </c>
      <c r="S40" s="163">
        <v>213.99</v>
      </c>
      <c r="T40" s="163">
        <v>0.40579999999999999</v>
      </c>
      <c r="U40" s="163">
        <v>225.1</v>
      </c>
      <c r="V40" s="163">
        <v>0</v>
      </c>
      <c r="W40" s="163">
        <v>226.19</v>
      </c>
      <c r="X40" s="163">
        <v>141.74</v>
      </c>
      <c r="Y40" s="163">
        <v>140.62</v>
      </c>
      <c r="Z40" s="163">
        <v>137.37</v>
      </c>
      <c r="AA40" s="163">
        <v>137.66</v>
      </c>
      <c r="AB40" s="163">
        <v>136.19</v>
      </c>
      <c r="AC40" s="163">
        <v>138.47</v>
      </c>
      <c r="AD40" s="163">
        <v>141.91999999999999</v>
      </c>
      <c r="AE40" s="163">
        <v>125.16</v>
      </c>
      <c r="AF40" s="163">
        <v>140.26</v>
      </c>
    </row>
    <row r="41" spans="1:32" ht="18" customHeight="1" x14ac:dyDescent="0.25">
      <c r="A41" s="160" t="s">
        <v>54</v>
      </c>
      <c r="B41" s="160" t="s">
        <v>663</v>
      </c>
      <c r="C41" s="165">
        <v>520.94000000000005</v>
      </c>
      <c r="D41" s="165">
        <v>512.78</v>
      </c>
      <c r="E41" s="165">
        <v>512.21</v>
      </c>
      <c r="F41" s="165">
        <v>0.1331</v>
      </c>
      <c r="G41" s="165">
        <v>506.05</v>
      </c>
      <c r="H41" s="165">
        <v>505.22</v>
      </c>
      <c r="I41" s="165">
        <v>511.71</v>
      </c>
      <c r="J41" s="165">
        <v>500.6</v>
      </c>
      <c r="K41" s="168">
        <v>504.9</v>
      </c>
      <c r="L41" s="165">
        <v>488.57</v>
      </c>
      <c r="M41" s="165">
        <v>510.8</v>
      </c>
      <c r="N41" s="165">
        <v>496.24</v>
      </c>
      <c r="O41" s="165">
        <v>226.89</v>
      </c>
      <c r="P41" s="165">
        <v>229.71</v>
      </c>
      <c r="Q41" s="165">
        <v>228.78</v>
      </c>
      <c r="R41" s="165">
        <v>217.4</v>
      </c>
      <c r="S41" s="165">
        <v>216.24</v>
      </c>
      <c r="T41" s="165">
        <v>0.32700000000000001</v>
      </c>
      <c r="U41" s="165">
        <v>225.1</v>
      </c>
      <c r="V41" s="165">
        <v>0</v>
      </c>
      <c r="W41" s="165">
        <v>226.19</v>
      </c>
      <c r="X41" s="165">
        <v>139.72</v>
      </c>
      <c r="Y41" s="165">
        <v>140.62</v>
      </c>
      <c r="Z41" s="165">
        <v>137.37</v>
      </c>
      <c r="AA41" s="165">
        <v>137.66</v>
      </c>
      <c r="AB41" s="165">
        <v>134.79</v>
      </c>
      <c r="AC41" s="165">
        <v>138.47</v>
      </c>
      <c r="AD41" s="168">
        <v>141.91999999999999</v>
      </c>
      <c r="AE41" s="165">
        <v>125.16</v>
      </c>
      <c r="AF41" s="165">
        <v>140.26</v>
      </c>
    </row>
    <row r="42" spans="1:32" ht="18" customHeight="1" x14ac:dyDescent="0.25">
      <c r="A42" s="160" t="s">
        <v>54</v>
      </c>
      <c r="B42" s="160" t="s">
        <v>664</v>
      </c>
      <c r="C42" s="161">
        <v>514.70000000000005</v>
      </c>
      <c r="D42" s="161">
        <v>505.16</v>
      </c>
      <c r="E42" s="161">
        <v>502.34</v>
      </c>
      <c r="F42" s="161">
        <v>0.1305</v>
      </c>
      <c r="G42" s="161">
        <v>506.05</v>
      </c>
      <c r="H42" s="161">
        <v>505.22</v>
      </c>
      <c r="I42" s="161">
        <v>511.71</v>
      </c>
      <c r="J42" s="161">
        <v>495.53</v>
      </c>
      <c r="K42" s="169">
        <v>504.9</v>
      </c>
      <c r="L42" s="161">
        <v>488.57</v>
      </c>
      <c r="M42" s="161">
        <v>505.67</v>
      </c>
      <c r="N42" s="161">
        <v>490.98</v>
      </c>
      <c r="O42" s="161">
        <v>224.59</v>
      </c>
      <c r="P42" s="161">
        <v>225.33</v>
      </c>
      <c r="Q42" s="161">
        <v>226.46</v>
      </c>
      <c r="R42" s="161">
        <v>217.4</v>
      </c>
      <c r="S42" s="161">
        <v>216.15</v>
      </c>
      <c r="T42" s="161">
        <v>0.34460000000000002</v>
      </c>
      <c r="U42" s="161">
        <v>225.1</v>
      </c>
      <c r="V42" s="161">
        <v>0</v>
      </c>
      <c r="W42" s="161">
        <v>226.19</v>
      </c>
      <c r="X42" s="161">
        <v>139.72</v>
      </c>
      <c r="Y42" s="161">
        <v>140.62</v>
      </c>
      <c r="Z42" s="161">
        <v>137.37</v>
      </c>
      <c r="AA42" s="161">
        <v>137.66</v>
      </c>
      <c r="AB42" s="161">
        <v>134.79</v>
      </c>
      <c r="AC42" s="161">
        <v>138.47</v>
      </c>
      <c r="AD42" s="169">
        <v>141.91999999999999</v>
      </c>
      <c r="AE42" s="161">
        <v>124.04</v>
      </c>
      <c r="AF42" s="161">
        <v>140.26</v>
      </c>
    </row>
    <row r="43" spans="1:32" ht="18" customHeight="1" x14ac:dyDescent="0.25">
      <c r="A43" s="160" t="s">
        <v>54</v>
      </c>
      <c r="B43" s="160" t="s">
        <v>665</v>
      </c>
      <c r="C43" s="163">
        <v>520.16</v>
      </c>
      <c r="D43" s="163">
        <v>510.68</v>
      </c>
      <c r="E43" s="163">
        <v>507.38</v>
      </c>
      <c r="F43" s="163">
        <v>2.2608000000000001</v>
      </c>
      <c r="G43" s="163">
        <v>506.05</v>
      </c>
      <c r="H43" s="163">
        <v>505.22</v>
      </c>
      <c r="I43" s="163">
        <v>511.71</v>
      </c>
      <c r="J43" s="163">
        <v>495.53</v>
      </c>
      <c r="K43" s="167">
        <v>504.9</v>
      </c>
      <c r="L43" s="163">
        <v>488.57</v>
      </c>
      <c r="M43" s="163">
        <v>505.67</v>
      </c>
      <c r="N43" s="163">
        <v>490.98</v>
      </c>
      <c r="O43" s="163">
        <v>224.59</v>
      </c>
      <c r="P43" s="163">
        <v>225.33</v>
      </c>
      <c r="Q43" s="163">
        <v>226.46</v>
      </c>
      <c r="R43" s="163">
        <v>217.4</v>
      </c>
      <c r="S43" s="163">
        <v>215.97</v>
      </c>
      <c r="T43" s="163">
        <v>0.36940000000000001</v>
      </c>
      <c r="U43" s="163">
        <v>225.1</v>
      </c>
      <c r="V43" s="163">
        <v>0</v>
      </c>
      <c r="W43" s="163">
        <v>226.19</v>
      </c>
      <c r="X43" s="163">
        <v>139.72</v>
      </c>
      <c r="Y43" s="163">
        <v>140.62</v>
      </c>
      <c r="Z43" s="163">
        <v>137.37</v>
      </c>
      <c r="AA43" s="163">
        <v>137.66</v>
      </c>
      <c r="AB43" s="163">
        <v>134.79</v>
      </c>
      <c r="AC43" s="163">
        <v>138.47</v>
      </c>
      <c r="AD43" s="167">
        <v>141.91999999999999</v>
      </c>
      <c r="AE43" s="163">
        <v>125.35</v>
      </c>
      <c r="AF43" s="163">
        <v>140.26</v>
      </c>
    </row>
    <row r="44" spans="1:32" ht="18" customHeight="1" x14ac:dyDescent="0.25">
      <c r="A44" s="160" t="s">
        <v>54</v>
      </c>
      <c r="B44" s="160" t="s">
        <v>666</v>
      </c>
      <c r="C44" s="163">
        <v>500.64</v>
      </c>
      <c r="D44" s="163">
        <v>500.91</v>
      </c>
      <c r="E44" s="163">
        <v>496.93</v>
      </c>
      <c r="F44" s="163">
        <v>507.73</v>
      </c>
      <c r="G44" s="163">
        <v>506.05</v>
      </c>
      <c r="H44" s="163">
        <v>505.22</v>
      </c>
      <c r="I44" s="163">
        <v>511.71</v>
      </c>
      <c r="J44" s="163">
        <v>495.53</v>
      </c>
      <c r="K44" s="167">
        <v>504.9</v>
      </c>
      <c r="L44" s="163">
        <v>483.4</v>
      </c>
      <c r="M44" s="163">
        <v>505.67</v>
      </c>
      <c r="N44" s="163">
        <v>490.98</v>
      </c>
      <c r="O44" s="163">
        <v>222.7</v>
      </c>
      <c r="P44" s="163">
        <v>223.47</v>
      </c>
      <c r="Q44" s="163">
        <v>223.47</v>
      </c>
      <c r="R44" s="163">
        <v>219.64</v>
      </c>
      <c r="S44" s="163">
        <v>215.97</v>
      </c>
      <c r="T44" s="163">
        <v>0.32350000000000001</v>
      </c>
      <c r="U44" s="163">
        <v>225.1</v>
      </c>
      <c r="V44" s="163">
        <v>0</v>
      </c>
      <c r="W44" s="163">
        <v>226.19</v>
      </c>
      <c r="X44" s="163">
        <v>139.72</v>
      </c>
      <c r="Y44" s="163">
        <v>139.16</v>
      </c>
      <c r="Z44" s="163">
        <v>137.37</v>
      </c>
      <c r="AA44" s="163">
        <v>137.66</v>
      </c>
      <c r="AB44" s="163">
        <v>134.79</v>
      </c>
      <c r="AC44" s="163">
        <v>138.47</v>
      </c>
      <c r="AD44" s="167">
        <v>141.91999999999999</v>
      </c>
      <c r="AE44" s="163">
        <v>125.35</v>
      </c>
      <c r="AF44" s="163">
        <v>140.26</v>
      </c>
    </row>
    <row r="45" spans="1:32" ht="18" customHeight="1" x14ac:dyDescent="0.25">
      <c r="A45" s="160" t="s">
        <v>54</v>
      </c>
      <c r="B45" s="160" t="s">
        <v>667</v>
      </c>
      <c r="C45" s="163">
        <v>505.99</v>
      </c>
      <c r="D45" s="163">
        <v>506.37</v>
      </c>
      <c r="E45" s="163">
        <v>508.06</v>
      </c>
      <c r="F45" s="163">
        <v>513.15</v>
      </c>
      <c r="G45" s="163">
        <v>511.22</v>
      </c>
      <c r="H45" s="163">
        <v>510.38</v>
      </c>
      <c r="I45" s="163">
        <v>511.71</v>
      </c>
      <c r="J45" s="163">
        <v>495.53</v>
      </c>
      <c r="K45" s="167">
        <v>504.9</v>
      </c>
      <c r="L45" s="163">
        <v>483.4</v>
      </c>
      <c r="M45" s="163">
        <v>505.67</v>
      </c>
      <c r="N45" s="163">
        <v>490.18</v>
      </c>
      <c r="O45" s="163">
        <v>224.99</v>
      </c>
      <c r="P45" s="163">
        <v>225.3</v>
      </c>
      <c r="Q45" s="163">
        <v>225.93</v>
      </c>
      <c r="R45" s="163">
        <v>219.64</v>
      </c>
      <c r="S45" s="163">
        <v>218.23</v>
      </c>
      <c r="T45" s="163">
        <v>0.3402</v>
      </c>
      <c r="U45" s="163">
        <v>225.1</v>
      </c>
      <c r="V45" s="163">
        <v>0</v>
      </c>
      <c r="W45" s="163">
        <v>226.19</v>
      </c>
      <c r="X45" s="163">
        <v>139.72</v>
      </c>
      <c r="Y45" s="163">
        <v>140.66</v>
      </c>
      <c r="Z45" s="163">
        <v>137.37</v>
      </c>
      <c r="AA45" s="163">
        <v>137.66</v>
      </c>
      <c r="AB45" s="163">
        <v>134.79</v>
      </c>
      <c r="AC45" s="163">
        <v>138.47</v>
      </c>
      <c r="AD45" s="167">
        <v>141.91999999999999</v>
      </c>
      <c r="AE45" s="163">
        <v>125.35</v>
      </c>
      <c r="AF45" s="163">
        <v>140.26</v>
      </c>
    </row>
    <row r="46" spans="1:32" ht="18" customHeight="1" x14ac:dyDescent="0.25">
      <c r="A46" s="160" t="s">
        <v>54</v>
      </c>
      <c r="B46" s="160" t="s">
        <v>668</v>
      </c>
      <c r="C46" s="163">
        <v>505.99</v>
      </c>
      <c r="D46" s="163">
        <v>510.73</v>
      </c>
      <c r="E46" s="163">
        <v>508.06</v>
      </c>
      <c r="F46" s="163">
        <v>513.15</v>
      </c>
      <c r="G46" s="163">
        <v>511.22</v>
      </c>
      <c r="H46" s="163">
        <v>510.38</v>
      </c>
      <c r="I46" s="163">
        <v>511.71</v>
      </c>
      <c r="J46" s="163">
        <v>495.53</v>
      </c>
      <c r="K46" s="167">
        <v>504.9</v>
      </c>
      <c r="L46" s="163">
        <v>483.4</v>
      </c>
      <c r="M46" s="163">
        <v>505.67</v>
      </c>
      <c r="N46" s="163">
        <v>490.18</v>
      </c>
      <c r="O46" s="163">
        <v>228.05</v>
      </c>
      <c r="P46" s="163">
        <v>225.3</v>
      </c>
      <c r="Q46" s="163">
        <v>225.93</v>
      </c>
      <c r="R46" s="163">
        <v>222.01</v>
      </c>
      <c r="S46" s="163">
        <v>218.23</v>
      </c>
      <c r="T46" s="163">
        <v>0.36549999999999999</v>
      </c>
      <c r="U46" s="163">
        <v>225.1</v>
      </c>
      <c r="V46" s="163">
        <v>0</v>
      </c>
      <c r="W46" s="163">
        <v>226.19</v>
      </c>
      <c r="X46" s="163">
        <v>139.72</v>
      </c>
      <c r="Y46" s="163">
        <v>139.21</v>
      </c>
      <c r="Z46" s="163">
        <v>137.37</v>
      </c>
      <c r="AA46" s="163">
        <v>137.66</v>
      </c>
      <c r="AB46" s="163">
        <v>136.19</v>
      </c>
      <c r="AC46" s="163">
        <v>139.88</v>
      </c>
      <c r="AD46" s="167">
        <v>141.91999999999999</v>
      </c>
      <c r="AE46" s="163">
        <v>126.66</v>
      </c>
      <c r="AF46" s="163">
        <v>140.26</v>
      </c>
    </row>
    <row r="47" spans="1:32" ht="18" customHeight="1" x14ac:dyDescent="0.25">
      <c r="A47" s="160" t="s">
        <v>54</v>
      </c>
      <c r="B47" s="160" t="s">
        <v>669</v>
      </c>
      <c r="C47" s="163">
        <v>505.99</v>
      </c>
      <c r="D47" s="163">
        <v>510.73</v>
      </c>
      <c r="E47" s="163">
        <v>508.06</v>
      </c>
      <c r="F47" s="163">
        <v>513.15</v>
      </c>
      <c r="G47" s="163">
        <v>511.22</v>
      </c>
      <c r="H47" s="163">
        <v>510.38</v>
      </c>
      <c r="I47" s="163">
        <v>511.71</v>
      </c>
      <c r="J47" s="163">
        <v>495.53</v>
      </c>
      <c r="K47" s="163">
        <v>497.89</v>
      </c>
      <c r="L47" s="163">
        <v>483.4</v>
      </c>
      <c r="M47" s="163">
        <v>505.67</v>
      </c>
      <c r="N47" s="163">
        <v>490.18</v>
      </c>
      <c r="O47" s="163">
        <v>225.76</v>
      </c>
      <c r="P47" s="163">
        <v>225.3</v>
      </c>
      <c r="Q47" s="163">
        <v>225.93</v>
      </c>
      <c r="R47" s="163">
        <v>222.01</v>
      </c>
      <c r="S47" s="163">
        <v>218.23</v>
      </c>
      <c r="T47" s="163">
        <v>0.40350000000000003</v>
      </c>
      <c r="U47" s="163">
        <v>225.1</v>
      </c>
      <c r="V47" s="163">
        <v>0</v>
      </c>
      <c r="W47" s="163">
        <v>226.19</v>
      </c>
      <c r="X47" s="163">
        <v>139.72</v>
      </c>
      <c r="Y47" s="163">
        <v>140.66</v>
      </c>
      <c r="Z47" s="163">
        <v>137.37</v>
      </c>
      <c r="AA47" s="163">
        <v>137.66</v>
      </c>
      <c r="AB47" s="163">
        <v>136.19</v>
      </c>
      <c r="AC47" s="163">
        <v>139.88</v>
      </c>
      <c r="AD47" s="163">
        <v>141.91999999999999</v>
      </c>
      <c r="AE47" s="163">
        <v>126.66</v>
      </c>
      <c r="AF47" s="163">
        <v>140.26</v>
      </c>
    </row>
    <row r="48" spans="1:32" ht="18" customHeight="1" x14ac:dyDescent="0.25">
      <c r="A48" s="160" t="s">
        <v>54</v>
      </c>
      <c r="B48" s="160" t="s">
        <v>670</v>
      </c>
      <c r="C48" s="163">
        <v>505.99</v>
      </c>
      <c r="D48" s="163">
        <v>510.73</v>
      </c>
      <c r="E48" s="163">
        <v>508.06</v>
      </c>
      <c r="F48" s="163">
        <v>513.15</v>
      </c>
      <c r="G48" s="163">
        <v>511.22</v>
      </c>
      <c r="H48" s="163">
        <v>510.38</v>
      </c>
      <c r="I48" s="163">
        <v>511.71</v>
      </c>
      <c r="J48" s="163">
        <v>495.53</v>
      </c>
      <c r="K48" s="163">
        <v>497.89</v>
      </c>
      <c r="L48" s="163">
        <v>483.4</v>
      </c>
      <c r="M48" s="163">
        <v>505.67</v>
      </c>
      <c r="N48" s="163">
        <v>490.18</v>
      </c>
      <c r="O48" s="163">
        <v>222.95</v>
      </c>
      <c r="P48" s="163">
        <v>225.3</v>
      </c>
      <c r="Q48" s="163">
        <v>225.93</v>
      </c>
      <c r="R48" s="163">
        <v>222.01</v>
      </c>
      <c r="S48" s="163">
        <v>218.23</v>
      </c>
      <c r="T48" s="163">
        <v>0.36480000000000001</v>
      </c>
      <c r="U48" s="163">
        <v>225.1</v>
      </c>
      <c r="V48" s="163">
        <v>0</v>
      </c>
      <c r="W48" s="163">
        <v>226.19</v>
      </c>
      <c r="X48" s="163">
        <v>139.72</v>
      </c>
      <c r="Y48" s="163">
        <v>140.66</v>
      </c>
      <c r="Z48" s="163">
        <v>137.37</v>
      </c>
      <c r="AA48" s="163">
        <v>137.66</v>
      </c>
      <c r="AB48" s="163">
        <v>136.19</v>
      </c>
      <c r="AC48" s="163">
        <v>139.88</v>
      </c>
      <c r="AD48" s="163">
        <v>141.91999999999999</v>
      </c>
      <c r="AE48" s="163">
        <v>126.66</v>
      </c>
      <c r="AF48" s="163">
        <v>140.26</v>
      </c>
    </row>
    <row r="49" spans="1:32" ht="18" customHeight="1" x14ac:dyDescent="0.25">
      <c r="A49" s="160" t="s">
        <v>54</v>
      </c>
      <c r="B49" s="160" t="s">
        <v>671</v>
      </c>
      <c r="C49" s="165">
        <v>505.99</v>
      </c>
      <c r="D49" s="165">
        <v>510.73</v>
      </c>
      <c r="E49" s="165">
        <v>508.06</v>
      </c>
      <c r="F49" s="165">
        <v>513.15</v>
      </c>
      <c r="G49" s="165">
        <v>511.22</v>
      </c>
      <c r="H49" s="165">
        <v>510.38</v>
      </c>
      <c r="I49" s="165">
        <v>511.71</v>
      </c>
      <c r="J49" s="165">
        <v>495.53</v>
      </c>
      <c r="K49" s="165">
        <v>497.89</v>
      </c>
      <c r="L49" s="165">
        <v>483.4</v>
      </c>
      <c r="M49" s="165">
        <v>505.67</v>
      </c>
      <c r="N49" s="165">
        <v>490.18</v>
      </c>
      <c r="O49" s="165">
        <v>225.27</v>
      </c>
      <c r="P49" s="165">
        <v>225.3</v>
      </c>
      <c r="Q49" s="165">
        <v>225.93</v>
      </c>
      <c r="R49" s="165">
        <v>222.01</v>
      </c>
      <c r="S49" s="168">
        <v>218.23</v>
      </c>
      <c r="T49" s="165">
        <v>0.35720000000000002</v>
      </c>
      <c r="U49" s="165">
        <v>225.1</v>
      </c>
      <c r="V49" s="165">
        <v>0</v>
      </c>
      <c r="W49" s="165">
        <v>228.5</v>
      </c>
      <c r="X49" s="165">
        <v>139.72</v>
      </c>
      <c r="Y49" s="165">
        <v>142.07</v>
      </c>
      <c r="Z49" s="165">
        <v>137.37</v>
      </c>
      <c r="AA49" s="165">
        <v>137.66</v>
      </c>
      <c r="AB49" s="165">
        <v>136.19</v>
      </c>
      <c r="AC49" s="165">
        <v>139.88</v>
      </c>
      <c r="AD49" s="165">
        <v>141.91999999999999</v>
      </c>
      <c r="AE49" s="165">
        <v>125.35</v>
      </c>
      <c r="AF49" s="165">
        <v>140.26</v>
      </c>
    </row>
    <row r="50" spans="1:32" ht="18" customHeight="1" x14ac:dyDescent="0.25">
      <c r="A50" s="160" t="s">
        <v>54</v>
      </c>
      <c r="B50" s="160" t="s">
        <v>672</v>
      </c>
      <c r="C50" s="161">
        <v>505.99</v>
      </c>
      <c r="D50" s="161">
        <v>510.73</v>
      </c>
      <c r="E50" s="161">
        <v>508.06</v>
      </c>
      <c r="F50" s="161">
        <v>513.15</v>
      </c>
      <c r="G50" s="161">
        <v>511.22</v>
      </c>
      <c r="H50" s="161">
        <v>510.38</v>
      </c>
      <c r="I50" s="161">
        <v>511.71</v>
      </c>
      <c r="J50" s="161">
        <v>495.53</v>
      </c>
      <c r="K50" s="161">
        <v>497.89</v>
      </c>
      <c r="L50" s="161">
        <v>483.4</v>
      </c>
      <c r="M50" s="161">
        <v>505.67</v>
      </c>
      <c r="N50" s="161">
        <v>490.18</v>
      </c>
      <c r="O50" s="161">
        <v>225.27</v>
      </c>
      <c r="P50" s="161">
        <v>225.3</v>
      </c>
      <c r="Q50" s="161">
        <v>225.93</v>
      </c>
      <c r="R50" s="161">
        <v>222.01</v>
      </c>
      <c r="S50" s="169">
        <v>218.23</v>
      </c>
      <c r="T50" s="161">
        <v>0.37990000000000002</v>
      </c>
      <c r="U50" s="161">
        <v>225.1</v>
      </c>
      <c r="V50" s="161">
        <v>0</v>
      </c>
      <c r="W50" s="161">
        <v>228.5</v>
      </c>
      <c r="X50" s="161">
        <v>139.72</v>
      </c>
      <c r="Y50" s="161">
        <v>142.07</v>
      </c>
      <c r="Z50" s="161">
        <v>137.37</v>
      </c>
      <c r="AA50" s="161">
        <v>137.66</v>
      </c>
      <c r="AB50" s="161">
        <v>136.19</v>
      </c>
      <c r="AC50" s="161">
        <v>138.35</v>
      </c>
      <c r="AD50" s="161">
        <v>141.91999999999999</v>
      </c>
      <c r="AE50" s="161">
        <v>125.35</v>
      </c>
      <c r="AF50" s="161">
        <v>140.26</v>
      </c>
    </row>
    <row r="51" spans="1:32" ht="18" customHeight="1" x14ac:dyDescent="0.25">
      <c r="A51" s="160" t="s">
        <v>54</v>
      </c>
      <c r="B51" s="160" t="s">
        <v>673</v>
      </c>
      <c r="C51" s="163">
        <v>505.99</v>
      </c>
      <c r="D51" s="163">
        <v>510.73</v>
      </c>
      <c r="E51" s="163">
        <v>508.06</v>
      </c>
      <c r="F51" s="163">
        <v>513.15</v>
      </c>
      <c r="G51" s="163">
        <v>516.33000000000004</v>
      </c>
      <c r="H51" s="163">
        <v>510.38</v>
      </c>
      <c r="I51" s="163">
        <v>511.71</v>
      </c>
      <c r="J51" s="163">
        <v>495.53</v>
      </c>
      <c r="K51" s="163">
        <v>497.89</v>
      </c>
      <c r="L51" s="163">
        <v>483.4</v>
      </c>
      <c r="M51" s="163">
        <v>505.67</v>
      </c>
      <c r="N51" s="163">
        <v>490.18</v>
      </c>
      <c r="O51" s="163">
        <v>225.27</v>
      </c>
      <c r="P51" s="163">
        <v>225.3</v>
      </c>
      <c r="Q51" s="163">
        <v>225.93</v>
      </c>
      <c r="R51" s="163">
        <v>222.01</v>
      </c>
      <c r="S51" s="167">
        <v>218.23</v>
      </c>
      <c r="T51" s="163">
        <v>0.36809999999999998</v>
      </c>
      <c r="U51" s="163">
        <v>225.1</v>
      </c>
      <c r="V51" s="163">
        <v>0</v>
      </c>
      <c r="W51" s="163">
        <v>228.5</v>
      </c>
      <c r="X51" s="163">
        <v>139.72</v>
      </c>
      <c r="Y51" s="163">
        <v>140.61000000000001</v>
      </c>
      <c r="Z51" s="163">
        <v>137.37</v>
      </c>
      <c r="AA51" s="163">
        <v>137.66</v>
      </c>
      <c r="AB51" s="163">
        <v>136.19</v>
      </c>
      <c r="AC51" s="163">
        <v>138.35</v>
      </c>
      <c r="AD51" s="163">
        <v>141.91999999999999</v>
      </c>
      <c r="AE51" s="163">
        <v>125.35</v>
      </c>
      <c r="AF51" s="163">
        <v>140.26</v>
      </c>
    </row>
    <row r="52" spans="1:32" ht="18" customHeight="1" x14ac:dyDescent="0.25">
      <c r="A52" s="160" t="s">
        <v>54</v>
      </c>
      <c r="B52" s="160" t="s">
        <v>674</v>
      </c>
      <c r="C52" s="163">
        <v>500.33</v>
      </c>
      <c r="D52" s="163">
        <v>505.42</v>
      </c>
      <c r="E52" s="163">
        <v>502.65</v>
      </c>
      <c r="F52" s="163">
        <v>513.15</v>
      </c>
      <c r="G52" s="163">
        <v>516.33000000000004</v>
      </c>
      <c r="H52" s="163">
        <v>510.38</v>
      </c>
      <c r="I52" s="163">
        <v>511.71</v>
      </c>
      <c r="J52" s="163">
        <v>495.53</v>
      </c>
      <c r="K52" s="163">
        <v>497.89</v>
      </c>
      <c r="L52" s="163">
        <v>483.4</v>
      </c>
      <c r="M52" s="163">
        <v>505.67</v>
      </c>
      <c r="N52" s="163">
        <v>490.18</v>
      </c>
      <c r="O52" s="163">
        <v>221.71</v>
      </c>
      <c r="P52" s="163">
        <v>225.3</v>
      </c>
      <c r="Q52" s="163">
        <v>225.93</v>
      </c>
      <c r="R52" s="163">
        <v>222.01</v>
      </c>
      <c r="S52" s="167">
        <v>218.23</v>
      </c>
      <c r="T52" s="163">
        <v>0.31769999999999998</v>
      </c>
      <c r="U52" s="163">
        <v>225.1</v>
      </c>
      <c r="V52" s="163">
        <v>0</v>
      </c>
      <c r="W52" s="163">
        <v>228.5</v>
      </c>
      <c r="X52" s="163">
        <v>139.72</v>
      </c>
      <c r="Y52" s="163">
        <v>140.61000000000001</v>
      </c>
      <c r="Z52" s="163">
        <v>137.37</v>
      </c>
      <c r="AA52" s="163">
        <v>137.66</v>
      </c>
      <c r="AB52" s="163">
        <v>134.66999999999999</v>
      </c>
      <c r="AC52" s="163">
        <v>138.35</v>
      </c>
      <c r="AD52" s="163">
        <v>141.91999999999999</v>
      </c>
      <c r="AE52" s="163">
        <v>125.35</v>
      </c>
      <c r="AF52" s="163">
        <v>140.26</v>
      </c>
    </row>
    <row r="53" spans="1:32" ht="18" customHeight="1" x14ac:dyDescent="0.25">
      <c r="A53" s="160" t="s">
        <v>54</v>
      </c>
      <c r="B53" s="160" t="s">
        <v>675</v>
      </c>
      <c r="C53" s="163">
        <v>500.33</v>
      </c>
      <c r="D53" s="163">
        <v>507</v>
      </c>
      <c r="E53" s="163">
        <v>502.65</v>
      </c>
      <c r="F53" s="163">
        <v>513.15</v>
      </c>
      <c r="G53" s="163">
        <v>516.33000000000004</v>
      </c>
      <c r="H53" s="163">
        <v>510.38</v>
      </c>
      <c r="I53" s="163">
        <v>511.71</v>
      </c>
      <c r="J53" s="163">
        <v>495.53</v>
      </c>
      <c r="K53" s="163">
        <v>497.89</v>
      </c>
      <c r="L53" s="163">
        <v>483.4</v>
      </c>
      <c r="M53" s="163">
        <v>505.67</v>
      </c>
      <c r="N53" s="163">
        <v>490.18</v>
      </c>
      <c r="O53" s="163">
        <v>224.19</v>
      </c>
      <c r="P53" s="163">
        <v>223</v>
      </c>
      <c r="Q53" s="163">
        <v>223.67</v>
      </c>
      <c r="R53" s="163">
        <v>219.75</v>
      </c>
      <c r="S53" s="167">
        <v>218.23</v>
      </c>
      <c r="T53" s="163">
        <v>0.33160000000000001</v>
      </c>
      <c r="U53" s="163">
        <v>225.1</v>
      </c>
      <c r="V53" s="163">
        <v>0</v>
      </c>
      <c r="W53" s="163">
        <v>228.5</v>
      </c>
      <c r="X53" s="163">
        <v>139.72</v>
      </c>
      <c r="Y53" s="163">
        <v>140.61000000000001</v>
      </c>
      <c r="Z53" s="163">
        <v>137.37</v>
      </c>
      <c r="AA53" s="163">
        <v>137.66</v>
      </c>
      <c r="AB53" s="163">
        <v>134.66999999999999</v>
      </c>
      <c r="AC53" s="163">
        <v>138.35</v>
      </c>
      <c r="AD53" s="163">
        <v>141.91999999999999</v>
      </c>
      <c r="AE53" s="163">
        <v>125.35</v>
      </c>
      <c r="AF53" s="163">
        <v>140.26</v>
      </c>
    </row>
    <row r="54" spans="1:32" ht="18" customHeight="1" x14ac:dyDescent="0.25">
      <c r="A54" s="160" t="s">
        <v>54</v>
      </c>
      <c r="B54" s="160" t="s">
        <v>676</v>
      </c>
      <c r="C54" s="163">
        <v>493.72</v>
      </c>
      <c r="D54" s="163">
        <v>506.37</v>
      </c>
      <c r="E54" s="163">
        <v>504.44</v>
      </c>
      <c r="F54" s="163">
        <v>513.15</v>
      </c>
      <c r="G54" s="163">
        <v>516.33000000000004</v>
      </c>
      <c r="H54" s="163">
        <v>510.38</v>
      </c>
      <c r="I54" s="163">
        <v>511.71</v>
      </c>
      <c r="J54" s="163">
        <v>495.53</v>
      </c>
      <c r="K54" s="163">
        <v>497.89</v>
      </c>
      <c r="L54" s="163">
        <v>483.4</v>
      </c>
      <c r="M54" s="163">
        <v>505.67</v>
      </c>
      <c r="N54" s="163">
        <v>490.18</v>
      </c>
      <c r="O54" s="163">
        <v>220.57</v>
      </c>
      <c r="P54" s="163">
        <v>224.71</v>
      </c>
      <c r="Q54" s="163">
        <v>226.02</v>
      </c>
      <c r="R54" s="163">
        <v>219.75</v>
      </c>
      <c r="S54" s="167">
        <v>218.23</v>
      </c>
      <c r="T54" s="163">
        <v>0.3332</v>
      </c>
      <c r="U54" s="163">
        <v>225.1</v>
      </c>
      <c r="V54" s="163">
        <v>0</v>
      </c>
      <c r="W54" s="163">
        <v>228.5</v>
      </c>
      <c r="X54" s="163">
        <v>139.72</v>
      </c>
      <c r="Y54" s="163">
        <v>140.61000000000001</v>
      </c>
      <c r="Z54" s="163">
        <v>137.37</v>
      </c>
      <c r="AA54" s="163">
        <v>137.66</v>
      </c>
      <c r="AB54" s="163">
        <v>134.69</v>
      </c>
      <c r="AC54" s="163">
        <v>138.35</v>
      </c>
      <c r="AD54" s="163">
        <v>141.91999999999999</v>
      </c>
      <c r="AE54" s="163">
        <v>125.35</v>
      </c>
      <c r="AF54" s="163">
        <v>140.26</v>
      </c>
    </row>
    <row r="55" spans="1:32" ht="18" customHeight="1" x14ac:dyDescent="0.25">
      <c r="A55" s="160" t="s">
        <v>54</v>
      </c>
      <c r="B55" s="160" t="s">
        <v>677</v>
      </c>
      <c r="C55" s="163">
        <v>497.55</v>
      </c>
      <c r="D55" s="163">
        <v>505.9</v>
      </c>
      <c r="E55" s="163">
        <v>501.24</v>
      </c>
      <c r="F55" s="163">
        <v>513.15</v>
      </c>
      <c r="G55" s="163">
        <v>516.33000000000004</v>
      </c>
      <c r="H55" s="163">
        <v>510.38</v>
      </c>
      <c r="I55" s="163">
        <v>511.71</v>
      </c>
      <c r="J55" s="163">
        <v>495.53</v>
      </c>
      <c r="K55" s="163">
        <v>497.89</v>
      </c>
      <c r="L55" s="163">
        <v>483.4</v>
      </c>
      <c r="M55" s="163">
        <v>505.67</v>
      </c>
      <c r="N55" s="163">
        <v>490.18</v>
      </c>
      <c r="O55" s="163">
        <v>220.57</v>
      </c>
      <c r="P55" s="163">
        <v>224.87</v>
      </c>
      <c r="Q55" s="163">
        <v>226.02</v>
      </c>
      <c r="R55" s="163">
        <v>219.75</v>
      </c>
      <c r="S55" s="163">
        <v>218.23</v>
      </c>
      <c r="T55" s="163">
        <v>0.3952</v>
      </c>
      <c r="U55" s="163">
        <v>225.1</v>
      </c>
      <c r="V55" s="163">
        <v>0</v>
      </c>
      <c r="W55" s="163">
        <v>228.5</v>
      </c>
      <c r="X55" s="163">
        <v>141.35</v>
      </c>
      <c r="Y55" s="163">
        <v>140.61000000000001</v>
      </c>
      <c r="Z55" s="163">
        <v>137.37</v>
      </c>
      <c r="AA55" s="163">
        <v>137.66</v>
      </c>
      <c r="AB55" s="163">
        <v>134.69</v>
      </c>
      <c r="AC55" s="163">
        <v>138.35</v>
      </c>
      <c r="AD55" s="163">
        <v>141.91999999999999</v>
      </c>
      <c r="AE55" s="163">
        <v>125.35</v>
      </c>
      <c r="AF55" s="163">
        <v>140.26</v>
      </c>
    </row>
    <row r="56" spans="1:32" ht="18" customHeight="1" x14ac:dyDescent="0.25">
      <c r="A56" s="160" t="s">
        <v>54</v>
      </c>
      <c r="B56" s="160" t="s">
        <v>678</v>
      </c>
      <c r="C56" s="163">
        <v>497.92</v>
      </c>
      <c r="D56" s="163">
        <v>504.53</v>
      </c>
      <c r="E56" s="163">
        <v>501.24</v>
      </c>
      <c r="F56" s="163">
        <v>513.15</v>
      </c>
      <c r="G56" s="163">
        <v>516.33000000000004</v>
      </c>
      <c r="H56" s="163">
        <v>515.52</v>
      </c>
      <c r="I56" s="163">
        <v>511.71</v>
      </c>
      <c r="J56" s="163">
        <v>495.53</v>
      </c>
      <c r="K56" s="163">
        <v>497.89</v>
      </c>
      <c r="L56" s="163">
        <v>488.53</v>
      </c>
      <c r="M56" s="163">
        <v>505.67</v>
      </c>
      <c r="N56" s="163">
        <v>490.18</v>
      </c>
      <c r="O56" s="163">
        <v>222.79</v>
      </c>
      <c r="P56" s="163">
        <v>224.87</v>
      </c>
      <c r="Q56" s="163">
        <v>226.02</v>
      </c>
      <c r="R56" s="163">
        <v>219.75</v>
      </c>
      <c r="S56" s="163">
        <v>220.16</v>
      </c>
      <c r="T56" s="163">
        <v>0.38679999999999998</v>
      </c>
      <c r="U56" s="163">
        <v>225.1</v>
      </c>
      <c r="V56" s="163">
        <v>0</v>
      </c>
      <c r="W56" s="163">
        <v>228.5</v>
      </c>
      <c r="X56" s="163">
        <v>141.35</v>
      </c>
      <c r="Y56" s="163">
        <v>140.61000000000001</v>
      </c>
      <c r="Z56" s="163">
        <v>137.37</v>
      </c>
      <c r="AA56" s="163">
        <v>137.66</v>
      </c>
      <c r="AB56" s="163">
        <v>134.69</v>
      </c>
      <c r="AC56" s="163">
        <v>138.35</v>
      </c>
      <c r="AD56" s="163">
        <v>141.91999999999999</v>
      </c>
      <c r="AE56" s="163">
        <v>125.35</v>
      </c>
      <c r="AF56" s="163">
        <v>141.71</v>
      </c>
    </row>
    <row r="57" spans="1:32" ht="18" customHeight="1" x14ac:dyDescent="0.25">
      <c r="A57" s="160" t="s">
        <v>679</v>
      </c>
      <c r="B57" s="160" t="s">
        <v>55</v>
      </c>
      <c r="C57" s="165">
        <v>497.92</v>
      </c>
      <c r="D57" s="165">
        <v>509.94</v>
      </c>
      <c r="E57" s="165">
        <v>506.75</v>
      </c>
      <c r="F57" s="165">
        <v>513.15</v>
      </c>
      <c r="G57" s="165">
        <v>516.33000000000004</v>
      </c>
      <c r="H57" s="165">
        <v>515.52</v>
      </c>
      <c r="I57" s="168">
        <v>511.71</v>
      </c>
      <c r="J57" s="165">
        <v>495.53</v>
      </c>
      <c r="K57" s="165">
        <v>497.89</v>
      </c>
      <c r="L57" s="165">
        <v>488.53</v>
      </c>
      <c r="M57" s="165">
        <v>505.67</v>
      </c>
      <c r="N57" s="165">
        <v>490.18</v>
      </c>
      <c r="O57" s="165">
        <v>222.79</v>
      </c>
      <c r="P57" s="165">
        <v>224.97</v>
      </c>
      <c r="Q57" s="165">
        <v>226.02</v>
      </c>
      <c r="R57" s="165">
        <v>219.75</v>
      </c>
      <c r="S57" s="165">
        <v>220.16</v>
      </c>
      <c r="T57" s="165">
        <v>0.29420000000000002</v>
      </c>
      <c r="U57" s="165">
        <v>225.1</v>
      </c>
      <c r="V57" s="165">
        <v>0</v>
      </c>
      <c r="W57" s="165">
        <v>228.5</v>
      </c>
      <c r="X57" s="168">
        <v>141.35</v>
      </c>
      <c r="Y57" s="165">
        <v>140.61000000000001</v>
      </c>
      <c r="Z57" s="165">
        <v>137.37</v>
      </c>
      <c r="AA57" s="165">
        <v>137.66</v>
      </c>
      <c r="AB57" s="165">
        <v>134.69</v>
      </c>
      <c r="AC57" s="165">
        <v>138.35</v>
      </c>
      <c r="AD57" s="165">
        <v>141.91999999999999</v>
      </c>
      <c r="AE57" s="165">
        <v>125.35</v>
      </c>
      <c r="AF57" s="165">
        <v>141.71</v>
      </c>
    </row>
    <row r="58" spans="1:32" x14ac:dyDescent="0.25">
      <c r="A58" s="236" t="s">
        <v>691</v>
      </c>
      <c r="B58" s="236"/>
      <c r="C58" s="170">
        <v>520.94000000000005</v>
      </c>
      <c r="D58" s="170">
        <v>516.66</v>
      </c>
      <c r="E58" s="170">
        <v>516.62</v>
      </c>
      <c r="F58" s="170">
        <v>521.08000000000004</v>
      </c>
      <c r="G58" s="170">
        <v>524.29</v>
      </c>
      <c r="H58" s="170">
        <v>522.09</v>
      </c>
      <c r="I58" s="170">
        <v>518.74</v>
      </c>
      <c r="J58" s="170">
        <v>500.6</v>
      </c>
      <c r="K58" s="170">
        <v>504.9</v>
      </c>
      <c r="L58" s="170">
        <v>493.84</v>
      </c>
      <c r="M58" s="170">
        <v>510.8</v>
      </c>
      <c r="N58" s="170">
        <v>500.32</v>
      </c>
      <c r="O58" s="170">
        <v>228.76</v>
      </c>
      <c r="P58" s="170">
        <v>229.71</v>
      </c>
      <c r="Q58" s="170">
        <v>228.9</v>
      </c>
      <c r="R58" s="170">
        <v>223.28</v>
      </c>
      <c r="S58" s="170">
        <v>222.63</v>
      </c>
      <c r="T58" s="170">
        <v>0.42909999999999998</v>
      </c>
      <c r="U58" s="170">
        <v>227.6</v>
      </c>
      <c r="V58" s="170">
        <v>0</v>
      </c>
      <c r="W58" s="170">
        <v>228.5</v>
      </c>
      <c r="X58" s="170">
        <v>141.86000000000001</v>
      </c>
      <c r="Y58" s="170">
        <v>142.22</v>
      </c>
      <c r="Z58" s="170">
        <v>140.19999999999999</v>
      </c>
      <c r="AA58" s="170">
        <v>139.13999999999999</v>
      </c>
      <c r="AB58" s="170">
        <v>136.35</v>
      </c>
      <c r="AC58" s="170">
        <v>140.11000000000001</v>
      </c>
      <c r="AD58" s="170">
        <v>143.43</v>
      </c>
      <c r="AE58" s="170">
        <v>127.65</v>
      </c>
      <c r="AF58" s="170">
        <v>142.06</v>
      </c>
    </row>
    <row r="59" spans="1:32" x14ac:dyDescent="0.25">
      <c r="A59" s="236" t="s">
        <v>692</v>
      </c>
      <c r="B59" s="236"/>
      <c r="C59" s="170">
        <v>484.17</v>
      </c>
      <c r="D59" s="170">
        <v>497.34</v>
      </c>
      <c r="E59" s="170">
        <v>496.93</v>
      </c>
      <c r="F59" s="170">
        <v>8.5199999999999998E-2</v>
      </c>
      <c r="G59" s="170">
        <v>506.05</v>
      </c>
      <c r="H59" s="170">
        <v>505.22</v>
      </c>
      <c r="I59" s="170">
        <v>511.71</v>
      </c>
      <c r="J59" s="170">
        <v>495.53</v>
      </c>
      <c r="K59" s="170">
        <v>497.89</v>
      </c>
      <c r="L59" s="170">
        <v>483.4</v>
      </c>
      <c r="M59" s="170">
        <v>505.67</v>
      </c>
      <c r="N59" s="170">
        <v>490.18</v>
      </c>
      <c r="O59" s="170">
        <v>218.65</v>
      </c>
      <c r="P59" s="170">
        <v>222.88</v>
      </c>
      <c r="Q59" s="170">
        <v>221.96</v>
      </c>
      <c r="R59" s="170">
        <v>217.4</v>
      </c>
      <c r="S59" s="170">
        <v>213.99</v>
      </c>
      <c r="T59" s="170">
        <v>0.26769999999999999</v>
      </c>
      <c r="U59" s="170">
        <v>225</v>
      </c>
      <c r="V59" s="170">
        <v>0</v>
      </c>
      <c r="W59" s="170">
        <v>226.19</v>
      </c>
      <c r="X59" s="170">
        <v>139.72</v>
      </c>
      <c r="Y59" s="170">
        <v>139.16</v>
      </c>
      <c r="Z59" s="170">
        <v>137.37</v>
      </c>
      <c r="AA59" s="170">
        <v>137.30000000000001</v>
      </c>
      <c r="AB59" s="170">
        <v>134.66999999999999</v>
      </c>
      <c r="AC59" s="170">
        <v>138.35</v>
      </c>
      <c r="AD59" s="170">
        <v>140.31</v>
      </c>
      <c r="AE59" s="170">
        <v>123.75</v>
      </c>
      <c r="AF59" s="170">
        <v>140.13999999999999</v>
      </c>
    </row>
    <row r="60" spans="1:32" x14ac:dyDescent="0.25">
      <c r="A60" s="236" t="s">
        <v>693</v>
      </c>
      <c r="B60" s="236"/>
      <c r="C60" s="170">
        <v>500.12208333333336</v>
      </c>
      <c r="D60" s="170">
        <v>507.38333333333333</v>
      </c>
      <c r="E60" s="170">
        <v>507.94875000000002</v>
      </c>
      <c r="F60" s="170">
        <v>312.53782291666664</v>
      </c>
      <c r="G60" s="170">
        <v>514.015625</v>
      </c>
      <c r="H60" s="170">
        <v>512.09437500000001</v>
      </c>
      <c r="I60" s="170">
        <v>513.79729166666664</v>
      </c>
      <c r="J60" s="170">
        <v>498.91</v>
      </c>
      <c r="K60" s="170">
        <v>500.99666666666661</v>
      </c>
      <c r="L60" s="170">
        <v>488.82708333333329</v>
      </c>
      <c r="M60" s="170">
        <v>507.38</v>
      </c>
      <c r="N60" s="170">
        <v>493.33729166666666</v>
      </c>
      <c r="O60" s="170">
        <v>223.331875</v>
      </c>
      <c r="P60" s="170">
        <v>224.78291666666667</v>
      </c>
      <c r="Q60" s="170">
        <v>226.38104166666665</v>
      </c>
      <c r="R60" s="170">
        <v>220.64166666666665</v>
      </c>
      <c r="S60" s="170">
        <v>218.33854166666669</v>
      </c>
      <c r="T60" s="170">
        <v>0.35093750000000001</v>
      </c>
      <c r="U60" s="170">
        <v>225.58333333333334</v>
      </c>
      <c r="V60" s="170">
        <v>0</v>
      </c>
      <c r="W60" s="170">
        <v>228.01875000000001</v>
      </c>
      <c r="X60" s="170">
        <v>140.949375</v>
      </c>
      <c r="Y60" s="170">
        <v>140.65979166666668</v>
      </c>
      <c r="Z60" s="170">
        <v>138.34020833333332</v>
      </c>
      <c r="AA60" s="170">
        <v>137.983125</v>
      </c>
      <c r="AB60" s="170">
        <v>135.75458333333333</v>
      </c>
      <c r="AC60" s="170">
        <v>139.239375</v>
      </c>
      <c r="AD60" s="170">
        <v>141.83916666666664</v>
      </c>
      <c r="AE60" s="170">
        <v>125.46916666666665</v>
      </c>
      <c r="AF60" s="170">
        <v>140.85229166666664</v>
      </c>
    </row>
    <row r="61" spans="1:32" x14ac:dyDescent="0.25">
      <c r="A61" s="236" t="s">
        <v>2192</v>
      </c>
      <c r="B61" s="236"/>
      <c r="C61" s="158" t="s">
        <v>161</v>
      </c>
      <c r="D61" s="158" t="s">
        <v>161</v>
      </c>
      <c r="E61" s="158" t="s">
        <v>161</v>
      </c>
      <c r="F61" s="158" t="s">
        <v>2193</v>
      </c>
      <c r="G61" s="158" t="s">
        <v>2193</v>
      </c>
      <c r="H61" s="158" t="s">
        <v>2193</v>
      </c>
      <c r="I61" s="158" t="s">
        <v>2194</v>
      </c>
      <c r="J61" s="158" t="s">
        <v>2194</v>
      </c>
      <c r="K61" s="158" t="s">
        <v>2194</v>
      </c>
      <c r="L61" s="158" t="s">
        <v>2194</v>
      </c>
      <c r="M61" s="158" t="s">
        <v>2194</v>
      </c>
      <c r="N61" s="158" t="s">
        <v>2194</v>
      </c>
      <c r="O61" s="158" t="s">
        <v>161</v>
      </c>
      <c r="P61" s="158" t="s">
        <v>161</v>
      </c>
      <c r="Q61" s="158" t="s">
        <v>161</v>
      </c>
      <c r="R61" s="158" t="s">
        <v>2193</v>
      </c>
      <c r="S61" s="158" t="s">
        <v>2193</v>
      </c>
      <c r="T61" s="158" t="s">
        <v>2194</v>
      </c>
      <c r="U61" s="158" t="s">
        <v>2194</v>
      </c>
      <c r="V61" s="158" t="s">
        <v>2194</v>
      </c>
      <c r="W61" s="158" t="s">
        <v>2194</v>
      </c>
      <c r="X61" s="158" t="s">
        <v>2194</v>
      </c>
      <c r="Y61" s="158" t="s">
        <v>2194</v>
      </c>
      <c r="Z61" s="158" t="s">
        <v>2194</v>
      </c>
      <c r="AA61" s="158" t="s">
        <v>2194</v>
      </c>
      <c r="AB61" s="158" t="s">
        <v>2194</v>
      </c>
      <c r="AC61" s="158" t="s">
        <v>2194</v>
      </c>
      <c r="AD61" s="158" t="s">
        <v>2194</v>
      </c>
      <c r="AE61" s="158" t="s">
        <v>2194</v>
      </c>
      <c r="AF61" s="158" t="s">
        <v>2194</v>
      </c>
    </row>
    <row r="62" spans="1:32" ht="27" customHeight="1" x14ac:dyDescent="0.25">
      <c r="A62" s="236" t="s">
        <v>3</v>
      </c>
      <c r="B62" s="236"/>
      <c r="C62" s="235" t="s">
        <v>135</v>
      </c>
      <c r="D62" s="235"/>
      <c r="E62" s="235"/>
      <c r="F62" s="235"/>
      <c r="G62" s="235"/>
      <c r="H62" s="235"/>
      <c r="I62" s="235" t="s">
        <v>168</v>
      </c>
      <c r="J62" s="235" t="s">
        <v>135</v>
      </c>
      <c r="K62" s="235" t="s">
        <v>168</v>
      </c>
      <c r="L62" s="235" t="s">
        <v>135</v>
      </c>
      <c r="M62" s="235" t="s">
        <v>275</v>
      </c>
      <c r="N62" s="235" t="s">
        <v>168</v>
      </c>
      <c r="O62" s="235" t="s">
        <v>117</v>
      </c>
      <c r="P62" s="235"/>
      <c r="Q62" s="235"/>
      <c r="R62" s="235"/>
      <c r="S62" s="235"/>
      <c r="T62" s="235" t="s">
        <v>135</v>
      </c>
      <c r="U62" s="235" t="s">
        <v>2204</v>
      </c>
      <c r="V62" s="235"/>
      <c r="W62" s="235"/>
      <c r="X62" s="235" t="s">
        <v>117</v>
      </c>
      <c r="Y62" s="235" t="s">
        <v>359</v>
      </c>
      <c r="Z62" s="235" t="s">
        <v>117</v>
      </c>
      <c r="AA62" s="235" t="s">
        <v>2205</v>
      </c>
      <c r="AB62" s="235" t="s">
        <v>426</v>
      </c>
      <c r="AC62" s="235" t="s">
        <v>117</v>
      </c>
      <c r="AD62" s="235" t="s">
        <v>75</v>
      </c>
      <c r="AE62" s="235" t="s">
        <v>117</v>
      </c>
      <c r="AF62" s="235"/>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2564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30" customHeight="1" x14ac:dyDescent="0.35">
      <c r="A5" s="1"/>
      <c r="B5" s="22" t="s">
        <v>2565</v>
      </c>
      <c r="C5" s="1"/>
      <c r="D5" s="1"/>
      <c r="E5" s="1"/>
      <c r="F5" s="1"/>
      <c r="G5" s="1"/>
    </row>
    <row r="6" spans="1:7" ht="35.1" customHeight="1" x14ac:dyDescent="0.25">
      <c r="A6" s="1"/>
      <c r="B6" s="3" t="s">
        <v>3</v>
      </c>
      <c r="C6" s="3" t="s">
        <v>4</v>
      </c>
      <c r="D6" s="3" t="s">
        <v>6</v>
      </c>
      <c r="E6" s="3" t="s">
        <v>7</v>
      </c>
      <c r="F6" s="3" t="s">
        <v>8</v>
      </c>
      <c r="G6" s="3" t="s">
        <v>2566</v>
      </c>
    </row>
    <row r="7" spans="1:7" x14ac:dyDescent="0.25">
      <c r="A7" s="1"/>
      <c r="B7" s="6" t="s">
        <v>259</v>
      </c>
      <c r="C7" s="6" t="s">
        <v>2567</v>
      </c>
      <c r="D7" s="85" t="s">
        <v>2568</v>
      </c>
      <c r="E7" s="85" t="s">
        <v>18</v>
      </c>
      <c r="F7" s="85" t="s">
        <v>2569</v>
      </c>
      <c r="G7" s="6" t="s">
        <v>2570</v>
      </c>
    </row>
    <row r="8" spans="1:7" x14ac:dyDescent="0.25">
      <c r="A8" s="1"/>
      <c r="B8" s="6" t="s">
        <v>259</v>
      </c>
      <c r="C8" s="6" t="s">
        <v>2571</v>
      </c>
      <c r="D8" s="85" t="s">
        <v>2572</v>
      </c>
      <c r="E8" s="85" t="s">
        <v>18</v>
      </c>
      <c r="F8" s="85" t="s">
        <v>2569</v>
      </c>
      <c r="G8" s="6" t="s">
        <v>2573</v>
      </c>
    </row>
    <row r="9" spans="1:7" x14ac:dyDescent="0.25">
      <c r="A9" s="1"/>
      <c r="B9" s="6" t="s">
        <v>117</v>
      </c>
      <c r="C9" s="6" t="s">
        <v>2574</v>
      </c>
      <c r="D9" s="85" t="s">
        <v>1992</v>
      </c>
      <c r="E9" s="85" t="s">
        <v>2575</v>
      </c>
      <c r="F9" s="85" t="s">
        <v>1104</v>
      </c>
      <c r="G9" s="6" t="s">
        <v>2576</v>
      </c>
    </row>
    <row r="10" spans="1:7" x14ac:dyDescent="0.25">
      <c r="A10" s="1"/>
      <c r="B10" s="6" t="s">
        <v>117</v>
      </c>
      <c r="C10" s="6" t="s">
        <v>2577</v>
      </c>
      <c r="D10" s="85" t="s">
        <v>2578</v>
      </c>
      <c r="E10" s="85" t="s">
        <v>2575</v>
      </c>
      <c r="F10" s="85" t="s">
        <v>1091</v>
      </c>
      <c r="G10" s="6" t="s">
        <v>2579</v>
      </c>
    </row>
    <row r="11" spans="1:7" x14ac:dyDescent="0.25">
      <c r="A11" s="1"/>
      <c r="B11" s="6" t="s">
        <v>117</v>
      </c>
      <c r="C11" s="6" t="s">
        <v>2580</v>
      </c>
      <c r="D11" s="85" t="s">
        <v>2581</v>
      </c>
      <c r="E11" s="85" t="s">
        <v>2582</v>
      </c>
      <c r="F11" s="85" t="s">
        <v>2583</v>
      </c>
      <c r="G11" s="6" t="s">
        <v>2584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35">
      <c r="A5" s="1"/>
      <c r="B5" s="22" t="s">
        <v>2585</v>
      </c>
      <c r="C5" s="1"/>
      <c r="D5" s="1"/>
      <c r="E5" s="1"/>
      <c r="F5" s="1"/>
      <c r="G5" s="1"/>
      <c r="H5" s="1"/>
      <c r="I5" s="1"/>
    </row>
    <row r="6" spans="1:9" ht="35.1" customHeight="1" x14ac:dyDescent="0.25">
      <c r="A6" s="1"/>
      <c r="B6" s="3" t="s">
        <v>4</v>
      </c>
      <c r="C6" s="3" t="s">
        <v>2586</v>
      </c>
      <c r="D6" s="3" t="s">
        <v>2587</v>
      </c>
      <c r="E6" s="3" t="s">
        <v>7</v>
      </c>
      <c r="F6" s="3" t="s">
        <v>8</v>
      </c>
      <c r="G6" s="3" t="s">
        <v>2588</v>
      </c>
      <c r="H6" s="3" t="s">
        <v>2566</v>
      </c>
      <c r="I6" s="3" t="s">
        <v>2589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18" x14ac:dyDescent="0.25">
      <c r="A5" s="1"/>
      <c r="B5" s="2" t="s">
        <v>2590</v>
      </c>
      <c r="C5" s="1"/>
      <c r="D5" s="1"/>
      <c r="E5" s="1"/>
      <c r="F5" s="1"/>
      <c r="G5" s="1"/>
      <c r="H5" s="1"/>
      <c r="I5" s="1"/>
    </row>
    <row r="6" spans="1:9" ht="30" customHeight="1" x14ac:dyDescent="0.25">
      <c r="A6" s="1"/>
      <c r="B6" s="209" t="s">
        <v>2591</v>
      </c>
      <c r="C6" s="209"/>
      <c r="D6" s="209"/>
      <c r="E6" s="209"/>
      <c r="F6" s="209"/>
      <c r="G6" s="209"/>
      <c r="H6" s="209"/>
      <c r="I6" s="209"/>
    </row>
    <row r="7" spans="1:9" ht="20.100000000000001" customHeight="1" x14ac:dyDescent="0.25">
      <c r="A7" s="1"/>
      <c r="B7" s="209" t="s">
        <v>2592</v>
      </c>
      <c r="C7" s="209" t="s">
        <v>2593</v>
      </c>
      <c r="D7" s="209"/>
      <c r="E7" s="209" t="s">
        <v>2594</v>
      </c>
      <c r="F7" s="209"/>
      <c r="G7" s="209" t="s">
        <v>2595</v>
      </c>
      <c r="H7" s="209"/>
      <c r="I7" s="209"/>
    </row>
    <row r="8" spans="1:9" ht="20.100000000000001" customHeight="1" x14ac:dyDescent="0.25">
      <c r="A8" s="1"/>
      <c r="B8" s="209"/>
      <c r="C8" s="3" t="s">
        <v>2596</v>
      </c>
      <c r="D8" s="3" t="s">
        <v>2597</v>
      </c>
      <c r="E8" s="3" t="s">
        <v>2596</v>
      </c>
      <c r="F8" s="3" t="s">
        <v>2597</v>
      </c>
      <c r="G8" s="3" t="s">
        <v>2596</v>
      </c>
      <c r="H8" s="3" t="s">
        <v>2597</v>
      </c>
      <c r="I8" s="3" t="s">
        <v>2598</v>
      </c>
    </row>
    <row r="9" spans="1:9" ht="25.5" x14ac:dyDescent="0.25">
      <c r="A9" s="1"/>
      <c r="B9" s="85" t="s">
        <v>2599</v>
      </c>
      <c r="C9" s="85" t="s">
        <v>2600</v>
      </c>
      <c r="D9" s="85" t="s">
        <v>2600</v>
      </c>
      <c r="E9" s="85" t="s">
        <v>2600</v>
      </c>
      <c r="F9" s="85" t="s">
        <v>2600</v>
      </c>
      <c r="G9" s="85" t="s">
        <v>2600</v>
      </c>
      <c r="H9" s="85" t="s">
        <v>2600</v>
      </c>
      <c r="I9" s="85" t="s">
        <v>2601</v>
      </c>
    </row>
    <row r="10" spans="1:9" ht="25.5" x14ac:dyDescent="0.25">
      <c r="A10" s="1"/>
      <c r="B10" s="85" t="s">
        <v>2602</v>
      </c>
      <c r="C10" s="85" t="s">
        <v>2600</v>
      </c>
      <c r="D10" s="85" t="s">
        <v>2600</v>
      </c>
      <c r="E10" s="85" t="s">
        <v>2600</v>
      </c>
      <c r="F10" s="85" t="s">
        <v>2600</v>
      </c>
      <c r="G10" s="85" t="s">
        <v>2600</v>
      </c>
      <c r="H10" s="85" t="s">
        <v>2600</v>
      </c>
      <c r="I10" s="85" t="s">
        <v>2601</v>
      </c>
    </row>
    <row r="11" spans="1:9" ht="25.5" x14ac:dyDescent="0.25">
      <c r="A11" s="1"/>
      <c r="B11" s="85" t="s">
        <v>2603</v>
      </c>
      <c r="C11" s="85" t="s">
        <v>2604</v>
      </c>
      <c r="D11" s="85" t="s">
        <v>2605</v>
      </c>
      <c r="E11" s="85" t="s">
        <v>2606</v>
      </c>
      <c r="F11" s="85" t="s">
        <v>2607</v>
      </c>
      <c r="G11" s="85" t="s">
        <v>785</v>
      </c>
      <c r="H11" s="85" t="s">
        <v>785</v>
      </c>
      <c r="I11" s="85" t="s">
        <v>785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9" t="s">
        <v>155</v>
      </c>
      <c r="C14" s="209"/>
      <c r="D14" s="209"/>
      <c r="E14" s="209"/>
      <c r="F14" s="209"/>
      <c r="G14" s="209"/>
      <c r="H14" s="209"/>
      <c r="I14" s="209"/>
    </row>
    <row r="15" spans="1:9" ht="20.100000000000001" customHeight="1" x14ac:dyDescent="0.25">
      <c r="A15" s="1"/>
      <c r="B15" s="209" t="s">
        <v>2592</v>
      </c>
      <c r="C15" s="209" t="s">
        <v>2593</v>
      </c>
      <c r="D15" s="209"/>
      <c r="E15" s="209" t="s">
        <v>2594</v>
      </c>
      <c r="F15" s="209"/>
      <c r="G15" s="209" t="s">
        <v>2595</v>
      </c>
      <c r="H15" s="209"/>
      <c r="I15" s="209"/>
    </row>
    <row r="16" spans="1:9" ht="20.100000000000001" customHeight="1" x14ac:dyDescent="0.25">
      <c r="A16" s="1"/>
      <c r="B16" s="209"/>
      <c r="C16" s="3" t="s">
        <v>2596</v>
      </c>
      <c r="D16" s="3" t="s">
        <v>2597</v>
      </c>
      <c r="E16" s="3" t="s">
        <v>2596</v>
      </c>
      <c r="F16" s="3" t="s">
        <v>2597</v>
      </c>
      <c r="G16" s="3" t="s">
        <v>2596</v>
      </c>
      <c r="H16" s="3" t="s">
        <v>2597</v>
      </c>
      <c r="I16" s="3" t="s">
        <v>2598</v>
      </c>
    </row>
    <row r="17" spans="1:9" ht="25.5" x14ac:dyDescent="0.25">
      <c r="A17" s="1"/>
      <c r="B17" s="85" t="s">
        <v>2599</v>
      </c>
      <c r="C17" s="85" t="s">
        <v>2600</v>
      </c>
      <c r="D17" s="85" t="s">
        <v>2600</v>
      </c>
      <c r="E17" s="85" t="s">
        <v>2600</v>
      </c>
      <c r="F17" s="85" t="s">
        <v>2600</v>
      </c>
      <c r="G17" s="85" t="s">
        <v>2600</v>
      </c>
      <c r="H17" s="85" t="s">
        <v>2600</v>
      </c>
      <c r="I17" s="85" t="s">
        <v>2601</v>
      </c>
    </row>
    <row r="18" spans="1:9" ht="25.5" x14ac:dyDescent="0.25">
      <c r="A18" s="1"/>
      <c r="B18" s="85" t="s">
        <v>2602</v>
      </c>
      <c r="C18" s="85" t="s">
        <v>2600</v>
      </c>
      <c r="D18" s="85" t="s">
        <v>2600</v>
      </c>
      <c r="E18" s="85" t="s">
        <v>2600</v>
      </c>
      <c r="F18" s="85" t="s">
        <v>2600</v>
      </c>
      <c r="G18" s="85" t="s">
        <v>2600</v>
      </c>
      <c r="H18" s="85" t="s">
        <v>2600</v>
      </c>
      <c r="I18" s="85" t="s">
        <v>2601</v>
      </c>
    </row>
    <row r="19" spans="1:9" ht="25.5" x14ac:dyDescent="0.25">
      <c r="A19" s="1"/>
      <c r="B19" s="85" t="s">
        <v>2603</v>
      </c>
      <c r="C19" s="85" t="s">
        <v>2604</v>
      </c>
      <c r="D19" s="85" t="s">
        <v>2605</v>
      </c>
      <c r="E19" s="85" t="s">
        <v>2606</v>
      </c>
      <c r="F19" s="85" t="s">
        <v>2608</v>
      </c>
      <c r="G19" s="85" t="s">
        <v>785</v>
      </c>
      <c r="H19" s="85" t="s">
        <v>785</v>
      </c>
      <c r="I19" s="85" t="s">
        <v>785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9" t="s">
        <v>2609</v>
      </c>
      <c r="C22" s="209"/>
      <c r="D22" s="209"/>
      <c r="E22" s="209"/>
      <c r="F22" s="209"/>
      <c r="G22" s="209"/>
      <c r="H22" s="209"/>
      <c r="I22" s="209"/>
    </row>
    <row r="23" spans="1:9" ht="20.100000000000001" customHeight="1" x14ac:dyDescent="0.25">
      <c r="A23" s="1"/>
      <c r="B23" s="209" t="s">
        <v>2592</v>
      </c>
      <c r="C23" s="209" t="s">
        <v>2593</v>
      </c>
      <c r="D23" s="209"/>
      <c r="E23" s="209" t="s">
        <v>2594</v>
      </c>
      <c r="F23" s="209"/>
      <c r="G23" s="209" t="s">
        <v>2595</v>
      </c>
      <c r="H23" s="209"/>
      <c r="I23" s="209"/>
    </row>
    <row r="24" spans="1:9" ht="20.100000000000001" customHeight="1" x14ac:dyDescent="0.25">
      <c r="A24" s="1"/>
      <c r="B24" s="209"/>
      <c r="C24" s="3" t="s">
        <v>2596</v>
      </c>
      <c r="D24" s="3" t="s">
        <v>2597</v>
      </c>
      <c r="E24" s="3" t="s">
        <v>2596</v>
      </c>
      <c r="F24" s="3" t="s">
        <v>2597</v>
      </c>
      <c r="G24" s="3" t="s">
        <v>2596</v>
      </c>
      <c r="H24" s="3" t="s">
        <v>2597</v>
      </c>
      <c r="I24" s="3" t="s">
        <v>2598</v>
      </c>
    </row>
    <row r="25" spans="1:9" ht="25.5" x14ac:dyDescent="0.25">
      <c r="A25" s="1"/>
      <c r="B25" s="85" t="s">
        <v>2599</v>
      </c>
      <c r="C25" s="85" t="s">
        <v>2600</v>
      </c>
      <c r="D25" s="85" t="s">
        <v>2600</v>
      </c>
      <c r="E25" s="85" t="s">
        <v>2600</v>
      </c>
      <c r="F25" s="85" t="s">
        <v>2600</v>
      </c>
      <c r="G25" s="85" t="s">
        <v>2600</v>
      </c>
      <c r="H25" s="85" t="s">
        <v>2600</v>
      </c>
      <c r="I25" s="85" t="s">
        <v>2601</v>
      </c>
    </row>
    <row r="26" spans="1:9" ht="25.5" x14ac:dyDescent="0.25">
      <c r="A26" s="1"/>
      <c r="B26" s="85" t="s">
        <v>2602</v>
      </c>
      <c r="C26" s="85" t="s">
        <v>2600</v>
      </c>
      <c r="D26" s="85" t="s">
        <v>2600</v>
      </c>
      <c r="E26" s="85" t="s">
        <v>2600</v>
      </c>
      <c r="F26" s="85" t="s">
        <v>2600</v>
      </c>
      <c r="G26" s="85" t="s">
        <v>2600</v>
      </c>
      <c r="H26" s="85" t="s">
        <v>2600</v>
      </c>
      <c r="I26" s="85" t="s">
        <v>2601</v>
      </c>
    </row>
    <row r="27" spans="1:9" ht="25.5" x14ac:dyDescent="0.25">
      <c r="A27" s="1"/>
      <c r="B27" s="85" t="s">
        <v>2603</v>
      </c>
      <c r="C27" s="85" t="s">
        <v>2604</v>
      </c>
      <c r="D27" s="85" t="s">
        <v>2605</v>
      </c>
      <c r="E27" s="85" t="s">
        <v>2606</v>
      </c>
      <c r="F27" s="85" t="s">
        <v>2607</v>
      </c>
      <c r="G27" s="85" t="s">
        <v>785</v>
      </c>
      <c r="H27" s="85" t="s">
        <v>785</v>
      </c>
      <c r="I27" s="85" t="s">
        <v>785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9" t="s">
        <v>2550</v>
      </c>
      <c r="C30" s="209"/>
      <c r="D30" s="209"/>
      <c r="E30" s="209"/>
      <c r="F30" s="209"/>
      <c r="G30" s="209"/>
      <c r="H30" s="209"/>
      <c r="I30" s="209"/>
    </row>
    <row r="31" spans="1:9" ht="20.100000000000001" customHeight="1" x14ac:dyDescent="0.25">
      <c r="A31" s="1"/>
      <c r="B31" s="209" t="s">
        <v>2592</v>
      </c>
      <c r="C31" s="209" t="s">
        <v>2593</v>
      </c>
      <c r="D31" s="209"/>
      <c r="E31" s="209" t="s">
        <v>2594</v>
      </c>
      <c r="F31" s="209"/>
      <c r="G31" s="209" t="s">
        <v>2595</v>
      </c>
      <c r="H31" s="209"/>
      <c r="I31" s="209"/>
    </row>
    <row r="32" spans="1:9" ht="20.100000000000001" customHeight="1" x14ac:dyDescent="0.25">
      <c r="A32" s="1"/>
      <c r="B32" s="209"/>
      <c r="C32" s="3" t="s">
        <v>2596</v>
      </c>
      <c r="D32" s="3" t="s">
        <v>2597</v>
      </c>
      <c r="E32" s="3" t="s">
        <v>2596</v>
      </c>
      <c r="F32" s="3" t="s">
        <v>2597</v>
      </c>
      <c r="G32" s="3" t="s">
        <v>2596</v>
      </c>
      <c r="H32" s="3" t="s">
        <v>2597</v>
      </c>
      <c r="I32" s="3" t="s">
        <v>2598</v>
      </c>
    </row>
    <row r="33" spans="1:9" ht="25.5" x14ac:dyDescent="0.25">
      <c r="A33" s="1"/>
      <c r="B33" s="85" t="s">
        <v>2599</v>
      </c>
      <c r="C33" s="85" t="s">
        <v>2600</v>
      </c>
      <c r="D33" s="85" t="s">
        <v>2600</v>
      </c>
      <c r="E33" s="85" t="s">
        <v>2600</v>
      </c>
      <c r="F33" s="85" t="s">
        <v>2600</v>
      </c>
      <c r="G33" s="85" t="s">
        <v>2600</v>
      </c>
      <c r="H33" s="85" t="s">
        <v>2600</v>
      </c>
      <c r="I33" s="85" t="s">
        <v>2601</v>
      </c>
    </row>
    <row r="34" spans="1:9" ht="25.5" x14ac:dyDescent="0.25">
      <c r="A34" s="1"/>
      <c r="B34" s="85" t="s">
        <v>2602</v>
      </c>
      <c r="C34" s="85" t="s">
        <v>2600</v>
      </c>
      <c r="D34" s="85" t="s">
        <v>2600</v>
      </c>
      <c r="E34" s="85" t="s">
        <v>2600</v>
      </c>
      <c r="F34" s="85" t="s">
        <v>2600</v>
      </c>
      <c r="G34" s="85" t="s">
        <v>2600</v>
      </c>
      <c r="H34" s="85" t="s">
        <v>2600</v>
      </c>
      <c r="I34" s="85" t="s">
        <v>2601</v>
      </c>
    </row>
    <row r="35" spans="1:9" ht="25.5" x14ac:dyDescent="0.25">
      <c r="A35" s="1"/>
      <c r="B35" s="85" t="s">
        <v>2603</v>
      </c>
      <c r="C35" s="85" t="s">
        <v>2604</v>
      </c>
      <c r="D35" s="85" t="s">
        <v>2605</v>
      </c>
      <c r="E35" s="85" t="s">
        <v>2606</v>
      </c>
      <c r="F35" s="85" t="s">
        <v>2610</v>
      </c>
      <c r="G35" s="85" t="s">
        <v>785</v>
      </c>
      <c r="H35" s="85" t="s">
        <v>785</v>
      </c>
      <c r="I35" s="85" t="s">
        <v>785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9" t="s">
        <v>356</v>
      </c>
      <c r="C38" s="209"/>
      <c r="D38" s="209"/>
      <c r="E38" s="209"/>
      <c r="F38" s="209"/>
      <c r="G38" s="209"/>
      <c r="H38" s="209"/>
      <c r="I38" s="209"/>
    </row>
    <row r="39" spans="1:9" ht="20.100000000000001" customHeight="1" x14ac:dyDescent="0.25">
      <c r="A39" s="1"/>
      <c r="B39" s="209" t="s">
        <v>2592</v>
      </c>
      <c r="C39" s="209" t="s">
        <v>2593</v>
      </c>
      <c r="D39" s="209"/>
      <c r="E39" s="209" t="s">
        <v>2594</v>
      </c>
      <c r="F39" s="209"/>
      <c r="G39" s="209" t="s">
        <v>2595</v>
      </c>
      <c r="H39" s="209"/>
      <c r="I39" s="209"/>
    </row>
    <row r="40" spans="1:9" ht="20.100000000000001" customHeight="1" x14ac:dyDescent="0.25">
      <c r="A40" s="1"/>
      <c r="B40" s="209"/>
      <c r="C40" s="3" t="s">
        <v>2596</v>
      </c>
      <c r="D40" s="3" t="s">
        <v>2597</v>
      </c>
      <c r="E40" s="3" t="s">
        <v>2596</v>
      </c>
      <c r="F40" s="3" t="s">
        <v>2597</v>
      </c>
      <c r="G40" s="3" t="s">
        <v>2596</v>
      </c>
      <c r="H40" s="3" t="s">
        <v>2597</v>
      </c>
      <c r="I40" s="3" t="s">
        <v>2598</v>
      </c>
    </row>
    <row r="41" spans="1:9" ht="25.5" x14ac:dyDescent="0.25">
      <c r="A41" s="1"/>
      <c r="B41" s="85" t="s">
        <v>2599</v>
      </c>
      <c r="C41" s="85" t="s">
        <v>2600</v>
      </c>
      <c r="D41" s="85" t="s">
        <v>2600</v>
      </c>
      <c r="E41" s="85" t="s">
        <v>2600</v>
      </c>
      <c r="F41" s="85" t="s">
        <v>2600</v>
      </c>
      <c r="G41" s="85" t="s">
        <v>2600</v>
      </c>
      <c r="H41" s="85" t="s">
        <v>2600</v>
      </c>
      <c r="I41" s="85" t="s">
        <v>2601</v>
      </c>
    </row>
    <row r="42" spans="1:9" ht="25.5" x14ac:dyDescent="0.25">
      <c r="A42" s="1"/>
      <c r="B42" s="85" t="s">
        <v>2602</v>
      </c>
      <c r="C42" s="85" t="s">
        <v>2600</v>
      </c>
      <c r="D42" s="85" t="s">
        <v>2600</v>
      </c>
      <c r="E42" s="85" t="s">
        <v>2600</v>
      </c>
      <c r="F42" s="85" t="s">
        <v>2600</v>
      </c>
      <c r="G42" s="85" t="s">
        <v>2600</v>
      </c>
      <c r="H42" s="85" t="s">
        <v>2600</v>
      </c>
      <c r="I42" s="85" t="s">
        <v>2601</v>
      </c>
    </row>
    <row r="43" spans="1:9" ht="25.5" x14ac:dyDescent="0.25">
      <c r="A43" s="1"/>
      <c r="B43" s="85" t="s">
        <v>2603</v>
      </c>
      <c r="C43" s="85" t="s">
        <v>2604</v>
      </c>
      <c r="D43" s="85" t="s">
        <v>2611</v>
      </c>
      <c r="E43" s="85" t="s">
        <v>2606</v>
      </c>
      <c r="F43" s="85" t="s">
        <v>2610</v>
      </c>
      <c r="G43" s="85" t="s">
        <v>785</v>
      </c>
      <c r="H43" s="85" t="s">
        <v>785</v>
      </c>
      <c r="I43" s="85" t="s">
        <v>785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9" t="s">
        <v>2612</v>
      </c>
      <c r="C46" s="209"/>
      <c r="D46" s="209"/>
      <c r="E46" s="209"/>
      <c r="F46" s="209"/>
      <c r="G46" s="209"/>
      <c r="H46" s="209"/>
      <c r="I46" s="209"/>
    </row>
    <row r="47" spans="1:9" ht="20.100000000000001" customHeight="1" x14ac:dyDescent="0.25">
      <c r="A47" s="1"/>
      <c r="B47" s="209" t="s">
        <v>2592</v>
      </c>
      <c r="C47" s="209" t="s">
        <v>2593</v>
      </c>
      <c r="D47" s="209"/>
      <c r="E47" s="209" t="s">
        <v>2594</v>
      </c>
      <c r="F47" s="209"/>
      <c r="G47" s="209" t="s">
        <v>2595</v>
      </c>
      <c r="H47" s="209"/>
      <c r="I47" s="209"/>
    </row>
    <row r="48" spans="1:9" ht="20.100000000000001" customHeight="1" x14ac:dyDescent="0.25">
      <c r="A48" s="1"/>
      <c r="B48" s="209"/>
      <c r="C48" s="3" t="s">
        <v>2596</v>
      </c>
      <c r="D48" s="3" t="s">
        <v>2597</v>
      </c>
      <c r="E48" s="3" t="s">
        <v>2596</v>
      </c>
      <c r="F48" s="3" t="s">
        <v>2597</v>
      </c>
      <c r="G48" s="3" t="s">
        <v>2596</v>
      </c>
      <c r="H48" s="3" t="s">
        <v>2597</v>
      </c>
      <c r="I48" s="3" t="s">
        <v>2598</v>
      </c>
    </row>
    <row r="49" spans="1:9" ht="25.5" x14ac:dyDescent="0.25">
      <c r="A49" s="1"/>
      <c r="B49" s="85" t="s">
        <v>2599</v>
      </c>
      <c r="C49" s="85" t="s">
        <v>2600</v>
      </c>
      <c r="D49" s="85" t="s">
        <v>2600</v>
      </c>
      <c r="E49" s="85" t="s">
        <v>2600</v>
      </c>
      <c r="F49" s="85" t="s">
        <v>2600</v>
      </c>
      <c r="G49" s="85" t="s">
        <v>2600</v>
      </c>
      <c r="H49" s="85" t="s">
        <v>2600</v>
      </c>
      <c r="I49" s="85" t="s">
        <v>2601</v>
      </c>
    </row>
    <row r="50" spans="1:9" ht="25.5" x14ac:dyDescent="0.25">
      <c r="A50" s="1"/>
      <c r="B50" s="85" t="s">
        <v>2602</v>
      </c>
      <c r="C50" s="85" t="s">
        <v>2600</v>
      </c>
      <c r="D50" s="85" t="s">
        <v>2600</v>
      </c>
      <c r="E50" s="85" t="s">
        <v>2600</v>
      </c>
      <c r="F50" s="85" t="s">
        <v>2600</v>
      </c>
      <c r="G50" s="85" t="s">
        <v>2600</v>
      </c>
      <c r="H50" s="85" t="s">
        <v>2600</v>
      </c>
      <c r="I50" s="85" t="s">
        <v>2601</v>
      </c>
    </row>
    <row r="51" spans="1:9" ht="25.5" x14ac:dyDescent="0.25">
      <c r="A51" s="1"/>
      <c r="B51" s="85" t="s">
        <v>2603</v>
      </c>
      <c r="C51" s="85" t="s">
        <v>2604</v>
      </c>
      <c r="D51" s="85" t="s">
        <v>2605</v>
      </c>
      <c r="E51" s="85" t="s">
        <v>2606</v>
      </c>
      <c r="F51" s="85" t="s">
        <v>2607</v>
      </c>
      <c r="G51" s="85" t="s">
        <v>785</v>
      </c>
      <c r="H51" s="85" t="s">
        <v>785</v>
      </c>
      <c r="I51" s="85" t="s">
        <v>785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9" t="s">
        <v>519</v>
      </c>
      <c r="C54" s="209"/>
      <c r="D54" s="209"/>
      <c r="E54" s="209"/>
      <c r="F54" s="209"/>
      <c r="G54" s="209"/>
      <c r="H54" s="209"/>
      <c r="I54" s="209"/>
    </row>
    <row r="55" spans="1:9" ht="20.100000000000001" customHeight="1" x14ac:dyDescent="0.25">
      <c r="A55" s="1"/>
      <c r="B55" s="209" t="s">
        <v>2592</v>
      </c>
      <c r="C55" s="209" t="s">
        <v>2593</v>
      </c>
      <c r="D55" s="209"/>
      <c r="E55" s="209" t="s">
        <v>2594</v>
      </c>
      <c r="F55" s="209"/>
      <c r="G55" s="209" t="s">
        <v>2595</v>
      </c>
      <c r="H55" s="209"/>
      <c r="I55" s="209"/>
    </row>
    <row r="56" spans="1:9" ht="20.100000000000001" customHeight="1" x14ac:dyDescent="0.25">
      <c r="A56" s="1"/>
      <c r="B56" s="209"/>
      <c r="C56" s="3" t="s">
        <v>2596</v>
      </c>
      <c r="D56" s="3" t="s">
        <v>2597</v>
      </c>
      <c r="E56" s="3" t="s">
        <v>2596</v>
      </c>
      <c r="F56" s="3" t="s">
        <v>2597</v>
      </c>
      <c r="G56" s="3" t="s">
        <v>2596</v>
      </c>
      <c r="H56" s="3" t="s">
        <v>2597</v>
      </c>
      <c r="I56" s="3" t="s">
        <v>2598</v>
      </c>
    </row>
    <row r="57" spans="1:9" ht="25.5" x14ac:dyDescent="0.25">
      <c r="A57" s="1"/>
      <c r="B57" s="85" t="s">
        <v>2599</v>
      </c>
      <c r="C57" s="85" t="s">
        <v>2600</v>
      </c>
      <c r="D57" s="85" t="s">
        <v>2600</v>
      </c>
      <c r="E57" s="85" t="s">
        <v>2600</v>
      </c>
      <c r="F57" s="85" t="s">
        <v>2600</v>
      </c>
      <c r="G57" s="85" t="s">
        <v>2600</v>
      </c>
      <c r="H57" s="85" t="s">
        <v>2600</v>
      </c>
      <c r="I57" s="85" t="s">
        <v>2601</v>
      </c>
    </row>
    <row r="58" spans="1:9" ht="25.5" x14ac:dyDescent="0.25">
      <c r="A58" s="1"/>
      <c r="B58" s="85" t="s">
        <v>2602</v>
      </c>
      <c r="C58" s="85" t="s">
        <v>2600</v>
      </c>
      <c r="D58" s="85" t="s">
        <v>2600</v>
      </c>
      <c r="E58" s="85" t="s">
        <v>2600</v>
      </c>
      <c r="F58" s="85" t="s">
        <v>2600</v>
      </c>
      <c r="G58" s="85" t="s">
        <v>2600</v>
      </c>
      <c r="H58" s="85" t="s">
        <v>2600</v>
      </c>
      <c r="I58" s="85" t="s">
        <v>2601</v>
      </c>
    </row>
    <row r="59" spans="1:9" ht="25.5" x14ac:dyDescent="0.25">
      <c r="A59" s="1"/>
      <c r="B59" s="85" t="s">
        <v>2603</v>
      </c>
      <c r="C59" s="85" t="s">
        <v>2604</v>
      </c>
      <c r="D59" s="85" t="s">
        <v>2605</v>
      </c>
      <c r="E59" s="85" t="s">
        <v>2606</v>
      </c>
      <c r="F59" s="85" t="s">
        <v>2607</v>
      </c>
      <c r="G59" s="85" t="s">
        <v>785</v>
      </c>
      <c r="H59" s="85" t="s">
        <v>785</v>
      </c>
      <c r="I59" s="85" t="s">
        <v>785</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18" x14ac:dyDescent="0.25">
      <c r="A5" s="1"/>
      <c r="B5" s="2" t="s">
        <v>2613</v>
      </c>
      <c r="C5" s="1"/>
      <c r="D5" s="1"/>
      <c r="E5" s="1"/>
      <c r="F5" s="1"/>
      <c r="G5" s="1"/>
    </row>
    <row r="6" spans="1:7" ht="30" customHeight="1" x14ac:dyDescent="0.25">
      <c r="A6" s="1"/>
      <c r="B6" s="209" t="s">
        <v>2591</v>
      </c>
      <c r="C6" s="209"/>
      <c r="D6" s="209"/>
      <c r="E6" s="209"/>
      <c r="F6" s="209"/>
      <c r="G6" s="209"/>
    </row>
    <row r="7" spans="1:7" x14ac:dyDescent="0.25">
      <c r="A7" s="1"/>
      <c r="B7" s="209" t="s">
        <v>2614</v>
      </c>
      <c r="C7" s="209" t="s">
        <v>2615</v>
      </c>
      <c r="D7" s="209" t="s">
        <v>2616</v>
      </c>
      <c r="E7" s="209" t="s">
        <v>2617</v>
      </c>
      <c r="F7" s="209" t="s">
        <v>2618</v>
      </c>
      <c r="G7" s="209"/>
    </row>
    <row r="8" spans="1:7" x14ac:dyDescent="0.25">
      <c r="A8" s="1"/>
      <c r="B8" s="209"/>
      <c r="C8" s="209"/>
      <c r="D8" s="209"/>
      <c r="E8" s="209"/>
      <c r="F8" s="209" t="s">
        <v>2597</v>
      </c>
      <c r="G8" s="209"/>
    </row>
    <row r="9" spans="1:7" x14ac:dyDescent="0.25">
      <c r="A9" s="1"/>
      <c r="B9" s="209"/>
      <c r="C9" s="209"/>
      <c r="D9" s="209"/>
      <c r="E9" s="209"/>
      <c r="F9" s="3" t="s">
        <v>2619</v>
      </c>
      <c r="G9" s="3" t="s">
        <v>2620</v>
      </c>
    </row>
    <row r="10" spans="1:7" x14ac:dyDescent="0.25">
      <c r="A10" s="1"/>
      <c r="B10" s="85" t="s">
        <v>2599</v>
      </c>
      <c r="C10" s="85" t="s">
        <v>2600</v>
      </c>
      <c r="D10" s="85" t="s">
        <v>2600</v>
      </c>
      <c r="E10" s="85">
        <v>0</v>
      </c>
      <c r="F10" s="85">
        <v>60.36</v>
      </c>
      <c r="G10" s="85">
        <v>59.64</v>
      </c>
    </row>
    <row r="11" spans="1:7" x14ac:dyDescent="0.25">
      <c r="A11" s="1"/>
      <c r="B11" s="85" t="s">
        <v>2621</v>
      </c>
      <c r="C11" s="85" t="s">
        <v>2600</v>
      </c>
      <c r="D11" s="85" t="s">
        <v>2600</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9" t="s">
        <v>155</v>
      </c>
      <c r="C14" s="209"/>
      <c r="D14" s="209"/>
      <c r="E14" s="209"/>
      <c r="F14" s="209"/>
      <c r="G14" s="209"/>
    </row>
    <row r="15" spans="1:7" x14ac:dyDescent="0.25">
      <c r="A15" s="1"/>
      <c r="B15" s="209" t="s">
        <v>2614</v>
      </c>
      <c r="C15" s="209" t="s">
        <v>2615</v>
      </c>
      <c r="D15" s="209" t="s">
        <v>2616</v>
      </c>
      <c r="E15" s="209" t="s">
        <v>2617</v>
      </c>
      <c r="F15" s="209" t="s">
        <v>2618</v>
      </c>
      <c r="G15" s="209"/>
    </row>
    <row r="16" spans="1:7" x14ac:dyDescent="0.25">
      <c r="A16" s="1"/>
      <c r="B16" s="209"/>
      <c r="C16" s="209"/>
      <c r="D16" s="209"/>
      <c r="E16" s="209"/>
      <c r="F16" s="209" t="s">
        <v>2597</v>
      </c>
      <c r="G16" s="209"/>
    </row>
    <row r="17" spans="1:7" x14ac:dyDescent="0.25">
      <c r="A17" s="1"/>
      <c r="B17" s="209"/>
      <c r="C17" s="209"/>
      <c r="D17" s="209"/>
      <c r="E17" s="209"/>
      <c r="F17" s="3" t="s">
        <v>2619</v>
      </c>
      <c r="G17" s="3" t="s">
        <v>2620</v>
      </c>
    </row>
    <row r="18" spans="1:7" x14ac:dyDescent="0.25">
      <c r="A18" s="1"/>
      <c r="B18" s="85" t="s">
        <v>2599</v>
      </c>
      <c r="C18" s="85" t="s">
        <v>2600</v>
      </c>
      <c r="D18" s="85" t="s">
        <v>2600</v>
      </c>
      <c r="E18" s="85">
        <v>0</v>
      </c>
      <c r="F18" s="85">
        <v>60.36</v>
      </c>
      <c r="G18" s="85">
        <v>59.64</v>
      </c>
    </row>
    <row r="19" spans="1:7" x14ac:dyDescent="0.25">
      <c r="A19" s="1"/>
      <c r="B19" s="85" t="s">
        <v>2621</v>
      </c>
      <c r="C19" s="85" t="s">
        <v>2600</v>
      </c>
      <c r="D19" s="85" t="s">
        <v>2600</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9" t="s">
        <v>2609</v>
      </c>
      <c r="C22" s="209"/>
      <c r="D22" s="209"/>
      <c r="E22" s="209"/>
      <c r="F22" s="209"/>
      <c r="G22" s="209"/>
    </row>
    <row r="23" spans="1:7" x14ac:dyDescent="0.25">
      <c r="A23" s="1"/>
      <c r="B23" s="209" t="s">
        <v>2614</v>
      </c>
      <c r="C23" s="209" t="s">
        <v>2615</v>
      </c>
      <c r="D23" s="209" t="s">
        <v>2616</v>
      </c>
      <c r="E23" s="209" t="s">
        <v>2617</v>
      </c>
      <c r="F23" s="209" t="s">
        <v>2618</v>
      </c>
      <c r="G23" s="209"/>
    </row>
    <row r="24" spans="1:7" x14ac:dyDescent="0.25">
      <c r="A24" s="1"/>
      <c r="B24" s="209"/>
      <c r="C24" s="209"/>
      <c r="D24" s="209"/>
      <c r="E24" s="209"/>
      <c r="F24" s="209" t="s">
        <v>2597</v>
      </c>
      <c r="G24" s="209"/>
    </row>
    <row r="25" spans="1:7" x14ac:dyDescent="0.25">
      <c r="A25" s="1"/>
      <c r="B25" s="209"/>
      <c r="C25" s="209"/>
      <c r="D25" s="209"/>
      <c r="E25" s="209"/>
      <c r="F25" s="3" t="s">
        <v>2619</v>
      </c>
      <c r="G25" s="3" t="s">
        <v>2620</v>
      </c>
    </row>
    <row r="26" spans="1:7" x14ac:dyDescent="0.25">
      <c r="A26" s="1"/>
      <c r="B26" s="85" t="s">
        <v>2599</v>
      </c>
      <c r="C26" s="85" t="s">
        <v>2600</v>
      </c>
      <c r="D26" s="85" t="s">
        <v>2600</v>
      </c>
      <c r="E26" s="85">
        <v>0</v>
      </c>
      <c r="F26" s="85">
        <v>60.36</v>
      </c>
      <c r="G26" s="85">
        <v>59.64</v>
      </c>
    </row>
    <row r="27" spans="1:7" x14ac:dyDescent="0.25">
      <c r="A27" s="1"/>
      <c r="B27" s="85" t="s">
        <v>2621</v>
      </c>
      <c r="C27" s="85" t="s">
        <v>2600</v>
      </c>
      <c r="D27" s="85" t="s">
        <v>2600</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9" t="s">
        <v>2550</v>
      </c>
      <c r="C30" s="209"/>
      <c r="D30" s="209"/>
      <c r="E30" s="209"/>
      <c r="F30" s="209"/>
      <c r="G30" s="209"/>
    </row>
    <row r="31" spans="1:7" x14ac:dyDescent="0.25">
      <c r="A31" s="1"/>
      <c r="B31" s="209" t="s">
        <v>2614</v>
      </c>
      <c r="C31" s="209" t="s">
        <v>2615</v>
      </c>
      <c r="D31" s="209" t="s">
        <v>2616</v>
      </c>
      <c r="E31" s="209" t="s">
        <v>2617</v>
      </c>
      <c r="F31" s="209" t="s">
        <v>2618</v>
      </c>
      <c r="G31" s="209"/>
    </row>
    <row r="32" spans="1:7" x14ac:dyDescent="0.25">
      <c r="A32" s="1"/>
      <c r="B32" s="209"/>
      <c r="C32" s="209"/>
      <c r="D32" s="209"/>
      <c r="E32" s="209"/>
      <c r="F32" s="209" t="s">
        <v>2597</v>
      </c>
      <c r="G32" s="209"/>
    </row>
    <row r="33" spans="1:7" x14ac:dyDescent="0.25">
      <c r="A33" s="1"/>
      <c r="B33" s="209"/>
      <c r="C33" s="209"/>
      <c r="D33" s="209"/>
      <c r="E33" s="209"/>
      <c r="F33" s="3" t="s">
        <v>2619</v>
      </c>
      <c r="G33" s="3" t="s">
        <v>2620</v>
      </c>
    </row>
    <row r="34" spans="1:7" x14ac:dyDescent="0.25">
      <c r="A34" s="1"/>
      <c r="B34" s="85" t="s">
        <v>2599</v>
      </c>
      <c r="C34" s="85" t="s">
        <v>2600</v>
      </c>
      <c r="D34" s="85" t="s">
        <v>2600</v>
      </c>
      <c r="E34" s="85">
        <v>0</v>
      </c>
      <c r="F34" s="85">
        <v>60.36</v>
      </c>
      <c r="G34" s="85">
        <v>59.64</v>
      </c>
    </row>
    <row r="35" spans="1:7" x14ac:dyDescent="0.25">
      <c r="A35" s="1"/>
      <c r="B35" s="85" t="s">
        <v>2621</v>
      </c>
      <c r="C35" s="85" t="s">
        <v>2600</v>
      </c>
      <c r="D35" s="85" t="s">
        <v>2600</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9" t="s">
        <v>356</v>
      </c>
      <c r="C38" s="209"/>
      <c r="D38" s="209"/>
      <c r="E38" s="209"/>
      <c r="F38" s="209"/>
      <c r="G38" s="209"/>
    </row>
    <row r="39" spans="1:7" x14ac:dyDescent="0.25">
      <c r="A39" s="1"/>
      <c r="B39" s="209" t="s">
        <v>2614</v>
      </c>
      <c r="C39" s="209" t="s">
        <v>2615</v>
      </c>
      <c r="D39" s="209" t="s">
        <v>2616</v>
      </c>
      <c r="E39" s="209" t="s">
        <v>2617</v>
      </c>
      <c r="F39" s="209" t="s">
        <v>2618</v>
      </c>
      <c r="G39" s="209"/>
    </row>
    <row r="40" spans="1:7" x14ac:dyDescent="0.25">
      <c r="A40" s="1"/>
      <c r="B40" s="209"/>
      <c r="C40" s="209"/>
      <c r="D40" s="209"/>
      <c r="E40" s="209"/>
      <c r="F40" s="209" t="s">
        <v>2597</v>
      </c>
      <c r="G40" s="209"/>
    </row>
    <row r="41" spans="1:7" x14ac:dyDescent="0.25">
      <c r="A41" s="1"/>
      <c r="B41" s="209"/>
      <c r="C41" s="209"/>
      <c r="D41" s="209"/>
      <c r="E41" s="209"/>
      <c r="F41" s="3" t="s">
        <v>2619</v>
      </c>
      <c r="G41" s="3" t="s">
        <v>2620</v>
      </c>
    </row>
    <row r="42" spans="1:7" x14ac:dyDescent="0.25">
      <c r="A42" s="1"/>
      <c r="B42" s="85" t="s">
        <v>2599</v>
      </c>
      <c r="C42" s="85" t="s">
        <v>2600</v>
      </c>
      <c r="D42" s="85" t="s">
        <v>2600</v>
      </c>
      <c r="E42" s="85">
        <v>0</v>
      </c>
      <c r="F42" s="85">
        <v>60.36</v>
      </c>
      <c r="G42" s="85">
        <v>59.64</v>
      </c>
    </row>
    <row r="43" spans="1:7" x14ac:dyDescent="0.25">
      <c r="A43" s="1"/>
      <c r="B43" s="85" t="s">
        <v>2621</v>
      </c>
      <c r="C43" s="85" t="s">
        <v>2600</v>
      </c>
      <c r="D43" s="85" t="s">
        <v>2600</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9" t="s">
        <v>2612</v>
      </c>
      <c r="C46" s="209"/>
      <c r="D46" s="209"/>
      <c r="E46" s="209"/>
      <c r="F46" s="209"/>
      <c r="G46" s="209"/>
    </row>
    <row r="47" spans="1:7" x14ac:dyDescent="0.25">
      <c r="A47" s="1"/>
      <c r="B47" s="209" t="s">
        <v>2614</v>
      </c>
      <c r="C47" s="209" t="s">
        <v>2615</v>
      </c>
      <c r="D47" s="209" t="s">
        <v>2616</v>
      </c>
      <c r="E47" s="209" t="s">
        <v>2617</v>
      </c>
      <c r="F47" s="209" t="s">
        <v>2618</v>
      </c>
      <c r="G47" s="209"/>
    </row>
    <row r="48" spans="1:7" x14ac:dyDescent="0.25">
      <c r="A48" s="1"/>
      <c r="B48" s="209"/>
      <c r="C48" s="209"/>
      <c r="D48" s="209"/>
      <c r="E48" s="209"/>
      <c r="F48" s="209" t="s">
        <v>2597</v>
      </c>
      <c r="G48" s="209"/>
    </row>
    <row r="49" spans="1:7" x14ac:dyDescent="0.25">
      <c r="A49" s="1"/>
      <c r="B49" s="209"/>
      <c r="C49" s="209"/>
      <c r="D49" s="209"/>
      <c r="E49" s="209"/>
      <c r="F49" s="3" t="s">
        <v>2619</v>
      </c>
      <c r="G49" s="3" t="s">
        <v>2620</v>
      </c>
    </row>
    <row r="50" spans="1:7" x14ac:dyDescent="0.25">
      <c r="A50" s="1"/>
      <c r="B50" s="85" t="s">
        <v>2599</v>
      </c>
      <c r="C50" s="85" t="s">
        <v>2600</v>
      </c>
      <c r="D50" s="85" t="s">
        <v>2600</v>
      </c>
      <c r="E50" s="85">
        <v>0</v>
      </c>
      <c r="F50" s="85">
        <v>60.36</v>
      </c>
      <c r="G50" s="85">
        <v>59.64</v>
      </c>
    </row>
    <row r="51" spans="1:7" x14ac:dyDescent="0.25">
      <c r="A51" s="1"/>
      <c r="B51" s="85" t="s">
        <v>2621</v>
      </c>
      <c r="C51" s="85" t="s">
        <v>2600</v>
      </c>
      <c r="D51" s="85" t="s">
        <v>2600</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9" t="s">
        <v>519</v>
      </c>
      <c r="C54" s="209"/>
      <c r="D54" s="209"/>
      <c r="E54" s="209"/>
      <c r="F54" s="209"/>
      <c r="G54" s="209"/>
    </row>
    <row r="55" spans="1:7" x14ac:dyDescent="0.25">
      <c r="A55" s="1"/>
      <c r="B55" s="209" t="s">
        <v>2614</v>
      </c>
      <c r="C55" s="209" t="s">
        <v>2615</v>
      </c>
      <c r="D55" s="209" t="s">
        <v>2616</v>
      </c>
      <c r="E55" s="209" t="s">
        <v>2617</v>
      </c>
      <c r="F55" s="209" t="s">
        <v>2618</v>
      </c>
      <c r="G55" s="209"/>
    </row>
    <row r="56" spans="1:7" x14ac:dyDescent="0.25">
      <c r="A56" s="1"/>
      <c r="B56" s="209"/>
      <c r="C56" s="209"/>
      <c r="D56" s="209"/>
      <c r="E56" s="209"/>
      <c r="F56" s="209" t="s">
        <v>2597</v>
      </c>
      <c r="G56" s="209"/>
    </row>
    <row r="57" spans="1:7" x14ac:dyDescent="0.25">
      <c r="A57" s="1"/>
      <c r="B57" s="209"/>
      <c r="C57" s="209"/>
      <c r="D57" s="209"/>
      <c r="E57" s="209"/>
      <c r="F57" s="3" t="s">
        <v>2619</v>
      </c>
      <c r="G57" s="3" t="s">
        <v>2620</v>
      </c>
    </row>
    <row r="58" spans="1:7" x14ac:dyDescent="0.25">
      <c r="A58" s="1"/>
      <c r="B58" s="85" t="s">
        <v>2599</v>
      </c>
      <c r="C58" s="85" t="s">
        <v>2600</v>
      </c>
      <c r="D58" s="85" t="s">
        <v>2600</v>
      </c>
      <c r="E58" s="85">
        <v>0</v>
      </c>
      <c r="F58" s="85">
        <v>60.36</v>
      </c>
      <c r="G58" s="85">
        <v>59.64</v>
      </c>
    </row>
    <row r="59" spans="1:7" x14ac:dyDescent="0.25">
      <c r="A59" s="1"/>
      <c r="B59" s="85" t="s">
        <v>2621</v>
      </c>
      <c r="C59" s="85" t="s">
        <v>2600</v>
      </c>
      <c r="D59" s="85" t="s">
        <v>2600</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K43" sqref="K4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1" t="s">
        <v>0</v>
      </c>
      <c r="C3" s="202"/>
      <c r="D3" s="202"/>
      <c r="E3" s="202"/>
      <c r="F3" s="202"/>
      <c r="G3" s="204"/>
    </row>
    <row r="4" spans="1:7" ht="0" hidden="1" customHeight="1" x14ac:dyDescent="0.25">
      <c r="A4" s="1"/>
      <c r="B4" s="1"/>
      <c r="C4" s="1"/>
      <c r="D4" s="1"/>
      <c r="E4" s="1"/>
      <c r="F4" s="1"/>
    </row>
    <row r="5" spans="1:7" ht="23.25" x14ac:dyDescent="0.35">
      <c r="A5" s="1"/>
      <c r="B5" s="22" t="s">
        <v>2622</v>
      </c>
      <c r="C5" s="1"/>
      <c r="D5" s="1"/>
      <c r="E5" s="1"/>
      <c r="F5" s="1"/>
    </row>
    <row r="6" spans="1:7" ht="27" customHeight="1" x14ac:dyDescent="0.25">
      <c r="A6" s="1"/>
      <c r="B6" s="7" t="s">
        <v>50</v>
      </c>
      <c r="C6" s="7" t="s">
        <v>413</v>
      </c>
      <c r="D6" s="7" t="s">
        <v>2623</v>
      </c>
      <c r="E6" s="7" t="s">
        <v>2624</v>
      </c>
      <c r="F6" s="7" t="s">
        <v>2625</v>
      </c>
    </row>
    <row r="7" spans="1:7" x14ac:dyDescent="0.25">
      <c r="A7" s="1"/>
      <c r="B7" s="146" t="s">
        <v>54</v>
      </c>
      <c r="C7" s="146" t="s">
        <v>632</v>
      </c>
      <c r="D7" s="53">
        <v>6426.9049999999997</v>
      </c>
      <c r="E7" s="53">
        <v>6336.1082999999999</v>
      </c>
      <c r="F7" s="176">
        <v>-1.4127593297240275E-2</v>
      </c>
    </row>
    <row r="8" spans="1:7" x14ac:dyDescent="0.25">
      <c r="A8" s="1"/>
      <c r="B8" s="146" t="s">
        <v>54</v>
      </c>
      <c r="C8" s="146" t="s">
        <v>633</v>
      </c>
      <c r="D8" s="53">
        <v>6259.5150000000003</v>
      </c>
      <c r="E8" s="53">
        <v>6226.9942000000001</v>
      </c>
      <c r="F8" s="176">
        <v>-5.1954184948833897E-3</v>
      </c>
    </row>
    <row r="9" spans="1:7" x14ac:dyDescent="0.25">
      <c r="A9" s="1"/>
      <c r="B9" s="146" t="s">
        <v>54</v>
      </c>
      <c r="C9" s="146" t="s">
        <v>634</v>
      </c>
      <c r="D9" s="53">
        <v>6158.2209999999995</v>
      </c>
      <c r="E9" s="53">
        <v>6160.0422200000003</v>
      </c>
      <c r="F9" s="176">
        <v>2.9573800615469956E-4</v>
      </c>
    </row>
    <row r="10" spans="1:7" x14ac:dyDescent="0.25">
      <c r="A10" s="1"/>
      <c r="B10" s="146" t="s">
        <v>54</v>
      </c>
      <c r="C10" s="146" t="s">
        <v>635</v>
      </c>
      <c r="D10" s="53">
        <v>6106.8019999999997</v>
      </c>
      <c r="E10" s="53">
        <v>6093.3821600000001</v>
      </c>
      <c r="F10" s="176">
        <v>-2.1975233518296482E-3</v>
      </c>
    </row>
    <row r="11" spans="1:7" x14ac:dyDescent="0.25">
      <c r="A11" s="1"/>
      <c r="B11" s="146" t="s">
        <v>54</v>
      </c>
      <c r="C11" s="146" t="s">
        <v>636</v>
      </c>
      <c r="D11" s="53">
        <v>6024.8559999999998</v>
      </c>
      <c r="E11" s="53">
        <v>6062.3993</v>
      </c>
      <c r="F11" s="176">
        <v>6.231402045127718E-3</v>
      </c>
    </row>
    <row r="12" spans="1:7" x14ac:dyDescent="0.25">
      <c r="A12" s="1"/>
      <c r="B12" s="146" t="s">
        <v>54</v>
      </c>
      <c r="C12" s="146" t="s">
        <v>637</v>
      </c>
      <c r="D12" s="53">
        <v>5935.4380000000001</v>
      </c>
      <c r="E12" s="53">
        <v>6105.4672200000005</v>
      </c>
      <c r="F12" s="176">
        <v>2.8646448669837007E-2</v>
      </c>
    </row>
    <row r="13" spans="1:7" x14ac:dyDescent="0.25">
      <c r="A13" s="1"/>
      <c r="B13" s="146" t="s">
        <v>54</v>
      </c>
      <c r="C13" s="146" t="s">
        <v>638</v>
      </c>
      <c r="D13" s="53">
        <v>5965.9579999999996</v>
      </c>
      <c r="E13" s="53">
        <v>6026.3009099999999</v>
      </c>
      <c r="F13" s="176">
        <v>1.0114538184814576E-2</v>
      </c>
    </row>
    <row r="14" spans="1:7" x14ac:dyDescent="0.25">
      <c r="A14" s="1"/>
      <c r="B14" s="146" t="s">
        <v>54</v>
      </c>
      <c r="C14" s="146" t="s">
        <v>639</v>
      </c>
      <c r="D14" s="53">
        <v>5935.009</v>
      </c>
      <c r="E14" s="53">
        <v>6014.9897700000001</v>
      </c>
      <c r="F14" s="176">
        <v>1.3476099193783869E-2</v>
      </c>
    </row>
    <row r="15" spans="1:7" x14ac:dyDescent="0.25">
      <c r="A15" s="1"/>
      <c r="B15" s="146" t="s">
        <v>54</v>
      </c>
      <c r="C15" s="146" t="s">
        <v>640</v>
      </c>
      <c r="D15" s="53">
        <v>5999.3239999999996</v>
      </c>
      <c r="E15" s="53">
        <v>6050.2397199999996</v>
      </c>
      <c r="F15" s="176">
        <v>8.4869095251398335E-3</v>
      </c>
    </row>
    <row r="16" spans="1:7" x14ac:dyDescent="0.25">
      <c r="A16" s="1"/>
      <c r="B16" s="146" t="s">
        <v>54</v>
      </c>
      <c r="C16" s="146" t="s">
        <v>641</v>
      </c>
      <c r="D16" s="53">
        <v>6131.009</v>
      </c>
      <c r="E16" s="53">
        <v>6137.9542300000003</v>
      </c>
      <c r="F16" s="176">
        <v>1.132803752204572E-3</v>
      </c>
    </row>
    <row r="17" spans="1:6" x14ac:dyDescent="0.25">
      <c r="A17" s="1"/>
      <c r="B17" s="146" t="s">
        <v>54</v>
      </c>
      <c r="C17" s="146" t="s">
        <v>642</v>
      </c>
      <c r="D17" s="53">
        <v>6090.1710000000003</v>
      </c>
      <c r="E17" s="53">
        <v>6184.9575100000002</v>
      </c>
      <c r="F17" s="176">
        <v>1.5563850341804852E-2</v>
      </c>
    </row>
    <row r="18" spans="1:6" x14ac:dyDescent="0.25">
      <c r="A18" s="1"/>
      <c r="B18" s="146" t="s">
        <v>54</v>
      </c>
      <c r="C18" s="146" t="s">
        <v>643</v>
      </c>
      <c r="D18" s="53">
        <v>6100.3770000000004</v>
      </c>
      <c r="E18" s="53">
        <v>6236.6890800000001</v>
      </c>
      <c r="F18" s="176">
        <v>2.2344861637239796E-2</v>
      </c>
    </row>
    <row r="19" spans="1:6" x14ac:dyDescent="0.25">
      <c r="A19" s="1"/>
      <c r="B19" s="146" t="s">
        <v>54</v>
      </c>
      <c r="C19" s="146" t="s">
        <v>644</v>
      </c>
      <c r="D19" s="53">
        <v>6101.71</v>
      </c>
      <c r="E19" s="53">
        <v>6407.9080899999999</v>
      </c>
      <c r="F19" s="176">
        <v>5.0182340688102192E-2</v>
      </c>
    </row>
    <row r="20" spans="1:6" x14ac:dyDescent="0.25">
      <c r="A20" s="1"/>
      <c r="B20" s="146" t="s">
        <v>54</v>
      </c>
      <c r="C20" s="146" t="s">
        <v>645</v>
      </c>
      <c r="D20" s="53">
        <v>6257.5230000000001</v>
      </c>
      <c r="E20" s="53">
        <v>6518.3389699999998</v>
      </c>
      <c r="F20" s="176">
        <v>4.1680385353757385E-2</v>
      </c>
    </row>
    <row r="21" spans="1:6" x14ac:dyDescent="0.25">
      <c r="A21" s="1"/>
      <c r="B21" s="146" t="s">
        <v>54</v>
      </c>
      <c r="C21" s="146" t="s">
        <v>646</v>
      </c>
      <c r="D21" s="53">
        <v>6582.8109999999997</v>
      </c>
      <c r="E21" s="53">
        <v>6680.7772800000002</v>
      </c>
      <c r="F21" s="176">
        <v>1.4882134698991054E-2</v>
      </c>
    </row>
    <row r="22" spans="1:6" x14ac:dyDescent="0.25">
      <c r="A22" s="1"/>
      <c r="B22" s="146" t="s">
        <v>54</v>
      </c>
      <c r="C22" s="146" t="s">
        <v>647</v>
      </c>
      <c r="D22" s="53">
        <v>6678.3209999999999</v>
      </c>
      <c r="E22" s="53">
        <v>6844.5920299999998</v>
      </c>
      <c r="F22" s="176">
        <v>2.4897130581174522E-2</v>
      </c>
    </row>
    <row r="23" spans="1:6" x14ac:dyDescent="0.25">
      <c r="A23" s="1"/>
      <c r="B23" s="146" t="s">
        <v>54</v>
      </c>
      <c r="C23" s="146" t="s">
        <v>648</v>
      </c>
      <c r="D23" s="53">
        <v>7011.1790000000001</v>
      </c>
      <c r="E23" s="53">
        <v>7072.6601799999999</v>
      </c>
      <c r="F23" s="176">
        <v>8.7690215868115769E-3</v>
      </c>
    </row>
    <row r="24" spans="1:6" x14ac:dyDescent="0.25">
      <c r="A24" s="1"/>
      <c r="B24" s="146" t="s">
        <v>54</v>
      </c>
      <c r="C24" s="146" t="s">
        <v>649</v>
      </c>
      <c r="D24" s="53">
        <v>7066.473</v>
      </c>
      <c r="E24" s="53">
        <v>7252.8527999999997</v>
      </c>
      <c r="F24" s="176">
        <v>2.6375222830399267E-2</v>
      </c>
    </row>
    <row r="25" spans="1:6" x14ac:dyDescent="0.25">
      <c r="A25" s="1"/>
      <c r="B25" s="146" t="s">
        <v>54</v>
      </c>
      <c r="C25" s="146" t="s">
        <v>650</v>
      </c>
      <c r="D25" s="53">
        <v>7404.326</v>
      </c>
      <c r="E25" s="53">
        <v>7381.3484099999996</v>
      </c>
      <c r="F25" s="176">
        <v>-3.1032655774475629E-3</v>
      </c>
    </row>
    <row r="26" spans="1:6" x14ac:dyDescent="0.25">
      <c r="A26" s="1"/>
      <c r="B26" s="146" t="s">
        <v>54</v>
      </c>
      <c r="C26" s="146" t="s">
        <v>651</v>
      </c>
      <c r="D26" s="53">
        <v>7427.9250000000002</v>
      </c>
      <c r="E26" s="53">
        <v>7491.4690600000004</v>
      </c>
      <c r="F26" s="176">
        <v>8.5547525049054756E-3</v>
      </c>
    </row>
    <row r="27" spans="1:6" x14ac:dyDescent="0.25">
      <c r="A27" s="1"/>
      <c r="B27" s="146" t="s">
        <v>54</v>
      </c>
      <c r="C27" s="146" t="s">
        <v>652</v>
      </c>
      <c r="D27" s="53">
        <v>7543.9740000000002</v>
      </c>
      <c r="E27" s="53">
        <v>7590.6586799999995</v>
      </c>
      <c r="F27" s="176">
        <v>6.1883405218522754E-3</v>
      </c>
    </row>
    <row r="28" spans="1:6" x14ac:dyDescent="0.25">
      <c r="A28" s="1"/>
      <c r="B28" s="146" t="s">
        <v>54</v>
      </c>
      <c r="C28" s="146" t="s">
        <v>653</v>
      </c>
      <c r="D28" s="53">
        <v>7578.3670000000002</v>
      </c>
      <c r="E28" s="53">
        <v>7636.2313899999999</v>
      </c>
      <c r="F28" s="176">
        <v>7.6354694883475557E-3</v>
      </c>
    </row>
    <row r="29" spans="1:6" x14ac:dyDescent="0.25">
      <c r="A29" s="1"/>
      <c r="B29" s="146" t="s">
        <v>54</v>
      </c>
      <c r="C29" s="146" t="s">
        <v>654</v>
      </c>
      <c r="D29" s="53">
        <v>7672.1869999999999</v>
      </c>
      <c r="E29" s="53">
        <v>7664.7535500000004</v>
      </c>
      <c r="F29" s="176">
        <v>-9.6888279704339852E-4</v>
      </c>
    </row>
    <row r="30" spans="1:6" x14ac:dyDescent="0.25">
      <c r="A30" s="1"/>
      <c r="B30" s="146" t="s">
        <v>54</v>
      </c>
      <c r="C30" s="146" t="s">
        <v>655</v>
      </c>
      <c r="D30" s="53">
        <v>7674.4369999999999</v>
      </c>
      <c r="E30" s="53">
        <v>7683.9635600000001</v>
      </c>
      <c r="F30" s="176">
        <v>1.2413366609172766E-3</v>
      </c>
    </row>
    <row r="31" spans="1:6" x14ac:dyDescent="0.25">
      <c r="A31" s="1"/>
      <c r="B31" s="146" t="s">
        <v>54</v>
      </c>
      <c r="C31" s="146" t="s">
        <v>656</v>
      </c>
      <c r="D31" s="53">
        <v>7662.3469999999998</v>
      </c>
      <c r="E31" s="53">
        <v>7650.7684200000003</v>
      </c>
      <c r="F31" s="176">
        <v>-1.5111009720650867E-3</v>
      </c>
    </row>
    <row r="32" spans="1:6" x14ac:dyDescent="0.25">
      <c r="A32" s="1"/>
      <c r="B32" s="146" t="s">
        <v>54</v>
      </c>
      <c r="C32" s="146" t="s">
        <v>657</v>
      </c>
      <c r="D32" s="53">
        <v>7536.076</v>
      </c>
      <c r="E32" s="53">
        <v>7587.86024</v>
      </c>
      <c r="F32" s="176">
        <v>6.8715124422842871E-3</v>
      </c>
    </row>
    <row r="33" spans="1:6" x14ac:dyDescent="0.25">
      <c r="A33" s="1"/>
      <c r="B33" s="146" t="s">
        <v>54</v>
      </c>
      <c r="C33" s="146" t="s">
        <v>658</v>
      </c>
      <c r="D33" s="53">
        <v>7650.8469999999998</v>
      </c>
      <c r="E33" s="53">
        <v>7521.2641000000003</v>
      </c>
      <c r="F33" s="176">
        <v>-1.693706592224364E-2</v>
      </c>
    </row>
    <row r="34" spans="1:6" x14ac:dyDescent="0.25">
      <c r="A34" s="1"/>
      <c r="B34" s="146" t="s">
        <v>54</v>
      </c>
      <c r="C34" s="146" t="s">
        <v>659</v>
      </c>
      <c r="D34" s="53">
        <v>7620.7129999999997</v>
      </c>
      <c r="E34" s="53">
        <v>7557.8523800000003</v>
      </c>
      <c r="F34" s="176">
        <v>-8.2486533740346868E-3</v>
      </c>
    </row>
    <row r="35" spans="1:6" x14ac:dyDescent="0.25">
      <c r="A35" s="1"/>
      <c r="B35" s="146" t="s">
        <v>54</v>
      </c>
      <c r="C35" s="146" t="s">
        <v>660</v>
      </c>
      <c r="D35" s="53">
        <v>7755.7169999999996</v>
      </c>
      <c r="E35" s="53">
        <v>7659.7963799999998</v>
      </c>
      <c r="F35" s="176">
        <v>-1.2367730797810185E-2</v>
      </c>
    </row>
    <row r="36" spans="1:6" x14ac:dyDescent="0.25">
      <c r="A36" s="1"/>
      <c r="B36" s="146" t="s">
        <v>54</v>
      </c>
      <c r="C36" s="146" t="s">
        <v>661</v>
      </c>
      <c r="D36" s="53">
        <v>7738.1689999999999</v>
      </c>
      <c r="E36" s="53">
        <v>7697.20579</v>
      </c>
      <c r="F36" s="176">
        <v>-5.2936566776972688E-3</v>
      </c>
    </row>
    <row r="37" spans="1:6" x14ac:dyDescent="0.25">
      <c r="A37" s="1"/>
      <c r="B37" s="146" t="s">
        <v>54</v>
      </c>
      <c r="C37" s="146" t="s">
        <v>662</v>
      </c>
      <c r="D37" s="53">
        <v>7684.2879999999996</v>
      </c>
      <c r="E37" s="53">
        <v>7685.1999299999998</v>
      </c>
      <c r="F37" s="176">
        <v>1.1867462541747524E-4</v>
      </c>
    </row>
    <row r="38" spans="1:6" x14ac:dyDescent="0.25">
      <c r="A38" s="1"/>
      <c r="B38" s="146" t="s">
        <v>54</v>
      </c>
      <c r="C38" s="146" t="s">
        <v>663</v>
      </c>
      <c r="D38" s="53">
        <v>7729.5439999999999</v>
      </c>
      <c r="E38" s="53">
        <v>7732.5639799999999</v>
      </c>
      <c r="F38" s="176">
        <v>3.9070610116198319E-4</v>
      </c>
    </row>
    <row r="39" spans="1:6" x14ac:dyDescent="0.25">
      <c r="A39" s="1"/>
      <c r="B39" s="146" t="s">
        <v>54</v>
      </c>
      <c r="C39" s="146" t="s">
        <v>664</v>
      </c>
      <c r="D39" s="53">
        <v>7741.1809999999996</v>
      </c>
      <c r="E39" s="53">
        <v>7690.5310499999996</v>
      </c>
      <c r="F39" s="176">
        <v>-6.5429228434266042E-3</v>
      </c>
    </row>
    <row r="40" spans="1:6" x14ac:dyDescent="0.25">
      <c r="A40" s="1"/>
      <c r="B40" s="146" t="s">
        <v>54</v>
      </c>
      <c r="C40" s="146" t="s">
        <v>665</v>
      </c>
      <c r="D40" s="53">
        <v>7529.6329999999998</v>
      </c>
      <c r="E40" s="53">
        <v>7553.7075400000003</v>
      </c>
      <c r="F40" s="176">
        <v>3.1973058979102966E-3</v>
      </c>
    </row>
    <row r="41" spans="1:6" x14ac:dyDescent="0.25">
      <c r="A41" s="1"/>
      <c r="B41" s="146" t="s">
        <v>54</v>
      </c>
      <c r="C41" s="146" t="s">
        <v>666</v>
      </c>
      <c r="D41" s="53">
        <v>7402.3069999999998</v>
      </c>
      <c r="E41" s="53">
        <v>7432.8110900000001</v>
      </c>
      <c r="F41" s="176">
        <v>4.1208896091448248E-3</v>
      </c>
    </row>
    <row r="42" spans="1:6" x14ac:dyDescent="0.25">
      <c r="A42" s="1"/>
      <c r="B42" s="146" t="s">
        <v>54</v>
      </c>
      <c r="C42" s="146" t="s">
        <v>667</v>
      </c>
      <c r="D42" s="53">
        <v>7172.4530000000004</v>
      </c>
      <c r="E42" s="53">
        <v>7195.5516200000002</v>
      </c>
      <c r="F42" s="176">
        <v>3.220463068911013E-3</v>
      </c>
    </row>
    <row r="43" spans="1:6" x14ac:dyDescent="0.25">
      <c r="A43" s="1"/>
      <c r="B43" s="146" t="s">
        <v>54</v>
      </c>
      <c r="C43" s="146" t="s">
        <v>668</v>
      </c>
      <c r="D43" s="53">
        <v>7188.21</v>
      </c>
      <c r="E43" s="53">
        <v>7366.3446299999996</v>
      </c>
      <c r="F43" s="176">
        <v>2.4781500540468352E-2</v>
      </c>
    </row>
    <row r="44" spans="1:6" x14ac:dyDescent="0.25">
      <c r="A44" s="1"/>
      <c r="B44" s="146" t="s">
        <v>54</v>
      </c>
      <c r="C44" s="146" t="s">
        <v>669</v>
      </c>
      <c r="D44" s="53">
        <v>7493.31</v>
      </c>
      <c r="E44" s="53">
        <v>7582.2862699999996</v>
      </c>
      <c r="F44" s="176">
        <v>1.1874094358834748E-2</v>
      </c>
    </row>
    <row r="45" spans="1:6" x14ac:dyDescent="0.25">
      <c r="A45" s="1"/>
      <c r="B45" s="146" t="s">
        <v>54</v>
      </c>
      <c r="C45" s="146" t="s">
        <v>670</v>
      </c>
      <c r="D45" s="53">
        <v>7527.58</v>
      </c>
      <c r="E45" s="53">
        <v>7593.3721800000003</v>
      </c>
      <c r="F45" s="176">
        <v>8.7401502209209329E-3</v>
      </c>
    </row>
    <row r="46" spans="1:6" x14ac:dyDescent="0.25">
      <c r="A46" s="1"/>
      <c r="B46" s="146" t="s">
        <v>54</v>
      </c>
      <c r="C46" s="146" t="s">
        <v>671</v>
      </c>
      <c r="D46" s="53">
        <v>7540.5</v>
      </c>
      <c r="E46" s="53">
        <v>7590.4307500000004</v>
      </c>
      <c r="F46" s="176">
        <v>6.6216762814136996E-3</v>
      </c>
    </row>
    <row r="47" spans="1:6" x14ac:dyDescent="0.25">
      <c r="A47" s="1"/>
      <c r="B47" s="146" t="s">
        <v>54</v>
      </c>
      <c r="C47" s="146" t="s">
        <v>672</v>
      </c>
      <c r="D47" s="53">
        <v>7521.3</v>
      </c>
      <c r="E47" s="53">
        <v>7564.7520299999996</v>
      </c>
      <c r="F47" s="176">
        <v>5.7771967611981974E-3</v>
      </c>
    </row>
    <row r="48" spans="1:6" x14ac:dyDescent="0.25">
      <c r="A48" s="1"/>
      <c r="B48" s="146" t="s">
        <v>54</v>
      </c>
      <c r="C48" s="146" t="s">
        <v>673</v>
      </c>
      <c r="D48" s="53">
        <v>7486.51</v>
      </c>
      <c r="E48" s="53">
        <v>7591.2420700000002</v>
      </c>
      <c r="F48" s="176">
        <v>1.398943833642111E-2</v>
      </c>
    </row>
    <row r="49" spans="1:6" x14ac:dyDescent="0.25">
      <c r="A49" s="1"/>
      <c r="B49" s="146" t="s">
        <v>54</v>
      </c>
      <c r="C49" s="146" t="s">
        <v>674</v>
      </c>
      <c r="D49" s="53">
        <v>7398.06</v>
      </c>
      <c r="E49" s="53">
        <v>7543.43325</v>
      </c>
      <c r="F49" s="176">
        <v>1.9650185318853864E-2</v>
      </c>
    </row>
    <row r="50" spans="1:6" x14ac:dyDescent="0.25">
      <c r="A50" s="1"/>
      <c r="B50" s="146" t="s">
        <v>54</v>
      </c>
      <c r="C50" s="146" t="s">
        <v>675</v>
      </c>
      <c r="D50" s="53">
        <v>7358.85</v>
      </c>
      <c r="E50" s="53">
        <v>7460.1661899999999</v>
      </c>
      <c r="F50" s="176">
        <v>1.3767937925083405E-2</v>
      </c>
    </row>
    <row r="51" spans="1:6" x14ac:dyDescent="0.25">
      <c r="A51" s="1"/>
      <c r="B51" s="146" t="s">
        <v>54</v>
      </c>
      <c r="C51" s="146" t="s">
        <v>676</v>
      </c>
      <c r="D51" s="53">
        <v>7172.73</v>
      </c>
      <c r="E51" s="53">
        <v>7428.5307400000002</v>
      </c>
      <c r="F51" s="176">
        <v>3.5662953993807103E-2</v>
      </c>
    </row>
    <row r="52" spans="1:6" x14ac:dyDescent="0.25">
      <c r="A52" s="1"/>
      <c r="B52" s="146" t="s">
        <v>54</v>
      </c>
      <c r="C52" s="146" t="s">
        <v>677</v>
      </c>
      <c r="D52" s="53">
        <v>7106.58</v>
      </c>
      <c r="E52" s="53">
        <v>7229.4326000000001</v>
      </c>
      <c r="F52" s="176">
        <v>1.7287162038561447E-2</v>
      </c>
    </row>
    <row r="53" spans="1:6" x14ac:dyDescent="0.25">
      <c r="A53" s="1"/>
      <c r="B53" s="146" t="s">
        <v>54</v>
      </c>
      <c r="C53" s="146" t="s">
        <v>678</v>
      </c>
      <c r="D53" s="53">
        <v>6995.91</v>
      </c>
      <c r="E53" s="53">
        <v>7057.0770400000001</v>
      </c>
      <c r="F53" s="176">
        <v>8.7432571316669316E-3</v>
      </c>
    </row>
    <row r="54" spans="1:6" x14ac:dyDescent="0.25">
      <c r="A54" s="1"/>
      <c r="B54" s="146" t="s">
        <v>679</v>
      </c>
      <c r="C54" s="146" t="s">
        <v>55</v>
      </c>
      <c r="D54" s="53">
        <v>6812.31</v>
      </c>
      <c r="E54" s="53">
        <v>6893.5213400000002</v>
      </c>
      <c r="F54" s="176">
        <v>1.1921263125136701E-2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10" t="s">
        <v>2626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row>
    <row r="6" spans="1:639" ht="20.100000000000001" customHeight="1" x14ac:dyDescent="0.25">
      <c r="A6" s="1"/>
      <c r="B6" s="209" t="s">
        <v>50</v>
      </c>
      <c r="C6" s="209" t="s">
        <v>413</v>
      </c>
      <c r="D6" s="233" t="s">
        <v>423</v>
      </c>
      <c r="E6" s="233"/>
      <c r="F6" s="233"/>
      <c r="G6" s="233"/>
      <c r="H6" s="233" t="s">
        <v>423</v>
      </c>
      <c r="I6" s="233"/>
      <c r="J6" s="233"/>
      <c r="K6" s="233"/>
      <c r="L6" s="233" t="s">
        <v>424</v>
      </c>
      <c r="M6" s="233"/>
      <c r="N6" s="233"/>
      <c r="O6" s="233"/>
      <c r="P6" s="233" t="s">
        <v>211</v>
      </c>
      <c r="Q6" s="233"/>
      <c r="R6" s="233"/>
      <c r="S6" s="233"/>
      <c r="T6" s="233" t="s">
        <v>211</v>
      </c>
      <c r="U6" s="233"/>
      <c r="V6" s="233"/>
      <c r="W6" s="233"/>
      <c r="X6" s="233" t="s">
        <v>211</v>
      </c>
      <c r="Y6" s="233"/>
      <c r="Z6" s="233"/>
      <c r="AA6" s="233"/>
      <c r="AB6" s="233" t="s">
        <v>211</v>
      </c>
      <c r="AC6" s="233"/>
      <c r="AD6" s="233"/>
      <c r="AE6" s="233"/>
      <c r="AF6" s="233" t="s">
        <v>101</v>
      </c>
      <c r="AG6" s="233"/>
      <c r="AH6" s="233"/>
      <c r="AI6" s="233"/>
      <c r="AJ6" s="233" t="s">
        <v>101</v>
      </c>
      <c r="AK6" s="233"/>
      <c r="AL6" s="233"/>
      <c r="AM6" s="233"/>
      <c r="AN6" s="233" t="s">
        <v>132</v>
      </c>
      <c r="AO6" s="233"/>
      <c r="AP6" s="233"/>
      <c r="AQ6" s="233"/>
      <c r="AR6" s="233" t="s">
        <v>132</v>
      </c>
      <c r="AS6" s="233"/>
      <c r="AT6" s="233"/>
      <c r="AU6" s="233"/>
      <c r="AV6" s="233" t="s">
        <v>31</v>
      </c>
      <c r="AW6" s="233"/>
      <c r="AX6" s="233"/>
      <c r="AY6" s="233"/>
      <c r="AZ6" s="233" t="s">
        <v>31</v>
      </c>
      <c r="BA6" s="233"/>
      <c r="BB6" s="233"/>
      <c r="BC6" s="233"/>
      <c r="BD6" s="233" t="s">
        <v>31</v>
      </c>
      <c r="BE6" s="233"/>
      <c r="BF6" s="233"/>
      <c r="BG6" s="233"/>
      <c r="BH6" s="233" t="s">
        <v>31</v>
      </c>
      <c r="BI6" s="233"/>
      <c r="BJ6" s="233"/>
      <c r="BK6" s="233"/>
      <c r="BL6" s="233" t="s">
        <v>31</v>
      </c>
      <c r="BM6" s="233"/>
      <c r="BN6" s="233"/>
      <c r="BO6" s="233"/>
      <c r="BP6" s="233" t="s">
        <v>31</v>
      </c>
      <c r="BQ6" s="233"/>
      <c r="BR6" s="233"/>
      <c r="BS6" s="233"/>
      <c r="BT6" s="233" t="s">
        <v>31</v>
      </c>
      <c r="BU6" s="233"/>
      <c r="BV6" s="233"/>
      <c r="BW6" s="233"/>
      <c r="BX6" s="233" t="s">
        <v>31</v>
      </c>
      <c r="BY6" s="233"/>
      <c r="BZ6" s="233"/>
      <c r="CA6" s="233"/>
      <c r="CB6" s="233" t="s">
        <v>425</v>
      </c>
      <c r="CC6" s="233"/>
      <c r="CD6" s="233"/>
      <c r="CE6" s="233"/>
      <c r="CF6" s="233" t="s">
        <v>425</v>
      </c>
      <c r="CG6" s="233"/>
      <c r="CH6" s="233"/>
      <c r="CI6" s="233"/>
      <c r="CJ6" s="233" t="s">
        <v>425</v>
      </c>
      <c r="CK6" s="233"/>
      <c r="CL6" s="233"/>
      <c r="CM6" s="233"/>
      <c r="CN6" s="233" t="s">
        <v>425</v>
      </c>
      <c r="CO6" s="233"/>
      <c r="CP6" s="233"/>
      <c r="CQ6" s="233"/>
      <c r="CR6" s="233" t="s">
        <v>426</v>
      </c>
      <c r="CS6" s="233"/>
      <c r="CT6" s="233"/>
      <c r="CU6" s="233"/>
      <c r="CV6" s="233" t="s">
        <v>203</v>
      </c>
      <c r="CW6" s="233"/>
      <c r="CX6" s="233"/>
      <c r="CY6" s="233"/>
      <c r="CZ6" s="233" t="s">
        <v>203</v>
      </c>
      <c r="DA6" s="233"/>
      <c r="DB6" s="233"/>
      <c r="DC6" s="233"/>
      <c r="DD6" s="233" t="s">
        <v>66</v>
      </c>
      <c r="DE6" s="233"/>
      <c r="DF6" s="233"/>
      <c r="DG6" s="233"/>
      <c r="DH6" s="233" t="s">
        <v>66</v>
      </c>
      <c r="DI6" s="233"/>
      <c r="DJ6" s="233"/>
      <c r="DK6" s="233"/>
      <c r="DL6" s="233" t="s">
        <v>66</v>
      </c>
      <c r="DM6" s="233"/>
      <c r="DN6" s="233"/>
      <c r="DO6" s="233"/>
      <c r="DP6" s="233" t="s">
        <v>66</v>
      </c>
      <c r="DQ6" s="233"/>
      <c r="DR6" s="233"/>
      <c r="DS6" s="233"/>
      <c r="DT6" s="233" t="s">
        <v>66</v>
      </c>
      <c r="DU6" s="233"/>
      <c r="DV6" s="233"/>
      <c r="DW6" s="233"/>
      <c r="DX6" s="233" t="s">
        <v>66</v>
      </c>
      <c r="DY6" s="233"/>
      <c r="DZ6" s="233"/>
      <c r="EA6" s="233"/>
      <c r="EB6" s="233" t="s">
        <v>66</v>
      </c>
      <c r="EC6" s="233"/>
      <c r="ED6" s="233"/>
      <c r="EE6" s="233"/>
      <c r="EF6" s="233" t="s">
        <v>356</v>
      </c>
      <c r="EG6" s="233"/>
      <c r="EH6" s="233"/>
      <c r="EI6" s="233"/>
      <c r="EJ6" s="233" t="s">
        <v>57</v>
      </c>
      <c r="EK6" s="233"/>
      <c r="EL6" s="233"/>
      <c r="EM6" s="233"/>
      <c r="EN6" s="233" t="s">
        <v>275</v>
      </c>
      <c r="EO6" s="233"/>
      <c r="EP6" s="233"/>
      <c r="EQ6" s="233"/>
      <c r="ER6" s="233" t="s">
        <v>427</v>
      </c>
      <c r="ES6" s="233"/>
      <c r="ET6" s="233"/>
      <c r="EU6" s="233"/>
      <c r="EV6" s="233" t="s">
        <v>427</v>
      </c>
      <c r="EW6" s="233"/>
      <c r="EX6" s="233"/>
      <c r="EY6" s="233"/>
      <c r="EZ6" s="233" t="s">
        <v>428</v>
      </c>
      <c r="FA6" s="233"/>
      <c r="FB6" s="233"/>
      <c r="FC6" s="233"/>
      <c r="FD6" s="233" t="s">
        <v>428</v>
      </c>
      <c r="FE6" s="233"/>
      <c r="FF6" s="233"/>
      <c r="FG6" s="233"/>
      <c r="FH6" s="233" t="s">
        <v>429</v>
      </c>
      <c r="FI6" s="233"/>
      <c r="FJ6" s="233"/>
      <c r="FK6" s="233"/>
      <c r="FL6" s="233" t="s">
        <v>61</v>
      </c>
      <c r="FM6" s="233"/>
      <c r="FN6" s="233"/>
      <c r="FO6" s="233"/>
      <c r="FP6" s="233" t="s">
        <v>61</v>
      </c>
      <c r="FQ6" s="233"/>
      <c r="FR6" s="233"/>
      <c r="FS6" s="233"/>
      <c r="FT6" s="233" t="s">
        <v>430</v>
      </c>
      <c r="FU6" s="233"/>
      <c r="FV6" s="233"/>
      <c r="FW6" s="233"/>
      <c r="FX6" s="233" t="s">
        <v>431</v>
      </c>
      <c r="FY6" s="233"/>
      <c r="FZ6" s="233"/>
      <c r="GA6" s="233"/>
      <c r="GB6" s="233" t="s">
        <v>432</v>
      </c>
      <c r="GC6" s="233"/>
      <c r="GD6" s="233"/>
      <c r="GE6" s="233"/>
      <c r="GF6" s="233" t="s">
        <v>90</v>
      </c>
      <c r="GG6" s="233"/>
      <c r="GH6" s="233"/>
      <c r="GI6" s="233"/>
      <c r="GJ6" s="233" t="s">
        <v>90</v>
      </c>
      <c r="GK6" s="233"/>
      <c r="GL6" s="233"/>
      <c r="GM6" s="233"/>
      <c r="GN6" s="233" t="s">
        <v>90</v>
      </c>
      <c r="GO6" s="233"/>
      <c r="GP6" s="233"/>
      <c r="GQ6" s="233"/>
      <c r="GR6" s="233" t="s">
        <v>125</v>
      </c>
      <c r="GS6" s="233"/>
      <c r="GT6" s="233"/>
      <c r="GU6" s="233"/>
      <c r="GV6" s="233" t="s">
        <v>125</v>
      </c>
      <c r="GW6" s="233"/>
      <c r="GX6" s="233"/>
      <c r="GY6" s="233"/>
      <c r="GZ6" s="233" t="s">
        <v>125</v>
      </c>
      <c r="HA6" s="233"/>
      <c r="HB6" s="233"/>
      <c r="HC6" s="233"/>
      <c r="HD6" s="233" t="s">
        <v>125</v>
      </c>
      <c r="HE6" s="233"/>
      <c r="HF6" s="233"/>
      <c r="HG6" s="233"/>
      <c r="HH6" s="233" t="s">
        <v>125</v>
      </c>
      <c r="HI6" s="233"/>
      <c r="HJ6" s="233"/>
      <c r="HK6" s="233"/>
      <c r="HL6" s="233" t="s">
        <v>125</v>
      </c>
      <c r="HM6" s="233"/>
      <c r="HN6" s="233"/>
      <c r="HO6" s="233"/>
      <c r="HP6" s="233" t="s">
        <v>125</v>
      </c>
      <c r="HQ6" s="233"/>
      <c r="HR6" s="233"/>
      <c r="HS6" s="233"/>
      <c r="HT6" s="233" t="s">
        <v>125</v>
      </c>
      <c r="HU6" s="233"/>
      <c r="HV6" s="233"/>
      <c r="HW6" s="233"/>
      <c r="HX6" s="233" t="s">
        <v>433</v>
      </c>
      <c r="HY6" s="233"/>
      <c r="HZ6" s="233"/>
      <c r="IA6" s="233"/>
      <c r="IB6" s="233" t="s">
        <v>71</v>
      </c>
      <c r="IC6" s="233"/>
      <c r="ID6" s="233"/>
      <c r="IE6" s="233"/>
      <c r="IF6" s="233" t="s">
        <v>71</v>
      </c>
      <c r="IG6" s="233"/>
      <c r="IH6" s="233"/>
      <c r="II6" s="233"/>
      <c r="IJ6" s="233" t="s">
        <v>71</v>
      </c>
      <c r="IK6" s="233"/>
      <c r="IL6" s="233"/>
      <c r="IM6" s="233"/>
      <c r="IN6" s="233" t="s">
        <v>75</v>
      </c>
      <c r="IO6" s="233"/>
      <c r="IP6" s="233"/>
      <c r="IQ6" s="233"/>
      <c r="IR6" s="233" t="s">
        <v>75</v>
      </c>
      <c r="IS6" s="233"/>
      <c r="IT6" s="233"/>
      <c r="IU6" s="233"/>
      <c r="IV6" s="233" t="s">
        <v>75</v>
      </c>
      <c r="IW6" s="233"/>
      <c r="IX6" s="233"/>
      <c r="IY6" s="233"/>
      <c r="IZ6" s="233" t="s">
        <v>75</v>
      </c>
      <c r="JA6" s="233"/>
      <c r="JB6" s="233"/>
      <c r="JC6" s="233"/>
      <c r="JD6" s="233" t="s">
        <v>75</v>
      </c>
      <c r="JE6" s="233"/>
      <c r="JF6" s="233"/>
      <c r="JG6" s="233"/>
      <c r="JH6" s="233" t="s">
        <v>75</v>
      </c>
      <c r="JI6" s="233"/>
      <c r="JJ6" s="233"/>
      <c r="JK6" s="233"/>
      <c r="JL6" s="233" t="s">
        <v>75</v>
      </c>
      <c r="JM6" s="233"/>
      <c r="JN6" s="233"/>
      <c r="JO6" s="233"/>
      <c r="JP6" s="233" t="s">
        <v>75</v>
      </c>
      <c r="JQ6" s="233"/>
      <c r="JR6" s="233"/>
      <c r="JS6" s="233"/>
      <c r="JT6" s="233" t="s">
        <v>75</v>
      </c>
      <c r="JU6" s="233"/>
      <c r="JV6" s="233"/>
      <c r="JW6" s="233"/>
      <c r="JX6" s="233" t="s">
        <v>75</v>
      </c>
      <c r="JY6" s="233"/>
      <c r="JZ6" s="233"/>
      <c r="KA6" s="233"/>
      <c r="KB6" s="233" t="s">
        <v>75</v>
      </c>
      <c r="KC6" s="233"/>
      <c r="KD6" s="233"/>
      <c r="KE6" s="233"/>
      <c r="KF6" s="233" t="s">
        <v>75</v>
      </c>
      <c r="KG6" s="233"/>
      <c r="KH6" s="233"/>
      <c r="KI6" s="233"/>
      <c r="KJ6" s="233" t="s">
        <v>75</v>
      </c>
      <c r="KK6" s="233"/>
      <c r="KL6" s="233"/>
      <c r="KM6" s="233"/>
      <c r="KN6" s="233" t="s">
        <v>75</v>
      </c>
      <c r="KO6" s="233"/>
      <c r="KP6" s="233"/>
      <c r="KQ6" s="233"/>
      <c r="KR6" s="233" t="s">
        <v>434</v>
      </c>
      <c r="KS6" s="233"/>
      <c r="KT6" s="233"/>
      <c r="KU6" s="233"/>
      <c r="KV6" s="233" t="s">
        <v>434</v>
      </c>
      <c r="KW6" s="233"/>
      <c r="KX6" s="233"/>
      <c r="KY6" s="233"/>
      <c r="KZ6" s="233" t="s">
        <v>106</v>
      </c>
      <c r="LA6" s="233"/>
      <c r="LB6" s="233"/>
      <c r="LC6" s="233"/>
      <c r="LD6" s="233" t="s">
        <v>106</v>
      </c>
      <c r="LE6" s="233"/>
      <c r="LF6" s="233"/>
      <c r="LG6" s="233"/>
      <c r="LH6" s="233" t="s">
        <v>106</v>
      </c>
      <c r="LI6" s="233"/>
      <c r="LJ6" s="233"/>
      <c r="LK6" s="233"/>
      <c r="LL6" s="233" t="s">
        <v>106</v>
      </c>
      <c r="LM6" s="233"/>
      <c r="LN6" s="233"/>
      <c r="LO6" s="233"/>
      <c r="LP6" s="233" t="s">
        <v>106</v>
      </c>
      <c r="LQ6" s="233"/>
      <c r="LR6" s="233"/>
      <c r="LS6" s="233"/>
      <c r="LT6" s="233" t="s">
        <v>106</v>
      </c>
      <c r="LU6" s="233"/>
      <c r="LV6" s="233"/>
      <c r="LW6" s="233"/>
      <c r="LX6" s="233" t="s">
        <v>106</v>
      </c>
      <c r="LY6" s="233"/>
      <c r="LZ6" s="233"/>
      <c r="MA6" s="233"/>
      <c r="MB6" s="233" t="s">
        <v>106</v>
      </c>
      <c r="MC6" s="233"/>
      <c r="MD6" s="233"/>
      <c r="ME6" s="233"/>
      <c r="MF6" s="233" t="s">
        <v>106</v>
      </c>
      <c r="MG6" s="233"/>
      <c r="MH6" s="233"/>
      <c r="MI6" s="233"/>
      <c r="MJ6" s="233" t="s">
        <v>106</v>
      </c>
      <c r="MK6" s="233"/>
      <c r="ML6" s="233"/>
      <c r="MM6" s="233"/>
      <c r="MN6" s="233" t="s">
        <v>106</v>
      </c>
      <c r="MO6" s="233"/>
      <c r="MP6" s="233"/>
      <c r="MQ6" s="233"/>
      <c r="MR6" s="233" t="s">
        <v>106</v>
      </c>
      <c r="MS6" s="233"/>
      <c r="MT6" s="233"/>
      <c r="MU6" s="233"/>
      <c r="MV6" s="233" t="s">
        <v>122</v>
      </c>
      <c r="MW6" s="233"/>
      <c r="MX6" s="233"/>
      <c r="MY6" s="233"/>
      <c r="MZ6" s="233" t="s">
        <v>122</v>
      </c>
      <c r="NA6" s="233"/>
      <c r="NB6" s="233"/>
      <c r="NC6" s="233"/>
      <c r="ND6" s="233" t="s">
        <v>122</v>
      </c>
      <c r="NE6" s="233"/>
      <c r="NF6" s="233"/>
      <c r="NG6" s="233"/>
      <c r="NH6" s="233" t="s">
        <v>122</v>
      </c>
      <c r="NI6" s="233"/>
      <c r="NJ6" s="233"/>
      <c r="NK6" s="233"/>
      <c r="NL6" s="233" t="s">
        <v>129</v>
      </c>
      <c r="NM6" s="233"/>
      <c r="NN6" s="233"/>
      <c r="NO6" s="233"/>
      <c r="NP6" s="233" t="s">
        <v>129</v>
      </c>
      <c r="NQ6" s="233"/>
      <c r="NR6" s="233"/>
      <c r="NS6" s="233"/>
      <c r="NT6" s="233" t="s">
        <v>435</v>
      </c>
      <c r="NU6" s="233"/>
      <c r="NV6" s="233"/>
      <c r="NW6" s="233"/>
      <c r="NX6" s="233" t="s">
        <v>436</v>
      </c>
      <c r="NY6" s="233"/>
      <c r="NZ6" s="233"/>
      <c r="OA6" s="233"/>
      <c r="OB6" s="233" t="s">
        <v>437</v>
      </c>
      <c r="OC6" s="233"/>
      <c r="OD6" s="233"/>
      <c r="OE6" s="233"/>
      <c r="OF6" s="233" t="s">
        <v>438</v>
      </c>
      <c r="OG6" s="233"/>
      <c r="OH6" s="233"/>
      <c r="OI6" s="233"/>
      <c r="OJ6" s="233" t="s">
        <v>439</v>
      </c>
      <c r="OK6" s="233"/>
      <c r="OL6" s="233"/>
      <c r="OM6" s="233"/>
      <c r="ON6" s="233" t="s">
        <v>440</v>
      </c>
      <c r="OO6" s="233"/>
      <c r="OP6" s="233"/>
      <c r="OQ6" s="233"/>
      <c r="OR6" s="233" t="s">
        <v>101</v>
      </c>
      <c r="OS6" s="233"/>
      <c r="OT6" s="233"/>
      <c r="OU6" s="233"/>
      <c r="OV6" s="233" t="s">
        <v>101</v>
      </c>
      <c r="OW6" s="233"/>
      <c r="OX6" s="233"/>
      <c r="OY6" s="233"/>
      <c r="OZ6" s="233" t="s">
        <v>441</v>
      </c>
      <c r="PA6" s="233"/>
      <c r="PB6" s="233"/>
      <c r="PC6" s="233"/>
      <c r="PD6" s="233" t="s">
        <v>442</v>
      </c>
      <c r="PE6" s="233"/>
      <c r="PF6" s="233"/>
      <c r="PG6" s="233"/>
      <c r="PH6" s="233" t="s">
        <v>23</v>
      </c>
      <c r="PI6" s="233"/>
      <c r="PJ6" s="233"/>
      <c r="PK6" s="233"/>
      <c r="PL6" s="233" t="s">
        <v>443</v>
      </c>
      <c r="PM6" s="233"/>
      <c r="PN6" s="233"/>
      <c r="PO6" s="233"/>
      <c r="PP6" s="233" t="s">
        <v>444</v>
      </c>
      <c r="PQ6" s="233"/>
      <c r="PR6" s="233"/>
      <c r="PS6" s="233"/>
      <c r="PT6" s="233" t="s">
        <v>445</v>
      </c>
      <c r="PU6" s="233"/>
      <c r="PV6" s="233"/>
      <c r="PW6" s="233"/>
      <c r="PX6" s="233" t="s">
        <v>446</v>
      </c>
      <c r="PY6" s="233"/>
      <c r="PZ6" s="233"/>
      <c r="QA6" s="233"/>
      <c r="QB6" s="233" t="s">
        <v>447</v>
      </c>
      <c r="QC6" s="233"/>
      <c r="QD6" s="233"/>
      <c r="QE6" s="233"/>
      <c r="QF6" s="233" t="s">
        <v>448</v>
      </c>
      <c r="QG6" s="233"/>
      <c r="QH6" s="233"/>
      <c r="QI6" s="233"/>
      <c r="QJ6" s="233" t="s">
        <v>449</v>
      </c>
      <c r="QK6" s="233"/>
      <c r="QL6" s="233"/>
      <c r="QM6" s="233"/>
      <c r="QN6" s="233" t="s">
        <v>450</v>
      </c>
      <c r="QO6" s="233"/>
      <c r="QP6" s="233"/>
      <c r="QQ6" s="233"/>
      <c r="QR6" s="233" t="s">
        <v>451</v>
      </c>
      <c r="QS6" s="233"/>
      <c r="QT6" s="233"/>
      <c r="QU6" s="233"/>
      <c r="QV6" s="233" t="s">
        <v>451</v>
      </c>
      <c r="QW6" s="233"/>
      <c r="QX6" s="233"/>
      <c r="QY6" s="233"/>
      <c r="QZ6" s="233" t="s">
        <v>451</v>
      </c>
      <c r="RA6" s="233"/>
      <c r="RB6" s="233"/>
      <c r="RC6" s="233"/>
      <c r="RD6" s="233" t="s">
        <v>451</v>
      </c>
      <c r="RE6" s="233"/>
      <c r="RF6" s="233"/>
      <c r="RG6" s="233"/>
      <c r="RH6" s="233" t="s">
        <v>452</v>
      </c>
      <c r="RI6" s="233"/>
      <c r="RJ6" s="233"/>
      <c r="RK6" s="233"/>
      <c r="RL6" s="233" t="s">
        <v>453</v>
      </c>
      <c r="RM6" s="233"/>
      <c r="RN6" s="233"/>
      <c r="RO6" s="233"/>
      <c r="RP6" s="233" t="s">
        <v>454</v>
      </c>
      <c r="RQ6" s="233"/>
      <c r="RR6" s="233"/>
      <c r="RS6" s="233"/>
      <c r="RT6" s="233" t="s">
        <v>455</v>
      </c>
      <c r="RU6" s="233"/>
      <c r="RV6" s="233"/>
      <c r="RW6" s="233"/>
      <c r="RX6" s="233" t="s">
        <v>186</v>
      </c>
      <c r="RY6" s="233"/>
      <c r="RZ6" s="233"/>
      <c r="SA6" s="233"/>
      <c r="SB6" s="233" t="s">
        <v>456</v>
      </c>
      <c r="SC6" s="233"/>
      <c r="SD6" s="233"/>
      <c r="SE6" s="233"/>
      <c r="SF6" s="233" t="s">
        <v>456</v>
      </c>
      <c r="SG6" s="233"/>
      <c r="SH6" s="233"/>
      <c r="SI6" s="233"/>
      <c r="SJ6" s="233" t="s">
        <v>456</v>
      </c>
      <c r="SK6" s="233"/>
      <c r="SL6" s="233"/>
      <c r="SM6" s="233"/>
      <c r="SN6" s="233" t="s">
        <v>456</v>
      </c>
      <c r="SO6" s="233"/>
      <c r="SP6" s="233"/>
      <c r="SQ6" s="233"/>
      <c r="SR6" s="233" t="s">
        <v>457</v>
      </c>
      <c r="SS6" s="233"/>
      <c r="ST6" s="233"/>
      <c r="SU6" s="233"/>
      <c r="SV6" s="233" t="s">
        <v>458</v>
      </c>
      <c r="SW6" s="233"/>
      <c r="SX6" s="233"/>
      <c r="SY6" s="233"/>
      <c r="SZ6" s="233" t="s">
        <v>458</v>
      </c>
      <c r="TA6" s="233"/>
      <c r="TB6" s="233"/>
      <c r="TC6" s="233"/>
      <c r="TD6" s="233" t="s">
        <v>75</v>
      </c>
      <c r="TE6" s="233"/>
      <c r="TF6" s="233"/>
      <c r="TG6" s="233"/>
      <c r="TH6" s="233" t="s">
        <v>75</v>
      </c>
      <c r="TI6" s="233"/>
      <c r="TJ6" s="233"/>
      <c r="TK6" s="233"/>
      <c r="TL6" s="233" t="s">
        <v>75</v>
      </c>
      <c r="TM6" s="233"/>
      <c r="TN6" s="233"/>
      <c r="TO6" s="233"/>
      <c r="TP6" s="233" t="s">
        <v>75</v>
      </c>
      <c r="TQ6" s="233"/>
      <c r="TR6" s="233"/>
      <c r="TS6" s="233"/>
      <c r="TT6" s="233" t="s">
        <v>75</v>
      </c>
      <c r="TU6" s="233"/>
      <c r="TV6" s="233"/>
      <c r="TW6" s="233"/>
      <c r="TX6" s="233" t="s">
        <v>459</v>
      </c>
      <c r="TY6" s="233"/>
      <c r="TZ6" s="233"/>
      <c r="UA6" s="233"/>
      <c r="UB6" s="233" t="s">
        <v>459</v>
      </c>
      <c r="UC6" s="233"/>
      <c r="UD6" s="233"/>
      <c r="UE6" s="233"/>
      <c r="UF6" s="233" t="s">
        <v>460</v>
      </c>
      <c r="UG6" s="233"/>
      <c r="UH6" s="233"/>
      <c r="UI6" s="233"/>
      <c r="UJ6" s="233" t="s">
        <v>460</v>
      </c>
      <c r="UK6" s="233"/>
      <c r="UL6" s="233"/>
      <c r="UM6" s="233"/>
      <c r="UN6" s="233" t="s">
        <v>460</v>
      </c>
      <c r="UO6" s="233"/>
      <c r="UP6" s="233"/>
      <c r="UQ6" s="233"/>
      <c r="UR6" s="233" t="s">
        <v>460</v>
      </c>
      <c r="US6" s="233"/>
      <c r="UT6" s="233"/>
      <c r="UU6" s="233"/>
      <c r="UV6" s="233" t="s">
        <v>236</v>
      </c>
      <c r="UW6" s="233"/>
      <c r="UX6" s="233"/>
      <c r="UY6" s="233"/>
      <c r="UZ6" s="233" t="s">
        <v>461</v>
      </c>
      <c r="VA6" s="233"/>
      <c r="VB6" s="233"/>
      <c r="VC6" s="233"/>
      <c r="VD6" s="233" t="s">
        <v>106</v>
      </c>
      <c r="VE6" s="233"/>
      <c r="VF6" s="233"/>
      <c r="VG6" s="233"/>
      <c r="VH6" s="233" t="s">
        <v>106</v>
      </c>
      <c r="VI6" s="233"/>
      <c r="VJ6" s="233"/>
      <c r="VK6" s="233"/>
      <c r="VL6" s="233" t="s">
        <v>106</v>
      </c>
      <c r="VM6" s="233"/>
      <c r="VN6" s="233"/>
      <c r="VO6" s="233"/>
      <c r="VP6" s="233" t="s">
        <v>106</v>
      </c>
      <c r="VQ6" s="233"/>
      <c r="VR6" s="233"/>
      <c r="VS6" s="233"/>
      <c r="VT6" s="233" t="s">
        <v>106</v>
      </c>
      <c r="VU6" s="233"/>
      <c r="VV6" s="233"/>
      <c r="VW6" s="233"/>
      <c r="VX6" s="233" t="s">
        <v>462</v>
      </c>
      <c r="VY6" s="233"/>
      <c r="VZ6" s="233"/>
      <c r="WA6" s="233"/>
      <c r="WB6" s="233" t="s">
        <v>463</v>
      </c>
      <c r="WC6" s="233"/>
      <c r="WD6" s="233"/>
      <c r="WE6" s="233"/>
      <c r="WF6" s="233" t="s">
        <v>463</v>
      </c>
      <c r="WG6" s="233"/>
      <c r="WH6" s="233"/>
      <c r="WI6" s="233"/>
      <c r="WJ6" s="233" t="s">
        <v>464</v>
      </c>
      <c r="WK6" s="233"/>
      <c r="WL6" s="233"/>
      <c r="WM6" s="233"/>
      <c r="WN6" s="233" t="s">
        <v>465</v>
      </c>
      <c r="WO6" s="233"/>
      <c r="WP6" s="233"/>
      <c r="WQ6" s="233"/>
      <c r="WR6" s="233" t="s">
        <v>465</v>
      </c>
      <c r="WS6" s="233"/>
      <c r="WT6" s="233"/>
      <c r="WU6" s="233"/>
      <c r="WV6" s="233" t="s">
        <v>466</v>
      </c>
      <c r="WW6" s="233"/>
      <c r="WX6" s="233"/>
      <c r="WY6" s="233"/>
      <c r="WZ6" s="233" t="s">
        <v>466</v>
      </c>
      <c r="XA6" s="233"/>
      <c r="XB6" s="233"/>
      <c r="XC6" s="233"/>
      <c r="XD6" s="233" t="s">
        <v>154</v>
      </c>
      <c r="XE6" s="233"/>
      <c r="XF6" s="233"/>
      <c r="XG6" s="233"/>
      <c r="XH6" s="233" t="s">
        <v>467</v>
      </c>
      <c r="XI6" s="233"/>
      <c r="XJ6" s="233"/>
      <c r="XK6" s="233"/>
      <c r="XL6" s="233" t="s">
        <v>164</v>
      </c>
      <c r="XM6" s="233"/>
      <c r="XN6" s="233"/>
      <c r="XO6" s="233"/>
    </row>
    <row r="7" spans="1:639" ht="39.950000000000003" customHeight="1" x14ac:dyDescent="0.25">
      <c r="A7" s="1"/>
      <c r="B7" s="209"/>
      <c r="C7" s="209"/>
      <c r="D7" s="241" t="s">
        <v>474</v>
      </c>
      <c r="E7" s="209"/>
      <c r="F7" s="209"/>
      <c r="G7" s="209"/>
      <c r="H7" s="241" t="s">
        <v>475</v>
      </c>
      <c r="I7" s="209"/>
      <c r="J7" s="209"/>
      <c r="K7" s="209"/>
      <c r="L7" s="241" t="s">
        <v>476</v>
      </c>
      <c r="M7" s="209"/>
      <c r="N7" s="209"/>
      <c r="O7" s="209"/>
      <c r="P7" s="241" t="s">
        <v>212</v>
      </c>
      <c r="Q7" s="209"/>
      <c r="R7" s="209"/>
      <c r="S7" s="209"/>
      <c r="T7" s="241" t="s">
        <v>477</v>
      </c>
      <c r="U7" s="209"/>
      <c r="V7" s="209"/>
      <c r="W7" s="209"/>
      <c r="X7" s="241" t="s">
        <v>478</v>
      </c>
      <c r="Y7" s="209"/>
      <c r="Z7" s="209"/>
      <c r="AA7" s="209"/>
      <c r="AB7" s="241" t="s">
        <v>479</v>
      </c>
      <c r="AC7" s="209"/>
      <c r="AD7" s="209"/>
      <c r="AE7" s="209"/>
      <c r="AF7" s="241" t="s">
        <v>480</v>
      </c>
      <c r="AG7" s="209"/>
      <c r="AH7" s="209"/>
      <c r="AI7" s="209"/>
      <c r="AJ7" s="241" t="s">
        <v>481</v>
      </c>
      <c r="AK7" s="209"/>
      <c r="AL7" s="209"/>
      <c r="AM7" s="209"/>
      <c r="AN7" s="241" t="s">
        <v>482</v>
      </c>
      <c r="AO7" s="209"/>
      <c r="AP7" s="209"/>
      <c r="AQ7" s="209"/>
      <c r="AR7" s="241" t="s">
        <v>483</v>
      </c>
      <c r="AS7" s="209"/>
      <c r="AT7" s="209"/>
      <c r="AU7" s="209"/>
      <c r="AV7" s="241" t="s">
        <v>484</v>
      </c>
      <c r="AW7" s="209"/>
      <c r="AX7" s="209"/>
      <c r="AY7" s="209"/>
      <c r="AZ7" s="241" t="s">
        <v>485</v>
      </c>
      <c r="BA7" s="209"/>
      <c r="BB7" s="209"/>
      <c r="BC7" s="209"/>
      <c r="BD7" s="241" t="s">
        <v>486</v>
      </c>
      <c r="BE7" s="209"/>
      <c r="BF7" s="209"/>
      <c r="BG7" s="209"/>
      <c r="BH7" s="241" t="s">
        <v>487</v>
      </c>
      <c r="BI7" s="209"/>
      <c r="BJ7" s="209"/>
      <c r="BK7" s="209"/>
      <c r="BL7" s="241" t="s">
        <v>488</v>
      </c>
      <c r="BM7" s="209"/>
      <c r="BN7" s="209"/>
      <c r="BO7" s="209"/>
      <c r="BP7" s="241" t="s">
        <v>489</v>
      </c>
      <c r="BQ7" s="209"/>
      <c r="BR7" s="209"/>
      <c r="BS7" s="209"/>
      <c r="BT7" s="241" t="s">
        <v>490</v>
      </c>
      <c r="BU7" s="209"/>
      <c r="BV7" s="209"/>
      <c r="BW7" s="209"/>
      <c r="BX7" s="241" t="s">
        <v>491</v>
      </c>
      <c r="BY7" s="209"/>
      <c r="BZ7" s="209"/>
      <c r="CA7" s="209"/>
      <c r="CB7" s="241" t="s">
        <v>492</v>
      </c>
      <c r="CC7" s="209"/>
      <c r="CD7" s="209"/>
      <c r="CE7" s="209"/>
      <c r="CF7" s="241" t="s">
        <v>493</v>
      </c>
      <c r="CG7" s="209"/>
      <c r="CH7" s="209"/>
      <c r="CI7" s="209"/>
      <c r="CJ7" s="241" t="s">
        <v>494</v>
      </c>
      <c r="CK7" s="209"/>
      <c r="CL7" s="209"/>
      <c r="CM7" s="209"/>
      <c r="CN7" s="241" t="s">
        <v>495</v>
      </c>
      <c r="CO7" s="209"/>
      <c r="CP7" s="209"/>
      <c r="CQ7" s="209"/>
      <c r="CR7" s="241" t="s">
        <v>496</v>
      </c>
      <c r="CS7" s="209"/>
      <c r="CT7" s="209"/>
      <c r="CU7" s="209"/>
      <c r="CV7" s="241" t="s">
        <v>497</v>
      </c>
      <c r="CW7" s="209"/>
      <c r="CX7" s="209"/>
      <c r="CY7" s="209"/>
      <c r="CZ7" s="241" t="s">
        <v>204</v>
      </c>
      <c r="DA7" s="209"/>
      <c r="DB7" s="209"/>
      <c r="DC7" s="209"/>
      <c r="DD7" s="241" t="s">
        <v>498</v>
      </c>
      <c r="DE7" s="209"/>
      <c r="DF7" s="209"/>
      <c r="DG7" s="209"/>
      <c r="DH7" s="241" t="s">
        <v>499</v>
      </c>
      <c r="DI7" s="209"/>
      <c r="DJ7" s="209"/>
      <c r="DK7" s="209"/>
      <c r="DL7" s="241" t="s">
        <v>500</v>
      </c>
      <c r="DM7" s="209"/>
      <c r="DN7" s="209"/>
      <c r="DO7" s="209"/>
      <c r="DP7" s="241" t="s">
        <v>501</v>
      </c>
      <c r="DQ7" s="209"/>
      <c r="DR7" s="209"/>
      <c r="DS7" s="209"/>
      <c r="DT7" s="241" t="s">
        <v>502</v>
      </c>
      <c r="DU7" s="209"/>
      <c r="DV7" s="209"/>
      <c r="DW7" s="209"/>
      <c r="DX7" s="241" t="s">
        <v>503</v>
      </c>
      <c r="DY7" s="209"/>
      <c r="DZ7" s="209"/>
      <c r="EA7" s="209"/>
      <c r="EB7" s="241" t="s">
        <v>504</v>
      </c>
      <c r="EC7" s="209"/>
      <c r="ED7" s="209"/>
      <c r="EE7" s="209"/>
      <c r="EF7" s="241" t="s">
        <v>505</v>
      </c>
      <c r="EG7" s="209"/>
      <c r="EH7" s="209"/>
      <c r="EI7" s="209"/>
      <c r="EJ7" s="241" t="s">
        <v>506</v>
      </c>
      <c r="EK7" s="209"/>
      <c r="EL7" s="209"/>
      <c r="EM7" s="209"/>
      <c r="EN7" s="241" t="s">
        <v>507</v>
      </c>
      <c r="EO7" s="209"/>
      <c r="EP7" s="209"/>
      <c r="EQ7" s="209"/>
      <c r="ER7" s="241" t="s">
        <v>508</v>
      </c>
      <c r="ES7" s="209"/>
      <c r="ET7" s="209"/>
      <c r="EU7" s="209"/>
      <c r="EV7" s="241" t="s">
        <v>509</v>
      </c>
      <c r="EW7" s="209"/>
      <c r="EX7" s="209"/>
      <c r="EY7" s="209"/>
      <c r="EZ7" s="241" t="s">
        <v>510</v>
      </c>
      <c r="FA7" s="209"/>
      <c r="FB7" s="209"/>
      <c r="FC7" s="209"/>
      <c r="FD7" s="241" t="s">
        <v>511</v>
      </c>
      <c r="FE7" s="209"/>
      <c r="FF7" s="209"/>
      <c r="FG7" s="209"/>
      <c r="FH7" s="241" t="s">
        <v>429</v>
      </c>
      <c r="FI7" s="209"/>
      <c r="FJ7" s="209"/>
      <c r="FK7" s="209"/>
      <c r="FL7" s="241" t="s">
        <v>190</v>
      </c>
      <c r="FM7" s="209"/>
      <c r="FN7" s="209"/>
      <c r="FO7" s="209"/>
      <c r="FP7" s="241" t="s">
        <v>512</v>
      </c>
      <c r="FQ7" s="209"/>
      <c r="FR7" s="209"/>
      <c r="FS7" s="209"/>
      <c r="FT7" s="241" t="s">
        <v>513</v>
      </c>
      <c r="FU7" s="209"/>
      <c r="FV7" s="209"/>
      <c r="FW7" s="209"/>
      <c r="FX7" s="241" t="s">
        <v>514</v>
      </c>
      <c r="FY7" s="209"/>
      <c r="FZ7" s="209"/>
      <c r="GA7" s="209"/>
      <c r="GB7" s="241" t="s">
        <v>515</v>
      </c>
      <c r="GC7" s="209"/>
      <c r="GD7" s="209"/>
      <c r="GE7" s="209"/>
      <c r="GF7" s="241" t="s">
        <v>516</v>
      </c>
      <c r="GG7" s="209"/>
      <c r="GH7" s="209"/>
      <c r="GI7" s="209"/>
      <c r="GJ7" s="241" t="s">
        <v>517</v>
      </c>
      <c r="GK7" s="209"/>
      <c r="GL7" s="209"/>
      <c r="GM7" s="209"/>
      <c r="GN7" s="241" t="s">
        <v>518</v>
      </c>
      <c r="GO7" s="209"/>
      <c r="GP7" s="209"/>
      <c r="GQ7" s="209"/>
      <c r="GR7" s="241" t="s">
        <v>519</v>
      </c>
      <c r="GS7" s="209"/>
      <c r="GT7" s="209"/>
      <c r="GU7" s="209"/>
      <c r="GV7" s="241" t="s">
        <v>520</v>
      </c>
      <c r="GW7" s="209"/>
      <c r="GX7" s="209"/>
      <c r="GY7" s="209"/>
      <c r="GZ7" s="241" t="s">
        <v>521</v>
      </c>
      <c r="HA7" s="209"/>
      <c r="HB7" s="209"/>
      <c r="HC7" s="209"/>
      <c r="HD7" s="241" t="s">
        <v>522</v>
      </c>
      <c r="HE7" s="209"/>
      <c r="HF7" s="209"/>
      <c r="HG7" s="209"/>
      <c r="HH7" s="241" t="s">
        <v>523</v>
      </c>
      <c r="HI7" s="209"/>
      <c r="HJ7" s="209"/>
      <c r="HK7" s="209"/>
      <c r="HL7" s="241" t="s">
        <v>524</v>
      </c>
      <c r="HM7" s="209"/>
      <c r="HN7" s="209"/>
      <c r="HO7" s="209"/>
      <c r="HP7" s="241" t="s">
        <v>525</v>
      </c>
      <c r="HQ7" s="209"/>
      <c r="HR7" s="209"/>
      <c r="HS7" s="209"/>
      <c r="HT7" s="241" t="s">
        <v>526</v>
      </c>
      <c r="HU7" s="209"/>
      <c r="HV7" s="209"/>
      <c r="HW7" s="209"/>
      <c r="HX7" s="241" t="s">
        <v>527</v>
      </c>
      <c r="HY7" s="209"/>
      <c r="HZ7" s="209"/>
      <c r="IA7" s="209"/>
      <c r="IB7" s="241" t="s">
        <v>528</v>
      </c>
      <c r="IC7" s="209"/>
      <c r="ID7" s="209"/>
      <c r="IE7" s="209"/>
      <c r="IF7" s="241" t="s">
        <v>529</v>
      </c>
      <c r="IG7" s="209"/>
      <c r="IH7" s="209"/>
      <c r="II7" s="209"/>
      <c r="IJ7" s="241" t="s">
        <v>530</v>
      </c>
      <c r="IK7" s="209"/>
      <c r="IL7" s="209"/>
      <c r="IM7" s="209"/>
      <c r="IN7" s="241" t="s">
        <v>531</v>
      </c>
      <c r="IO7" s="209"/>
      <c r="IP7" s="209"/>
      <c r="IQ7" s="209"/>
      <c r="IR7" s="241" t="s">
        <v>532</v>
      </c>
      <c r="IS7" s="209"/>
      <c r="IT7" s="209"/>
      <c r="IU7" s="209"/>
      <c r="IV7" s="241" t="s">
        <v>533</v>
      </c>
      <c r="IW7" s="209"/>
      <c r="IX7" s="209"/>
      <c r="IY7" s="209"/>
      <c r="IZ7" s="241" t="s">
        <v>534</v>
      </c>
      <c r="JA7" s="209"/>
      <c r="JB7" s="209"/>
      <c r="JC7" s="209"/>
      <c r="JD7" s="241" t="s">
        <v>535</v>
      </c>
      <c r="JE7" s="209"/>
      <c r="JF7" s="209"/>
      <c r="JG7" s="209"/>
      <c r="JH7" s="241" t="s">
        <v>536</v>
      </c>
      <c r="JI7" s="209"/>
      <c r="JJ7" s="209"/>
      <c r="JK7" s="209"/>
      <c r="JL7" s="241" t="s">
        <v>537</v>
      </c>
      <c r="JM7" s="209"/>
      <c r="JN7" s="209"/>
      <c r="JO7" s="209"/>
      <c r="JP7" s="241" t="s">
        <v>538</v>
      </c>
      <c r="JQ7" s="209"/>
      <c r="JR7" s="209"/>
      <c r="JS7" s="209"/>
      <c r="JT7" s="241" t="s">
        <v>539</v>
      </c>
      <c r="JU7" s="209"/>
      <c r="JV7" s="209"/>
      <c r="JW7" s="209"/>
      <c r="JX7" s="241" t="s">
        <v>540</v>
      </c>
      <c r="JY7" s="209"/>
      <c r="JZ7" s="209"/>
      <c r="KA7" s="209"/>
      <c r="KB7" s="241" t="s">
        <v>541</v>
      </c>
      <c r="KC7" s="209"/>
      <c r="KD7" s="209"/>
      <c r="KE7" s="209"/>
      <c r="KF7" s="241" t="s">
        <v>542</v>
      </c>
      <c r="KG7" s="209"/>
      <c r="KH7" s="209"/>
      <c r="KI7" s="209"/>
      <c r="KJ7" s="241" t="s">
        <v>543</v>
      </c>
      <c r="KK7" s="209"/>
      <c r="KL7" s="209"/>
      <c r="KM7" s="209"/>
      <c r="KN7" s="241" t="s">
        <v>544</v>
      </c>
      <c r="KO7" s="209"/>
      <c r="KP7" s="209"/>
      <c r="KQ7" s="209"/>
      <c r="KR7" s="241" t="s">
        <v>545</v>
      </c>
      <c r="KS7" s="209"/>
      <c r="KT7" s="209"/>
      <c r="KU7" s="209"/>
      <c r="KV7" s="241" t="s">
        <v>546</v>
      </c>
      <c r="KW7" s="209"/>
      <c r="KX7" s="209"/>
      <c r="KY7" s="209"/>
      <c r="KZ7" s="241" t="s">
        <v>300</v>
      </c>
      <c r="LA7" s="209"/>
      <c r="LB7" s="209"/>
      <c r="LC7" s="209"/>
      <c r="LD7" s="241" t="s">
        <v>547</v>
      </c>
      <c r="LE7" s="209"/>
      <c r="LF7" s="209"/>
      <c r="LG7" s="209"/>
      <c r="LH7" s="241" t="s">
        <v>548</v>
      </c>
      <c r="LI7" s="209"/>
      <c r="LJ7" s="209"/>
      <c r="LK7" s="209"/>
      <c r="LL7" s="241" t="s">
        <v>549</v>
      </c>
      <c r="LM7" s="209"/>
      <c r="LN7" s="209"/>
      <c r="LO7" s="209"/>
      <c r="LP7" s="241" t="s">
        <v>550</v>
      </c>
      <c r="LQ7" s="209"/>
      <c r="LR7" s="209"/>
      <c r="LS7" s="209"/>
      <c r="LT7" s="241" t="s">
        <v>551</v>
      </c>
      <c r="LU7" s="209"/>
      <c r="LV7" s="209"/>
      <c r="LW7" s="209"/>
      <c r="LX7" s="241" t="s">
        <v>552</v>
      </c>
      <c r="LY7" s="209"/>
      <c r="LZ7" s="209"/>
      <c r="MA7" s="209"/>
      <c r="MB7" s="241" t="s">
        <v>553</v>
      </c>
      <c r="MC7" s="209"/>
      <c r="MD7" s="209"/>
      <c r="ME7" s="209"/>
      <c r="MF7" s="241" t="s">
        <v>554</v>
      </c>
      <c r="MG7" s="209"/>
      <c r="MH7" s="209"/>
      <c r="MI7" s="209"/>
      <c r="MJ7" s="241" t="s">
        <v>555</v>
      </c>
      <c r="MK7" s="209"/>
      <c r="ML7" s="209"/>
      <c r="MM7" s="209"/>
      <c r="MN7" s="241" t="s">
        <v>556</v>
      </c>
      <c r="MO7" s="209"/>
      <c r="MP7" s="209"/>
      <c r="MQ7" s="209"/>
      <c r="MR7" s="241" t="s">
        <v>557</v>
      </c>
      <c r="MS7" s="209"/>
      <c r="MT7" s="209"/>
      <c r="MU7" s="209"/>
      <c r="MV7" s="241" t="s">
        <v>558</v>
      </c>
      <c r="MW7" s="209"/>
      <c r="MX7" s="209"/>
      <c r="MY7" s="209"/>
      <c r="MZ7" s="241" t="s">
        <v>559</v>
      </c>
      <c r="NA7" s="209"/>
      <c r="NB7" s="209"/>
      <c r="NC7" s="209"/>
      <c r="ND7" s="241" t="s">
        <v>560</v>
      </c>
      <c r="NE7" s="209"/>
      <c r="NF7" s="209"/>
      <c r="NG7" s="209"/>
      <c r="NH7" s="241" t="s">
        <v>561</v>
      </c>
      <c r="NI7" s="209"/>
      <c r="NJ7" s="209"/>
      <c r="NK7" s="209"/>
      <c r="NL7" s="241" t="s">
        <v>562</v>
      </c>
      <c r="NM7" s="209"/>
      <c r="NN7" s="209"/>
      <c r="NO7" s="209"/>
      <c r="NP7" s="241" t="s">
        <v>563</v>
      </c>
      <c r="NQ7" s="209"/>
      <c r="NR7" s="209"/>
      <c r="NS7" s="209"/>
      <c r="NT7" s="241" t="s">
        <v>564</v>
      </c>
      <c r="NU7" s="209"/>
      <c r="NV7" s="209"/>
      <c r="NW7" s="209"/>
      <c r="NX7" s="241" t="s">
        <v>342</v>
      </c>
      <c r="NY7" s="209"/>
      <c r="NZ7" s="209"/>
      <c r="OA7" s="209"/>
      <c r="OB7" s="241" t="s">
        <v>565</v>
      </c>
      <c r="OC7" s="209"/>
      <c r="OD7" s="209"/>
      <c r="OE7" s="209"/>
      <c r="OF7" s="241" t="s">
        <v>566</v>
      </c>
      <c r="OG7" s="209"/>
      <c r="OH7" s="209"/>
      <c r="OI7" s="209"/>
      <c r="OJ7" s="241" t="s">
        <v>567</v>
      </c>
      <c r="OK7" s="209"/>
      <c r="OL7" s="209"/>
      <c r="OM7" s="209"/>
      <c r="ON7" s="241" t="s">
        <v>568</v>
      </c>
      <c r="OO7" s="209"/>
      <c r="OP7" s="209"/>
      <c r="OQ7" s="209"/>
      <c r="OR7" s="241" t="s">
        <v>569</v>
      </c>
      <c r="OS7" s="209"/>
      <c r="OT7" s="209"/>
      <c r="OU7" s="209"/>
      <c r="OV7" s="241" t="s">
        <v>570</v>
      </c>
      <c r="OW7" s="209"/>
      <c r="OX7" s="209"/>
      <c r="OY7" s="209"/>
      <c r="OZ7" s="241" t="s">
        <v>571</v>
      </c>
      <c r="PA7" s="209"/>
      <c r="PB7" s="209"/>
      <c r="PC7" s="209"/>
      <c r="PD7" s="241" t="s">
        <v>572</v>
      </c>
      <c r="PE7" s="209"/>
      <c r="PF7" s="209"/>
      <c r="PG7" s="209"/>
      <c r="PH7" s="241" t="s">
        <v>573</v>
      </c>
      <c r="PI7" s="209"/>
      <c r="PJ7" s="209"/>
      <c r="PK7" s="209"/>
      <c r="PL7" s="241" t="s">
        <v>574</v>
      </c>
      <c r="PM7" s="209"/>
      <c r="PN7" s="209"/>
      <c r="PO7" s="209"/>
      <c r="PP7" s="241" t="s">
        <v>575</v>
      </c>
      <c r="PQ7" s="209"/>
      <c r="PR7" s="209"/>
      <c r="PS7" s="209"/>
      <c r="PT7" s="241" t="s">
        <v>576</v>
      </c>
      <c r="PU7" s="209"/>
      <c r="PV7" s="209"/>
      <c r="PW7" s="209"/>
      <c r="PX7" s="241" t="s">
        <v>577</v>
      </c>
      <c r="PY7" s="209"/>
      <c r="PZ7" s="209"/>
      <c r="QA7" s="209"/>
      <c r="QB7" s="241" t="s">
        <v>578</v>
      </c>
      <c r="QC7" s="209"/>
      <c r="QD7" s="209"/>
      <c r="QE7" s="209"/>
      <c r="QF7" s="241" t="s">
        <v>579</v>
      </c>
      <c r="QG7" s="209"/>
      <c r="QH7" s="209"/>
      <c r="QI7" s="209"/>
      <c r="QJ7" s="241" t="s">
        <v>580</v>
      </c>
      <c r="QK7" s="209"/>
      <c r="QL7" s="209"/>
      <c r="QM7" s="209"/>
      <c r="QN7" s="241" t="s">
        <v>581</v>
      </c>
      <c r="QO7" s="209"/>
      <c r="QP7" s="209"/>
      <c r="QQ7" s="209"/>
      <c r="QR7" s="241" t="s">
        <v>307</v>
      </c>
      <c r="QS7" s="209"/>
      <c r="QT7" s="209"/>
      <c r="QU7" s="209"/>
      <c r="QV7" s="241" t="s">
        <v>582</v>
      </c>
      <c r="QW7" s="209"/>
      <c r="QX7" s="209"/>
      <c r="QY7" s="209"/>
      <c r="QZ7" s="241" t="s">
        <v>583</v>
      </c>
      <c r="RA7" s="209"/>
      <c r="RB7" s="209"/>
      <c r="RC7" s="209"/>
      <c r="RD7" s="241" t="s">
        <v>584</v>
      </c>
      <c r="RE7" s="209"/>
      <c r="RF7" s="209"/>
      <c r="RG7" s="209"/>
      <c r="RH7" s="241" t="s">
        <v>585</v>
      </c>
      <c r="RI7" s="209"/>
      <c r="RJ7" s="209"/>
      <c r="RK7" s="209"/>
      <c r="RL7" s="241" t="s">
        <v>586</v>
      </c>
      <c r="RM7" s="209"/>
      <c r="RN7" s="209"/>
      <c r="RO7" s="209"/>
      <c r="RP7" s="241" t="s">
        <v>587</v>
      </c>
      <c r="RQ7" s="209"/>
      <c r="RR7" s="209"/>
      <c r="RS7" s="209"/>
      <c r="RT7" s="241" t="s">
        <v>588</v>
      </c>
      <c r="RU7" s="209"/>
      <c r="RV7" s="209"/>
      <c r="RW7" s="209"/>
      <c r="RX7" s="241" t="s">
        <v>187</v>
      </c>
      <c r="RY7" s="209"/>
      <c r="RZ7" s="209"/>
      <c r="SA7" s="209"/>
      <c r="SB7" s="241" t="s">
        <v>589</v>
      </c>
      <c r="SC7" s="209"/>
      <c r="SD7" s="209"/>
      <c r="SE7" s="209"/>
      <c r="SF7" s="241" t="s">
        <v>590</v>
      </c>
      <c r="SG7" s="209"/>
      <c r="SH7" s="209"/>
      <c r="SI7" s="209"/>
      <c r="SJ7" s="241" t="s">
        <v>591</v>
      </c>
      <c r="SK7" s="209"/>
      <c r="SL7" s="209"/>
      <c r="SM7" s="209"/>
      <c r="SN7" s="241" t="s">
        <v>592</v>
      </c>
      <c r="SO7" s="209"/>
      <c r="SP7" s="209"/>
      <c r="SQ7" s="209"/>
      <c r="SR7" s="241" t="s">
        <v>593</v>
      </c>
      <c r="SS7" s="209"/>
      <c r="ST7" s="209"/>
      <c r="SU7" s="209"/>
      <c r="SV7" s="241" t="s">
        <v>594</v>
      </c>
      <c r="SW7" s="209"/>
      <c r="SX7" s="209"/>
      <c r="SY7" s="209"/>
      <c r="SZ7" s="241" t="s">
        <v>595</v>
      </c>
      <c r="TA7" s="209"/>
      <c r="TB7" s="209"/>
      <c r="TC7" s="209"/>
      <c r="TD7" s="241" t="s">
        <v>596</v>
      </c>
      <c r="TE7" s="209"/>
      <c r="TF7" s="209"/>
      <c r="TG7" s="209"/>
      <c r="TH7" s="241" t="s">
        <v>597</v>
      </c>
      <c r="TI7" s="209"/>
      <c r="TJ7" s="209"/>
      <c r="TK7" s="209"/>
      <c r="TL7" s="241" t="s">
        <v>598</v>
      </c>
      <c r="TM7" s="209"/>
      <c r="TN7" s="209"/>
      <c r="TO7" s="209"/>
      <c r="TP7" s="241" t="s">
        <v>599</v>
      </c>
      <c r="TQ7" s="209"/>
      <c r="TR7" s="209"/>
      <c r="TS7" s="209"/>
      <c r="TT7" s="241" t="s">
        <v>600</v>
      </c>
      <c r="TU7" s="209"/>
      <c r="TV7" s="209"/>
      <c r="TW7" s="209"/>
      <c r="TX7" s="241" t="s">
        <v>601</v>
      </c>
      <c r="TY7" s="209"/>
      <c r="TZ7" s="209"/>
      <c r="UA7" s="209"/>
      <c r="UB7" s="241" t="s">
        <v>602</v>
      </c>
      <c r="UC7" s="209"/>
      <c r="UD7" s="209"/>
      <c r="UE7" s="209"/>
      <c r="UF7" s="241" t="s">
        <v>603</v>
      </c>
      <c r="UG7" s="209"/>
      <c r="UH7" s="209"/>
      <c r="UI7" s="209"/>
      <c r="UJ7" s="241" t="s">
        <v>604</v>
      </c>
      <c r="UK7" s="209"/>
      <c r="UL7" s="209"/>
      <c r="UM7" s="209"/>
      <c r="UN7" s="241" t="s">
        <v>605</v>
      </c>
      <c r="UO7" s="209"/>
      <c r="UP7" s="209"/>
      <c r="UQ7" s="209"/>
      <c r="UR7" s="241" t="s">
        <v>606</v>
      </c>
      <c r="US7" s="209"/>
      <c r="UT7" s="209"/>
      <c r="UU7" s="209"/>
      <c r="UV7" s="241" t="s">
        <v>607</v>
      </c>
      <c r="UW7" s="209"/>
      <c r="UX7" s="209"/>
      <c r="UY7" s="209"/>
      <c r="UZ7" s="241" t="s">
        <v>608</v>
      </c>
      <c r="VA7" s="209"/>
      <c r="VB7" s="209"/>
      <c r="VC7" s="209"/>
      <c r="VD7" s="241" t="s">
        <v>609</v>
      </c>
      <c r="VE7" s="209"/>
      <c r="VF7" s="209"/>
      <c r="VG7" s="209"/>
      <c r="VH7" s="241" t="s">
        <v>610</v>
      </c>
      <c r="VI7" s="209"/>
      <c r="VJ7" s="209"/>
      <c r="VK7" s="209"/>
      <c r="VL7" s="241" t="s">
        <v>611</v>
      </c>
      <c r="VM7" s="209"/>
      <c r="VN7" s="209"/>
      <c r="VO7" s="209"/>
      <c r="VP7" s="241" t="s">
        <v>304</v>
      </c>
      <c r="VQ7" s="209"/>
      <c r="VR7" s="209"/>
      <c r="VS7" s="209"/>
      <c r="VT7" s="241" t="s">
        <v>612</v>
      </c>
      <c r="VU7" s="209"/>
      <c r="VV7" s="209"/>
      <c r="VW7" s="209"/>
      <c r="VX7" s="241" t="s">
        <v>337</v>
      </c>
      <c r="VY7" s="209"/>
      <c r="VZ7" s="209"/>
      <c r="WA7" s="209"/>
      <c r="WB7" s="241" t="s">
        <v>613</v>
      </c>
      <c r="WC7" s="209"/>
      <c r="WD7" s="209"/>
      <c r="WE7" s="209"/>
      <c r="WF7" s="241" t="s">
        <v>614</v>
      </c>
      <c r="WG7" s="209"/>
      <c r="WH7" s="209"/>
      <c r="WI7" s="209"/>
      <c r="WJ7" s="241" t="s">
        <v>615</v>
      </c>
      <c r="WK7" s="209"/>
      <c r="WL7" s="209"/>
      <c r="WM7" s="209"/>
      <c r="WN7" s="241" t="s">
        <v>616</v>
      </c>
      <c r="WO7" s="209"/>
      <c r="WP7" s="209"/>
      <c r="WQ7" s="209"/>
      <c r="WR7" s="241" t="s">
        <v>617</v>
      </c>
      <c r="WS7" s="209"/>
      <c r="WT7" s="209"/>
      <c r="WU7" s="209"/>
      <c r="WV7" s="241" t="s">
        <v>618</v>
      </c>
      <c r="WW7" s="209"/>
      <c r="WX7" s="209"/>
      <c r="WY7" s="209"/>
      <c r="WZ7" s="241" t="s">
        <v>619</v>
      </c>
      <c r="XA7" s="209"/>
      <c r="XB7" s="209"/>
      <c r="XC7" s="209"/>
      <c r="XD7" s="241" t="s">
        <v>155</v>
      </c>
      <c r="XE7" s="209"/>
      <c r="XF7" s="209"/>
      <c r="XG7" s="209"/>
      <c r="XH7" s="241" t="s">
        <v>620</v>
      </c>
      <c r="XI7" s="209"/>
      <c r="XJ7" s="209"/>
      <c r="XK7" s="209"/>
      <c r="XL7" s="241" t="s">
        <v>621</v>
      </c>
      <c r="XM7" s="209"/>
      <c r="XN7" s="209"/>
      <c r="XO7" s="209"/>
    </row>
    <row r="8" spans="1:639" ht="20.100000000000001" customHeight="1" x14ac:dyDescent="0.25">
      <c r="A8" s="1"/>
      <c r="B8" s="209"/>
      <c r="C8" s="209"/>
      <c r="D8" s="9" t="s">
        <v>2627</v>
      </c>
      <c r="E8" s="9" t="s">
        <v>2628</v>
      </c>
      <c r="F8" s="9" t="s">
        <v>2629</v>
      </c>
      <c r="G8" s="9" t="s">
        <v>2630</v>
      </c>
      <c r="H8" s="9" t="s">
        <v>2627</v>
      </c>
      <c r="I8" s="9" t="s">
        <v>2628</v>
      </c>
      <c r="J8" s="9" t="s">
        <v>2629</v>
      </c>
      <c r="K8" s="9" t="s">
        <v>2630</v>
      </c>
      <c r="L8" s="9" t="s">
        <v>2627</v>
      </c>
      <c r="M8" s="9" t="s">
        <v>2628</v>
      </c>
      <c r="N8" s="9" t="s">
        <v>2629</v>
      </c>
      <c r="O8" s="9" t="s">
        <v>2630</v>
      </c>
      <c r="P8" s="9" t="s">
        <v>2627</v>
      </c>
      <c r="Q8" s="9" t="s">
        <v>2628</v>
      </c>
      <c r="R8" s="9" t="s">
        <v>2629</v>
      </c>
      <c r="S8" s="9" t="s">
        <v>2630</v>
      </c>
      <c r="T8" s="9" t="s">
        <v>2627</v>
      </c>
      <c r="U8" s="9" t="s">
        <v>2628</v>
      </c>
      <c r="V8" s="9" t="s">
        <v>2629</v>
      </c>
      <c r="W8" s="9" t="s">
        <v>2630</v>
      </c>
      <c r="X8" s="9" t="s">
        <v>2627</v>
      </c>
      <c r="Y8" s="9" t="s">
        <v>2628</v>
      </c>
      <c r="Z8" s="9" t="s">
        <v>2629</v>
      </c>
      <c r="AA8" s="9" t="s">
        <v>2630</v>
      </c>
      <c r="AB8" s="9" t="s">
        <v>2627</v>
      </c>
      <c r="AC8" s="9" t="s">
        <v>2628</v>
      </c>
      <c r="AD8" s="9" t="s">
        <v>2629</v>
      </c>
      <c r="AE8" s="9" t="s">
        <v>2630</v>
      </c>
      <c r="AF8" s="9" t="s">
        <v>2627</v>
      </c>
      <c r="AG8" s="9" t="s">
        <v>2628</v>
      </c>
      <c r="AH8" s="9" t="s">
        <v>2629</v>
      </c>
      <c r="AI8" s="9" t="s">
        <v>2630</v>
      </c>
      <c r="AJ8" s="9" t="s">
        <v>2627</v>
      </c>
      <c r="AK8" s="9" t="s">
        <v>2628</v>
      </c>
      <c r="AL8" s="9" t="s">
        <v>2629</v>
      </c>
      <c r="AM8" s="9" t="s">
        <v>2630</v>
      </c>
      <c r="AN8" s="9" t="s">
        <v>2627</v>
      </c>
      <c r="AO8" s="9" t="s">
        <v>2628</v>
      </c>
      <c r="AP8" s="9" t="s">
        <v>2629</v>
      </c>
      <c r="AQ8" s="9" t="s">
        <v>2630</v>
      </c>
      <c r="AR8" s="9" t="s">
        <v>2627</v>
      </c>
      <c r="AS8" s="9" t="s">
        <v>2628</v>
      </c>
      <c r="AT8" s="9" t="s">
        <v>2629</v>
      </c>
      <c r="AU8" s="9" t="s">
        <v>2630</v>
      </c>
      <c r="AV8" s="9" t="s">
        <v>2627</v>
      </c>
      <c r="AW8" s="9" t="s">
        <v>2628</v>
      </c>
      <c r="AX8" s="9" t="s">
        <v>2629</v>
      </c>
      <c r="AY8" s="9" t="s">
        <v>2630</v>
      </c>
      <c r="AZ8" s="9" t="s">
        <v>2627</v>
      </c>
      <c r="BA8" s="9" t="s">
        <v>2628</v>
      </c>
      <c r="BB8" s="9" t="s">
        <v>2629</v>
      </c>
      <c r="BC8" s="9" t="s">
        <v>2630</v>
      </c>
      <c r="BD8" s="9" t="s">
        <v>2627</v>
      </c>
      <c r="BE8" s="9" t="s">
        <v>2628</v>
      </c>
      <c r="BF8" s="9" t="s">
        <v>2629</v>
      </c>
      <c r="BG8" s="9" t="s">
        <v>2630</v>
      </c>
      <c r="BH8" s="9" t="s">
        <v>2627</v>
      </c>
      <c r="BI8" s="9" t="s">
        <v>2628</v>
      </c>
      <c r="BJ8" s="9" t="s">
        <v>2629</v>
      </c>
      <c r="BK8" s="9" t="s">
        <v>2630</v>
      </c>
      <c r="BL8" s="9" t="s">
        <v>2627</v>
      </c>
      <c r="BM8" s="9" t="s">
        <v>2628</v>
      </c>
      <c r="BN8" s="9" t="s">
        <v>2629</v>
      </c>
      <c r="BO8" s="9" t="s">
        <v>2630</v>
      </c>
      <c r="BP8" s="9" t="s">
        <v>2627</v>
      </c>
      <c r="BQ8" s="9" t="s">
        <v>2628</v>
      </c>
      <c r="BR8" s="9" t="s">
        <v>2629</v>
      </c>
      <c r="BS8" s="9" t="s">
        <v>2630</v>
      </c>
      <c r="BT8" s="9" t="s">
        <v>2627</v>
      </c>
      <c r="BU8" s="9" t="s">
        <v>2628</v>
      </c>
      <c r="BV8" s="9" t="s">
        <v>2629</v>
      </c>
      <c r="BW8" s="9" t="s">
        <v>2630</v>
      </c>
      <c r="BX8" s="9" t="s">
        <v>2627</v>
      </c>
      <c r="BY8" s="9" t="s">
        <v>2628</v>
      </c>
      <c r="BZ8" s="9" t="s">
        <v>2629</v>
      </c>
      <c r="CA8" s="9" t="s">
        <v>2630</v>
      </c>
      <c r="CB8" s="9" t="s">
        <v>2627</v>
      </c>
      <c r="CC8" s="9" t="s">
        <v>2628</v>
      </c>
      <c r="CD8" s="9" t="s">
        <v>2629</v>
      </c>
      <c r="CE8" s="9" t="s">
        <v>2630</v>
      </c>
      <c r="CF8" s="9" t="s">
        <v>2627</v>
      </c>
      <c r="CG8" s="9" t="s">
        <v>2628</v>
      </c>
      <c r="CH8" s="9" t="s">
        <v>2629</v>
      </c>
      <c r="CI8" s="9" t="s">
        <v>2630</v>
      </c>
      <c r="CJ8" s="9" t="s">
        <v>2627</v>
      </c>
      <c r="CK8" s="9" t="s">
        <v>2628</v>
      </c>
      <c r="CL8" s="9" t="s">
        <v>2629</v>
      </c>
      <c r="CM8" s="9" t="s">
        <v>2630</v>
      </c>
      <c r="CN8" s="9" t="s">
        <v>2627</v>
      </c>
      <c r="CO8" s="9" t="s">
        <v>2628</v>
      </c>
      <c r="CP8" s="9" t="s">
        <v>2629</v>
      </c>
      <c r="CQ8" s="9" t="s">
        <v>2630</v>
      </c>
      <c r="CR8" s="9" t="s">
        <v>2627</v>
      </c>
      <c r="CS8" s="9" t="s">
        <v>2628</v>
      </c>
      <c r="CT8" s="9" t="s">
        <v>2629</v>
      </c>
      <c r="CU8" s="9" t="s">
        <v>2630</v>
      </c>
      <c r="CV8" s="9" t="s">
        <v>2627</v>
      </c>
      <c r="CW8" s="9" t="s">
        <v>2628</v>
      </c>
      <c r="CX8" s="9" t="s">
        <v>2629</v>
      </c>
      <c r="CY8" s="9" t="s">
        <v>2630</v>
      </c>
      <c r="CZ8" s="9" t="s">
        <v>2627</v>
      </c>
      <c r="DA8" s="9" t="s">
        <v>2628</v>
      </c>
      <c r="DB8" s="9" t="s">
        <v>2629</v>
      </c>
      <c r="DC8" s="9" t="s">
        <v>2630</v>
      </c>
      <c r="DD8" s="9" t="s">
        <v>2627</v>
      </c>
      <c r="DE8" s="9" t="s">
        <v>2628</v>
      </c>
      <c r="DF8" s="9" t="s">
        <v>2629</v>
      </c>
      <c r="DG8" s="9" t="s">
        <v>2630</v>
      </c>
      <c r="DH8" s="9" t="s">
        <v>2627</v>
      </c>
      <c r="DI8" s="9" t="s">
        <v>2628</v>
      </c>
      <c r="DJ8" s="9" t="s">
        <v>2629</v>
      </c>
      <c r="DK8" s="9" t="s">
        <v>2630</v>
      </c>
      <c r="DL8" s="9" t="s">
        <v>2627</v>
      </c>
      <c r="DM8" s="9" t="s">
        <v>2628</v>
      </c>
      <c r="DN8" s="9" t="s">
        <v>2629</v>
      </c>
      <c r="DO8" s="9" t="s">
        <v>2630</v>
      </c>
      <c r="DP8" s="9" t="s">
        <v>2627</v>
      </c>
      <c r="DQ8" s="9" t="s">
        <v>2628</v>
      </c>
      <c r="DR8" s="9" t="s">
        <v>2629</v>
      </c>
      <c r="DS8" s="9" t="s">
        <v>2630</v>
      </c>
      <c r="DT8" s="9" t="s">
        <v>2627</v>
      </c>
      <c r="DU8" s="9" t="s">
        <v>2628</v>
      </c>
      <c r="DV8" s="9" t="s">
        <v>2629</v>
      </c>
      <c r="DW8" s="9" t="s">
        <v>2630</v>
      </c>
      <c r="DX8" s="9" t="s">
        <v>2627</v>
      </c>
      <c r="DY8" s="9" t="s">
        <v>2628</v>
      </c>
      <c r="DZ8" s="9" t="s">
        <v>2629</v>
      </c>
      <c r="EA8" s="9" t="s">
        <v>2630</v>
      </c>
      <c r="EB8" s="9" t="s">
        <v>2627</v>
      </c>
      <c r="EC8" s="9" t="s">
        <v>2628</v>
      </c>
      <c r="ED8" s="9" t="s">
        <v>2629</v>
      </c>
      <c r="EE8" s="9" t="s">
        <v>2630</v>
      </c>
      <c r="EF8" s="9" t="s">
        <v>2627</v>
      </c>
      <c r="EG8" s="9" t="s">
        <v>2628</v>
      </c>
      <c r="EH8" s="9" t="s">
        <v>2629</v>
      </c>
      <c r="EI8" s="9" t="s">
        <v>2630</v>
      </c>
      <c r="EJ8" s="9" t="s">
        <v>2627</v>
      </c>
      <c r="EK8" s="9" t="s">
        <v>2628</v>
      </c>
      <c r="EL8" s="9" t="s">
        <v>2629</v>
      </c>
      <c r="EM8" s="9" t="s">
        <v>2630</v>
      </c>
      <c r="EN8" s="9" t="s">
        <v>2627</v>
      </c>
      <c r="EO8" s="9" t="s">
        <v>2628</v>
      </c>
      <c r="EP8" s="9" t="s">
        <v>2629</v>
      </c>
      <c r="EQ8" s="9" t="s">
        <v>2630</v>
      </c>
      <c r="ER8" s="9" t="s">
        <v>2627</v>
      </c>
      <c r="ES8" s="9" t="s">
        <v>2628</v>
      </c>
      <c r="ET8" s="9" t="s">
        <v>2629</v>
      </c>
      <c r="EU8" s="9" t="s">
        <v>2630</v>
      </c>
      <c r="EV8" s="9" t="s">
        <v>2627</v>
      </c>
      <c r="EW8" s="9" t="s">
        <v>2628</v>
      </c>
      <c r="EX8" s="9" t="s">
        <v>2629</v>
      </c>
      <c r="EY8" s="9" t="s">
        <v>2630</v>
      </c>
      <c r="EZ8" s="9" t="s">
        <v>2627</v>
      </c>
      <c r="FA8" s="9" t="s">
        <v>2628</v>
      </c>
      <c r="FB8" s="9" t="s">
        <v>2629</v>
      </c>
      <c r="FC8" s="9" t="s">
        <v>2630</v>
      </c>
      <c r="FD8" s="9" t="s">
        <v>2627</v>
      </c>
      <c r="FE8" s="9" t="s">
        <v>2628</v>
      </c>
      <c r="FF8" s="9" t="s">
        <v>2629</v>
      </c>
      <c r="FG8" s="9" t="s">
        <v>2630</v>
      </c>
      <c r="FH8" s="9" t="s">
        <v>2627</v>
      </c>
      <c r="FI8" s="9" t="s">
        <v>2628</v>
      </c>
      <c r="FJ8" s="9" t="s">
        <v>2629</v>
      </c>
      <c r="FK8" s="9" t="s">
        <v>2630</v>
      </c>
      <c r="FL8" s="9" t="s">
        <v>2627</v>
      </c>
      <c r="FM8" s="9" t="s">
        <v>2628</v>
      </c>
      <c r="FN8" s="9" t="s">
        <v>2629</v>
      </c>
      <c r="FO8" s="9" t="s">
        <v>2630</v>
      </c>
      <c r="FP8" s="9" t="s">
        <v>2627</v>
      </c>
      <c r="FQ8" s="9" t="s">
        <v>2628</v>
      </c>
      <c r="FR8" s="9" t="s">
        <v>2629</v>
      </c>
      <c r="FS8" s="9" t="s">
        <v>2630</v>
      </c>
      <c r="FT8" s="9" t="s">
        <v>2627</v>
      </c>
      <c r="FU8" s="9" t="s">
        <v>2628</v>
      </c>
      <c r="FV8" s="9" t="s">
        <v>2629</v>
      </c>
      <c r="FW8" s="9" t="s">
        <v>2630</v>
      </c>
      <c r="FX8" s="9" t="s">
        <v>2627</v>
      </c>
      <c r="FY8" s="9" t="s">
        <v>2628</v>
      </c>
      <c r="FZ8" s="9" t="s">
        <v>2629</v>
      </c>
      <c r="GA8" s="9" t="s">
        <v>2630</v>
      </c>
      <c r="GB8" s="9" t="s">
        <v>2627</v>
      </c>
      <c r="GC8" s="9" t="s">
        <v>2628</v>
      </c>
      <c r="GD8" s="9" t="s">
        <v>2629</v>
      </c>
      <c r="GE8" s="9" t="s">
        <v>2630</v>
      </c>
      <c r="GF8" s="9" t="s">
        <v>2627</v>
      </c>
      <c r="GG8" s="9" t="s">
        <v>2628</v>
      </c>
      <c r="GH8" s="9" t="s">
        <v>2629</v>
      </c>
      <c r="GI8" s="9" t="s">
        <v>2630</v>
      </c>
      <c r="GJ8" s="9" t="s">
        <v>2627</v>
      </c>
      <c r="GK8" s="9" t="s">
        <v>2628</v>
      </c>
      <c r="GL8" s="9" t="s">
        <v>2629</v>
      </c>
      <c r="GM8" s="9" t="s">
        <v>2630</v>
      </c>
      <c r="GN8" s="9" t="s">
        <v>2627</v>
      </c>
      <c r="GO8" s="9" t="s">
        <v>2628</v>
      </c>
      <c r="GP8" s="9" t="s">
        <v>2629</v>
      </c>
      <c r="GQ8" s="9" t="s">
        <v>2630</v>
      </c>
      <c r="GR8" s="9" t="s">
        <v>2627</v>
      </c>
      <c r="GS8" s="9" t="s">
        <v>2628</v>
      </c>
      <c r="GT8" s="9" t="s">
        <v>2629</v>
      </c>
      <c r="GU8" s="9" t="s">
        <v>2630</v>
      </c>
      <c r="GV8" s="9" t="s">
        <v>2627</v>
      </c>
      <c r="GW8" s="9" t="s">
        <v>2628</v>
      </c>
      <c r="GX8" s="9" t="s">
        <v>2629</v>
      </c>
      <c r="GY8" s="9" t="s">
        <v>2630</v>
      </c>
      <c r="GZ8" s="9" t="s">
        <v>2627</v>
      </c>
      <c r="HA8" s="9" t="s">
        <v>2628</v>
      </c>
      <c r="HB8" s="9" t="s">
        <v>2629</v>
      </c>
      <c r="HC8" s="9" t="s">
        <v>2630</v>
      </c>
      <c r="HD8" s="9" t="s">
        <v>2627</v>
      </c>
      <c r="HE8" s="9" t="s">
        <v>2628</v>
      </c>
      <c r="HF8" s="9" t="s">
        <v>2629</v>
      </c>
      <c r="HG8" s="9" t="s">
        <v>2630</v>
      </c>
      <c r="HH8" s="9" t="s">
        <v>2627</v>
      </c>
      <c r="HI8" s="9" t="s">
        <v>2628</v>
      </c>
      <c r="HJ8" s="9" t="s">
        <v>2629</v>
      </c>
      <c r="HK8" s="9" t="s">
        <v>2630</v>
      </c>
      <c r="HL8" s="9" t="s">
        <v>2627</v>
      </c>
      <c r="HM8" s="9" t="s">
        <v>2628</v>
      </c>
      <c r="HN8" s="9" t="s">
        <v>2629</v>
      </c>
      <c r="HO8" s="9" t="s">
        <v>2630</v>
      </c>
      <c r="HP8" s="9" t="s">
        <v>2627</v>
      </c>
      <c r="HQ8" s="9" t="s">
        <v>2628</v>
      </c>
      <c r="HR8" s="9" t="s">
        <v>2629</v>
      </c>
      <c r="HS8" s="9" t="s">
        <v>2630</v>
      </c>
      <c r="HT8" s="9" t="s">
        <v>2627</v>
      </c>
      <c r="HU8" s="9" t="s">
        <v>2628</v>
      </c>
      <c r="HV8" s="9" t="s">
        <v>2629</v>
      </c>
      <c r="HW8" s="9" t="s">
        <v>2630</v>
      </c>
      <c r="HX8" s="9" t="s">
        <v>2627</v>
      </c>
      <c r="HY8" s="9" t="s">
        <v>2628</v>
      </c>
      <c r="HZ8" s="9" t="s">
        <v>2629</v>
      </c>
      <c r="IA8" s="9" t="s">
        <v>2630</v>
      </c>
      <c r="IB8" s="9" t="s">
        <v>2627</v>
      </c>
      <c r="IC8" s="9" t="s">
        <v>2628</v>
      </c>
      <c r="ID8" s="9" t="s">
        <v>2629</v>
      </c>
      <c r="IE8" s="9" t="s">
        <v>2630</v>
      </c>
      <c r="IF8" s="9" t="s">
        <v>2627</v>
      </c>
      <c r="IG8" s="9" t="s">
        <v>2628</v>
      </c>
      <c r="IH8" s="9" t="s">
        <v>2629</v>
      </c>
      <c r="II8" s="9" t="s">
        <v>2630</v>
      </c>
      <c r="IJ8" s="9" t="s">
        <v>2627</v>
      </c>
      <c r="IK8" s="9" t="s">
        <v>2628</v>
      </c>
      <c r="IL8" s="9" t="s">
        <v>2629</v>
      </c>
      <c r="IM8" s="9" t="s">
        <v>2630</v>
      </c>
      <c r="IN8" s="9" t="s">
        <v>2627</v>
      </c>
      <c r="IO8" s="9" t="s">
        <v>2628</v>
      </c>
      <c r="IP8" s="9" t="s">
        <v>2629</v>
      </c>
      <c r="IQ8" s="9" t="s">
        <v>2630</v>
      </c>
      <c r="IR8" s="9" t="s">
        <v>2627</v>
      </c>
      <c r="IS8" s="9" t="s">
        <v>2628</v>
      </c>
      <c r="IT8" s="9" t="s">
        <v>2629</v>
      </c>
      <c r="IU8" s="9" t="s">
        <v>2630</v>
      </c>
      <c r="IV8" s="9" t="s">
        <v>2627</v>
      </c>
      <c r="IW8" s="9" t="s">
        <v>2628</v>
      </c>
      <c r="IX8" s="9" t="s">
        <v>2629</v>
      </c>
      <c r="IY8" s="9" t="s">
        <v>2630</v>
      </c>
      <c r="IZ8" s="9" t="s">
        <v>2627</v>
      </c>
      <c r="JA8" s="9" t="s">
        <v>2628</v>
      </c>
      <c r="JB8" s="9" t="s">
        <v>2629</v>
      </c>
      <c r="JC8" s="9" t="s">
        <v>2630</v>
      </c>
      <c r="JD8" s="9" t="s">
        <v>2627</v>
      </c>
      <c r="JE8" s="9" t="s">
        <v>2628</v>
      </c>
      <c r="JF8" s="9" t="s">
        <v>2629</v>
      </c>
      <c r="JG8" s="9" t="s">
        <v>2630</v>
      </c>
      <c r="JH8" s="9" t="s">
        <v>2627</v>
      </c>
      <c r="JI8" s="9" t="s">
        <v>2628</v>
      </c>
      <c r="JJ8" s="9" t="s">
        <v>2629</v>
      </c>
      <c r="JK8" s="9" t="s">
        <v>2630</v>
      </c>
      <c r="JL8" s="9" t="s">
        <v>2627</v>
      </c>
      <c r="JM8" s="9" t="s">
        <v>2628</v>
      </c>
      <c r="JN8" s="9" t="s">
        <v>2629</v>
      </c>
      <c r="JO8" s="9" t="s">
        <v>2630</v>
      </c>
      <c r="JP8" s="9" t="s">
        <v>2627</v>
      </c>
      <c r="JQ8" s="9" t="s">
        <v>2628</v>
      </c>
      <c r="JR8" s="9" t="s">
        <v>2629</v>
      </c>
      <c r="JS8" s="9" t="s">
        <v>2630</v>
      </c>
      <c r="JT8" s="9" t="s">
        <v>2627</v>
      </c>
      <c r="JU8" s="9" t="s">
        <v>2628</v>
      </c>
      <c r="JV8" s="9" t="s">
        <v>2629</v>
      </c>
      <c r="JW8" s="9" t="s">
        <v>2630</v>
      </c>
      <c r="JX8" s="9" t="s">
        <v>2627</v>
      </c>
      <c r="JY8" s="9" t="s">
        <v>2628</v>
      </c>
      <c r="JZ8" s="9" t="s">
        <v>2629</v>
      </c>
      <c r="KA8" s="9" t="s">
        <v>2630</v>
      </c>
      <c r="KB8" s="9" t="s">
        <v>2627</v>
      </c>
      <c r="KC8" s="9" t="s">
        <v>2628</v>
      </c>
      <c r="KD8" s="9" t="s">
        <v>2629</v>
      </c>
      <c r="KE8" s="9" t="s">
        <v>2630</v>
      </c>
      <c r="KF8" s="9" t="s">
        <v>2627</v>
      </c>
      <c r="KG8" s="9" t="s">
        <v>2628</v>
      </c>
      <c r="KH8" s="9" t="s">
        <v>2629</v>
      </c>
      <c r="KI8" s="9" t="s">
        <v>2630</v>
      </c>
      <c r="KJ8" s="9" t="s">
        <v>2627</v>
      </c>
      <c r="KK8" s="9" t="s">
        <v>2628</v>
      </c>
      <c r="KL8" s="9" t="s">
        <v>2629</v>
      </c>
      <c r="KM8" s="9" t="s">
        <v>2630</v>
      </c>
      <c r="KN8" s="9" t="s">
        <v>2627</v>
      </c>
      <c r="KO8" s="9" t="s">
        <v>2628</v>
      </c>
      <c r="KP8" s="9" t="s">
        <v>2629</v>
      </c>
      <c r="KQ8" s="9" t="s">
        <v>2630</v>
      </c>
      <c r="KR8" s="9" t="s">
        <v>2627</v>
      </c>
      <c r="KS8" s="9" t="s">
        <v>2628</v>
      </c>
      <c r="KT8" s="9" t="s">
        <v>2629</v>
      </c>
      <c r="KU8" s="9" t="s">
        <v>2630</v>
      </c>
      <c r="KV8" s="9" t="s">
        <v>2627</v>
      </c>
      <c r="KW8" s="9" t="s">
        <v>2628</v>
      </c>
      <c r="KX8" s="9" t="s">
        <v>2629</v>
      </c>
      <c r="KY8" s="9" t="s">
        <v>2630</v>
      </c>
      <c r="KZ8" s="9" t="s">
        <v>2627</v>
      </c>
      <c r="LA8" s="9" t="s">
        <v>2628</v>
      </c>
      <c r="LB8" s="9" t="s">
        <v>2629</v>
      </c>
      <c r="LC8" s="9" t="s">
        <v>2630</v>
      </c>
      <c r="LD8" s="9" t="s">
        <v>2627</v>
      </c>
      <c r="LE8" s="9" t="s">
        <v>2628</v>
      </c>
      <c r="LF8" s="9" t="s">
        <v>2629</v>
      </c>
      <c r="LG8" s="9" t="s">
        <v>2630</v>
      </c>
      <c r="LH8" s="9" t="s">
        <v>2627</v>
      </c>
      <c r="LI8" s="9" t="s">
        <v>2628</v>
      </c>
      <c r="LJ8" s="9" t="s">
        <v>2629</v>
      </c>
      <c r="LK8" s="9" t="s">
        <v>2630</v>
      </c>
      <c r="LL8" s="9" t="s">
        <v>2627</v>
      </c>
      <c r="LM8" s="9" t="s">
        <v>2628</v>
      </c>
      <c r="LN8" s="9" t="s">
        <v>2629</v>
      </c>
      <c r="LO8" s="9" t="s">
        <v>2630</v>
      </c>
      <c r="LP8" s="9" t="s">
        <v>2627</v>
      </c>
      <c r="LQ8" s="9" t="s">
        <v>2628</v>
      </c>
      <c r="LR8" s="9" t="s">
        <v>2629</v>
      </c>
      <c r="LS8" s="9" t="s">
        <v>2630</v>
      </c>
      <c r="LT8" s="9" t="s">
        <v>2627</v>
      </c>
      <c r="LU8" s="9" t="s">
        <v>2628</v>
      </c>
      <c r="LV8" s="9" t="s">
        <v>2629</v>
      </c>
      <c r="LW8" s="9" t="s">
        <v>2630</v>
      </c>
      <c r="LX8" s="9" t="s">
        <v>2627</v>
      </c>
      <c r="LY8" s="9" t="s">
        <v>2628</v>
      </c>
      <c r="LZ8" s="9" t="s">
        <v>2629</v>
      </c>
      <c r="MA8" s="9" t="s">
        <v>2630</v>
      </c>
      <c r="MB8" s="9" t="s">
        <v>2627</v>
      </c>
      <c r="MC8" s="9" t="s">
        <v>2628</v>
      </c>
      <c r="MD8" s="9" t="s">
        <v>2629</v>
      </c>
      <c r="ME8" s="9" t="s">
        <v>2630</v>
      </c>
      <c r="MF8" s="9" t="s">
        <v>2627</v>
      </c>
      <c r="MG8" s="9" t="s">
        <v>2628</v>
      </c>
      <c r="MH8" s="9" t="s">
        <v>2629</v>
      </c>
      <c r="MI8" s="9" t="s">
        <v>2630</v>
      </c>
      <c r="MJ8" s="9" t="s">
        <v>2627</v>
      </c>
      <c r="MK8" s="9" t="s">
        <v>2628</v>
      </c>
      <c r="ML8" s="9" t="s">
        <v>2629</v>
      </c>
      <c r="MM8" s="9" t="s">
        <v>2630</v>
      </c>
      <c r="MN8" s="9" t="s">
        <v>2627</v>
      </c>
      <c r="MO8" s="9" t="s">
        <v>2628</v>
      </c>
      <c r="MP8" s="9" t="s">
        <v>2629</v>
      </c>
      <c r="MQ8" s="9" t="s">
        <v>2630</v>
      </c>
      <c r="MR8" s="9" t="s">
        <v>2627</v>
      </c>
      <c r="MS8" s="9" t="s">
        <v>2628</v>
      </c>
      <c r="MT8" s="9" t="s">
        <v>2629</v>
      </c>
      <c r="MU8" s="9" t="s">
        <v>2630</v>
      </c>
      <c r="MV8" s="9" t="s">
        <v>2627</v>
      </c>
      <c r="MW8" s="9" t="s">
        <v>2628</v>
      </c>
      <c r="MX8" s="9" t="s">
        <v>2629</v>
      </c>
      <c r="MY8" s="9" t="s">
        <v>2630</v>
      </c>
      <c r="MZ8" s="9" t="s">
        <v>2627</v>
      </c>
      <c r="NA8" s="9" t="s">
        <v>2628</v>
      </c>
      <c r="NB8" s="9" t="s">
        <v>2629</v>
      </c>
      <c r="NC8" s="9" t="s">
        <v>2630</v>
      </c>
      <c r="ND8" s="9" t="s">
        <v>2627</v>
      </c>
      <c r="NE8" s="9" t="s">
        <v>2628</v>
      </c>
      <c r="NF8" s="9" t="s">
        <v>2629</v>
      </c>
      <c r="NG8" s="9" t="s">
        <v>2630</v>
      </c>
      <c r="NH8" s="9" t="s">
        <v>2627</v>
      </c>
      <c r="NI8" s="9" t="s">
        <v>2628</v>
      </c>
      <c r="NJ8" s="9" t="s">
        <v>2629</v>
      </c>
      <c r="NK8" s="9" t="s">
        <v>2630</v>
      </c>
      <c r="NL8" s="9" t="s">
        <v>2627</v>
      </c>
      <c r="NM8" s="9" t="s">
        <v>2628</v>
      </c>
      <c r="NN8" s="9" t="s">
        <v>2629</v>
      </c>
      <c r="NO8" s="9" t="s">
        <v>2630</v>
      </c>
      <c r="NP8" s="9" t="s">
        <v>2627</v>
      </c>
      <c r="NQ8" s="9" t="s">
        <v>2628</v>
      </c>
      <c r="NR8" s="9" t="s">
        <v>2629</v>
      </c>
      <c r="NS8" s="9" t="s">
        <v>2630</v>
      </c>
      <c r="NT8" s="9" t="s">
        <v>2627</v>
      </c>
      <c r="NU8" s="9" t="s">
        <v>2628</v>
      </c>
      <c r="NV8" s="9" t="s">
        <v>2629</v>
      </c>
      <c r="NW8" s="9" t="s">
        <v>2630</v>
      </c>
      <c r="NX8" s="9" t="s">
        <v>2627</v>
      </c>
      <c r="NY8" s="9" t="s">
        <v>2628</v>
      </c>
      <c r="NZ8" s="9" t="s">
        <v>2629</v>
      </c>
      <c r="OA8" s="9" t="s">
        <v>2630</v>
      </c>
      <c r="OB8" s="9" t="s">
        <v>2627</v>
      </c>
      <c r="OC8" s="9" t="s">
        <v>2628</v>
      </c>
      <c r="OD8" s="9" t="s">
        <v>2629</v>
      </c>
      <c r="OE8" s="9" t="s">
        <v>2630</v>
      </c>
      <c r="OF8" s="9" t="s">
        <v>2627</v>
      </c>
      <c r="OG8" s="9" t="s">
        <v>2628</v>
      </c>
      <c r="OH8" s="9" t="s">
        <v>2629</v>
      </c>
      <c r="OI8" s="9" t="s">
        <v>2630</v>
      </c>
      <c r="OJ8" s="9" t="s">
        <v>2627</v>
      </c>
      <c r="OK8" s="9" t="s">
        <v>2628</v>
      </c>
      <c r="OL8" s="9" t="s">
        <v>2629</v>
      </c>
      <c r="OM8" s="9" t="s">
        <v>2630</v>
      </c>
      <c r="ON8" s="9" t="s">
        <v>2627</v>
      </c>
      <c r="OO8" s="9" t="s">
        <v>2628</v>
      </c>
      <c r="OP8" s="9" t="s">
        <v>2629</v>
      </c>
      <c r="OQ8" s="9" t="s">
        <v>2630</v>
      </c>
      <c r="OR8" s="9" t="s">
        <v>2627</v>
      </c>
      <c r="OS8" s="9" t="s">
        <v>2628</v>
      </c>
      <c r="OT8" s="9" t="s">
        <v>2629</v>
      </c>
      <c r="OU8" s="9" t="s">
        <v>2630</v>
      </c>
      <c r="OV8" s="9" t="s">
        <v>2627</v>
      </c>
      <c r="OW8" s="9" t="s">
        <v>2628</v>
      </c>
      <c r="OX8" s="9" t="s">
        <v>2629</v>
      </c>
      <c r="OY8" s="9" t="s">
        <v>2630</v>
      </c>
      <c r="OZ8" s="9" t="s">
        <v>2627</v>
      </c>
      <c r="PA8" s="9" t="s">
        <v>2628</v>
      </c>
      <c r="PB8" s="9" t="s">
        <v>2629</v>
      </c>
      <c r="PC8" s="9" t="s">
        <v>2630</v>
      </c>
      <c r="PD8" s="9" t="s">
        <v>2627</v>
      </c>
      <c r="PE8" s="9" t="s">
        <v>2628</v>
      </c>
      <c r="PF8" s="9" t="s">
        <v>2629</v>
      </c>
      <c r="PG8" s="9" t="s">
        <v>2630</v>
      </c>
      <c r="PH8" s="9" t="s">
        <v>2627</v>
      </c>
      <c r="PI8" s="9" t="s">
        <v>2628</v>
      </c>
      <c r="PJ8" s="9" t="s">
        <v>2629</v>
      </c>
      <c r="PK8" s="9" t="s">
        <v>2630</v>
      </c>
      <c r="PL8" s="9" t="s">
        <v>2627</v>
      </c>
      <c r="PM8" s="9" t="s">
        <v>2628</v>
      </c>
      <c r="PN8" s="9" t="s">
        <v>2629</v>
      </c>
      <c r="PO8" s="9" t="s">
        <v>2630</v>
      </c>
      <c r="PP8" s="9" t="s">
        <v>2627</v>
      </c>
      <c r="PQ8" s="9" t="s">
        <v>2628</v>
      </c>
      <c r="PR8" s="9" t="s">
        <v>2629</v>
      </c>
      <c r="PS8" s="9" t="s">
        <v>2630</v>
      </c>
      <c r="PT8" s="9" t="s">
        <v>2627</v>
      </c>
      <c r="PU8" s="9" t="s">
        <v>2628</v>
      </c>
      <c r="PV8" s="9" t="s">
        <v>2629</v>
      </c>
      <c r="PW8" s="9" t="s">
        <v>2630</v>
      </c>
      <c r="PX8" s="9" t="s">
        <v>2627</v>
      </c>
      <c r="PY8" s="9" t="s">
        <v>2628</v>
      </c>
      <c r="PZ8" s="9" t="s">
        <v>2629</v>
      </c>
      <c r="QA8" s="9" t="s">
        <v>2630</v>
      </c>
      <c r="QB8" s="9" t="s">
        <v>2627</v>
      </c>
      <c r="QC8" s="9" t="s">
        <v>2628</v>
      </c>
      <c r="QD8" s="9" t="s">
        <v>2629</v>
      </c>
      <c r="QE8" s="9" t="s">
        <v>2630</v>
      </c>
      <c r="QF8" s="9" t="s">
        <v>2627</v>
      </c>
      <c r="QG8" s="9" t="s">
        <v>2628</v>
      </c>
      <c r="QH8" s="9" t="s">
        <v>2629</v>
      </c>
      <c r="QI8" s="9" t="s">
        <v>2630</v>
      </c>
      <c r="QJ8" s="9" t="s">
        <v>2627</v>
      </c>
      <c r="QK8" s="9" t="s">
        <v>2628</v>
      </c>
      <c r="QL8" s="9" t="s">
        <v>2629</v>
      </c>
      <c r="QM8" s="9" t="s">
        <v>2630</v>
      </c>
      <c r="QN8" s="9" t="s">
        <v>2627</v>
      </c>
      <c r="QO8" s="9" t="s">
        <v>2628</v>
      </c>
      <c r="QP8" s="9" t="s">
        <v>2629</v>
      </c>
      <c r="QQ8" s="9" t="s">
        <v>2630</v>
      </c>
      <c r="QR8" s="9" t="s">
        <v>2627</v>
      </c>
      <c r="QS8" s="9" t="s">
        <v>2628</v>
      </c>
      <c r="QT8" s="9" t="s">
        <v>2629</v>
      </c>
      <c r="QU8" s="9" t="s">
        <v>2630</v>
      </c>
      <c r="QV8" s="9" t="s">
        <v>2627</v>
      </c>
      <c r="QW8" s="9" t="s">
        <v>2628</v>
      </c>
      <c r="QX8" s="9" t="s">
        <v>2629</v>
      </c>
      <c r="QY8" s="9" t="s">
        <v>2630</v>
      </c>
      <c r="QZ8" s="9" t="s">
        <v>2627</v>
      </c>
      <c r="RA8" s="9" t="s">
        <v>2628</v>
      </c>
      <c r="RB8" s="9" t="s">
        <v>2629</v>
      </c>
      <c r="RC8" s="9" t="s">
        <v>2630</v>
      </c>
      <c r="RD8" s="9" t="s">
        <v>2627</v>
      </c>
      <c r="RE8" s="9" t="s">
        <v>2628</v>
      </c>
      <c r="RF8" s="9" t="s">
        <v>2629</v>
      </c>
      <c r="RG8" s="9" t="s">
        <v>2630</v>
      </c>
      <c r="RH8" s="9" t="s">
        <v>2627</v>
      </c>
      <c r="RI8" s="9" t="s">
        <v>2628</v>
      </c>
      <c r="RJ8" s="9" t="s">
        <v>2629</v>
      </c>
      <c r="RK8" s="9" t="s">
        <v>2630</v>
      </c>
      <c r="RL8" s="9" t="s">
        <v>2627</v>
      </c>
      <c r="RM8" s="9" t="s">
        <v>2628</v>
      </c>
      <c r="RN8" s="9" t="s">
        <v>2629</v>
      </c>
      <c r="RO8" s="9" t="s">
        <v>2630</v>
      </c>
      <c r="RP8" s="9" t="s">
        <v>2627</v>
      </c>
      <c r="RQ8" s="9" t="s">
        <v>2628</v>
      </c>
      <c r="RR8" s="9" t="s">
        <v>2629</v>
      </c>
      <c r="RS8" s="9" t="s">
        <v>2630</v>
      </c>
      <c r="RT8" s="9" t="s">
        <v>2627</v>
      </c>
      <c r="RU8" s="9" t="s">
        <v>2628</v>
      </c>
      <c r="RV8" s="9" t="s">
        <v>2629</v>
      </c>
      <c r="RW8" s="9" t="s">
        <v>2630</v>
      </c>
      <c r="RX8" s="9" t="s">
        <v>2627</v>
      </c>
      <c r="RY8" s="9" t="s">
        <v>2628</v>
      </c>
      <c r="RZ8" s="9" t="s">
        <v>2629</v>
      </c>
      <c r="SA8" s="9" t="s">
        <v>2630</v>
      </c>
      <c r="SB8" s="9" t="s">
        <v>2627</v>
      </c>
      <c r="SC8" s="9" t="s">
        <v>2628</v>
      </c>
      <c r="SD8" s="9" t="s">
        <v>2629</v>
      </c>
      <c r="SE8" s="9" t="s">
        <v>2630</v>
      </c>
      <c r="SF8" s="9" t="s">
        <v>2627</v>
      </c>
      <c r="SG8" s="9" t="s">
        <v>2628</v>
      </c>
      <c r="SH8" s="9" t="s">
        <v>2629</v>
      </c>
      <c r="SI8" s="9" t="s">
        <v>2630</v>
      </c>
      <c r="SJ8" s="9" t="s">
        <v>2627</v>
      </c>
      <c r="SK8" s="9" t="s">
        <v>2628</v>
      </c>
      <c r="SL8" s="9" t="s">
        <v>2629</v>
      </c>
      <c r="SM8" s="9" t="s">
        <v>2630</v>
      </c>
      <c r="SN8" s="9" t="s">
        <v>2627</v>
      </c>
      <c r="SO8" s="9" t="s">
        <v>2628</v>
      </c>
      <c r="SP8" s="9" t="s">
        <v>2629</v>
      </c>
      <c r="SQ8" s="9" t="s">
        <v>2630</v>
      </c>
      <c r="SR8" s="9" t="s">
        <v>2627</v>
      </c>
      <c r="SS8" s="9" t="s">
        <v>2628</v>
      </c>
      <c r="ST8" s="9" t="s">
        <v>2629</v>
      </c>
      <c r="SU8" s="9" t="s">
        <v>2630</v>
      </c>
      <c r="SV8" s="9" t="s">
        <v>2627</v>
      </c>
      <c r="SW8" s="9" t="s">
        <v>2628</v>
      </c>
      <c r="SX8" s="9" t="s">
        <v>2629</v>
      </c>
      <c r="SY8" s="9" t="s">
        <v>2630</v>
      </c>
      <c r="SZ8" s="9" t="s">
        <v>2627</v>
      </c>
      <c r="TA8" s="9" t="s">
        <v>2628</v>
      </c>
      <c r="TB8" s="9" t="s">
        <v>2629</v>
      </c>
      <c r="TC8" s="9" t="s">
        <v>2630</v>
      </c>
      <c r="TD8" s="9" t="s">
        <v>2627</v>
      </c>
      <c r="TE8" s="9" t="s">
        <v>2628</v>
      </c>
      <c r="TF8" s="9" t="s">
        <v>2629</v>
      </c>
      <c r="TG8" s="9" t="s">
        <v>2630</v>
      </c>
      <c r="TH8" s="9" t="s">
        <v>2627</v>
      </c>
      <c r="TI8" s="9" t="s">
        <v>2628</v>
      </c>
      <c r="TJ8" s="9" t="s">
        <v>2629</v>
      </c>
      <c r="TK8" s="9" t="s">
        <v>2630</v>
      </c>
      <c r="TL8" s="9" t="s">
        <v>2627</v>
      </c>
      <c r="TM8" s="9" t="s">
        <v>2628</v>
      </c>
      <c r="TN8" s="9" t="s">
        <v>2629</v>
      </c>
      <c r="TO8" s="9" t="s">
        <v>2630</v>
      </c>
      <c r="TP8" s="9" t="s">
        <v>2627</v>
      </c>
      <c r="TQ8" s="9" t="s">
        <v>2628</v>
      </c>
      <c r="TR8" s="9" t="s">
        <v>2629</v>
      </c>
      <c r="TS8" s="9" t="s">
        <v>2630</v>
      </c>
      <c r="TT8" s="9" t="s">
        <v>2627</v>
      </c>
      <c r="TU8" s="9" t="s">
        <v>2628</v>
      </c>
      <c r="TV8" s="9" t="s">
        <v>2629</v>
      </c>
      <c r="TW8" s="9" t="s">
        <v>2630</v>
      </c>
      <c r="TX8" s="9" t="s">
        <v>2627</v>
      </c>
      <c r="TY8" s="9" t="s">
        <v>2628</v>
      </c>
      <c r="TZ8" s="9" t="s">
        <v>2629</v>
      </c>
      <c r="UA8" s="9" t="s">
        <v>2630</v>
      </c>
      <c r="UB8" s="9" t="s">
        <v>2627</v>
      </c>
      <c r="UC8" s="9" t="s">
        <v>2628</v>
      </c>
      <c r="UD8" s="9" t="s">
        <v>2629</v>
      </c>
      <c r="UE8" s="9" t="s">
        <v>2630</v>
      </c>
      <c r="UF8" s="9" t="s">
        <v>2627</v>
      </c>
      <c r="UG8" s="9" t="s">
        <v>2628</v>
      </c>
      <c r="UH8" s="9" t="s">
        <v>2629</v>
      </c>
      <c r="UI8" s="9" t="s">
        <v>2630</v>
      </c>
      <c r="UJ8" s="9" t="s">
        <v>2627</v>
      </c>
      <c r="UK8" s="9" t="s">
        <v>2628</v>
      </c>
      <c r="UL8" s="9" t="s">
        <v>2629</v>
      </c>
      <c r="UM8" s="9" t="s">
        <v>2630</v>
      </c>
      <c r="UN8" s="9" t="s">
        <v>2627</v>
      </c>
      <c r="UO8" s="9" t="s">
        <v>2628</v>
      </c>
      <c r="UP8" s="9" t="s">
        <v>2629</v>
      </c>
      <c r="UQ8" s="9" t="s">
        <v>2630</v>
      </c>
      <c r="UR8" s="9" t="s">
        <v>2627</v>
      </c>
      <c r="US8" s="9" t="s">
        <v>2628</v>
      </c>
      <c r="UT8" s="9" t="s">
        <v>2629</v>
      </c>
      <c r="UU8" s="9" t="s">
        <v>2630</v>
      </c>
      <c r="UV8" s="9" t="s">
        <v>2627</v>
      </c>
      <c r="UW8" s="9" t="s">
        <v>2628</v>
      </c>
      <c r="UX8" s="9" t="s">
        <v>2629</v>
      </c>
      <c r="UY8" s="9" t="s">
        <v>2630</v>
      </c>
      <c r="UZ8" s="9" t="s">
        <v>2627</v>
      </c>
      <c r="VA8" s="9" t="s">
        <v>2628</v>
      </c>
      <c r="VB8" s="9" t="s">
        <v>2629</v>
      </c>
      <c r="VC8" s="9" t="s">
        <v>2630</v>
      </c>
      <c r="VD8" s="9" t="s">
        <v>2627</v>
      </c>
      <c r="VE8" s="9" t="s">
        <v>2628</v>
      </c>
      <c r="VF8" s="9" t="s">
        <v>2629</v>
      </c>
      <c r="VG8" s="9" t="s">
        <v>2630</v>
      </c>
      <c r="VH8" s="9" t="s">
        <v>2627</v>
      </c>
      <c r="VI8" s="9" t="s">
        <v>2628</v>
      </c>
      <c r="VJ8" s="9" t="s">
        <v>2629</v>
      </c>
      <c r="VK8" s="9" t="s">
        <v>2630</v>
      </c>
      <c r="VL8" s="9" t="s">
        <v>2627</v>
      </c>
      <c r="VM8" s="9" t="s">
        <v>2628</v>
      </c>
      <c r="VN8" s="9" t="s">
        <v>2629</v>
      </c>
      <c r="VO8" s="9" t="s">
        <v>2630</v>
      </c>
      <c r="VP8" s="9" t="s">
        <v>2627</v>
      </c>
      <c r="VQ8" s="9" t="s">
        <v>2628</v>
      </c>
      <c r="VR8" s="9" t="s">
        <v>2629</v>
      </c>
      <c r="VS8" s="9" t="s">
        <v>2630</v>
      </c>
      <c r="VT8" s="9" t="s">
        <v>2627</v>
      </c>
      <c r="VU8" s="9" t="s">
        <v>2628</v>
      </c>
      <c r="VV8" s="9" t="s">
        <v>2629</v>
      </c>
      <c r="VW8" s="9" t="s">
        <v>2630</v>
      </c>
      <c r="VX8" s="9" t="s">
        <v>2627</v>
      </c>
      <c r="VY8" s="9" t="s">
        <v>2628</v>
      </c>
      <c r="VZ8" s="9" t="s">
        <v>2629</v>
      </c>
      <c r="WA8" s="9" t="s">
        <v>2630</v>
      </c>
      <c r="WB8" s="9" t="s">
        <v>2627</v>
      </c>
      <c r="WC8" s="9" t="s">
        <v>2628</v>
      </c>
      <c r="WD8" s="9" t="s">
        <v>2629</v>
      </c>
      <c r="WE8" s="9" t="s">
        <v>2630</v>
      </c>
      <c r="WF8" s="9" t="s">
        <v>2627</v>
      </c>
      <c r="WG8" s="9" t="s">
        <v>2628</v>
      </c>
      <c r="WH8" s="9" t="s">
        <v>2629</v>
      </c>
      <c r="WI8" s="9" t="s">
        <v>2630</v>
      </c>
      <c r="WJ8" s="9" t="s">
        <v>2627</v>
      </c>
      <c r="WK8" s="9" t="s">
        <v>2628</v>
      </c>
      <c r="WL8" s="9" t="s">
        <v>2629</v>
      </c>
      <c r="WM8" s="9" t="s">
        <v>2630</v>
      </c>
      <c r="WN8" s="9" t="s">
        <v>2627</v>
      </c>
      <c r="WO8" s="9" t="s">
        <v>2628</v>
      </c>
      <c r="WP8" s="9" t="s">
        <v>2629</v>
      </c>
      <c r="WQ8" s="9" t="s">
        <v>2630</v>
      </c>
      <c r="WR8" s="9" t="s">
        <v>2627</v>
      </c>
      <c r="WS8" s="9" t="s">
        <v>2628</v>
      </c>
      <c r="WT8" s="9" t="s">
        <v>2629</v>
      </c>
      <c r="WU8" s="9" t="s">
        <v>2630</v>
      </c>
      <c r="WV8" s="9" t="s">
        <v>2627</v>
      </c>
      <c r="WW8" s="9" t="s">
        <v>2628</v>
      </c>
      <c r="WX8" s="9" t="s">
        <v>2629</v>
      </c>
      <c r="WY8" s="9" t="s">
        <v>2630</v>
      </c>
      <c r="WZ8" s="9" t="s">
        <v>2627</v>
      </c>
      <c r="XA8" s="9" t="s">
        <v>2628</v>
      </c>
      <c r="XB8" s="9" t="s">
        <v>2629</v>
      </c>
      <c r="XC8" s="9" t="s">
        <v>2630</v>
      </c>
      <c r="XD8" s="9" t="s">
        <v>2627</v>
      </c>
      <c r="XE8" s="9" t="s">
        <v>2628</v>
      </c>
      <c r="XF8" s="9" t="s">
        <v>2629</v>
      </c>
      <c r="XG8" s="9" t="s">
        <v>2630</v>
      </c>
      <c r="XH8" s="9" t="s">
        <v>2627</v>
      </c>
      <c r="XI8" s="9" t="s">
        <v>2628</v>
      </c>
      <c r="XJ8" s="9" t="s">
        <v>2629</v>
      </c>
      <c r="XK8" s="9" t="s">
        <v>2630</v>
      </c>
      <c r="XL8" s="9" t="s">
        <v>2627</v>
      </c>
      <c r="XM8" s="9" t="s">
        <v>2628</v>
      </c>
      <c r="XN8" s="9" t="s">
        <v>2629</v>
      </c>
      <c r="XO8" s="9" t="s">
        <v>2630</v>
      </c>
    </row>
    <row r="9" spans="1:639" ht="24" customHeight="1" x14ac:dyDescent="0.25">
      <c r="A9" s="1"/>
      <c r="B9" s="13" t="s">
        <v>54</v>
      </c>
      <c r="C9" s="13" t="s">
        <v>632</v>
      </c>
      <c r="D9" s="14">
        <v>0.9</v>
      </c>
      <c r="E9" s="14">
        <v>1.01</v>
      </c>
      <c r="F9" s="14">
        <v>1.01</v>
      </c>
      <c r="G9" s="14">
        <v>-0.11</v>
      </c>
      <c r="H9" s="14">
        <v>1.6</v>
      </c>
      <c r="I9" s="14">
        <v>1.65</v>
      </c>
      <c r="J9" s="14">
        <v>1.65</v>
      </c>
      <c r="K9" s="14">
        <v>-0.05</v>
      </c>
      <c r="L9" s="14"/>
      <c r="M9" s="14"/>
      <c r="N9" s="14">
        <v>3.9931199999999998</v>
      </c>
      <c r="O9" s="14">
        <v>-3.9931199999999998</v>
      </c>
      <c r="P9" s="14">
        <v>599.6</v>
      </c>
      <c r="Q9" s="14">
        <v>598.06290999999999</v>
      </c>
      <c r="R9" s="14">
        <v>598.06290999999999</v>
      </c>
      <c r="S9" s="14">
        <v>1.5370900000000001</v>
      </c>
      <c r="T9" s="14">
        <v>201.4</v>
      </c>
      <c r="U9" s="14">
        <v>195.50957</v>
      </c>
      <c r="V9" s="14">
        <v>195.50957</v>
      </c>
      <c r="W9" s="14">
        <v>5.8904300000000003</v>
      </c>
      <c r="X9" s="14"/>
      <c r="Y9" s="14"/>
      <c r="Z9" s="14"/>
      <c r="AA9" s="14">
        <v>0</v>
      </c>
      <c r="AB9" s="14"/>
      <c r="AC9" s="14"/>
      <c r="AD9" s="14"/>
      <c r="AE9" s="14">
        <v>0</v>
      </c>
      <c r="AF9" s="14">
        <v>90.6</v>
      </c>
      <c r="AG9" s="14">
        <v>92.226339999999993</v>
      </c>
      <c r="AH9" s="14">
        <v>92.226339999999993</v>
      </c>
      <c r="AI9" s="14">
        <v>-1.6263399999999999</v>
      </c>
      <c r="AJ9" s="14">
        <v>234.1</v>
      </c>
      <c r="AK9" s="14">
        <v>245.04525000000001</v>
      </c>
      <c r="AL9" s="14">
        <v>245.04525000000001</v>
      </c>
      <c r="AM9" s="14">
        <v>-10.94525</v>
      </c>
      <c r="AN9" s="14"/>
      <c r="AO9" s="14"/>
      <c r="AP9" s="14"/>
      <c r="AQ9" s="14">
        <v>0</v>
      </c>
      <c r="AR9" s="14"/>
      <c r="AS9" s="14"/>
      <c r="AT9" s="14"/>
      <c r="AU9" s="14">
        <v>0</v>
      </c>
      <c r="AV9" s="14">
        <v>109.3</v>
      </c>
      <c r="AW9" s="14">
        <v>116.66667</v>
      </c>
      <c r="AX9" s="14">
        <v>116.66667</v>
      </c>
      <c r="AY9" s="14">
        <v>-7.3666700000000001</v>
      </c>
      <c r="AZ9" s="14">
        <v>108.8</v>
      </c>
      <c r="BA9" s="14">
        <v>116.66667</v>
      </c>
      <c r="BB9" s="14">
        <v>116.66667</v>
      </c>
      <c r="BC9" s="14">
        <v>-7.8666700000000001</v>
      </c>
      <c r="BD9" s="14">
        <v>109.9</v>
      </c>
      <c r="BE9" s="14">
        <v>116.66667</v>
      </c>
      <c r="BF9" s="14">
        <v>116.66667</v>
      </c>
      <c r="BG9" s="14">
        <v>-6.7666700000000004</v>
      </c>
      <c r="BH9" s="14">
        <v>209.8</v>
      </c>
      <c r="BI9" s="14">
        <v>175</v>
      </c>
      <c r="BJ9" s="14">
        <v>175</v>
      </c>
      <c r="BK9" s="14">
        <v>34.799999999999997</v>
      </c>
      <c r="BL9" s="14">
        <v>207.1</v>
      </c>
      <c r="BM9" s="14">
        <v>0</v>
      </c>
      <c r="BN9" s="14">
        <v>119.65818</v>
      </c>
      <c r="BO9" s="14">
        <v>87.441820000000007</v>
      </c>
      <c r="BP9" s="14">
        <v>108.7</v>
      </c>
      <c r="BQ9" s="14"/>
      <c r="BR9" s="14">
        <v>59.829090000000001</v>
      </c>
      <c r="BS9" s="14">
        <v>48.870910000000002</v>
      </c>
      <c r="BT9" s="14">
        <v>563.79999999999995</v>
      </c>
      <c r="BU9" s="14">
        <v>568.29854</v>
      </c>
      <c r="BV9" s="14">
        <v>568.29854</v>
      </c>
      <c r="BW9" s="14">
        <v>-4.4985400000000002</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171.8</v>
      </c>
      <c r="CS9" s="14">
        <v>164.70732000000001</v>
      </c>
      <c r="CT9" s="14">
        <v>164.70732000000001</v>
      </c>
      <c r="CU9" s="14">
        <v>7.0926799999999997</v>
      </c>
      <c r="CV9" s="14">
        <v>7.6</v>
      </c>
      <c r="CW9" s="14">
        <v>7.8775700000000004</v>
      </c>
      <c r="CX9" s="14">
        <v>7.8775700000000004</v>
      </c>
      <c r="CY9" s="14">
        <v>-0.27756999999999998</v>
      </c>
      <c r="CZ9" s="14">
        <v>0</v>
      </c>
      <c r="DA9" s="14"/>
      <c r="DB9" s="14"/>
      <c r="DC9" s="14">
        <v>0</v>
      </c>
      <c r="DD9" s="14">
        <v>6.3</v>
      </c>
      <c r="DE9" s="14">
        <v>6.8787000000000003</v>
      </c>
      <c r="DF9" s="14">
        <v>6.8787000000000003</v>
      </c>
      <c r="DG9" s="14">
        <v>-0.57869999999999999</v>
      </c>
      <c r="DH9" s="14">
        <v>10.4</v>
      </c>
      <c r="DI9" s="14">
        <v>9.9847999999999999</v>
      </c>
      <c r="DJ9" s="14">
        <v>9.9847999999999999</v>
      </c>
      <c r="DK9" s="14">
        <v>0.41520000000000001</v>
      </c>
      <c r="DL9" s="14">
        <v>47.8</v>
      </c>
      <c r="DM9" s="14">
        <v>54.337269999999997</v>
      </c>
      <c r="DN9" s="14">
        <v>66.424120000000002</v>
      </c>
      <c r="DO9" s="14">
        <v>-18.624120000000001</v>
      </c>
      <c r="DP9" s="14">
        <v>6</v>
      </c>
      <c r="DQ9" s="14">
        <v>6.78756</v>
      </c>
      <c r="DR9" s="14">
        <v>6.78756</v>
      </c>
      <c r="DS9" s="14">
        <v>-0.78756000000000004</v>
      </c>
      <c r="DT9" s="14"/>
      <c r="DU9" s="14"/>
      <c r="DV9" s="14"/>
      <c r="DW9" s="14">
        <v>0</v>
      </c>
      <c r="DX9" s="14"/>
      <c r="DY9" s="14"/>
      <c r="DZ9" s="14"/>
      <c r="EA9" s="14">
        <v>0</v>
      </c>
      <c r="EB9" s="14"/>
      <c r="EC9" s="14"/>
      <c r="ED9" s="14"/>
      <c r="EE9" s="14">
        <v>0</v>
      </c>
      <c r="EF9" s="14">
        <v>111.2</v>
      </c>
      <c r="EG9" s="14">
        <v>112.90537</v>
      </c>
      <c r="EH9" s="14">
        <v>112.90537</v>
      </c>
      <c r="EI9" s="14">
        <v>-1.7053700000000001</v>
      </c>
      <c r="EJ9" s="14">
        <v>221.9</v>
      </c>
      <c r="EK9" s="14">
        <v>221.55625000000001</v>
      </c>
      <c r="EL9" s="14">
        <v>221.55625000000001</v>
      </c>
      <c r="EM9" s="14">
        <v>0.34375</v>
      </c>
      <c r="EN9" s="14"/>
      <c r="EO9" s="14"/>
      <c r="EP9" s="14"/>
      <c r="EQ9" s="14">
        <v>0</v>
      </c>
      <c r="ER9" s="14"/>
      <c r="ES9" s="14"/>
      <c r="ET9" s="14"/>
      <c r="EU9" s="14">
        <v>0</v>
      </c>
      <c r="EV9" s="14"/>
      <c r="EW9" s="14"/>
      <c r="EX9" s="14"/>
      <c r="EY9" s="14">
        <v>0</v>
      </c>
      <c r="EZ9" s="14">
        <v>6.5</v>
      </c>
      <c r="FA9" s="14">
        <v>6.39</v>
      </c>
      <c r="FB9" s="14">
        <v>6.39</v>
      </c>
      <c r="FC9" s="14">
        <v>0.11</v>
      </c>
      <c r="FD9" s="14">
        <v>466.7</v>
      </c>
      <c r="FE9" s="14">
        <v>458.87804999999997</v>
      </c>
      <c r="FF9" s="14">
        <v>458.87804999999997</v>
      </c>
      <c r="FG9" s="14">
        <v>7.8219500000000002</v>
      </c>
      <c r="FH9" s="14">
        <v>76.3</v>
      </c>
      <c r="FI9" s="14">
        <v>79.38167</v>
      </c>
      <c r="FJ9" s="14">
        <v>79.38167</v>
      </c>
      <c r="FK9" s="14">
        <v>-3.0816699999999999</v>
      </c>
      <c r="FL9" s="14">
        <v>150.5</v>
      </c>
      <c r="FM9" s="14">
        <v>148.62634</v>
      </c>
      <c r="FN9" s="14">
        <v>148.62634</v>
      </c>
      <c r="FO9" s="14">
        <v>1.8736600000000001</v>
      </c>
      <c r="FP9" s="14">
        <v>42.1</v>
      </c>
      <c r="FQ9" s="14">
        <v>41.498959999999997</v>
      </c>
      <c r="FR9" s="14">
        <v>41.498959999999997</v>
      </c>
      <c r="FS9" s="14">
        <v>0.60104000000000002</v>
      </c>
      <c r="FT9" s="14">
        <v>18.399999999999999</v>
      </c>
      <c r="FU9" s="14">
        <v>19.28585</v>
      </c>
      <c r="FV9" s="14">
        <v>19.28585</v>
      </c>
      <c r="FW9" s="14">
        <v>-0.88585000000000003</v>
      </c>
      <c r="FX9" s="14">
        <v>19.600000000000001</v>
      </c>
      <c r="FY9" s="14">
        <v>19.02439</v>
      </c>
      <c r="FZ9" s="14">
        <v>19.02439</v>
      </c>
      <c r="GA9" s="14">
        <v>0.57560999999999996</v>
      </c>
      <c r="GB9" s="14">
        <v>94.5</v>
      </c>
      <c r="GC9" s="14">
        <v>87.657560000000004</v>
      </c>
      <c r="GD9" s="14">
        <v>87.657560000000004</v>
      </c>
      <c r="GE9" s="14">
        <v>6.8424399999999999</v>
      </c>
      <c r="GF9" s="14">
        <v>0</v>
      </c>
      <c r="GG9" s="14">
        <v>0</v>
      </c>
      <c r="GH9" s="14">
        <v>0</v>
      </c>
      <c r="GI9" s="14">
        <v>0</v>
      </c>
      <c r="GJ9" s="14">
        <v>123.9</v>
      </c>
      <c r="GK9" s="14">
        <v>136.06837999999999</v>
      </c>
      <c r="GL9" s="14">
        <v>136.06837999999999</v>
      </c>
      <c r="GM9" s="14">
        <v>-12.168380000000001</v>
      </c>
      <c r="GN9" s="14">
        <v>74.7</v>
      </c>
      <c r="GO9" s="14">
        <v>68.034189999999995</v>
      </c>
      <c r="GP9" s="14">
        <v>68.034189999999995</v>
      </c>
      <c r="GQ9" s="14">
        <v>6.6658099999999996</v>
      </c>
      <c r="GR9" s="14">
        <v>109.94499999999999</v>
      </c>
      <c r="GS9" s="14">
        <v>110.91316999999999</v>
      </c>
      <c r="GT9" s="14">
        <v>110.91316999999999</v>
      </c>
      <c r="GU9" s="14">
        <v>-0.96816999999999998</v>
      </c>
      <c r="GV9" s="14">
        <v>0</v>
      </c>
      <c r="GW9" s="14"/>
      <c r="GX9" s="14">
        <v>8.0058799999999994</v>
      </c>
      <c r="GY9" s="14">
        <v>-8.0058799999999994</v>
      </c>
      <c r="GZ9" s="14">
        <v>8.99</v>
      </c>
      <c r="HA9" s="14">
        <v>8.0065799999999996</v>
      </c>
      <c r="HB9" s="14">
        <v>8.0065799999999996</v>
      </c>
      <c r="HC9" s="14">
        <v>0.98341999999999996</v>
      </c>
      <c r="HD9" s="14">
        <v>46.15</v>
      </c>
      <c r="HE9" s="14">
        <v>47.26634</v>
      </c>
      <c r="HF9" s="14">
        <v>47.26634</v>
      </c>
      <c r="HG9" s="14">
        <v>-1.1163400000000001</v>
      </c>
      <c r="HH9" s="14"/>
      <c r="HI9" s="14"/>
      <c r="HJ9" s="14"/>
      <c r="HK9" s="14">
        <v>0</v>
      </c>
      <c r="HL9" s="14">
        <v>3.31</v>
      </c>
      <c r="HM9" s="14">
        <v>2.86084</v>
      </c>
      <c r="HN9" s="14">
        <v>2.86084</v>
      </c>
      <c r="HO9" s="14">
        <v>0.44916</v>
      </c>
      <c r="HP9" s="14">
        <v>29.98</v>
      </c>
      <c r="HQ9" s="14">
        <v>29.882110000000001</v>
      </c>
      <c r="HR9" s="14">
        <v>29.882110000000001</v>
      </c>
      <c r="HS9" s="14">
        <v>9.7890000000000005E-2</v>
      </c>
      <c r="HT9" s="14">
        <v>173.13</v>
      </c>
      <c r="HU9" s="14">
        <v>171.54185000000001</v>
      </c>
      <c r="HV9" s="14">
        <v>171.54185000000001</v>
      </c>
      <c r="HW9" s="14">
        <v>1.58815</v>
      </c>
      <c r="HX9" s="14">
        <v>94.9</v>
      </c>
      <c r="HY9" s="14">
        <v>85.482690000000005</v>
      </c>
      <c r="HZ9" s="14">
        <v>85.482579999999999</v>
      </c>
      <c r="IA9" s="14">
        <v>9.4174199999999999</v>
      </c>
      <c r="IB9" s="14">
        <v>0</v>
      </c>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v>131</v>
      </c>
      <c r="JA9" s="14">
        <v>133.35676000000001</v>
      </c>
      <c r="JB9" s="14">
        <v>133.35676000000001</v>
      </c>
      <c r="JC9" s="14">
        <v>-2.35676</v>
      </c>
      <c r="JD9" s="14"/>
      <c r="JE9" s="14"/>
      <c r="JF9" s="14"/>
      <c r="JG9" s="14">
        <v>0</v>
      </c>
      <c r="JH9" s="14">
        <v>0</v>
      </c>
      <c r="JI9" s="14"/>
      <c r="JJ9" s="14">
        <v>0</v>
      </c>
      <c r="JK9" s="14">
        <v>0</v>
      </c>
      <c r="JL9" s="14">
        <v>0</v>
      </c>
      <c r="JM9" s="14">
        <v>0</v>
      </c>
      <c r="JN9" s="14"/>
      <c r="JO9" s="14">
        <v>0</v>
      </c>
      <c r="JP9" s="14"/>
      <c r="JQ9" s="14"/>
      <c r="JR9" s="14"/>
      <c r="JS9" s="14">
        <v>0</v>
      </c>
      <c r="JT9" s="14"/>
      <c r="JU9" s="14">
        <v>0</v>
      </c>
      <c r="JV9" s="14"/>
      <c r="JW9" s="14">
        <v>0</v>
      </c>
      <c r="JX9" s="14"/>
      <c r="JY9" s="14"/>
      <c r="JZ9" s="14"/>
      <c r="KA9" s="14">
        <v>0</v>
      </c>
      <c r="KB9" s="14"/>
      <c r="KC9" s="14"/>
      <c r="KD9" s="14"/>
      <c r="KE9" s="14">
        <v>0</v>
      </c>
      <c r="KF9" s="14"/>
      <c r="KG9" s="14"/>
      <c r="KH9" s="14"/>
      <c r="KI9" s="14">
        <v>0</v>
      </c>
      <c r="KJ9" s="14"/>
      <c r="KK9" s="14"/>
      <c r="KL9" s="14"/>
      <c r="KM9" s="14">
        <v>0</v>
      </c>
      <c r="KN9" s="14">
        <v>113.6</v>
      </c>
      <c r="KO9" s="14">
        <v>114.90732</v>
      </c>
      <c r="KP9" s="14">
        <v>114.90732</v>
      </c>
      <c r="KQ9" s="14">
        <v>-1.30732</v>
      </c>
      <c r="KR9" s="14"/>
      <c r="KS9" s="14"/>
      <c r="KT9" s="14"/>
      <c r="KU9" s="14">
        <v>0</v>
      </c>
      <c r="KV9" s="14"/>
      <c r="KW9" s="14"/>
      <c r="KX9" s="14"/>
      <c r="KY9" s="14">
        <v>0</v>
      </c>
      <c r="KZ9" s="14">
        <v>269.39999999999998</v>
      </c>
      <c r="LA9" s="14">
        <v>271.12195000000003</v>
      </c>
      <c r="LB9" s="14">
        <v>224.67662999999999</v>
      </c>
      <c r="LC9" s="14">
        <v>44.723370000000003</v>
      </c>
      <c r="LD9" s="14">
        <v>133.9</v>
      </c>
      <c r="LE9" s="14">
        <v>133.67995999999999</v>
      </c>
      <c r="LF9" s="14">
        <v>133.67995999999999</v>
      </c>
      <c r="LG9" s="14">
        <v>0.22004000000000001</v>
      </c>
      <c r="LH9" s="14">
        <v>64.099999999999994</v>
      </c>
      <c r="LI9" s="14">
        <v>67.461460000000002</v>
      </c>
      <c r="LJ9" s="14">
        <v>67.461460000000002</v>
      </c>
      <c r="LK9" s="14">
        <v>-3.3614600000000001</v>
      </c>
      <c r="LL9" s="14">
        <v>75</v>
      </c>
      <c r="LM9" s="14">
        <v>78.567999999999998</v>
      </c>
      <c r="LN9" s="14">
        <v>78.567999999999998</v>
      </c>
      <c r="LO9" s="14">
        <v>-3.5680000000000001</v>
      </c>
      <c r="LP9" s="14"/>
      <c r="LQ9" s="14"/>
      <c r="LR9" s="14">
        <v>30.097560000000001</v>
      </c>
      <c r="LS9" s="14">
        <v>-30.097560000000001</v>
      </c>
      <c r="LT9" s="14"/>
      <c r="LU9" s="14"/>
      <c r="LV9" s="14"/>
      <c r="LW9" s="14">
        <v>0</v>
      </c>
      <c r="LX9" s="14"/>
      <c r="LY9" s="14"/>
      <c r="LZ9" s="14"/>
      <c r="MA9" s="14">
        <v>0</v>
      </c>
      <c r="MB9" s="14"/>
      <c r="MC9" s="14"/>
      <c r="MD9" s="14"/>
      <c r="ME9" s="14">
        <v>0</v>
      </c>
      <c r="MF9" s="14">
        <v>91.1</v>
      </c>
      <c r="MG9" s="14">
        <v>99.145300000000006</v>
      </c>
      <c r="MH9" s="14">
        <v>99.145300000000006</v>
      </c>
      <c r="MI9" s="14">
        <v>-8.0452999999999992</v>
      </c>
      <c r="MJ9" s="14">
        <v>90.2</v>
      </c>
      <c r="MK9" s="14">
        <v>99.145300000000006</v>
      </c>
      <c r="ML9" s="14">
        <v>99.145300000000006</v>
      </c>
      <c r="MM9" s="14">
        <v>-8.9452999999999996</v>
      </c>
      <c r="MN9" s="14">
        <v>114</v>
      </c>
      <c r="MO9" s="14">
        <v>99.145300000000006</v>
      </c>
      <c r="MP9" s="14">
        <v>99.145300000000006</v>
      </c>
      <c r="MQ9" s="14">
        <v>14.854699999999999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22.9</v>
      </c>
      <c r="NY9" s="14">
        <v>38.4</v>
      </c>
      <c r="NZ9" s="14">
        <v>18.98</v>
      </c>
      <c r="OA9" s="14">
        <v>3.92</v>
      </c>
      <c r="OB9" s="14">
        <v>0</v>
      </c>
      <c r="OC9" s="14">
        <v>0</v>
      </c>
      <c r="OD9" s="14">
        <v>0</v>
      </c>
      <c r="OE9" s="14">
        <v>0</v>
      </c>
      <c r="OF9" s="14">
        <v>0</v>
      </c>
      <c r="OG9" s="14">
        <v>0.68</v>
      </c>
      <c r="OH9" s="14">
        <v>0.68</v>
      </c>
      <c r="OI9" s="14">
        <v>-0.68</v>
      </c>
      <c r="OJ9" s="14">
        <v>0</v>
      </c>
      <c r="OK9" s="14"/>
      <c r="OL9" s="14">
        <v>0</v>
      </c>
      <c r="OM9" s="14">
        <v>0</v>
      </c>
      <c r="ON9" s="14">
        <v>0</v>
      </c>
      <c r="OO9" s="14"/>
      <c r="OP9" s="14">
        <v>17.560980000000001</v>
      </c>
      <c r="OQ9" s="14">
        <v>-17.560980000000001</v>
      </c>
      <c r="OR9" s="14">
        <v>9.8000000000000007</v>
      </c>
      <c r="OS9" s="14">
        <v>9.9830000000000005</v>
      </c>
      <c r="OT9" s="14">
        <v>9.9830000000000005</v>
      </c>
      <c r="OU9" s="14">
        <v>-0.183</v>
      </c>
      <c r="OV9" s="14">
        <v>5.3</v>
      </c>
      <c r="OW9" s="14">
        <v>5.67</v>
      </c>
      <c r="OX9" s="14">
        <v>5.67</v>
      </c>
      <c r="OY9" s="14">
        <v>-0.37</v>
      </c>
      <c r="OZ9" s="14">
        <v>3.6</v>
      </c>
      <c r="PA9" s="14">
        <v>3.6</v>
      </c>
      <c r="PB9" s="14">
        <v>3.6</v>
      </c>
      <c r="PC9" s="14">
        <v>0</v>
      </c>
      <c r="PD9" s="14">
        <v>4.9000000000000004</v>
      </c>
      <c r="PE9" s="14">
        <v>5</v>
      </c>
      <c r="PF9" s="14">
        <v>5</v>
      </c>
      <c r="PG9" s="14">
        <v>-0.1</v>
      </c>
      <c r="PH9" s="14">
        <v>20.5</v>
      </c>
      <c r="PI9" s="14">
        <v>19.5122</v>
      </c>
      <c r="PJ9" s="14">
        <v>19.51219</v>
      </c>
      <c r="PK9" s="14">
        <v>0.98780999999999997</v>
      </c>
      <c r="PL9" s="14">
        <v>19</v>
      </c>
      <c r="PM9" s="14">
        <v>19.5122</v>
      </c>
      <c r="PN9" s="14">
        <v>19.51219</v>
      </c>
      <c r="PO9" s="14">
        <v>-0.51219000000000003</v>
      </c>
      <c r="PP9" s="14">
        <v>18.899999999999999</v>
      </c>
      <c r="PQ9" s="14">
        <v>16.585370000000001</v>
      </c>
      <c r="PR9" s="14">
        <v>16.585370000000001</v>
      </c>
      <c r="PS9" s="14">
        <v>2.3146300000000002</v>
      </c>
      <c r="PT9" s="14">
        <v>3.2</v>
      </c>
      <c r="PU9" s="14">
        <v>3.5</v>
      </c>
      <c r="PV9" s="14">
        <v>3.5</v>
      </c>
      <c r="PW9" s="14">
        <v>-0.3</v>
      </c>
      <c r="PX9" s="14">
        <v>18.8</v>
      </c>
      <c r="PY9" s="14">
        <v>18.2439</v>
      </c>
      <c r="PZ9" s="14">
        <v>18.2439</v>
      </c>
      <c r="QA9" s="14">
        <v>0.55610000000000004</v>
      </c>
      <c r="QB9" s="14">
        <v>0</v>
      </c>
      <c r="QC9" s="14">
        <v>0</v>
      </c>
      <c r="QD9" s="14">
        <v>0</v>
      </c>
      <c r="QE9" s="14">
        <v>0</v>
      </c>
      <c r="QF9" s="14">
        <v>0</v>
      </c>
      <c r="QG9" s="14">
        <v>0</v>
      </c>
      <c r="QH9" s="14">
        <v>0</v>
      </c>
      <c r="QI9" s="14">
        <v>0</v>
      </c>
      <c r="QJ9" s="14">
        <v>6.6</v>
      </c>
      <c r="QK9" s="14">
        <v>14.8</v>
      </c>
      <c r="QL9" s="14">
        <v>5.7190000000000003</v>
      </c>
      <c r="QM9" s="14">
        <v>0.88100000000000001</v>
      </c>
      <c r="QN9" s="14">
        <v>14.7</v>
      </c>
      <c r="QO9" s="14">
        <v>33.799999999999997</v>
      </c>
      <c r="QP9" s="14">
        <v>18.003</v>
      </c>
      <c r="QQ9" s="14">
        <v>-3.3029999999999999</v>
      </c>
      <c r="QR9" s="14">
        <v>4.5999999999999996</v>
      </c>
      <c r="QS9" s="14">
        <v>4.2</v>
      </c>
      <c r="QT9" s="14">
        <v>4.2</v>
      </c>
      <c r="QU9" s="14">
        <v>0.4</v>
      </c>
      <c r="QV9" s="14">
        <v>2.4</v>
      </c>
      <c r="QW9" s="14">
        <v>2.4</v>
      </c>
      <c r="QX9" s="14">
        <v>2.4</v>
      </c>
      <c r="QY9" s="14">
        <v>0</v>
      </c>
      <c r="QZ9" s="14">
        <v>2.4</v>
      </c>
      <c r="RA9" s="14">
        <v>2.4</v>
      </c>
      <c r="RB9" s="14">
        <v>2.4</v>
      </c>
      <c r="RC9" s="14">
        <v>0</v>
      </c>
      <c r="RD9" s="14">
        <v>2.6</v>
      </c>
      <c r="RE9" s="14">
        <v>2.8</v>
      </c>
      <c r="RF9" s="14">
        <v>2.8</v>
      </c>
      <c r="RG9" s="14">
        <v>-0.2</v>
      </c>
      <c r="RH9" s="14">
        <v>0</v>
      </c>
      <c r="RI9" s="14"/>
      <c r="RJ9" s="14">
        <v>0</v>
      </c>
      <c r="RK9" s="14">
        <v>0</v>
      </c>
      <c r="RL9" s="14">
        <v>3.2</v>
      </c>
      <c r="RM9" s="14">
        <v>3.15</v>
      </c>
      <c r="RN9" s="14">
        <v>3.15</v>
      </c>
      <c r="RO9" s="14">
        <v>0.05</v>
      </c>
      <c r="RP9" s="14">
        <v>20.100000000000001</v>
      </c>
      <c r="RQ9" s="14">
        <v>19.869240000000001</v>
      </c>
      <c r="RR9" s="14">
        <v>19.869240000000001</v>
      </c>
      <c r="RS9" s="14">
        <v>0.23075999999999999</v>
      </c>
      <c r="RT9" s="14">
        <v>2</v>
      </c>
      <c r="RU9" s="14">
        <v>2</v>
      </c>
      <c r="RV9" s="14">
        <v>2</v>
      </c>
      <c r="RW9" s="14">
        <v>0</v>
      </c>
      <c r="RX9" s="14"/>
      <c r="RY9" s="14"/>
      <c r="RZ9" s="14"/>
      <c r="SA9" s="14">
        <v>0</v>
      </c>
      <c r="SB9" s="14">
        <v>19.8</v>
      </c>
      <c r="SC9" s="14">
        <v>19.21951</v>
      </c>
      <c r="SD9" s="14">
        <v>19.21951</v>
      </c>
      <c r="SE9" s="14">
        <v>0.58048999999999995</v>
      </c>
      <c r="SF9" s="14">
        <v>12</v>
      </c>
      <c r="SG9" s="14">
        <v>11.21951</v>
      </c>
      <c r="SH9" s="14">
        <v>11.21951</v>
      </c>
      <c r="SI9" s="14">
        <v>0.78049000000000002</v>
      </c>
      <c r="SJ9" s="14">
        <v>20.100000000000001</v>
      </c>
      <c r="SK9" s="14">
        <v>19.5122</v>
      </c>
      <c r="SL9" s="14">
        <v>19.51219</v>
      </c>
      <c r="SM9" s="14">
        <v>0.58781000000000005</v>
      </c>
      <c r="SN9" s="14">
        <v>20.399999999999999</v>
      </c>
      <c r="SO9" s="14">
        <v>19.5122</v>
      </c>
      <c r="SP9" s="14">
        <v>19.51219</v>
      </c>
      <c r="SQ9" s="14">
        <v>0.88780999999999999</v>
      </c>
      <c r="SR9" s="14">
        <v>20</v>
      </c>
      <c r="SS9" s="14">
        <v>19.317070000000001</v>
      </c>
      <c r="ST9" s="14">
        <v>19.317070000000001</v>
      </c>
      <c r="SU9" s="14">
        <v>0.68293000000000004</v>
      </c>
      <c r="SV9" s="14">
        <v>0.3</v>
      </c>
      <c r="SW9" s="14">
        <v>5</v>
      </c>
      <c r="SX9" s="14">
        <v>5</v>
      </c>
      <c r="SY9" s="14">
        <v>-4.7</v>
      </c>
      <c r="SZ9" s="14">
        <v>7.8</v>
      </c>
      <c r="TA9" s="14">
        <v>17</v>
      </c>
      <c r="TB9" s="14">
        <v>17</v>
      </c>
      <c r="TC9" s="14">
        <v>-9.1999999999999993</v>
      </c>
      <c r="TD9" s="14">
        <v>0</v>
      </c>
      <c r="TE9" s="14">
        <v>0</v>
      </c>
      <c r="TF9" s="14">
        <v>0</v>
      </c>
      <c r="TG9" s="14">
        <v>0</v>
      </c>
      <c r="TH9" s="14">
        <v>44.6</v>
      </c>
      <c r="TI9" s="14">
        <v>32.200000000000003</v>
      </c>
      <c r="TJ9" s="14">
        <v>46.6</v>
      </c>
      <c r="TK9" s="14">
        <v>-2</v>
      </c>
      <c r="TL9" s="14">
        <v>73.8</v>
      </c>
      <c r="TM9" s="14">
        <v>41.5</v>
      </c>
      <c r="TN9" s="14">
        <v>41.88</v>
      </c>
      <c r="TO9" s="14">
        <v>31.92</v>
      </c>
      <c r="TP9" s="14">
        <v>3</v>
      </c>
      <c r="TQ9" s="14">
        <v>3.56</v>
      </c>
      <c r="TR9" s="14">
        <v>3.56</v>
      </c>
      <c r="TS9" s="14">
        <v>-0.56000000000000005</v>
      </c>
      <c r="TT9" s="14">
        <v>2.9</v>
      </c>
      <c r="TU9" s="14">
        <v>2.95</v>
      </c>
      <c r="TV9" s="14">
        <v>2.95</v>
      </c>
      <c r="TW9" s="14">
        <v>-0.05</v>
      </c>
      <c r="TX9" s="14">
        <v>20.9</v>
      </c>
      <c r="TY9" s="14">
        <v>20.4878</v>
      </c>
      <c r="TZ9" s="14">
        <v>20.4878</v>
      </c>
      <c r="UA9" s="14">
        <v>0.41220000000000001</v>
      </c>
      <c r="UB9" s="14">
        <v>8.4</v>
      </c>
      <c r="UC9" s="14">
        <v>8.4</v>
      </c>
      <c r="UD9" s="14">
        <v>8.4</v>
      </c>
      <c r="UE9" s="14">
        <v>0</v>
      </c>
      <c r="UF9" s="14">
        <v>6.9</v>
      </c>
      <c r="UG9" s="14">
        <v>7.3</v>
      </c>
      <c r="UH9" s="14">
        <v>7.3</v>
      </c>
      <c r="UI9" s="14">
        <v>-0.4</v>
      </c>
      <c r="UJ9" s="14">
        <v>20.399999999999999</v>
      </c>
      <c r="UK9" s="14">
        <v>19.5122</v>
      </c>
      <c r="UL9" s="14">
        <v>19.51219</v>
      </c>
      <c r="UM9" s="14">
        <v>0.88780999999999999</v>
      </c>
      <c r="UN9" s="14">
        <v>20.399999999999999</v>
      </c>
      <c r="UO9" s="14">
        <v>19.5122</v>
      </c>
      <c r="UP9" s="14">
        <v>19.51219</v>
      </c>
      <c r="UQ9" s="14">
        <v>0.88780999999999999</v>
      </c>
      <c r="UR9" s="14">
        <v>10.199999999999999</v>
      </c>
      <c r="US9" s="14">
        <v>10</v>
      </c>
      <c r="UT9" s="14">
        <v>10</v>
      </c>
      <c r="UU9" s="14">
        <v>0.2</v>
      </c>
      <c r="UV9" s="14">
        <v>0.1</v>
      </c>
      <c r="UW9" s="14">
        <v>0.18</v>
      </c>
      <c r="UX9" s="14">
        <v>0.18</v>
      </c>
      <c r="UY9" s="14">
        <v>-0.08</v>
      </c>
      <c r="UZ9" s="14">
        <v>0</v>
      </c>
      <c r="VA9" s="14">
        <v>0</v>
      </c>
      <c r="VB9" s="14">
        <v>0</v>
      </c>
      <c r="VC9" s="14">
        <v>0</v>
      </c>
      <c r="VD9" s="14">
        <v>0</v>
      </c>
      <c r="VE9" s="14">
        <v>0</v>
      </c>
      <c r="VF9" s="14">
        <v>0</v>
      </c>
      <c r="VG9" s="14">
        <v>0</v>
      </c>
      <c r="VH9" s="14"/>
      <c r="VI9" s="14"/>
      <c r="VJ9" s="14">
        <v>0.6</v>
      </c>
      <c r="VK9" s="14">
        <v>-0.6</v>
      </c>
      <c r="VL9" s="14">
        <v>28</v>
      </c>
      <c r="VM9" s="14">
        <v>50.3</v>
      </c>
      <c r="VN9" s="14">
        <v>58.588999999999999</v>
      </c>
      <c r="VO9" s="14">
        <v>-30.588999999999999</v>
      </c>
      <c r="VP9" s="14">
        <v>24.1</v>
      </c>
      <c r="VQ9" s="14">
        <v>21.9</v>
      </c>
      <c r="VR9" s="14">
        <v>44.405000000000001</v>
      </c>
      <c r="VS9" s="14">
        <v>-20.305</v>
      </c>
      <c r="VT9" s="14">
        <v>0</v>
      </c>
      <c r="VU9" s="14">
        <v>0</v>
      </c>
      <c r="VV9" s="14">
        <v>0</v>
      </c>
      <c r="VW9" s="14">
        <v>0</v>
      </c>
      <c r="VX9" s="14">
        <v>0</v>
      </c>
      <c r="VY9" s="14">
        <v>0</v>
      </c>
      <c r="VZ9" s="14">
        <v>0</v>
      </c>
      <c r="WA9" s="14">
        <v>0</v>
      </c>
      <c r="WB9" s="14"/>
      <c r="WC9" s="14"/>
      <c r="WD9" s="14">
        <v>2.2999999999999998</v>
      </c>
      <c r="WE9" s="14">
        <v>-2.2999999999999998</v>
      </c>
      <c r="WF9" s="14">
        <v>20</v>
      </c>
      <c r="WG9" s="14">
        <v>19.317070000000001</v>
      </c>
      <c r="WH9" s="14">
        <v>19.317070000000001</v>
      </c>
      <c r="WI9" s="14">
        <v>0.68293000000000004</v>
      </c>
      <c r="WJ9" s="14">
        <v>9.6</v>
      </c>
      <c r="WK9" s="14">
        <v>10.8</v>
      </c>
      <c r="WL9" s="14">
        <v>10.8</v>
      </c>
      <c r="WM9" s="14">
        <v>-1.2</v>
      </c>
      <c r="WN9" s="14">
        <v>0</v>
      </c>
      <c r="WO9" s="14">
        <v>36</v>
      </c>
      <c r="WP9" s="14">
        <v>36</v>
      </c>
      <c r="WQ9" s="14">
        <v>-36</v>
      </c>
      <c r="WR9" s="14">
        <v>37.799999999999997</v>
      </c>
      <c r="WS9" s="14"/>
      <c r="WT9" s="14"/>
      <c r="WU9" s="14">
        <v>37.799999999999997</v>
      </c>
      <c r="WV9" s="14">
        <v>29.1</v>
      </c>
      <c r="WW9" s="14">
        <v>29.184000000000001</v>
      </c>
      <c r="WX9" s="14">
        <v>29.184000000000001</v>
      </c>
      <c r="WY9" s="14">
        <v>-8.4000000000000005E-2</v>
      </c>
      <c r="WZ9" s="14">
        <v>3.1</v>
      </c>
      <c r="XA9" s="14">
        <v>2.8159999999999998</v>
      </c>
      <c r="XB9" s="14">
        <v>2.8159999999999998</v>
      </c>
      <c r="XC9" s="14">
        <v>0.28399999999999997</v>
      </c>
      <c r="XD9" s="14"/>
      <c r="XE9" s="14"/>
      <c r="XF9" s="14">
        <v>0</v>
      </c>
      <c r="XG9" s="14">
        <v>0</v>
      </c>
      <c r="XH9" s="14">
        <v>16.7</v>
      </c>
      <c r="XI9" s="14">
        <v>15</v>
      </c>
      <c r="XJ9" s="14">
        <v>15</v>
      </c>
      <c r="XK9" s="14">
        <v>1.7</v>
      </c>
      <c r="XL9" s="14">
        <v>0</v>
      </c>
      <c r="XM9" s="14"/>
      <c r="XN9" s="14">
        <v>0</v>
      </c>
      <c r="XO9" s="14">
        <v>0</v>
      </c>
    </row>
    <row r="10" spans="1:639" ht="24" customHeight="1" x14ac:dyDescent="0.25">
      <c r="A10" s="1"/>
      <c r="B10" s="16" t="s">
        <v>54</v>
      </c>
      <c r="C10" s="16" t="s">
        <v>633</v>
      </c>
      <c r="D10" s="17">
        <v>0.9</v>
      </c>
      <c r="E10" s="17">
        <v>1.01</v>
      </c>
      <c r="F10" s="17">
        <v>1.01</v>
      </c>
      <c r="G10" s="17">
        <v>-0.11</v>
      </c>
      <c r="H10" s="17">
        <v>1.7</v>
      </c>
      <c r="I10" s="17">
        <v>1.65</v>
      </c>
      <c r="J10" s="17">
        <v>1.65</v>
      </c>
      <c r="K10" s="17">
        <v>0.05</v>
      </c>
      <c r="L10" s="17"/>
      <c r="M10" s="17"/>
      <c r="N10" s="17">
        <v>3.9931199999999998</v>
      </c>
      <c r="O10" s="17">
        <v>-3.9931199999999998</v>
      </c>
      <c r="P10" s="17">
        <v>599.70000000000005</v>
      </c>
      <c r="Q10" s="17">
        <v>598.06290999999999</v>
      </c>
      <c r="R10" s="17">
        <v>598.06290999999999</v>
      </c>
      <c r="S10" s="17">
        <v>1.6370899999999999</v>
      </c>
      <c r="T10" s="17">
        <v>199.5</v>
      </c>
      <c r="U10" s="17">
        <v>195.50957</v>
      </c>
      <c r="V10" s="17">
        <v>195.50957</v>
      </c>
      <c r="W10" s="17">
        <v>3.9904299999999999</v>
      </c>
      <c r="X10" s="17"/>
      <c r="Y10" s="17"/>
      <c r="Z10" s="17"/>
      <c r="AA10" s="17">
        <v>0</v>
      </c>
      <c r="AB10" s="17"/>
      <c r="AC10" s="17"/>
      <c r="AD10" s="17"/>
      <c r="AE10" s="17">
        <v>0</v>
      </c>
      <c r="AF10" s="17">
        <v>89.1</v>
      </c>
      <c r="AG10" s="17">
        <v>92.226339999999993</v>
      </c>
      <c r="AH10" s="17">
        <v>92.226339999999993</v>
      </c>
      <c r="AI10" s="17">
        <v>-3.1263399999999999</v>
      </c>
      <c r="AJ10" s="17">
        <v>235</v>
      </c>
      <c r="AK10" s="17">
        <v>245.04525000000001</v>
      </c>
      <c r="AL10" s="17">
        <v>245.04525000000001</v>
      </c>
      <c r="AM10" s="17">
        <v>-10.045249999999999</v>
      </c>
      <c r="AN10" s="17"/>
      <c r="AO10" s="17"/>
      <c r="AP10" s="17"/>
      <c r="AQ10" s="17">
        <v>0</v>
      </c>
      <c r="AR10" s="17"/>
      <c r="AS10" s="17"/>
      <c r="AT10" s="17"/>
      <c r="AU10" s="17">
        <v>0</v>
      </c>
      <c r="AV10" s="17">
        <v>100.8</v>
      </c>
      <c r="AW10" s="17">
        <v>111.11111</v>
      </c>
      <c r="AX10" s="17">
        <v>116.66667</v>
      </c>
      <c r="AY10" s="17">
        <v>-15.866669999999999</v>
      </c>
      <c r="AZ10" s="17">
        <v>100.1</v>
      </c>
      <c r="BA10" s="17">
        <v>111.11111</v>
      </c>
      <c r="BB10" s="17">
        <v>116.66667</v>
      </c>
      <c r="BC10" s="17">
        <v>-16.566669999999998</v>
      </c>
      <c r="BD10" s="17">
        <v>99.3</v>
      </c>
      <c r="BE10" s="17">
        <v>111.11111</v>
      </c>
      <c r="BF10" s="17">
        <v>116.66667</v>
      </c>
      <c r="BG10" s="17">
        <v>-17.366669999999999</v>
      </c>
      <c r="BH10" s="17">
        <v>198.8</v>
      </c>
      <c r="BI10" s="17">
        <v>166.66667000000001</v>
      </c>
      <c r="BJ10" s="17">
        <v>175</v>
      </c>
      <c r="BK10" s="17">
        <v>23.8</v>
      </c>
      <c r="BL10" s="17">
        <v>208.9</v>
      </c>
      <c r="BM10" s="17">
        <v>0</v>
      </c>
      <c r="BN10" s="17">
        <v>119.65814</v>
      </c>
      <c r="BO10" s="17">
        <v>89.241860000000003</v>
      </c>
      <c r="BP10" s="17">
        <v>109.6</v>
      </c>
      <c r="BQ10" s="17"/>
      <c r="BR10" s="17">
        <v>59.829070000000002</v>
      </c>
      <c r="BS10" s="17">
        <v>49.77093</v>
      </c>
      <c r="BT10" s="17">
        <v>560</v>
      </c>
      <c r="BU10" s="17">
        <v>568.29854</v>
      </c>
      <c r="BV10" s="17">
        <v>568.29854</v>
      </c>
      <c r="BW10" s="17">
        <v>-8.2985399999999991</v>
      </c>
      <c r="BX10" s="17">
        <v>10.6</v>
      </c>
      <c r="BY10" s="17">
        <v>10.17268</v>
      </c>
      <c r="BZ10" s="17">
        <v>10.17268</v>
      </c>
      <c r="CA10" s="17">
        <v>0.42731999999999998</v>
      </c>
      <c r="CB10" s="17"/>
      <c r="CC10" s="17"/>
      <c r="CD10" s="17"/>
      <c r="CE10" s="17">
        <v>0</v>
      </c>
      <c r="CF10" s="17"/>
      <c r="CG10" s="17"/>
      <c r="CH10" s="17"/>
      <c r="CI10" s="17">
        <v>0</v>
      </c>
      <c r="CJ10" s="17"/>
      <c r="CK10" s="17"/>
      <c r="CL10" s="17"/>
      <c r="CM10" s="17">
        <v>0</v>
      </c>
      <c r="CN10" s="17"/>
      <c r="CO10" s="17"/>
      <c r="CP10" s="17"/>
      <c r="CQ10" s="17">
        <v>0</v>
      </c>
      <c r="CR10" s="17">
        <v>169.1</v>
      </c>
      <c r="CS10" s="17">
        <v>164.70732000000001</v>
      </c>
      <c r="CT10" s="17">
        <v>164.70732000000001</v>
      </c>
      <c r="CU10" s="17">
        <v>4.3926800000000004</v>
      </c>
      <c r="CV10" s="17">
        <v>7</v>
      </c>
      <c r="CW10" s="17">
        <v>7.8775700000000004</v>
      </c>
      <c r="CX10" s="17">
        <v>7.8775700000000004</v>
      </c>
      <c r="CY10" s="17">
        <v>-0.87756999999999996</v>
      </c>
      <c r="CZ10" s="17">
        <v>0</v>
      </c>
      <c r="DA10" s="17"/>
      <c r="DB10" s="17"/>
      <c r="DC10" s="17">
        <v>0</v>
      </c>
      <c r="DD10" s="17">
        <v>6.3</v>
      </c>
      <c r="DE10" s="17">
        <v>6.8787000000000003</v>
      </c>
      <c r="DF10" s="17">
        <v>6.8787000000000003</v>
      </c>
      <c r="DG10" s="17">
        <v>-0.57869999999999999</v>
      </c>
      <c r="DH10" s="17">
        <v>10.3</v>
      </c>
      <c r="DI10" s="17">
        <v>9.9847999999999999</v>
      </c>
      <c r="DJ10" s="17">
        <v>9.9847999999999999</v>
      </c>
      <c r="DK10" s="17">
        <v>0.31519999999999998</v>
      </c>
      <c r="DL10" s="17">
        <v>49.8</v>
      </c>
      <c r="DM10" s="17">
        <v>116.98654000000001</v>
      </c>
      <c r="DN10" s="17">
        <v>48.042999999999999</v>
      </c>
      <c r="DO10" s="17">
        <v>1.7569999999999999</v>
      </c>
      <c r="DP10" s="17">
        <v>6</v>
      </c>
      <c r="DQ10" s="17">
        <v>6.78756</v>
      </c>
      <c r="DR10" s="17">
        <v>6.78756</v>
      </c>
      <c r="DS10" s="17">
        <v>-0.78756000000000004</v>
      </c>
      <c r="DT10" s="17"/>
      <c r="DU10" s="17"/>
      <c r="DV10" s="17"/>
      <c r="DW10" s="17">
        <v>0</v>
      </c>
      <c r="DX10" s="17"/>
      <c r="DY10" s="17"/>
      <c r="DZ10" s="17"/>
      <c r="EA10" s="17">
        <v>0</v>
      </c>
      <c r="EB10" s="17"/>
      <c r="EC10" s="17"/>
      <c r="ED10" s="17"/>
      <c r="EE10" s="17">
        <v>0</v>
      </c>
      <c r="EF10" s="17">
        <v>110.6</v>
      </c>
      <c r="EG10" s="17">
        <v>112.90537</v>
      </c>
      <c r="EH10" s="17">
        <v>112.90537</v>
      </c>
      <c r="EI10" s="17">
        <v>-2.3053699999999999</v>
      </c>
      <c r="EJ10" s="17">
        <v>219.5</v>
      </c>
      <c r="EK10" s="17">
        <v>221.30108000000001</v>
      </c>
      <c r="EL10" s="17">
        <v>221.55625000000001</v>
      </c>
      <c r="EM10" s="17">
        <v>-2.0562499999999999</v>
      </c>
      <c r="EN10" s="17"/>
      <c r="EO10" s="17"/>
      <c r="EP10" s="17"/>
      <c r="EQ10" s="17">
        <v>0</v>
      </c>
      <c r="ER10" s="17"/>
      <c r="ES10" s="17"/>
      <c r="ET10" s="17"/>
      <c r="EU10" s="17">
        <v>0</v>
      </c>
      <c r="EV10" s="17"/>
      <c r="EW10" s="17"/>
      <c r="EX10" s="17"/>
      <c r="EY10" s="17">
        <v>0</v>
      </c>
      <c r="EZ10" s="17">
        <v>6.5</v>
      </c>
      <c r="FA10" s="17">
        <v>6.39</v>
      </c>
      <c r="FB10" s="17">
        <v>6.39</v>
      </c>
      <c r="FC10" s="17">
        <v>0.11</v>
      </c>
      <c r="FD10" s="17">
        <v>330.4</v>
      </c>
      <c r="FE10" s="17">
        <v>288.78048999999999</v>
      </c>
      <c r="FF10" s="17">
        <v>458.87804999999997</v>
      </c>
      <c r="FG10" s="17">
        <v>-128.47805</v>
      </c>
      <c r="FH10" s="17">
        <v>77.099999999999994</v>
      </c>
      <c r="FI10" s="17">
        <v>79.38167</v>
      </c>
      <c r="FJ10" s="17">
        <v>79.38167</v>
      </c>
      <c r="FK10" s="17">
        <v>-2.2816700000000001</v>
      </c>
      <c r="FL10" s="17">
        <v>148.19999999999999</v>
      </c>
      <c r="FM10" s="17">
        <v>148.62634</v>
      </c>
      <c r="FN10" s="17">
        <v>148.62634</v>
      </c>
      <c r="FO10" s="17">
        <v>-0.42634</v>
      </c>
      <c r="FP10" s="17">
        <v>41.8</v>
      </c>
      <c r="FQ10" s="17">
        <v>41.498959999999997</v>
      </c>
      <c r="FR10" s="17">
        <v>41.498959999999997</v>
      </c>
      <c r="FS10" s="17">
        <v>0.30103999999999997</v>
      </c>
      <c r="FT10" s="17">
        <v>18.399999999999999</v>
      </c>
      <c r="FU10" s="17">
        <v>19.28585</v>
      </c>
      <c r="FV10" s="17">
        <v>19.28585</v>
      </c>
      <c r="FW10" s="17">
        <v>-0.88585000000000003</v>
      </c>
      <c r="FX10" s="17">
        <v>19.600000000000001</v>
      </c>
      <c r="FY10" s="17">
        <v>19.02439</v>
      </c>
      <c r="FZ10" s="17">
        <v>19.02439</v>
      </c>
      <c r="GA10" s="17">
        <v>0.57560999999999996</v>
      </c>
      <c r="GB10" s="17">
        <v>85.9</v>
      </c>
      <c r="GC10" s="17">
        <v>87.657560000000004</v>
      </c>
      <c r="GD10" s="17">
        <v>87.657560000000004</v>
      </c>
      <c r="GE10" s="17">
        <v>-1.75756</v>
      </c>
      <c r="GF10" s="17">
        <v>0</v>
      </c>
      <c r="GG10" s="17">
        <v>0</v>
      </c>
      <c r="GH10" s="17">
        <v>0</v>
      </c>
      <c r="GI10" s="17">
        <v>0</v>
      </c>
      <c r="GJ10" s="17">
        <v>188.7</v>
      </c>
      <c r="GK10" s="17">
        <v>136.06837999999999</v>
      </c>
      <c r="GL10" s="17">
        <v>136.06837999999999</v>
      </c>
      <c r="GM10" s="17">
        <v>52.631619999999998</v>
      </c>
      <c r="GN10" s="17">
        <v>88.6</v>
      </c>
      <c r="GO10" s="17">
        <v>68.034189999999995</v>
      </c>
      <c r="GP10" s="17">
        <v>68.034189999999995</v>
      </c>
      <c r="GQ10" s="17">
        <v>20.565809999999999</v>
      </c>
      <c r="GR10" s="17">
        <v>108.55500000000001</v>
      </c>
      <c r="GS10" s="17">
        <v>110.91316999999999</v>
      </c>
      <c r="GT10" s="17">
        <v>110.91316999999999</v>
      </c>
      <c r="GU10" s="17">
        <v>-2.3581699999999999</v>
      </c>
      <c r="GV10" s="17">
        <v>0</v>
      </c>
      <c r="GW10" s="17"/>
      <c r="GX10" s="17">
        <v>8.0058799999999994</v>
      </c>
      <c r="GY10" s="17">
        <v>-8.0058799999999994</v>
      </c>
      <c r="GZ10" s="17">
        <v>9</v>
      </c>
      <c r="HA10" s="17">
        <v>8.0065799999999996</v>
      </c>
      <c r="HB10" s="17">
        <v>8.0065799999999996</v>
      </c>
      <c r="HC10" s="17">
        <v>0.99341999999999997</v>
      </c>
      <c r="HD10" s="17">
        <v>45.13</v>
      </c>
      <c r="HE10" s="17">
        <v>47.26634</v>
      </c>
      <c r="HF10" s="17">
        <v>47.26634</v>
      </c>
      <c r="HG10" s="17">
        <v>-2.1363400000000001</v>
      </c>
      <c r="HH10" s="17"/>
      <c r="HI10" s="17"/>
      <c r="HJ10" s="17"/>
      <c r="HK10" s="17">
        <v>0</v>
      </c>
      <c r="HL10" s="17">
        <v>3.31</v>
      </c>
      <c r="HM10" s="17">
        <v>2.86084</v>
      </c>
      <c r="HN10" s="17">
        <v>2.86084</v>
      </c>
      <c r="HO10" s="17">
        <v>0.44916</v>
      </c>
      <c r="HP10" s="17">
        <v>29.05</v>
      </c>
      <c r="HQ10" s="17">
        <v>29.882110000000001</v>
      </c>
      <c r="HR10" s="17">
        <v>29.882110000000001</v>
      </c>
      <c r="HS10" s="17">
        <v>-0.83211000000000002</v>
      </c>
      <c r="HT10" s="17">
        <v>172.07</v>
      </c>
      <c r="HU10" s="17">
        <v>171.54185000000001</v>
      </c>
      <c r="HV10" s="17">
        <v>171.54185000000001</v>
      </c>
      <c r="HW10" s="17">
        <v>0.52815000000000001</v>
      </c>
      <c r="HX10" s="17">
        <v>94</v>
      </c>
      <c r="HY10" s="17">
        <v>95.918049999999994</v>
      </c>
      <c r="HZ10" s="17">
        <v>85.482579999999999</v>
      </c>
      <c r="IA10" s="17">
        <v>8.5174199999999995</v>
      </c>
      <c r="IB10" s="17">
        <v>0</v>
      </c>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130.30000000000001</v>
      </c>
      <c r="JA10" s="17">
        <v>133.35676000000001</v>
      </c>
      <c r="JB10" s="17">
        <v>133.35676000000001</v>
      </c>
      <c r="JC10" s="17">
        <v>-3.0567600000000001</v>
      </c>
      <c r="JD10" s="17"/>
      <c r="JE10" s="17"/>
      <c r="JF10" s="17"/>
      <c r="JG10" s="17">
        <v>0</v>
      </c>
      <c r="JH10" s="17">
        <v>0</v>
      </c>
      <c r="JI10" s="17"/>
      <c r="JJ10" s="17">
        <v>0</v>
      </c>
      <c r="JK10" s="17">
        <v>0</v>
      </c>
      <c r="JL10" s="17">
        <v>0</v>
      </c>
      <c r="JM10" s="17">
        <v>0</v>
      </c>
      <c r="JN10" s="17"/>
      <c r="JO10" s="17">
        <v>0</v>
      </c>
      <c r="JP10" s="17"/>
      <c r="JQ10" s="17"/>
      <c r="JR10" s="17"/>
      <c r="JS10" s="17">
        <v>0</v>
      </c>
      <c r="JT10" s="17"/>
      <c r="JU10" s="17">
        <v>0</v>
      </c>
      <c r="JV10" s="17"/>
      <c r="JW10" s="17">
        <v>0</v>
      </c>
      <c r="JX10" s="17"/>
      <c r="JY10" s="17"/>
      <c r="JZ10" s="17"/>
      <c r="KA10" s="17">
        <v>0</v>
      </c>
      <c r="KB10" s="17"/>
      <c r="KC10" s="17"/>
      <c r="KD10" s="17"/>
      <c r="KE10" s="17">
        <v>0</v>
      </c>
      <c r="KF10" s="17"/>
      <c r="KG10" s="17"/>
      <c r="KH10" s="17"/>
      <c r="KI10" s="17">
        <v>0</v>
      </c>
      <c r="KJ10" s="17"/>
      <c r="KK10" s="17"/>
      <c r="KL10" s="17"/>
      <c r="KM10" s="17">
        <v>0</v>
      </c>
      <c r="KN10" s="17">
        <v>111.9</v>
      </c>
      <c r="KO10" s="17">
        <v>114.90732</v>
      </c>
      <c r="KP10" s="17">
        <v>114.90732</v>
      </c>
      <c r="KQ10" s="17">
        <v>-3.00732</v>
      </c>
      <c r="KR10" s="17"/>
      <c r="KS10" s="17"/>
      <c r="KT10" s="17"/>
      <c r="KU10" s="17">
        <v>0</v>
      </c>
      <c r="KV10" s="17"/>
      <c r="KW10" s="17"/>
      <c r="KX10" s="17"/>
      <c r="KY10" s="17">
        <v>0</v>
      </c>
      <c r="KZ10" s="17">
        <v>268.10000000000002</v>
      </c>
      <c r="LA10" s="17">
        <v>271.12195000000003</v>
      </c>
      <c r="LB10" s="17">
        <v>136.84470999999999</v>
      </c>
      <c r="LC10" s="17">
        <v>131.25529</v>
      </c>
      <c r="LD10" s="17">
        <v>131.6</v>
      </c>
      <c r="LE10" s="17">
        <v>133.67995999999999</v>
      </c>
      <c r="LF10" s="17">
        <v>133.67995999999999</v>
      </c>
      <c r="LG10" s="17">
        <v>-2.0799599999999998</v>
      </c>
      <c r="LH10" s="17">
        <v>63.2</v>
      </c>
      <c r="LI10" s="17">
        <v>67.461460000000002</v>
      </c>
      <c r="LJ10" s="17">
        <v>67.461460000000002</v>
      </c>
      <c r="LK10" s="17">
        <v>-4.2614599999999996</v>
      </c>
      <c r="LL10" s="17">
        <v>77</v>
      </c>
      <c r="LM10" s="17">
        <v>78.567999999999998</v>
      </c>
      <c r="LN10" s="17">
        <v>78.567999999999998</v>
      </c>
      <c r="LO10" s="17">
        <v>-1.5680000000000001</v>
      </c>
      <c r="LP10" s="17"/>
      <c r="LQ10" s="17"/>
      <c r="LR10" s="17">
        <v>30.097560000000001</v>
      </c>
      <c r="LS10" s="17">
        <v>-30.097560000000001</v>
      </c>
      <c r="LT10" s="17"/>
      <c r="LU10" s="17"/>
      <c r="LV10" s="17"/>
      <c r="LW10" s="17">
        <v>0</v>
      </c>
      <c r="LX10" s="17"/>
      <c r="LY10" s="17"/>
      <c r="LZ10" s="17"/>
      <c r="MA10" s="17">
        <v>0</v>
      </c>
      <c r="MB10" s="17"/>
      <c r="MC10" s="17"/>
      <c r="MD10" s="17"/>
      <c r="ME10" s="17">
        <v>0</v>
      </c>
      <c r="MF10" s="17">
        <v>90.8</v>
      </c>
      <c r="MG10" s="17">
        <v>99.145300000000006</v>
      </c>
      <c r="MH10" s="17">
        <v>99.145300000000006</v>
      </c>
      <c r="MI10" s="17">
        <v>-8.3452999999999999</v>
      </c>
      <c r="MJ10" s="17">
        <v>90.3</v>
      </c>
      <c r="MK10" s="17">
        <v>99.145300000000006</v>
      </c>
      <c r="ML10" s="17">
        <v>99.145300000000006</v>
      </c>
      <c r="MM10" s="17">
        <v>-8.8452999999999999</v>
      </c>
      <c r="MN10" s="17">
        <v>113.8</v>
      </c>
      <c r="MO10" s="17">
        <v>99.145300000000006</v>
      </c>
      <c r="MP10" s="17">
        <v>99.145300000000006</v>
      </c>
      <c r="MQ10" s="17">
        <v>14.6547</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26.5</v>
      </c>
      <c r="NY10" s="17">
        <v>37.1</v>
      </c>
      <c r="NZ10" s="17">
        <v>14.081</v>
      </c>
      <c r="OA10" s="17">
        <v>12.419</v>
      </c>
      <c r="OB10" s="17">
        <v>0</v>
      </c>
      <c r="OC10" s="17">
        <v>0</v>
      </c>
      <c r="OD10" s="17">
        <v>0</v>
      </c>
      <c r="OE10" s="17">
        <v>0</v>
      </c>
      <c r="OF10" s="17">
        <v>0</v>
      </c>
      <c r="OG10" s="17">
        <v>2.0979999999999999</v>
      </c>
      <c r="OH10" s="17">
        <v>2.0979999999999999</v>
      </c>
      <c r="OI10" s="17">
        <v>-2.0979999999999999</v>
      </c>
      <c r="OJ10" s="17">
        <v>0</v>
      </c>
      <c r="OK10" s="17"/>
      <c r="OL10" s="17">
        <v>0</v>
      </c>
      <c r="OM10" s="17">
        <v>0</v>
      </c>
      <c r="ON10" s="17">
        <v>0</v>
      </c>
      <c r="OO10" s="17"/>
      <c r="OP10" s="17">
        <v>17.560980000000001</v>
      </c>
      <c r="OQ10" s="17">
        <v>-17.560980000000001</v>
      </c>
      <c r="OR10" s="17">
        <v>9.9</v>
      </c>
      <c r="OS10" s="17">
        <v>9.9830000000000005</v>
      </c>
      <c r="OT10" s="17">
        <v>9.9830000000000005</v>
      </c>
      <c r="OU10" s="17">
        <v>-8.3000000000000004E-2</v>
      </c>
      <c r="OV10" s="17">
        <v>5.3</v>
      </c>
      <c r="OW10" s="17">
        <v>5.67</v>
      </c>
      <c r="OX10" s="17">
        <v>5.67</v>
      </c>
      <c r="OY10" s="17">
        <v>-0.37</v>
      </c>
      <c r="OZ10" s="17">
        <v>3.6</v>
      </c>
      <c r="PA10" s="17">
        <v>3.6</v>
      </c>
      <c r="PB10" s="17">
        <v>3.6</v>
      </c>
      <c r="PC10" s="17">
        <v>0</v>
      </c>
      <c r="PD10" s="17">
        <v>4.8</v>
      </c>
      <c r="PE10" s="17">
        <v>5</v>
      </c>
      <c r="PF10" s="17">
        <v>5</v>
      </c>
      <c r="PG10" s="17">
        <v>-0.2</v>
      </c>
      <c r="PH10" s="17">
        <v>20</v>
      </c>
      <c r="PI10" s="17">
        <v>19.5122</v>
      </c>
      <c r="PJ10" s="17">
        <v>19.51219</v>
      </c>
      <c r="PK10" s="17">
        <v>0.48781000000000002</v>
      </c>
      <c r="PL10" s="17">
        <v>20</v>
      </c>
      <c r="PM10" s="17">
        <v>19.5122</v>
      </c>
      <c r="PN10" s="17">
        <v>19.51219</v>
      </c>
      <c r="PO10" s="17">
        <v>0.48781000000000002</v>
      </c>
      <c r="PP10" s="17">
        <v>18.899999999999999</v>
      </c>
      <c r="PQ10" s="17">
        <v>16.585370000000001</v>
      </c>
      <c r="PR10" s="17">
        <v>16.585370000000001</v>
      </c>
      <c r="PS10" s="17">
        <v>2.3146300000000002</v>
      </c>
      <c r="PT10" s="17">
        <v>3.3</v>
      </c>
      <c r="PU10" s="17">
        <v>3.5</v>
      </c>
      <c r="PV10" s="17">
        <v>3.5</v>
      </c>
      <c r="PW10" s="17">
        <v>-0.2</v>
      </c>
      <c r="PX10" s="17">
        <v>18.8</v>
      </c>
      <c r="PY10" s="17">
        <v>18.2439</v>
      </c>
      <c r="PZ10" s="17">
        <v>18.2439</v>
      </c>
      <c r="QA10" s="17">
        <v>0.55610000000000004</v>
      </c>
      <c r="QB10" s="17">
        <v>0</v>
      </c>
      <c r="QC10" s="17">
        <v>0</v>
      </c>
      <c r="QD10" s="17">
        <v>0</v>
      </c>
      <c r="QE10" s="17">
        <v>0</v>
      </c>
      <c r="QF10" s="17">
        <v>0</v>
      </c>
      <c r="QG10" s="17">
        <v>0</v>
      </c>
      <c r="QH10" s="17">
        <v>0</v>
      </c>
      <c r="QI10" s="17">
        <v>0</v>
      </c>
      <c r="QJ10" s="17">
        <v>4.9000000000000004</v>
      </c>
      <c r="QK10" s="17">
        <v>14</v>
      </c>
      <c r="QL10" s="17">
        <v>6.5190000000000001</v>
      </c>
      <c r="QM10" s="17">
        <v>-1.619</v>
      </c>
      <c r="QN10" s="17">
        <v>17.5</v>
      </c>
      <c r="QO10" s="17">
        <v>32.299999999999997</v>
      </c>
      <c r="QP10" s="17">
        <v>23.5</v>
      </c>
      <c r="QQ10" s="17">
        <v>-6</v>
      </c>
      <c r="QR10" s="17">
        <v>4.5999999999999996</v>
      </c>
      <c r="QS10" s="17">
        <v>4.2</v>
      </c>
      <c r="QT10" s="17">
        <v>4.2</v>
      </c>
      <c r="QU10" s="17">
        <v>0.4</v>
      </c>
      <c r="QV10" s="17">
        <v>2.4</v>
      </c>
      <c r="QW10" s="17">
        <v>2.4</v>
      </c>
      <c r="QX10" s="17">
        <v>2.4</v>
      </c>
      <c r="QY10" s="17">
        <v>0</v>
      </c>
      <c r="QZ10" s="17">
        <v>2.4</v>
      </c>
      <c r="RA10" s="17">
        <v>2.4</v>
      </c>
      <c r="RB10" s="17">
        <v>2.4</v>
      </c>
      <c r="RC10" s="17">
        <v>0</v>
      </c>
      <c r="RD10" s="17">
        <v>2.6</v>
      </c>
      <c r="RE10" s="17">
        <v>2.8</v>
      </c>
      <c r="RF10" s="17">
        <v>2.8</v>
      </c>
      <c r="RG10" s="17">
        <v>-0.2</v>
      </c>
      <c r="RH10" s="17">
        <v>0</v>
      </c>
      <c r="RI10" s="17"/>
      <c r="RJ10" s="17">
        <v>0</v>
      </c>
      <c r="RK10" s="17">
        <v>0</v>
      </c>
      <c r="RL10" s="17">
        <v>3.2</v>
      </c>
      <c r="RM10" s="17">
        <v>3.15</v>
      </c>
      <c r="RN10" s="17">
        <v>3.15</v>
      </c>
      <c r="RO10" s="17">
        <v>0.05</v>
      </c>
      <c r="RP10" s="17">
        <v>20.100000000000001</v>
      </c>
      <c r="RQ10" s="17">
        <v>19.869240000000001</v>
      </c>
      <c r="RR10" s="17">
        <v>19.869240000000001</v>
      </c>
      <c r="RS10" s="17">
        <v>0.23075999999999999</v>
      </c>
      <c r="RT10" s="17">
        <v>2</v>
      </c>
      <c r="RU10" s="17">
        <v>2</v>
      </c>
      <c r="RV10" s="17">
        <v>2</v>
      </c>
      <c r="RW10" s="17">
        <v>0</v>
      </c>
      <c r="RX10" s="17"/>
      <c r="RY10" s="17"/>
      <c r="RZ10" s="17"/>
      <c r="SA10" s="17">
        <v>0</v>
      </c>
      <c r="SB10" s="17">
        <v>19.8</v>
      </c>
      <c r="SC10" s="17">
        <v>19.21951</v>
      </c>
      <c r="SD10" s="17">
        <v>19.21951</v>
      </c>
      <c r="SE10" s="17">
        <v>0.58048999999999995</v>
      </c>
      <c r="SF10" s="17">
        <v>11.8</v>
      </c>
      <c r="SG10" s="17">
        <v>11.21951</v>
      </c>
      <c r="SH10" s="17">
        <v>11.21951</v>
      </c>
      <c r="SI10" s="17">
        <v>0.58048999999999995</v>
      </c>
      <c r="SJ10" s="17">
        <v>19.899999999999999</v>
      </c>
      <c r="SK10" s="17">
        <v>19.5122</v>
      </c>
      <c r="SL10" s="17">
        <v>19.51219</v>
      </c>
      <c r="SM10" s="17">
        <v>0.38780999999999999</v>
      </c>
      <c r="SN10" s="17">
        <v>20.399999999999999</v>
      </c>
      <c r="SO10" s="17">
        <v>19.5122</v>
      </c>
      <c r="SP10" s="17">
        <v>19.51219</v>
      </c>
      <c r="SQ10" s="17">
        <v>0.88780999999999999</v>
      </c>
      <c r="SR10" s="17">
        <v>20</v>
      </c>
      <c r="SS10" s="17">
        <v>19.317070000000001</v>
      </c>
      <c r="ST10" s="17">
        <v>19.317070000000001</v>
      </c>
      <c r="SU10" s="17">
        <v>0.68293000000000004</v>
      </c>
      <c r="SV10" s="17">
        <v>0.1</v>
      </c>
      <c r="SW10" s="17">
        <v>6.99</v>
      </c>
      <c r="SX10" s="17">
        <v>6.99</v>
      </c>
      <c r="SY10" s="17">
        <v>-6.89</v>
      </c>
      <c r="SZ10" s="17">
        <v>8.3000000000000007</v>
      </c>
      <c r="TA10" s="17">
        <v>17.428999999999998</v>
      </c>
      <c r="TB10" s="17">
        <v>17.428999999999998</v>
      </c>
      <c r="TC10" s="17">
        <v>-9.1289999999999996</v>
      </c>
      <c r="TD10" s="17">
        <v>0</v>
      </c>
      <c r="TE10" s="17">
        <v>0</v>
      </c>
      <c r="TF10" s="17">
        <v>0</v>
      </c>
      <c r="TG10" s="17">
        <v>0</v>
      </c>
      <c r="TH10" s="17">
        <v>36.700000000000003</v>
      </c>
      <c r="TI10" s="17">
        <v>28.2</v>
      </c>
      <c r="TJ10" s="17">
        <v>46.6</v>
      </c>
      <c r="TK10" s="17">
        <v>-9.9</v>
      </c>
      <c r="TL10" s="17">
        <v>58.7</v>
      </c>
      <c r="TM10" s="17">
        <v>37.5</v>
      </c>
      <c r="TN10" s="17">
        <v>41.88</v>
      </c>
      <c r="TO10" s="17">
        <v>16.82</v>
      </c>
      <c r="TP10" s="17">
        <v>1.8</v>
      </c>
      <c r="TQ10" s="17">
        <v>3.56</v>
      </c>
      <c r="TR10" s="17">
        <v>3.56</v>
      </c>
      <c r="TS10" s="17">
        <v>-1.76</v>
      </c>
      <c r="TT10" s="17">
        <v>1.9</v>
      </c>
      <c r="TU10" s="17">
        <v>2.95</v>
      </c>
      <c r="TV10" s="17">
        <v>2.95</v>
      </c>
      <c r="TW10" s="17">
        <v>-1.05</v>
      </c>
      <c r="TX10" s="17">
        <v>20.9</v>
      </c>
      <c r="TY10" s="17">
        <v>20.4878</v>
      </c>
      <c r="TZ10" s="17">
        <v>20.4878</v>
      </c>
      <c r="UA10" s="17">
        <v>0.41220000000000001</v>
      </c>
      <c r="UB10" s="17">
        <v>8.4</v>
      </c>
      <c r="UC10" s="17">
        <v>8.4</v>
      </c>
      <c r="UD10" s="17">
        <v>8.4</v>
      </c>
      <c r="UE10" s="17">
        <v>0</v>
      </c>
      <c r="UF10" s="17">
        <v>6.8</v>
      </c>
      <c r="UG10" s="17">
        <v>7.3</v>
      </c>
      <c r="UH10" s="17">
        <v>7.3</v>
      </c>
      <c r="UI10" s="17">
        <v>-0.5</v>
      </c>
      <c r="UJ10" s="17">
        <v>20.399999999999999</v>
      </c>
      <c r="UK10" s="17">
        <v>19.5122</v>
      </c>
      <c r="UL10" s="17">
        <v>19.51219</v>
      </c>
      <c r="UM10" s="17">
        <v>0.88780999999999999</v>
      </c>
      <c r="UN10" s="17">
        <v>20.399999999999999</v>
      </c>
      <c r="UO10" s="17">
        <v>19.5122</v>
      </c>
      <c r="UP10" s="17">
        <v>19.51219</v>
      </c>
      <c r="UQ10" s="17">
        <v>0.88780999999999999</v>
      </c>
      <c r="UR10" s="17">
        <v>10.199999999999999</v>
      </c>
      <c r="US10" s="17">
        <v>10</v>
      </c>
      <c r="UT10" s="17">
        <v>10</v>
      </c>
      <c r="UU10" s="17">
        <v>0.2</v>
      </c>
      <c r="UV10" s="17">
        <v>0.2</v>
      </c>
      <c r="UW10" s="17">
        <v>1.419</v>
      </c>
      <c r="UX10" s="17">
        <v>1.419</v>
      </c>
      <c r="UY10" s="17">
        <v>-1.2190000000000001</v>
      </c>
      <c r="UZ10" s="17">
        <v>0</v>
      </c>
      <c r="VA10" s="17">
        <v>0</v>
      </c>
      <c r="VB10" s="17">
        <v>0</v>
      </c>
      <c r="VC10" s="17">
        <v>0</v>
      </c>
      <c r="VD10" s="17">
        <v>0</v>
      </c>
      <c r="VE10" s="17">
        <v>0</v>
      </c>
      <c r="VF10" s="17">
        <v>0</v>
      </c>
      <c r="VG10" s="17">
        <v>0</v>
      </c>
      <c r="VH10" s="17"/>
      <c r="VI10" s="17"/>
      <c r="VJ10" s="17">
        <v>0.6</v>
      </c>
      <c r="VK10" s="17">
        <v>-0.6</v>
      </c>
      <c r="VL10" s="17">
        <v>15.8</v>
      </c>
      <c r="VM10" s="17">
        <v>46</v>
      </c>
      <c r="VN10" s="17">
        <v>50.280999999999999</v>
      </c>
      <c r="VO10" s="17">
        <v>-34.481000000000002</v>
      </c>
      <c r="VP10" s="17">
        <v>16.7</v>
      </c>
      <c r="VQ10" s="17">
        <v>19.399999999999999</v>
      </c>
      <c r="VR10" s="17">
        <v>43.338000000000001</v>
      </c>
      <c r="VS10" s="17">
        <v>-26.638000000000002</v>
      </c>
      <c r="VT10" s="17">
        <v>0</v>
      </c>
      <c r="VU10" s="17">
        <v>0</v>
      </c>
      <c r="VV10" s="17">
        <v>0</v>
      </c>
      <c r="VW10" s="17">
        <v>0</v>
      </c>
      <c r="VX10" s="17">
        <v>0</v>
      </c>
      <c r="VY10" s="17">
        <v>0</v>
      </c>
      <c r="VZ10" s="17">
        <v>0</v>
      </c>
      <c r="WA10" s="17">
        <v>0</v>
      </c>
      <c r="WB10" s="17"/>
      <c r="WC10" s="17"/>
      <c r="WD10" s="17">
        <v>2.2999999999999998</v>
      </c>
      <c r="WE10" s="17">
        <v>-2.2999999999999998</v>
      </c>
      <c r="WF10" s="17">
        <v>20</v>
      </c>
      <c r="WG10" s="17">
        <v>19.317070000000001</v>
      </c>
      <c r="WH10" s="17">
        <v>19.317070000000001</v>
      </c>
      <c r="WI10" s="17">
        <v>0.68293000000000004</v>
      </c>
      <c r="WJ10" s="17">
        <v>10.1</v>
      </c>
      <c r="WK10" s="17">
        <v>10.8</v>
      </c>
      <c r="WL10" s="17">
        <v>10.8</v>
      </c>
      <c r="WM10" s="17">
        <v>-0.7</v>
      </c>
      <c r="WN10" s="17">
        <v>0</v>
      </c>
      <c r="WO10" s="17">
        <v>36</v>
      </c>
      <c r="WP10" s="17">
        <v>36</v>
      </c>
      <c r="WQ10" s="17">
        <v>-36</v>
      </c>
      <c r="WR10" s="17">
        <v>37.6</v>
      </c>
      <c r="WS10" s="17"/>
      <c r="WT10" s="17"/>
      <c r="WU10" s="17">
        <v>37.6</v>
      </c>
      <c r="WV10" s="17">
        <v>29.1</v>
      </c>
      <c r="WW10" s="17">
        <v>29.184000000000001</v>
      </c>
      <c r="WX10" s="17">
        <v>29.184000000000001</v>
      </c>
      <c r="WY10" s="17">
        <v>-8.4000000000000005E-2</v>
      </c>
      <c r="WZ10" s="17">
        <v>3</v>
      </c>
      <c r="XA10" s="17">
        <v>2.8159999999999998</v>
      </c>
      <c r="XB10" s="17">
        <v>2.8159999999999998</v>
      </c>
      <c r="XC10" s="17">
        <v>0.184</v>
      </c>
      <c r="XD10" s="17"/>
      <c r="XE10" s="17"/>
      <c r="XF10" s="17">
        <v>0</v>
      </c>
      <c r="XG10" s="17">
        <v>0</v>
      </c>
      <c r="XH10" s="17">
        <v>13.8</v>
      </c>
      <c r="XI10" s="17">
        <v>15</v>
      </c>
      <c r="XJ10" s="17">
        <v>15</v>
      </c>
      <c r="XK10" s="17">
        <v>-1.2</v>
      </c>
      <c r="XL10" s="17">
        <v>0</v>
      </c>
      <c r="XM10" s="17"/>
      <c r="XN10" s="17">
        <v>0</v>
      </c>
      <c r="XO10" s="17">
        <v>0</v>
      </c>
    </row>
    <row r="11" spans="1:639" ht="24" customHeight="1" x14ac:dyDescent="0.25">
      <c r="A11" s="1"/>
      <c r="B11" s="16" t="s">
        <v>54</v>
      </c>
      <c r="C11" s="16" t="s">
        <v>634</v>
      </c>
      <c r="D11" s="17">
        <v>0.9</v>
      </c>
      <c r="E11" s="17">
        <v>1.01</v>
      </c>
      <c r="F11" s="17">
        <v>1.01</v>
      </c>
      <c r="G11" s="17">
        <v>-0.11</v>
      </c>
      <c r="H11" s="17">
        <v>1.7</v>
      </c>
      <c r="I11" s="17">
        <v>1.65</v>
      </c>
      <c r="J11" s="17">
        <v>1.65</v>
      </c>
      <c r="K11" s="17">
        <v>0.05</v>
      </c>
      <c r="L11" s="17"/>
      <c r="M11" s="17"/>
      <c r="N11" s="17">
        <v>3.9931199999999998</v>
      </c>
      <c r="O11" s="17">
        <v>-3.9931199999999998</v>
      </c>
      <c r="P11" s="17">
        <v>596</v>
      </c>
      <c r="Q11" s="17">
        <v>598.06290999999999</v>
      </c>
      <c r="R11" s="17">
        <v>598.06290999999999</v>
      </c>
      <c r="S11" s="17">
        <v>-2.06291</v>
      </c>
      <c r="T11" s="17">
        <v>200.2</v>
      </c>
      <c r="U11" s="17">
        <v>195.50957</v>
      </c>
      <c r="V11" s="17">
        <v>195.50957</v>
      </c>
      <c r="W11" s="17">
        <v>4.6904300000000001</v>
      </c>
      <c r="X11" s="17"/>
      <c r="Y11" s="17"/>
      <c r="Z11" s="17"/>
      <c r="AA11" s="17">
        <v>0</v>
      </c>
      <c r="AB11" s="17"/>
      <c r="AC11" s="17"/>
      <c r="AD11" s="17"/>
      <c r="AE11" s="17">
        <v>0</v>
      </c>
      <c r="AF11" s="17">
        <v>90.2</v>
      </c>
      <c r="AG11" s="17">
        <v>92.226339999999993</v>
      </c>
      <c r="AH11" s="17">
        <v>92.226339999999993</v>
      </c>
      <c r="AI11" s="17">
        <v>-2.0263399999999998</v>
      </c>
      <c r="AJ11" s="17">
        <v>233.8</v>
      </c>
      <c r="AK11" s="17">
        <v>245.04525000000001</v>
      </c>
      <c r="AL11" s="17">
        <v>245.04525000000001</v>
      </c>
      <c r="AM11" s="17">
        <v>-11.24525</v>
      </c>
      <c r="AN11" s="17"/>
      <c r="AO11" s="17"/>
      <c r="AP11" s="17"/>
      <c r="AQ11" s="17">
        <v>0</v>
      </c>
      <c r="AR11" s="17"/>
      <c r="AS11" s="17"/>
      <c r="AT11" s="17"/>
      <c r="AU11" s="17">
        <v>0</v>
      </c>
      <c r="AV11" s="17">
        <v>100.6</v>
      </c>
      <c r="AW11" s="17">
        <v>111.11111</v>
      </c>
      <c r="AX11" s="17">
        <v>116.66667</v>
      </c>
      <c r="AY11" s="17">
        <v>-16.066669999999998</v>
      </c>
      <c r="AZ11" s="17">
        <v>99.9</v>
      </c>
      <c r="BA11" s="17">
        <v>111.11111</v>
      </c>
      <c r="BB11" s="17">
        <v>116.66667</v>
      </c>
      <c r="BC11" s="17">
        <v>-16.766670000000001</v>
      </c>
      <c r="BD11" s="17">
        <v>100</v>
      </c>
      <c r="BE11" s="17">
        <v>111.11111</v>
      </c>
      <c r="BF11" s="17">
        <v>116.66667</v>
      </c>
      <c r="BG11" s="17">
        <v>-16.66667</v>
      </c>
      <c r="BH11" s="17">
        <v>201.2</v>
      </c>
      <c r="BI11" s="17">
        <v>166.66667000000001</v>
      </c>
      <c r="BJ11" s="17">
        <v>175</v>
      </c>
      <c r="BK11" s="17">
        <v>26.2</v>
      </c>
      <c r="BL11" s="17">
        <v>207.1</v>
      </c>
      <c r="BM11" s="17">
        <v>0</v>
      </c>
      <c r="BN11" s="17">
        <v>119.65813</v>
      </c>
      <c r="BO11" s="17">
        <v>87.441869999999994</v>
      </c>
      <c r="BP11" s="17">
        <v>108.8</v>
      </c>
      <c r="BQ11" s="17"/>
      <c r="BR11" s="17">
        <v>59.829070000000002</v>
      </c>
      <c r="BS11" s="17">
        <v>48.970930000000003</v>
      </c>
      <c r="BT11" s="17">
        <v>559.1</v>
      </c>
      <c r="BU11" s="17">
        <v>568.29854</v>
      </c>
      <c r="BV11" s="17">
        <v>568.29854</v>
      </c>
      <c r="BW11" s="17">
        <v>-9.1985399999999995</v>
      </c>
      <c r="BX11" s="17">
        <v>10.6</v>
      </c>
      <c r="BY11" s="17">
        <v>10.17268</v>
      </c>
      <c r="BZ11" s="17">
        <v>10.17268</v>
      </c>
      <c r="CA11" s="17">
        <v>0.42731999999999998</v>
      </c>
      <c r="CB11" s="17"/>
      <c r="CC11" s="17"/>
      <c r="CD11" s="17"/>
      <c r="CE11" s="17">
        <v>0</v>
      </c>
      <c r="CF11" s="17"/>
      <c r="CG11" s="17"/>
      <c r="CH11" s="17"/>
      <c r="CI11" s="17">
        <v>0</v>
      </c>
      <c r="CJ11" s="17"/>
      <c r="CK11" s="17"/>
      <c r="CL11" s="17"/>
      <c r="CM11" s="17">
        <v>0</v>
      </c>
      <c r="CN11" s="17"/>
      <c r="CO11" s="17"/>
      <c r="CP11" s="17"/>
      <c r="CQ11" s="17">
        <v>0</v>
      </c>
      <c r="CR11" s="17">
        <v>169.2</v>
      </c>
      <c r="CS11" s="17">
        <v>164.70732000000001</v>
      </c>
      <c r="CT11" s="17">
        <v>164.70732000000001</v>
      </c>
      <c r="CU11" s="17">
        <v>4.49268</v>
      </c>
      <c r="CV11" s="17">
        <v>6.8</v>
      </c>
      <c r="CW11" s="17">
        <v>7.8775700000000004</v>
      </c>
      <c r="CX11" s="17">
        <v>7.8775700000000004</v>
      </c>
      <c r="CY11" s="17">
        <v>-1.0775699999999999</v>
      </c>
      <c r="CZ11" s="17">
        <v>0</v>
      </c>
      <c r="DA11" s="17"/>
      <c r="DB11" s="17"/>
      <c r="DC11" s="17">
        <v>0</v>
      </c>
      <c r="DD11" s="17">
        <v>6.3</v>
      </c>
      <c r="DE11" s="17">
        <v>6.8787000000000003</v>
      </c>
      <c r="DF11" s="17">
        <v>6.8787000000000003</v>
      </c>
      <c r="DG11" s="17">
        <v>-0.57869999999999999</v>
      </c>
      <c r="DH11" s="17">
        <v>10.3</v>
      </c>
      <c r="DI11" s="17">
        <v>9.9847999999999999</v>
      </c>
      <c r="DJ11" s="17">
        <v>9.9847999999999999</v>
      </c>
      <c r="DK11" s="17">
        <v>0.31519999999999998</v>
      </c>
      <c r="DL11" s="17">
        <v>48.7</v>
      </c>
      <c r="DM11" s="17">
        <v>75.902869999999993</v>
      </c>
      <c r="DN11" s="17">
        <v>43.668849999999999</v>
      </c>
      <c r="DO11" s="17">
        <v>5.0311500000000002</v>
      </c>
      <c r="DP11" s="17">
        <v>6</v>
      </c>
      <c r="DQ11" s="17">
        <v>6.78756</v>
      </c>
      <c r="DR11" s="17">
        <v>6.78756</v>
      </c>
      <c r="DS11" s="17">
        <v>-0.78756000000000004</v>
      </c>
      <c r="DT11" s="17"/>
      <c r="DU11" s="17"/>
      <c r="DV11" s="17"/>
      <c r="DW11" s="17">
        <v>0</v>
      </c>
      <c r="DX11" s="17"/>
      <c r="DY11" s="17"/>
      <c r="DZ11" s="17"/>
      <c r="EA11" s="17">
        <v>0</v>
      </c>
      <c r="EB11" s="17"/>
      <c r="EC11" s="17"/>
      <c r="ED11" s="17"/>
      <c r="EE11" s="17">
        <v>0</v>
      </c>
      <c r="EF11" s="17">
        <v>110.7</v>
      </c>
      <c r="EG11" s="17">
        <v>112.90537</v>
      </c>
      <c r="EH11" s="17">
        <v>112.90537</v>
      </c>
      <c r="EI11" s="17">
        <v>-2.2053699999999998</v>
      </c>
      <c r="EJ11" s="17">
        <v>209.5</v>
      </c>
      <c r="EK11" s="17">
        <v>221.30108000000001</v>
      </c>
      <c r="EL11" s="17">
        <v>221.55625000000001</v>
      </c>
      <c r="EM11" s="17">
        <v>-12.05625</v>
      </c>
      <c r="EN11" s="17"/>
      <c r="EO11" s="17"/>
      <c r="EP11" s="17"/>
      <c r="EQ11" s="17">
        <v>0</v>
      </c>
      <c r="ER11" s="17"/>
      <c r="ES11" s="17"/>
      <c r="ET11" s="17"/>
      <c r="EU11" s="17">
        <v>0</v>
      </c>
      <c r="EV11" s="17"/>
      <c r="EW11" s="17"/>
      <c r="EX11" s="17"/>
      <c r="EY11" s="17">
        <v>0</v>
      </c>
      <c r="EZ11" s="17">
        <v>6.5</v>
      </c>
      <c r="FA11" s="17">
        <v>6.39</v>
      </c>
      <c r="FB11" s="17">
        <v>6.39</v>
      </c>
      <c r="FC11" s="17">
        <v>0.11</v>
      </c>
      <c r="FD11" s="17">
        <v>291.39999999999998</v>
      </c>
      <c r="FE11" s="17">
        <v>288.78048999999999</v>
      </c>
      <c r="FF11" s="17">
        <v>458.87804999999997</v>
      </c>
      <c r="FG11" s="17">
        <v>-167.47805</v>
      </c>
      <c r="FH11" s="17">
        <v>77.599999999999994</v>
      </c>
      <c r="FI11" s="17">
        <v>79.38167</v>
      </c>
      <c r="FJ11" s="17">
        <v>79.38167</v>
      </c>
      <c r="FK11" s="17">
        <v>-1.7816700000000001</v>
      </c>
      <c r="FL11" s="17">
        <v>142.69999999999999</v>
      </c>
      <c r="FM11" s="17">
        <v>148.62634</v>
      </c>
      <c r="FN11" s="17">
        <v>148.62634</v>
      </c>
      <c r="FO11" s="17">
        <v>-5.9263399999999997</v>
      </c>
      <c r="FP11" s="17">
        <v>41.7</v>
      </c>
      <c r="FQ11" s="17">
        <v>41.498959999999997</v>
      </c>
      <c r="FR11" s="17">
        <v>41.498959999999997</v>
      </c>
      <c r="FS11" s="17">
        <v>0.20104</v>
      </c>
      <c r="FT11" s="17">
        <v>18.399999999999999</v>
      </c>
      <c r="FU11" s="17">
        <v>19.28585</v>
      </c>
      <c r="FV11" s="17">
        <v>19.28585</v>
      </c>
      <c r="FW11" s="17">
        <v>-0.88585000000000003</v>
      </c>
      <c r="FX11" s="17">
        <v>19.7</v>
      </c>
      <c r="FY11" s="17">
        <v>19.02439</v>
      </c>
      <c r="FZ11" s="17">
        <v>19.02439</v>
      </c>
      <c r="GA11" s="17">
        <v>0.67561000000000004</v>
      </c>
      <c r="GB11" s="17">
        <v>92</v>
      </c>
      <c r="GC11" s="17">
        <v>87.657560000000004</v>
      </c>
      <c r="GD11" s="17">
        <v>87.657560000000004</v>
      </c>
      <c r="GE11" s="17">
        <v>4.3424399999999999</v>
      </c>
      <c r="GF11" s="17">
        <v>0</v>
      </c>
      <c r="GG11" s="17">
        <v>0</v>
      </c>
      <c r="GH11" s="17">
        <v>0</v>
      </c>
      <c r="GI11" s="17">
        <v>0</v>
      </c>
      <c r="GJ11" s="17">
        <v>183.6</v>
      </c>
      <c r="GK11" s="17">
        <v>136.06837999999999</v>
      </c>
      <c r="GL11" s="17">
        <v>136.06837999999999</v>
      </c>
      <c r="GM11" s="17">
        <v>47.531619999999997</v>
      </c>
      <c r="GN11" s="17">
        <v>90.2</v>
      </c>
      <c r="GO11" s="17">
        <v>68.034189999999995</v>
      </c>
      <c r="GP11" s="17">
        <v>68.034189999999995</v>
      </c>
      <c r="GQ11" s="17">
        <v>22.16581</v>
      </c>
      <c r="GR11" s="17">
        <v>108.051</v>
      </c>
      <c r="GS11" s="17">
        <v>110.91316999999999</v>
      </c>
      <c r="GT11" s="17">
        <v>110.91316999999999</v>
      </c>
      <c r="GU11" s="17">
        <v>-2.8621699999999999</v>
      </c>
      <c r="GV11" s="17">
        <v>0</v>
      </c>
      <c r="GW11" s="17"/>
      <c r="GX11" s="17">
        <v>8.0058799999999994</v>
      </c>
      <c r="GY11" s="17">
        <v>-8.0058799999999994</v>
      </c>
      <c r="GZ11" s="17">
        <v>8.9600000000000009</v>
      </c>
      <c r="HA11" s="17">
        <v>8.0065799999999996</v>
      </c>
      <c r="HB11" s="17">
        <v>8.0065799999999996</v>
      </c>
      <c r="HC11" s="17">
        <v>0.95342000000000005</v>
      </c>
      <c r="HD11" s="17">
        <v>45.37</v>
      </c>
      <c r="HE11" s="17">
        <v>47.26634</v>
      </c>
      <c r="HF11" s="17">
        <v>47.26634</v>
      </c>
      <c r="HG11" s="17">
        <v>-1.8963399999999999</v>
      </c>
      <c r="HH11" s="17"/>
      <c r="HI11" s="17"/>
      <c r="HJ11" s="17"/>
      <c r="HK11" s="17">
        <v>0</v>
      </c>
      <c r="HL11" s="17">
        <v>3.3</v>
      </c>
      <c r="HM11" s="17">
        <v>2.86084</v>
      </c>
      <c r="HN11" s="17">
        <v>2.86084</v>
      </c>
      <c r="HO11" s="17">
        <v>0.43915999999999999</v>
      </c>
      <c r="HP11" s="17">
        <v>29.04</v>
      </c>
      <c r="HQ11" s="17">
        <v>29.882110000000001</v>
      </c>
      <c r="HR11" s="17">
        <v>29.882110000000001</v>
      </c>
      <c r="HS11" s="17">
        <v>-0.84211000000000003</v>
      </c>
      <c r="HT11" s="17">
        <v>171.3</v>
      </c>
      <c r="HU11" s="17">
        <v>171.54185000000001</v>
      </c>
      <c r="HV11" s="17">
        <v>171.54185000000001</v>
      </c>
      <c r="HW11" s="17">
        <v>-0.24185000000000001</v>
      </c>
      <c r="HX11" s="17">
        <v>94.1</v>
      </c>
      <c r="HY11" s="17">
        <v>95.918049999999994</v>
      </c>
      <c r="HZ11" s="17">
        <v>85.482579999999999</v>
      </c>
      <c r="IA11" s="17">
        <v>8.6174199999999992</v>
      </c>
      <c r="IB11" s="17">
        <v>0</v>
      </c>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130.5</v>
      </c>
      <c r="JA11" s="17">
        <v>133.35676000000001</v>
      </c>
      <c r="JB11" s="17">
        <v>133.35676000000001</v>
      </c>
      <c r="JC11" s="17">
        <v>-2.85676</v>
      </c>
      <c r="JD11" s="17"/>
      <c r="JE11" s="17"/>
      <c r="JF11" s="17"/>
      <c r="JG11" s="17">
        <v>0</v>
      </c>
      <c r="JH11" s="17">
        <v>0</v>
      </c>
      <c r="JI11" s="17"/>
      <c r="JJ11" s="17">
        <v>0</v>
      </c>
      <c r="JK11" s="17">
        <v>0</v>
      </c>
      <c r="JL11" s="17">
        <v>0</v>
      </c>
      <c r="JM11" s="17">
        <v>0</v>
      </c>
      <c r="JN11" s="17"/>
      <c r="JO11" s="17">
        <v>0</v>
      </c>
      <c r="JP11" s="17"/>
      <c r="JQ11" s="17"/>
      <c r="JR11" s="17"/>
      <c r="JS11" s="17">
        <v>0</v>
      </c>
      <c r="JT11" s="17"/>
      <c r="JU11" s="17">
        <v>0</v>
      </c>
      <c r="JV11" s="17"/>
      <c r="JW11" s="17">
        <v>0</v>
      </c>
      <c r="JX11" s="17"/>
      <c r="JY11" s="17"/>
      <c r="JZ11" s="17"/>
      <c r="KA11" s="17">
        <v>0</v>
      </c>
      <c r="KB11" s="17"/>
      <c r="KC11" s="17"/>
      <c r="KD11" s="17"/>
      <c r="KE11" s="17">
        <v>0</v>
      </c>
      <c r="KF11" s="17"/>
      <c r="KG11" s="17"/>
      <c r="KH11" s="17"/>
      <c r="KI11" s="17">
        <v>0</v>
      </c>
      <c r="KJ11" s="17"/>
      <c r="KK11" s="17"/>
      <c r="KL11" s="17"/>
      <c r="KM11" s="17">
        <v>0</v>
      </c>
      <c r="KN11" s="17">
        <v>111.7</v>
      </c>
      <c r="KO11" s="17">
        <v>114.90732</v>
      </c>
      <c r="KP11" s="17">
        <v>114.90732</v>
      </c>
      <c r="KQ11" s="17">
        <v>-3.2073200000000002</v>
      </c>
      <c r="KR11" s="17"/>
      <c r="KS11" s="17"/>
      <c r="KT11" s="17"/>
      <c r="KU11" s="17">
        <v>0</v>
      </c>
      <c r="KV11" s="17"/>
      <c r="KW11" s="17"/>
      <c r="KX11" s="17"/>
      <c r="KY11" s="17">
        <v>0</v>
      </c>
      <c r="KZ11" s="17">
        <v>246.8</v>
      </c>
      <c r="LA11" s="17">
        <v>271.12195000000003</v>
      </c>
      <c r="LB11" s="17">
        <v>94.282889999999995</v>
      </c>
      <c r="LC11" s="17">
        <v>152.51711</v>
      </c>
      <c r="LD11" s="17">
        <v>129</v>
      </c>
      <c r="LE11" s="17">
        <v>133.67995999999999</v>
      </c>
      <c r="LF11" s="17">
        <v>133.67995999999999</v>
      </c>
      <c r="LG11" s="17">
        <v>-4.6799600000000003</v>
      </c>
      <c r="LH11" s="17">
        <v>64.2</v>
      </c>
      <c r="LI11" s="17">
        <v>67.461460000000002</v>
      </c>
      <c r="LJ11" s="17">
        <v>67.461460000000002</v>
      </c>
      <c r="LK11" s="17">
        <v>-3.26146</v>
      </c>
      <c r="LL11" s="17">
        <v>78.599999999999994</v>
      </c>
      <c r="LM11" s="17">
        <v>78.567999999999998</v>
      </c>
      <c r="LN11" s="17">
        <v>78.567999999999998</v>
      </c>
      <c r="LO11" s="17">
        <v>3.2000000000000001E-2</v>
      </c>
      <c r="LP11" s="17"/>
      <c r="LQ11" s="17"/>
      <c r="LR11" s="17">
        <v>30.097560000000001</v>
      </c>
      <c r="LS11" s="17">
        <v>-30.097560000000001</v>
      </c>
      <c r="LT11" s="17"/>
      <c r="LU11" s="17"/>
      <c r="LV11" s="17"/>
      <c r="LW11" s="17">
        <v>0</v>
      </c>
      <c r="LX11" s="17"/>
      <c r="LY11" s="17"/>
      <c r="LZ11" s="17"/>
      <c r="MA11" s="17">
        <v>0</v>
      </c>
      <c r="MB11" s="17"/>
      <c r="MC11" s="17"/>
      <c r="MD11" s="17"/>
      <c r="ME11" s="17">
        <v>0</v>
      </c>
      <c r="MF11" s="17">
        <v>90.9</v>
      </c>
      <c r="MG11" s="17">
        <v>99.145300000000006</v>
      </c>
      <c r="MH11" s="17">
        <v>99.145300000000006</v>
      </c>
      <c r="MI11" s="17">
        <v>-8.2453000000000003</v>
      </c>
      <c r="MJ11" s="17">
        <v>90.3</v>
      </c>
      <c r="MK11" s="17">
        <v>99.145300000000006</v>
      </c>
      <c r="ML11" s="17">
        <v>99.145300000000006</v>
      </c>
      <c r="MM11" s="17">
        <v>-8.8452999999999999</v>
      </c>
      <c r="MN11" s="17">
        <v>113.8</v>
      </c>
      <c r="MO11" s="17">
        <v>99.145300000000006</v>
      </c>
      <c r="MP11" s="17">
        <v>99.145300000000006</v>
      </c>
      <c r="MQ11" s="17">
        <v>14.6547</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29.9</v>
      </c>
      <c r="NY11" s="17">
        <v>35.5</v>
      </c>
      <c r="NZ11" s="17">
        <v>12.631</v>
      </c>
      <c r="OA11" s="17">
        <v>17.268999999999998</v>
      </c>
      <c r="OB11" s="17">
        <v>0</v>
      </c>
      <c r="OC11" s="17">
        <v>0</v>
      </c>
      <c r="OD11" s="17">
        <v>0</v>
      </c>
      <c r="OE11" s="17">
        <v>0</v>
      </c>
      <c r="OF11" s="17">
        <v>0</v>
      </c>
      <c r="OG11" s="17">
        <v>2.1259999999999999</v>
      </c>
      <c r="OH11" s="17">
        <v>2.1259999999999999</v>
      </c>
      <c r="OI11" s="17">
        <v>-2.1259999999999999</v>
      </c>
      <c r="OJ11" s="17">
        <v>0</v>
      </c>
      <c r="OK11" s="17"/>
      <c r="OL11" s="17">
        <v>0</v>
      </c>
      <c r="OM11" s="17">
        <v>0</v>
      </c>
      <c r="ON11" s="17">
        <v>0</v>
      </c>
      <c r="OO11" s="17"/>
      <c r="OP11" s="17">
        <v>17.560980000000001</v>
      </c>
      <c r="OQ11" s="17">
        <v>-17.560980000000001</v>
      </c>
      <c r="OR11" s="17">
        <v>9.9</v>
      </c>
      <c r="OS11" s="17">
        <v>9.9830000000000005</v>
      </c>
      <c r="OT11" s="17">
        <v>9.9830000000000005</v>
      </c>
      <c r="OU11" s="17">
        <v>-8.3000000000000004E-2</v>
      </c>
      <c r="OV11" s="17">
        <v>5.3</v>
      </c>
      <c r="OW11" s="17">
        <v>5.67</v>
      </c>
      <c r="OX11" s="17">
        <v>5.67</v>
      </c>
      <c r="OY11" s="17">
        <v>-0.37</v>
      </c>
      <c r="OZ11" s="17">
        <v>3.6</v>
      </c>
      <c r="PA11" s="17">
        <v>3.6</v>
      </c>
      <c r="PB11" s="17">
        <v>3.6</v>
      </c>
      <c r="PC11" s="17">
        <v>0</v>
      </c>
      <c r="PD11" s="17">
        <v>4.7</v>
      </c>
      <c r="PE11" s="17">
        <v>5</v>
      </c>
      <c r="PF11" s="17">
        <v>5</v>
      </c>
      <c r="PG11" s="17">
        <v>-0.3</v>
      </c>
      <c r="PH11" s="17">
        <v>20</v>
      </c>
      <c r="PI11" s="17">
        <v>19.5122</v>
      </c>
      <c r="PJ11" s="17">
        <v>19.51219</v>
      </c>
      <c r="PK11" s="17">
        <v>0.48781000000000002</v>
      </c>
      <c r="PL11" s="17">
        <v>20</v>
      </c>
      <c r="PM11" s="17">
        <v>19.5122</v>
      </c>
      <c r="PN11" s="17">
        <v>19.51219</v>
      </c>
      <c r="PO11" s="17">
        <v>0.48781000000000002</v>
      </c>
      <c r="PP11" s="17">
        <v>18.899999999999999</v>
      </c>
      <c r="PQ11" s="17">
        <v>16.585370000000001</v>
      </c>
      <c r="PR11" s="17">
        <v>16.585370000000001</v>
      </c>
      <c r="PS11" s="17">
        <v>2.3146300000000002</v>
      </c>
      <c r="PT11" s="17">
        <v>3.3</v>
      </c>
      <c r="PU11" s="17">
        <v>3.5</v>
      </c>
      <c r="PV11" s="17">
        <v>3.5</v>
      </c>
      <c r="PW11" s="17">
        <v>-0.2</v>
      </c>
      <c r="PX11" s="17">
        <v>18.8</v>
      </c>
      <c r="PY11" s="17">
        <v>18.2439</v>
      </c>
      <c r="PZ11" s="17">
        <v>18.2439</v>
      </c>
      <c r="QA11" s="17">
        <v>0.55610000000000004</v>
      </c>
      <c r="QB11" s="17">
        <v>0</v>
      </c>
      <c r="QC11" s="17">
        <v>0</v>
      </c>
      <c r="QD11" s="17">
        <v>0</v>
      </c>
      <c r="QE11" s="17">
        <v>0</v>
      </c>
      <c r="QF11" s="17">
        <v>0</v>
      </c>
      <c r="QG11" s="17">
        <v>0</v>
      </c>
      <c r="QH11" s="17">
        <v>0</v>
      </c>
      <c r="QI11" s="17">
        <v>0</v>
      </c>
      <c r="QJ11" s="17">
        <v>5</v>
      </c>
      <c r="QK11" s="17">
        <v>13.2</v>
      </c>
      <c r="QL11" s="17">
        <v>6.2039999999999997</v>
      </c>
      <c r="QM11" s="17">
        <v>-1.204</v>
      </c>
      <c r="QN11" s="17">
        <v>16.7</v>
      </c>
      <c r="QO11" s="17">
        <v>30.2</v>
      </c>
      <c r="QP11" s="17">
        <v>22.26</v>
      </c>
      <c r="QQ11" s="17">
        <v>-5.56</v>
      </c>
      <c r="QR11" s="17">
        <v>4.5999999999999996</v>
      </c>
      <c r="QS11" s="17">
        <v>4.2</v>
      </c>
      <c r="QT11" s="17">
        <v>4.2</v>
      </c>
      <c r="QU11" s="17">
        <v>0.4</v>
      </c>
      <c r="QV11" s="17">
        <v>2.4</v>
      </c>
      <c r="QW11" s="17">
        <v>2.4</v>
      </c>
      <c r="QX11" s="17">
        <v>2.4</v>
      </c>
      <c r="QY11" s="17">
        <v>0</v>
      </c>
      <c r="QZ11" s="17">
        <v>2.4</v>
      </c>
      <c r="RA11" s="17">
        <v>2.4</v>
      </c>
      <c r="RB11" s="17">
        <v>2.4</v>
      </c>
      <c r="RC11" s="17">
        <v>0</v>
      </c>
      <c r="RD11" s="17">
        <v>2.6</v>
      </c>
      <c r="RE11" s="17">
        <v>2.8</v>
      </c>
      <c r="RF11" s="17">
        <v>2.8</v>
      </c>
      <c r="RG11" s="17">
        <v>-0.2</v>
      </c>
      <c r="RH11" s="17">
        <v>0</v>
      </c>
      <c r="RI11" s="17"/>
      <c r="RJ11" s="17">
        <v>0</v>
      </c>
      <c r="RK11" s="17">
        <v>0</v>
      </c>
      <c r="RL11" s="17">
        <v>3.2</v>
      </c>
      <c r="RM11" s="17">
        <v>3.15</v>
      </c>
      <c r="RN11" s="17">
        <v>3.15</v>
      </c>
      <c r="RO11" s="17">
        <v>0.05</v>
      </c>
      <c r="RP11" s="17">
        <v>20.100000000000001</v>
      </c>
      <c r="RQ11" s="17">
        <v>19.869240000000001</v>
      </c>
      <c r="RR11" s="17">
        <v>19.869240000000001</v>
      </c>
      <c r="RS11" s="17">
        <v>0.23075999999999999</v>
      </c>
      <c r="RT11" s="17">
        <v>2</v>
      </c>
      <c r="RU11" s="17">
        <v>2</v>
      </c>
      <c r="RV11" s="17">
        <v>2</v>
      </c>
      <c r="RW11" s="17">
        <v>0</v>
      </c>
      <c r="RX11" s="17"/>
      <c r="RY11" s="17"/>
      <c r="RZ11" s="17"/>
      <c r="SA11" s="17">
        <v>0</v>
      </c>
      <c r="SB11" s="17">
        <v>19.8</v>
      </c>
      <c r="SC11" s="17">
        <v>19.21951</v>
      </c>
      <c r="SD11" s="17">
        <v>19.21951</v>
      </c>
      <c r="SE11" s="17">
        <v>0.58048999999999995</v>
      </c>
      <c r="SF11" s="17">
        <v>11.8</v>
      </c>
      <c r="SG11" s="17">
        <v>11.21951</v>
      </c>
      <c r="SH11" s="17">
        <v>11.21951</v>
      </c>
      <c r="SI11" s="17">
        <v>0.58048999999999995</v>
      </c>
      <c r="SJ11" s="17">
        <v>19.100000000000001</v>
      </c>
      <c r="SK11" s="17">
        <v>19.5122</v>
      </c>
      <c r="SL11" s="17">
        <v>19.51219</v>
      </c>
      <c r="SM11" s="17">
        <v>-0.41219</v>
      </c>
      <c r="SN11" s="17">
        <v>20.399999999999999</v>
      </c>
      <c r="SO11" s="17">
        <v>19.5122</v>
      </c>
      <c r="SP11" s="17">
        <v>19.51219</v>
      </c>
      <c r="SQ11" s="17">
        <v>0.88780999999999999</v>
      </c>
      <c r="SR11" s="17">
        <v>20</v>
      </c>
      <c r="SS11" s="17">
        <v>19.317070000000001</v>
      </c>
      <c r="ST11" s="17">
        <v>19.317070000000001</v>
      </c>
      <c r="SU11" s="17">
        <v>0.68293000000000004</v>
      </c>
      <c r="SV11" s="17">
        <v>0</v>
      </c>
      <c r="SW11" s="17">
        <v>7.4169999999999998</v>
      </c>
      <c r="SX11" s="17">
        <v>7.4169999999999998</v>
      </c>
      <c r="SY11" s="17">
        <v>-7.4169999999999998</v>
      </c>
      <c r="SZ11" s="17">
        <v>9.6999999999999993</v>
      </c>
      <c r="TA11" s="17">
        <v>17.141999999999999</v>
      </c>
      <c r="TB11" s="17">
        <v>17.141999999999999</v>
      </c>
      <c r="TC11" s="17">
        <v>-7.4420000000000002</v>
      </c>
      <c r="TD11" s="17">
        <v>0</v>
      </c>
      <c r="TE11" s="17">
        <v>0</v>
      </c>
      <c r="TF11" s="17">
        <v>0</v>
      </c>
      <c r="TG11" s="17">
        <v>0</v>
      </c>
      <c r="TH11" s="17">
        <v>32.5</v>
      </c>
      <c r="TI11" s="17">
        <v>23.8</v>
      </c>
      <c r="TJ11" s="17">
        <v>42.76</v>
      </c>
      <c r="TK11" s="17">
        <v>-10.26</v>
      </c>
      <c r="TL11" s="17">
        <v>41.7</v>
      </c>
      <c r="TM11" s="17">
        <v>32.799999999999997</v>
      </c>
      <c r="TN11" s="17">
        <v>40.64</v>
      </c>
      <c r="TO11" s="17">
        <v>1.06</v>
      </c>
      <c r="TP11" s="17">
        <v>1.7</v>
      </c>
      <c r="TQ11" s="17">
        <v>2.76</v>
      </c>
      <c r="TR11" s="17">
        <v>2.76</v>
      </c>
      <c r="TS11" s="17">
        <v>-1.06</v>
      </c>
      <c r="TT11" s="17">
        <v>2.7</v>
      </c>
      <c r="TU11" s="17">
        <v>2.2400000000000002</v>
      </c>
      <c r="TV11" s="17">
        <v>2.2400000000000002</v>
      </c>
      <c r="TW11" s="17">
        <v>0.46</v>
      </c>
      <c r="TX11" s="17">
        <v>20.9</v>
      </c>
      <c r="TY11" s="17">
        <v>20.4878</v>
      </c>
      <c r="TZ11" s="17">
        <v>20.4878</v>
      </c>
      <c r="UA11" s="17">
        <v>0.41220000000000001</v>
      </c>
      <c r="UB11" s="17">
        <v>8.4</v>
      </c>
      <c r="UC11" s="17">
        <v>8.4</v>
      </c>
      <c r="UD11" s="17">
        <v>8.4</v>
      </c>
      <c r="UE11" s="17">
        <v>0</v>
      </c>
      <c r="UF11" s="17">
        <v>6.7</v>
      </c>
      <c r="UG11" s="17">
        <v>7.3</v>
      </c>
      <c r="UH11" s="17">
        <v>7.3</v>
      </c>
      <c r="UI11" s="17">
        <v>-0.6</v>
      </c>
      <c r="UJ11" s="17">
        <v>20.399999999999999</v>
      </c>
      <c r="UK11" s="17">
        <v>19.5122</v>
      </c>
      <c r="UL11" s="17">
        <v>19.51219</v>
      </c>
      <c r="UM11" s="17">
        <v>0.88780999999999999</v>
      </c>
      <c r="UN11" s="17">
        <v>20.399999999999999</v>
      </c>
      <c r="UO11" s="17">
        <v>19.5122</v>
      </c>
      <c r="UP11" s="17">
        <v>19.51219</v>
      </c>
      <c r="UQ11" s="17">
        <v>0.88780999999999999</v>
      </c>
      <c r="UR11" s="17">
        <v>10.199999999999999</v>
      </c>
      <c r="US11" s="17">
        <v>10</v>
      </c>
      <c r="UT11" s="17">
        <v>10</v>
      </c>
      <c r="UU11" s="17">
        <v>0.2</v>
      </c>
      <c r="UV11" s="17">
        <v>0</v>
      </c>
      <c r="UW11" s="17">
        <v>1.4179999999999999</v>
      </c>
      <c r="UX11" s="17">
        <v>1.4179999999999999</v>
      </c>
      <c r="UY11" s="17">
        <v>-1.4179999999999999</v>
      </c>
      <c r="UZ11" s="17">
        <v>0</v>
      </c>
      <c r="VA11" s="17">
        <v>0</v>
      </c>
      <c r="VB11" s="17">
        <v>0</v>
      </c>
      <c r="VC11" s="17">
        <v>0</v>
      </c>
      <c r="VD11" s="17">
        <v>0</v>
      </c>
      <c r="VE11" s="17">
        <v>0</v>
      </c>
      <c r="VF11" s="17">
        <v>0</v>
      </c>
      <c r="VG11" s="17">
        <v>0</v>
      </c>
      <c r="VH11" s="17"/>
      <c r="VI11" s="17"/>
      <c r="VJ11" s="17">
        <v>0.6</v>
      </c>
      <c r="VK11" s="17">
        <v>-0.6</v>
      </c>
      <c r="VL11" s="17">
        <v>15.5</v>
      </c>
      <c r="VM11" s="17">
        <v>42</v>
      </c>
      <c r="VN11" s="17">
        <v>45.113</v>
      </c>
      <c r="VO11" s="17">
        <v>-29.613</v>
      </c>
      <c r="VP11" s="17">
        <v>13.9</v>
      </c>
      <c r="VQ11" s="17">
        <v>16.899999999999999</v>
      </c>
      <c r="VR11" s="17">
        <v>37.917999999999999</v>
      </c>
      <c r="VS11" s="17">
        <v>-24.018000000000001</v>
      </c>
      <c r="VT11" s="17">
        <v>0</v>
      </c>
      <c r="VU11" s="17">
        <v>0</v>
      </c>
      <c r="VV11" s="17">
        <v>0</v>
      </c>
      <c r="VW11" s="17">
        <v>0</v>
      </c>
      <c r="VX11" s="17">
        <v>0</v>
      </c>
      <c r="VY11" s="17">
        <v>0</v>
      </c>
      <c r="VZ11" s="17">
        <v>0</v>
      </c>
      <c r="WA11" s="17">
        <v>0</v>
      </c>
      <c r="WB11" s="17"/>
      <c r="WC11" s="17"/>
      <c r="WD11" s="17">
        <v>2.2999999999999998</v>
      </c>
      <c r="WE11" s="17">
        <v>-2.2999999999999998</v>
      </c>
      <c r="WF11" s="17">
        <v>20</v>
      </c>
      <c r="WG11" s="17">
        <v>19.317070000000001</v>
      </c>
      <c r="WH11" s="17">
        <v>19.317070000000001</v>
      </c>
      <c r="WI11" s="17">
        <v>0.68293000000000004</v>
      </c>
      <c r="WJ11" s="17">
        <v>9.6</v>
      </c>
      <c r="WK11" s="17">
        <v>10.8</v>
      </c>
      <c r="WL11" s="17">
        <v>10.8</v>
      </c>
      <c r="WM11" s="17">
        <v>-1.2</v>
      </c>
      <c r="WN11" s="17">
        <v>0</v>
      </c>
      <c r="WO11" s="17">
        <v>36</v>
      </c>
      <c r="WP11" s="17">
        <v>36</v>
      </c>
      <c r="WQ11" s="17">
        <v>-36</v>
      </c>
      <c r="WR11" s="17">
        <v>37.4</v>
      </c>
      <c r="WS11" s="17"/>
      <c r="WT11" s="17"/>
      <c r="WU11" s="17">
        <v>37.4</v>
      </c>
      <c r="WV11" s="17">
        <v>29.1</v>
      </c>
      <c r="WW11" s="17">
        <v>29.184000000000001</v>
      </c>
      <c r="WX11" s="17">
        <v>29.184000000000001</v>
      </c>
      <c r="WY11" s="17">
        <v>-8.4000000000000005E-2</v>
      </c>
      <c r="WZ11" s="17">
        <v>3</v>
      </c>
      <c r="XA11" s="17">
        <v>2.8159999999999998</v>
      </c>
      <c r="XB11" s="17">
        <v>2.8159999999999998</v>
      </c>
      <c r="XC11" s="17">
        <v>0.184</v>
      </c>
      <c r="XD11" s="17"/>
      <c r="XE11" s="17"/>
      <c r="XF11" s="17">
        <v>0</v>
      </c>
      <c r="XG11" s="17">
        <v>0</v>
      </c>
      <c r="XH11" s="17">
        <v>12.6</v>
      </c>
      <c r="XI11" s="17">
        <v>15</v>
      </c>
      <c r="XJ11" s="17">
        <v>15</v>
      </c>
      <c r="XK11" s="17">
        <v>-2.4</v>
      </c>
      <c r="XL11" s="17">
        <v>0</v>
      </c>
      <c r="XM11" s="17"/>
      <c r="XN11" s="17">
        <v>0</v>
      </c>
      <c r="XO11" s="17">
        <v>0</v>
      </c>
    </row>
    <row r="12" spans="1:639" ht="24" customHeight="1" x14ac:dyDescent="0.25">
      <c r="A12" s="1"/>
      <c r="B12" s="16" t="s">
        <v>54</v>
      </c>
      <c r="C12" s="16" t="s">
        <v>635</v>
      </c>
      <c r="D12" s="17">
        <v>0.9</v>
      </c>
      <c r="E12" s="17">
        <v>1.01</v>
      </c>
      <c r="F12" s="17">
        <v>1.01</v>
      </c>
      <c r="G12" s="17">
        <v>-0.11</v>
      </c>
      <c r="H12" s="17">
        <v>1.7</v>
      </c>
      <c r="I12" s="17">
        <v>1.65</v>
      </c>
      <c r="J12" s="17">
        <v>1.65</v>
      </c>
      <c r="K12" s="17">
        <v>0.05</v>
      </c>
      <c r="L12" s="17"/>
      <c r="M12" s="17"/>
      <c r="N12" s="17">
        <v>3.9931199999999998</v>
      </c>
      <c r="O12" s="17">
        <v>-3.9931199999999998</v>
      </c>
      <c r="P12" s="17">
        <v>599.4</v>
      </c>
      <c r="Q12" s="17">
        <v>598.06290999999999</v>
      </c>
      <c r="R12" s="17">
        <v>598.06290999999999</v>
      </c>
      <c r="S12" s="17">
        <v>1.3370899999999999</v>
      </c>
      <c r="T12" s="17">
        <v>201.6</v>
      </c>
      <c r="U12" s="17">
        <v>195.50957</v>
      </c>
      <c r="V12" s="17">
        <v>195.50957</v>
      </c>
      <c r="W12" s="17">
        <v>6.0904299999999996</v>
      </c>
      <c r="X12" s="17"/>
      <c r="Y12" s="17"/>
      <c r="Z12" s="17"/>
      <c r="AA12" s="17">
        <v>0</v>
      </c>
      <c r="AB12" s="17"/>
      <c r="AC12" s="17"/>
      <c r="AD12" s="17"/>
      <c r="AE12" s="17">
        <v>0</v>
      </c>
      <c r="AF12" s="17">
        <v>90.3</v>
      </c>
      <c r="AG12" s="17">
        <v>92.226339999999993</v>
      </c>
      <c r="AH12" s="17">
        <v>92.226339999999993</v>
      </c>
      <c r="AI12" s="17">
        <v>-1.9263399999999999</v>
      </c>
      <c r="AJ12" s="17">
        <v>231</v>
      </c>
      <c r="AK12" s="17">
        <v>245.04525000000001</v>
      </c>
      <c r="AL12" s="17">
        <v>245.04525000000001</v>
      </c>
      <c r="AM12" s="17">
        <v>-14.045249999999999</v>
      </c>
      <c r="AN12" s="17"/>
      <c r="AO12" s="17"/>
      <c r="AP12" s="17"/>
      <c r="AQ12" s="17">
        <v>0</v>
      </c>
      <c r="AR12" s="17"/>
      <c r="AS12" s="17"/>
      <c r="AT12" s="17"/>
      <c r="AU12" s="17">
        <v>0</v>
      </c>
      <c r="AV12" s="17">
        <v>100.5</v>
      </c>
      <c r="AW12" s="17">
        <v>111.11111</v>
      </c>
      <c r="AX12" s="17">
        <v>116.66667</v>
      </c>
      <c r="AY12" s="17">
        <v>-16.16667</v>
      </c>
      <c r="AZ12" s="17">
        <v>100.1</v>
      </c>
      <c r="BA12" s="17">
        <v>111.11111</v>
      </c>
      <c r="BB12" s="17">
        <v>116.66667</v>
      </c>
      <c r="BC12" s="17">
        <v>-16.566669999999998</v>
      </c>
      <c r="BD12" s="17">
        <v>99.8</v>
      </c>
      <c r="BE12" s="17">
        <v>111.11111</v>
      </c>
      <c r="BF12" s="17">
        <v>116.66667</v>
      </c>
      <c r="BG12" s="17">
        <v>-16.866669999999999</v>
      </c>
      <c r="BH12" s="17">
        <v>200.6</v>
      </c>
      <c r="BI12" s="17">
        <v>166.66667000000001</v>
      </c>
      <c r="BJ12" s="17">
        <v>175</v>
      </c>
      <c r="BK12" s="17">
        <v>25.6</v>
      </c>
      <c r="BL12" s="17">
        <v>207.9</v>
      </c>
      <c r="BM12" s="17">
        <v>0</v>
      </c>
      <c r="BN12" s="17">
        <v>119.65813</v>
      </c>
      <c r="BO12" s="17">
        <v>88.241870000000006</v>
      </c>
      <c r="BP12" s="17">
        <v>109.2</v>
      </c>
      <c r="BQ12" s="17"/>
      <c r="BR12" s="17">
        <v>59.829059999999998</v>
      </c>
      <c r="BS12" s="17">
        <v>49.370939999999997</v>
      </c>
      <c r="BT12" s="17">
        <v>560.29999999999995</v>
      </c>
      <c r="BU12" s="17">
        <v>568.29854</v>
      </c>
      <c r="BV12" s="17">
        <v>568.29854</v>
      </c>
      <c r="BW12" s="17">
        <v>-7.9985400000000002</v>
      </c>
      <c r="BX12" s="17">
        <v>10.4</v>
      </c>
      <c r="BY12" s="17">
        <v>10.17268</v>
      </c>
      <c r="BZ12" s="17">
        <v>10.17268</v>
      </c>
      <c r="CA12" s="17">
        <v>0.22731999999999999</v>
      </c>
      <c r="CB12" s="17"/>
      <c r="CC12" s="17"/>
      <c r="CD12" s="17"/>
      <c r="CE12" s="17">
        <v>0</v>
      </c>
      <c r="CF12" s="17"/>
      <c r="CG12" s="17"/>
      <c r="CH12" s="17"/>
      <c r="CI12" s="17">
        <v>0</v>
      </c>
      <c r="CJ12" s="17"/>
      <c r="CK12" s="17"/>
      <c r="CL12" s="17"/>
      <c r="CM12" s="17">
        <v>0</v>
      </c>
      <c r="CN12" s="17"/>
      <c r="CO12" s="17"/>
      <c r="CP12" s="17"/>
      <c r="CQ12" s="17">
        <v>0</v>
      </c>
      <c r="CR12" s="17">
        <v>169.7</v>
      </c>
      <c r="CS12" s="17">
        <v>164.70732000000001</v>
      </c>
      <c r="CT12" s="17">
        <v>164.70732000000001</v>
      </c>
      <c r="CU12" s="17">
        <v>4.99268</v>
      </c>
      <c r="CV12" s="17">
        <v>7.2</v>
      </c>
      <c r="CW12" s="17">
        <v>7.8775700000000004</v>
      </c>
      <c r="CX12" s="17">
        <v>7.8775700000000004</v>
      </c>
      <c r="CY12" s="17">
        <v>-0.67757000000000001</v>
      </c>
      <c r="CZ12" s="17">
        <v>0</v>
      </c>
      <c r="DA12" s="17"/>
      <c r="DB12" s="17"/>
      <c r="DC12" s="17">
        <v>0</v>
      </c>
      <c r="DD12" s="17">
        <v>6.3</v>
      </c>
      <c r="DE12" s="17">
        <v>6.8787000000000003</v>
      </c>
      <c r="DF12" s="17">
        <v>6.8787000000000003</v>
      </c>
      <c r="DG12" s="17">
        <v>-0.57869999999999999</v>
      </c>
      <c r="DH12" s="17">
        <v>10.3</v>
      </c>
      <c r="DI12" s="17">
        <v>9.9847999999999999</v>
      </c>
      <c r="DJ12" s="17">
        <v>9.9847999999999999</v>
      </c>
      <c r="DK12" s="17">
        <v>0.31519999999999998</v>
      </c>
      <c r="DL12" s="17">
        <v>49</v>
      </c>
      <c r="DM12" s="17">
        <v>37.973790000000001</v>
      </c>
      <c r="DN12" s="17">
        <v>40.570180000000001</v>
      </c>
      <c r="DO12" s="17">
        <v>8.4298199999999994</v>
      </c>
      <c r="DP12" s="17">
        <v>6</v>
      </c>
      <c r="DQ12" s="17">
        <v>6.78756</v>
      </c>
      <c r="DR12" s="17">
        <v>6.78756</v>
      </c>
      <c r="DS12" s="17">
        <v>-0.78756000000000004</v>
      </c>
      <c r="DT12" s="17"/>
      <c r="DU12" s="17"/>
      <c r="DV12" s="17"/>
      <c r="DW12" s="17">
        <v>0</v>
      </c>
      <c r="DX12" s="17"/>
      <c r="DY12" s="17"/>
      <c r="DZ12" s="17"/>
      <c r="EA12" s="17">
        <v>0</v>
      </c>
      <c r="EB12" s="17"/>
      <c r="EC12" s="17"/>
      <c r="ED12" s="17"/>
      <c r="EE12" s="17">
        <v>0</v>
      </c>
      <c r="EF12" s="17">
        <v>111.3</v>
      </c>
      <c r="EG12" s="17">
        <v>112.90537</v>
      </c>
      <c r="EH12" s="17">
        <v>112.90537</v>
      </c>
      <c r="EI12" s="17">
        <v>-1.60537</v>
      </c>
      <c r="EJ12" s="17">
        <v>201.6</v>
      </c>
      <c r="EK12" s="17">
        <v>221.30108000000001</v>
      </c>
      <c r="EL12" s="17">
        <v>221.55625000000001</v>
      </c>
      <c r="EM12" s="17">
        <v>-19.956250000000001</v>
      </c>
      <c r="EN12" s="17"/>
      <c r="EO12" s="17"/>
      <c r="EP12" s="17"/>
      <c r="EQ12" s="17">
        <v>0</v>
      </c>
      <c r="ER12" s="17"/>
      <c r="ES12" s="17"/>
      <c r="ET12" s="17"/>
      <c r="EU12" s="17">
        <v>0</v>
      </c>
      <c r="EV12" s="17"/>
      <c r="EW12" s="17"/>
      <c r="EX12" s="17"/>
      <c r="EY12" s="17">
        <v>0</v>
      </c>
      <c r="EZ12" s="17">
        <v>6.5</v>
      </c>
      <c r="FA12" s="17">
        <v>6.39</v>
      </c>
      <c r="FB12" s="17">
        <v>6.39</v>
      </c>
      <c r="FC12" s="17">
        <v>0.11</v>
      </c>
      <c r="FD12" s="17">
        <v>294.8</v>
      </c>
      <c r="FE12" s="17">
        <v>288.78048999999999</v>
      </c>
      <c r="FF12" s="17">
        <v>458.87804</v>
      </c>
      <c r="FG12" s="17">
        <v>-164.07803999999999</v>
      </c>
      <c r="FH12" s="17">
        <v>79.2</v>
      </c>
      <c r="FI12" s="17">
        <v>79.38167</v>
      </c>
      <c r="FJ12" s="17">
        <v>79.38167</v>
      </c>
      <c r="FK12" s="17">
        <v>-0.18167</v>
      </c>
      <c r="FL12" s="17">
        <v>145.30000000000001</v>
      </c>
      <c r="FM12" s="17">
        <v>148.62634</v>
      </c>
      <c r="FN12" s="17">
        <v>148.62634</v>
      </c>
      <c r="FO12" s="17">
        <v>-3.3263400000000001</v>
      </c>
      <c r="FP12" s="17">
        <v>41.9</v>
      </c>
      <c r="FQ12" s="17">
        <v>41.498959999999997</v>
      </c>
      <c r="FR12" s="17">
        <v>41.498959999999997</v>
      </c>
      <c r="FS12" s="17">
        <v>0.40104000000000001</v>
      </c>
      <c r="FT12" s="17">
        <v>18.399999999999999</v>
      </c>
      <c r="FU12" s="17">
        <v>19.28585</v>
      </c>
      <c r="FV12" s="17">
        <v>19.28585</v>
      </c>
      <c r="FW12" s="17">
        <v>-0.88585000000000003</v>
      </c>
      <c r="FX12" s="17">
        <v>19.7</v>
      </c>
      <c r="FY12" s="17">
        <v>19.02439</v>
      </c>
      <c r="FZ12" s="17">
        <v>19.02439</v>
      </c>
      <c r="GA12" s="17">
        <v>0.67561000000000004</v>
      </c>
      <c r="GB12" s="17">
        <v>92.9</v>
      </c>
      <c r="GC12" s="17">
        <v>87.657560000000004</v>
      </c>
      <c r="GD12" s="17">
        <v>87.657560000000004</v>
      </c>
      <c r="GE12" s="17">
        <v>5.2424400000000002</v>
      </c>
      <c r="GF12" s="17">
        <v>0</v>
      </c>
      <c r="GG12" s="17">
        <v>0</v>
      </c>
      <c r="GH12" s="17">
        <v>0</v>
      </c>
      <c r="GI12" s="17">
        <v>0</v>
      </c>
      <c r="GJ12" s="17">
        <v>124.3</v>
      </c>
      <c r="GK12" s="17">
        <v>136.06837999999999</v>
      </c>
      <c r="GL12" s="17">
        <v>136.06837999999999</v>
      </c>
      <c r="GM12" s="17">
        <v>-11.768380000000001</v>
      </c>
      <c r="GN12" s="17">
        <v>73.8</v>
      </c>
      <c r="GO12" s="17">
        <v>68.034189999999995</v>
      </c>
      <c r="GP12" s="17">
        <v>68.034189999999995</v>
      </c>
      <c r="GQ12" s="17">
        <v>5.7658100000000001</v>
      </c>
      <c r="GR12" s="17">
        <v>108.182</v>
      </c>
      <c r="GS12" s="17">
        <v>110.91316999999999</v>
      </c>
      <c r="GT12" s="17">
        <v>110.46989000000001</v>
      </c>
      <c r="GU12" s="17">
        <v>-2.28789</v>
      </c>
      <c r="GV12" s="17">
        <v>0</v>
      </c>
      <c r="GW12" s="17"/>
      <c r="GX12" s="17">
        <v>8.0058799999999994</v>
      </c>
      <c r="GY12" s="17">
        <v>-8.0058799999999994</v>
      </c>
      <c r="GZ12" s="17">
        <v>8.9600000000000009</v>
      </c>
      <c r="HA12" s="17">
        <v>8.0065799999999996</v>
      </c>
      <c r="HB12" s="17">
        <v>8.0065799999999996</v>
      </c>
      <c r="HC12" s="17">
        <v>0.95342000000000005</v>
      </c>
      <c r="HD12" s="17">
        <v>45.43</v>
      </c>
      <c r="HE12" s="17">
        <v>47.26634</v>
      </c>
      <c r="HF12" s="17">
        <v>47.26634</v>
      </c>
      <c r="HG12" s="17">
        <v>-1.8363400000000001</v>
      </c>
      <c r="HH12" s="17"/>
      <c r="HI12" s="17"/>
      <c r="HJ12" s="17"/>
      <c r="HK12" s="17">
        <v>0</v>
      </c>
      <c r="HL12" s="17">
        <v>3.31</v>
      </c>
      <c r="HM12" s="17">
        <v>2.86084</v>
      </c>
      <c r="HN12" s="17">
        <v>2.86084</v>
      </c>
      <c r="HO12" s="17">
        <v>0.44916</v>
      </c>
      <c r="HP12" s="17">
        <v>29.49</v>
      </c>
      <c r="HQ12" s="17">
        <v>29.882110000000001</v>
      </c>
      <c r="HR12" s="17">
        <v>29.882110000000001</v>
      </c>
      <c r="HS12" s="17">
        <v>-0.39211000000000001</v>
      </c>
      <c r="HT12" s="17">
        <v>172.63</v>
      </c>
      <c r="HU12" s="17">
        <v>171.54185000000001</v>
      </c>
      <c r="HV12" s="17">
        <v>171.54185000000001</v>
      </c>
      <c r="HW12" s="17">
        <v>1.08815</v>
      </c>
      <c r="HX12" s="17">
        <v>94.4</v>
      </c>
      <c r="HY12" s="17">
        <v>85.482579999999999</v>
      </c>
      <c r="HZ12" s="17">
        <v>85.482579999999999</v>
      </c>
      <c r="IA12" s="17">
        <v>8.9174199999999999</v>
      </c>
      <c r="IB12" s="17">
        <v>0</v>
      </c>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130.6</v>
      </c>
      <c r="JA12" s="17">
        <v>133.35676000000001</v>
      </c>
      <c r="JB12" s="17">
        <v>133.35557</v>
      </c>
      <c r="JC12" s="17">
        <v>-2.7555700000000001</v>
      </c>
      <c r="JD12" s="17"/>
      <c r="JE12" s="17"/>
      <c r="JF12" s="17"/>
      <c r="JG12" s="17">
        <v>0</v>
      </c>
      <c r="JH12" s="17">
        <v>0</v>
      </c>
      <c r="JI12" s="17"/>
      <c r="JJ12" s="17">
        <v>0</v>
      </c>
      <c r="JK12" s="17">
        <v>0</v>
      </c>
      <c r="JL12" s="17">
        <v>0</v>
      </c>
      <c r="JM12" s="17">
        <v>0</v>
      </c>
      <c r="JN12" s="17"/>
      <c r="JO12" s="17">
        <v>0</v>
      </c>
      <c r="JP12" s="17"/>
      <c r="JQ12" s="17"/>
      <c r="JR12" s="17"/>
      <c r="JS12" s="17">
        <v>0</v>
      </c>
      <c r="JT12" s="17"/>
      <c r="JU12" s="17">
        <v>0</v>
      </c>
      <c r="JV12" s="17"/>
      <c r="JW12" s="17">
        <v>0</v>
      </c>
      <c r="JX12" s="17"/>
      <c r="JY12" s="17"/>
      <c r="JZ12" s="17"/>
      <c r="KA12" s="17">
        <v>0</v>
      </c>
      <c r="KB12" s="17"/>
      <c r="KC12" s="17"/>
      <c r="KD12" s="17"/>
      <c r="KE12" s="17">
        <v>0</v>
      </c>
      <c r="KF12" s="17"/>
      <c r="KG12" s="17"/>
      <c r="KH12" s="17"/>
      <c r="KI12" s="17">
        <v>0</v>
      </c>
      <c r="KJ12" s="17"/>
      <c r="KK12" s="17"/>
      <c r="KL12" s="17"/>
      <c r="KM12" s="17">
        <v>0</v>
      </c>
      <c r="KN12" s="17">
        <v>112.8</v>
      </c>
      <c r="KO12" s="17">
        <v>114.90732</v>
      </c>
      <c r="KP12" s="17">
        <v>114.90732</v>
      </c>
      <c r="KQ12" s="17">
        <v>-2.1073200000000001</v>
      </c>
      <c r="KR12" s="17"/>
      <c r="KS12" s="17"/>
      <c r="KT12" s="17"/>
      <c r="KU12" s="17">
        <v>0</v>
      </c>
      <c r="KV12" s="17"/>
      <c r="KW12" s="17"/>
      <c r="KX12" s="17"/>
      <c r="KY12" s="17">
        <v>0</v>
      </c>
      <c r="KZ12" s="17">
        <v>252.3</v>
      </c>
      <c r="LA12" s="17">
        <v>271.12195000000003</v>
      </c>
      <c r="LB12" s="17">
        <v>41.02599</v>
      </c>
      <c r="LC12" s="17">
        <v>211.27401</v>
      </c>
      <c r="LD12" s="17">
        <v>130.19999999999999</v>
      </c>
      <c r="LE12" s="17">
        <v>133.67995999999999</v>
      </c>
      <c r="LF12" s="17">
        <v>133.67995999999999</v>
      </c>
      <c r="LG12" s="17">
        <v>-3.4799600000000002</v>
      </c>
      <c r="LH12" s="17">
        <v>64.5</v>
      </c>
      <c r="LI12" s="17">
        <v>67.461460000000002</v>
      </c>
      <c r="LJ12" s="17">
        <v>67.461460000000002</v>
      </c>
      <c r="LK12" s="17">
        <v>-2.9614600000000002</v>
      </c>
      <c r="LL12" s="17">
        <v>79.7</v>
      </c>
      <c r="LM12" s="17">
        <v>78.567999999999998</v>
      </c>
      <c r="LN12" s="17">
        <v>78.567999999999998</v>
      </c>
      <c r="LO12" s="17">
        <v>1.1319999999999999</v>
      </c>
      <c r="LP12" s="17"/>
      <c r="LQ12" s="17"/>
      <c r="LR12" s="17">
        <v>30.097560000000001</v>
      </c>
      <c r="LS12" s="17">
        <v>-30.097560000000001</v>
      </c>
      <c r="LT12" s="17"/>
      <c r="LU12" s="17"/>
      <c r="LV12" s="17"/>
      <c r="LW12" s="17">
        <v>0</v>
      </c>
      <c r="LX12" s="17"/>
      <c r="LY12" s="17"/>
      <c r="LZ12" s="17"/>
      <c r="MA12" s="17">
        <v>0</v>
      </c>
      <c r="MB12" s="17"/>
      <c r="MC12" s="17"/>
      <c r="MD12" s="17"/>
      <c r="ME12" s="17">
        <v>0</v>
      </c>
      <c r="MF12" s="17">
        <v>91.3</v>
      </c>
      <c r="MG12" s="17">
        <v>99.145300000000006</v>
      </c>
      <c r="MH12" s="17">
        <v>99.145300000000006</v>
      </c>
      <c r="MI12" s="17">
        <v>-7.8452999999999999</v>
      </c>
      <c r="MJ12" s="17">
        <v>92.1</v>
      </c>
      <c r="MK12" s="17">
        <v>99.145300000000006</v>
      </c>
      <c r="ML12" s="17">
        <v>99.145300000000006</v>
      </c>
      <c r="MM12" s="17">
        <v>-7.0453000000000001</v>
      </c>
      <c r="MN12" s="17">
        <v>113.9</v>
      </c>
      <c r="MO12" s="17">
        <v>99.145300000000006</v>
      </c>
      <c r="MP12" s="17">
        <v>99.145300000000006</v>
      </c>
      <c r="MQ12" s="17">
        <v>14.7547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30.3</v>
      </c>
      <c r="NY12" s="17">
        <v>33.200000000000003</v>
      </c>
      <c r="NZ12" s="17">
        <v>11.497</v>
      </c>
      <c r="OA12" s="17">
        <v>18.803000000000001</v>
      </c>
      <c r="OB12" s="17">
        <v>0</v>
      </c>
      <c r="OC12" s="17">
        <v>0</v>
      </c>
      <c r="OD12" s="17">
        <v>0</v>
      </c>
      <c r="OE12" s="17">
        <v>0</v>
      </c>
      <c r="OF12" s="17">
        <v>0</v>
      </c>
      <c r="OG12" s="17">
        <v>2.1989999999999998</v>
      </c>
      <c r="OH12" s="17">
        <v>2.1989999999999998</v>
      </c>
      <c r="OI12" s="17">
        <v>-2.1989999999999998</v>
      </c>
      <c r="OJ12" s="17">
        <v>0</v>
      </c>
      <c r="OK12" s="17"/>
      <c r="OL12" s="17">
        <v>0</v>
      </c>
      <c r="OM12" s="17">
        <v>0</v>
      </c>
      <c r="ON12" s="17">
        <v>0</v>
      </c>
      <c r="OO12" s="17"/>
      <c r="OP12" s="17">
        <v>17.560980000000001</v>
      </c>
      <c r="OQ12" s="17">
        <v>-17.560980000000001</v>
      </c>
      <c r="OR12" s="17">
        <v>9.9</v>
      </c>
      <c r="OS12" s="17">
        <v>9.9830000000000005</v>
      </c>
      <c r="OT12" s="17">
        <v>9.9830000000000005</v>
      </c>
      <c r="OU12" s="17">
        <v>-8.3000000000000004E-2</v>
      </c>
      <c r="OV12" s="17">
        <v>5.4</v>
      </c>
      <c r="OW12" s="17">
        <v>5.67</v>
      </c>
      <c r="OX12" s="17">
        <v>5.67</v>
      </c>
      <c r="OY12" s="17">
        <v>-0.27</v>
      </c>
      <c r="OZ12" s="17">
        <v>3.6</v>
      </c>
      <c r="PA12" s="17">
        <v>3.6</v>
      </c>
      <c r="PB12" s="17">
        <v>3.6</v>
      </c>
      <c r="PC12" s="17">
        <v>0</v>
      </c>
      <c r="PD12" s="17">
        <v>4.4000000000000004</v>
      </c>
      <c r="PE12" s="17">
        <v>5</v>
      </c>
      <c r="PF12" s="17">
        <v>5</v>
      </c>
      <c r="PG12" s="17">
        <v>-0.6</v>
      </c>
      <c r="PH12" s="17">
        <v>20.399999999999999</v>
      </c>
      <c r="PI12" s="17">
        <v>19.5122</v>
      </c>
      <c r="PJ12" s="17">
        <v>19.51219</v>
      </c>
      <c r="PK12" s="17">
        <v>0.88780999999999999</v>
      </c>
      <c r="PL12" s="17">
        <v>20</v>
      </c>
      <c r="PM12" s="17">
        <v>19.5122</v>
      </c>
      <c r="PN12" s="17">
        <v>19.51219</v>
      </c>
      <c r="PO12" s="17">
        <v>0.48781000000000002</v>
      </c>
      <c r="PP12" s="17">
        <v>18.899999999999999</v>
      </c>
      <c r="PQ12" s="17">
        <v>16.585370000000001</v>
      </c>
      <c r="PR12" s="17">
        <v>16.585370000000001</v>
      </c>
      <c r="PS12" s="17">
        <v>2.3146300000000002</v>
      </c>
      <c r="PT12" s="17">
        <v>3.3</v>
      </c>
      <c r="PU12" s="17">
        <v>3.5</v>
      </c>
      <c r="PV12" s="17">
        <v>3.5</v>
      </c>
      <c r="PW12" s="17">
        <v>-0.2</v>
      </c>
      <c r="PX12" s="17">
        <v>18.8</v>
      </c>
      <c r="PY12" s="17">
        <v>18.2439</v>
      </c>
      <c r="PZ12" s="17">
        <v>18.2439</v>
      </c>
      <c r="QA12" s="17">
        <v>0.55610000000000004</v>
      </c>
      <c r="QB12" s="17">
        <v>0</v>
      </c>
      <c r="QC12" s="17">
        <v>0</v>
      </c>
      <c r="QD12" s="17">
        <v>0</v>
      </c>
      <c r="QE12" s="17">
        <v>0</v>
      </c>
      <c r="QF12" s="17">
        <v>0</v>
      </c>
      <c r="QG12" s="17">
        <v>0</v>
      </c>
      <c r="QH12" s="17">
        <v>0</v>
      </c>
      <c r="QI12" s="17">
        <v>0</v>
      </c>
      <c r="QJ12" s="17">
        <v>5.8</v>
      </c>
      <c r="QK12" s="17">
        <v>12.2</v>
      </c>
      <c r="QL12" s="17">
        <v>5.8860000000000001</v>
      </c>
      <c r="QM12" s="17">
        <v>-8.5999999999999993E-2</v>
      </c>
      <c r="QN12" s="17">
        <v>18.399999999999999</v>
      </c>
      <c r="QO12" s="17">
        <v>28.8</v>
      </c>
      <c r="QP12" s="17">
        <v>21.298999999999999</v>
      </c>
      <c r="QQ12" s="17">
        <v>-2.899</v>
      </c>
      <c r="QR12" s="17">
        <v>4.5999999999999996</v>
      </c>
      <c r="QS12" s="17">
        <v>4.2</v>
      </c>
      <c r="QT12" s="17">
        <v>4.2</v>
      </c>
      <c r="QU12" s="17">
        <v>0.4</v>
      </c>
      <c r="QV12" s="17">
        <v>2.4</v>
      </c>
      <c r="QW12" s="17">
        <v>2.4</v>
      </c>
      <c r="QX12" s="17">
        <v>2.4</v>
      </c>
      <c r="QY12" s="17">
        <v>0</v>
      </c>
      <c r="QZ12" s="17">
        <v>2.4</v>
      </c>
      <c r="RA12" s="17">
        <v>2.4</v>
      </c>
      <c r="RB12" s="17">
        <v>2.4</v>
      </c>
      <c r="RC12" s="17">
        <v>0</v>
      </c>
      <c r="RD12" s="17">
        <v>2.6</v>
      </c>
      <c r="RE12" s="17">
        <v>2.8</v>
      </c>
      <c r="RF12" s="17">
        <v>2.8</v>
      </c>
      <c r="RG12" s="17">
        <v>-0.2</v>
      </c>
      <c r="RH12" s="17">
        <v>0</v>
      </c>
      <c r="RI12" s="17"/>
      <c r="RJ12" s="17">
        <v>0</v>
      </c>
      <c r="RK12" s="17">
        <v>0</v>
      </c>
      <c r="RL12" s="17">
        <v>3.2</v>
      </c>
      <c r="RM12" s="17">
        <v>3.15</v>
      </c>
      <c r="RN12" s="17">
        <v>3.15</v>
      </c>
      <c r="RO12" s="17">
        <v>0.05</v>
      </c>
      <c r="RP12" s="17">
        <v>20.100000000000001</v>
      </c>
      <c r="RQ12" s="17">
        <v>19.869240000000001</v>
      </c>
      <c r="RR12" s="17">
        <v>19.869240000000001</v>
      </c>
      <c r="RS12" s="17">
        <v>0.23075999999999999</v>
      </c>
      <c r="RT12" s="17">
        <v>2</v>
      </c>
      <c r="RU12" s="17">
        <v>2</v>
      </c>
      <c r="RV12" s="17">
        <v>2</v>
      </c>
      <c r="RW12" s="17">
        <v>0</v>
      </c>
      <c r="RX12" s="17"/>
      <c r="RY12" s="17"/>
      <c r="RZ12" s="17"/>
      <c r="SA12" s="17">
        <v>0</v>
      </c>
      <c r="SB12" s="17">
        <v>19.8</v>
      </c>
      <c r="SC12" s="17">
        <v>19.21951</v>
      </c>
      <c r="SD12" s="17">
        <v>19.21951</v>
      </c>
      <c r="SE12" s="17">
        <v>0.58048999999999995</v>
      </c>
      <c r="SF12" s="17">
        <v>11.8</v>
      </c>
      <c r="SG12" s="17">
        <v>11.21951</v>
      </c>
      <c r="SH12" s="17">
        <v>11.21951</v>
      </c>
      <c r="SI12" s="17">
        <v>0.58048999999999995</v>
      </c>
      <c r="SJ12" s="17">
        <v>19.100000000000001</v>
      </c>
      <c r="SK12" s="17">
        <v>19.5122</v>
      </c>
      <c r="SL12" s="17">
        <v>19.51219</v>
      </c>
      <c r="SM12" s="17">
        <v>-0.41219</v>
      </c>
      <c r="SN12" s="17">
        <v>20.399999999999999</v>
      </c>
      <c r="SO12" s="17">
        <v>19.5122</v>
      </c>
      <c r="SP12" s="17">
        <v>19.51219</v>
      </c>
      <c r="SQ12" s="17">
        <v>0.88780999999999999</v>
      </c>
      <c r="SR12" s="17">
        <v>20</v>
      </c>
      <c r="SS12" s="17">
        <v>19.317070000000001</v>
      </c>
      <c r="ST12" s="17">
        <v>19.317070000000001</v>
      </c>
      <c r="SU12" s="17">
        <v>0.68293000000000004</v>
      </c>
      <c r="SV12" s="17">
        <v>0</v>
      </c>
      <c r="SW12" s="17">
        <v>7.907</v>
      </c>
      <c r="SX12" s="17">
        <v>7.907</v>
      </c>
      <c r="SY12" s="17">
        <v>-7.907</v>
      </c>
      <c r="SZ12" s="17">
        <v>16.600000000000001</v>
      </c>
      <c r="TA12" s="17">
        <v>17.084</v>
      </c>
      <c r="TB12" s="17">
        <v>17.084</v>
      </c>
      <c r="TC12" s="17">
        <v>-0.48399999999999999</v>
      </c>
      <c r="TD12" s="17">
        <v>0</v>
      </c>
      <c r="TE12" s="17">
        <v>0</v>
      </c>
      <c r="TF12" s="17">
        <v>0</v>
      </c>
      <c r="TG12" s="17">
        <v>0</v>
      </c>
      <c r="TH12" s="17">
        <v>25.5</v>
      </c>
      <c r="TI12" s="17">
        <v>21</v>
      </c>
      <c r="TJ12" s="17">
        <v>42.76</v>
      </c>
      <c r="TK12" s="17">
        <v>-17.260000000000002</v>
      </c>
      <c r="TL12" s="17">
        <v>44.9</v>
      </c>
      <c r="TM12" s="17">
        <v>28.3</v>
      </c>
      <c r="TN12" s="17">
        <v>40.64</v>
      </c>
      <c r="TO12" s="17">
        <v>4.26</v>
      </c>
      <c r="TP12" s="17">
        <v>1.7</v>
      </c>
      <c r="TQ12" s="17">
        <v>2.76</v>
      </c>
      <c r="TR12" s="17">
        <v>2.76</v>
      </c>
      <c r="TS12" s="17">
        <v>-1.06</v>
      </c>
      <c r="TT12" s="17">
        <v>1.8</v>
      </c>
      <c r="TU12" s="17">
        <v>2.2400000000000002</v>
      </c>
      <c r="TV12" s="17">
        <v>2.2400000000000002</v>
      </c>
      <c r="TW12" s="17">
        <v>-0.44</v>
      </c>
      <c r="TX12" s="17">
        <v>20.9</v>
      </c>
      <c r="TY12" s="17">
        <v>20.4878</v>
      </c>
      <c r="TZ12" s="17">
        <v>20.4878</v>
      </c>
      <c r="UA12" s="17">
        <v>0.41220000000000001</v>
      </c>
      <c r="UB12" s="17">
        <v>8.4</v>
      </c>
      <c r="UC12" s="17">
        <v>8.4</v>
      </c>
      <c r="UD12" s="17">
        <v>8.4</v>
      </c>
      <c r="UE12" s="17">
        <v>0</v>
      </c>
      <c r="UF12" s="17">
        <v>6.7</v>
      </c>
      <c r="UG12" s="17">
        <v>7.3</v>
      </c>
      <c r="UH12" s="17">
        <v>7.3</v>
      </c>
      <c r="UI12" s="17">
        <v>-0.6</v>
      </c>
      <c r="UJ12" s="17">
        <v>20.399999999999999</v>
      </c>
      <c r="UK12" s="17">
        <v>19.5122</v>
      </c>
      <c r="UL12" s="17">
        <v>19.51219</v>
      </c>
      <c r="UM12" s="17">
        <v>0.88780999999999999</v>
      </c>
      <c r="UN12" s="17">
        <v>20.399999999999999</v>
      </c>
      <c r="UO12" s="17">
        <v>19.5122</v>
      </c>
      <c r="UP12" s="17">
        <v>19.51219</v>
      </c>
      <c r="UQ12" s="17">
        <v>0.88780999999999999</v>
      </c>
      <c r="UR12" s="17">
        <v>10.199999999999999</v>
      </c>
      <c r="US12" s="17">
        <v>10</v>
      </c>
      <c r="UT12" s="17">
        <v>10</v>
      </c>
      <c r="UU12" s="17">
        <v>0.2</v>
      </c>
      <c r="UV12" s="17">
        <v>0</v>
      </c>
      <c r="UW12" s="17">
        <v>1.4359999999999999</v>
      </c>
      <c r="UX12" s="17">
        <v>1.4359999999999999</v>
      </c>
      <c r="UY12" s="17">
        <v>-1.4359999999999999</v>
      </c>
      <c r="UZ12" s="17">
        <v>0</v>
      </c>
      <c r="VA12" s="17">
        <v>0</v>
      </c>
      <c r="VB12" s="17">
        <v>0</v>
      </c>
      <c r="VC12" s="17">
        <v>0</v>
      </c>
      <c r="VD12" s="17">
        <v>0</v>
      </c>
      <c r="VE12" s="17">
        <v>0</v>
      </c>
      <c r="VF12" s="17">
        <v>0</v>
      </c>
      <c r="VG12" s="17">
        <v>0</v>
      </c>
      <c r="VH12" s="17"/>
      <c r="VI12" s="17"/>
      <c r="VJ12" s="17">
        <v>0.6</v>
      </c>
      <c r="VK12" s="17">
        <v>-0.6</v>
      </c>
      <c r="VL12" s="17">
        <v>13</v>
      </c>
      <c r="VM12" s="17">
        <v>39.700000000000003</v>
      </c>
      <c r="VN12" s="17">
        <v>40.758000000000003</v>
      </c>
      <c r="VO12" s="17">
        <v>-27.757999999999999</v>
      </c>
      <c r="VP12" s="17">
        <v>12.3</v>
      </c>
      <c r="VQ12" s="17">
        <v>16.8</v>
      </c>
      <c r="VR12" s="17">
        <v>34.302999999999997</v>
      </c>
      <c r="VS12" s="17">
        <v>-22.003</v>
      </c>
      <c r="VT12" s="17">
        <v>0</v>
      </c>
      <c r="VU12" s="17">
        <v>0</v>
      </c>
      <c r="VV12" s="17">
        <v>0</v>
      </c>
      <c r="VW12" s="17">
        <v>0</v>
      </c>
      <c r="VX12" s="17">
        <v>0</v>
      </c>
      <c r="VY12" s="17">
        <v>0</v>
      </c>
      <c r="VZ12" s="17">
        <v>0</v>
      </c>
      <c r="WA12" s="17">
        <v>0</v>
      </c>
      <c r="WB12" s="17"/>
      <c r="WC12" s="17"/>
      <c r="WD12" s="17">
        <v>2.2999999999999998</v>
      </c>
      <c r="WE12" s="17">
        <v>-2.2999999999999998</v>
      </c>
      <c r="WF12" s="17">
        <v>20</v>
      </c>
      <c r="WG12" s="17">
        <v>19.317070000000001</v>
      </c>
      <c r="WH12" s="17">
        <v>19.317070000000001</v>
      </c>
      <c r="WI12" s="17">
        <v>0.68293000000000004</v>
      </c>
      <c r="WJ12" s="17">
        <v>10.199999999999999</v>
      </c>
      <c r="WK12" s="17">
        <v>10.8</v>
      </c>
      <c r="WL12" s="17">
        <v>10.8</v>
      </c>
      <c r="WM12" s="17">
        <v>-0.6</v>
      </c>
      <c r="WN12" s="17">
        <v>0</v>
      </c>
      <c r="WO12" s="17">
        <v>36</v>
      </c>
      <c r="WP12" s="17">
        <v>36</v>
      </c>
      <c r="WQ12" s="17">
        <v>-36</v>
      </c>
      <c r="WR12" s="17">
        <v>37.6</v>
      </c>
      <c r="WS12" s="17"/>
      <c r="WT12" s="17"/>
      <c r="WU12" s="17">
        <v>37.6</v>
      </c>
      <c r="WV12" s="17">
        <v>29.1</v>
      </c>
      <c r="WW12" s="17">
        <v>29.184000000000001</v>
      </c>
      <c r="WX12" s="17">
        <v>29.184000000000001</v>
      </c>
      <c r="WY12" s="17">
        <v>-8.4000000000000005E-2</v>
      </c>
      <c r="WZ12" s="17">
        <v>3.1</v>
      </c>
      <c r="XA12" s="17">
        <v>2.8159999999999998</v>
      </c>
      <c r="XB12" s="17">
        <v>2.8159999999999998</v>
      </c>
      <c r="XC12" s="17">
        <v>0.28399999999999997</v>
      </c>
      <c r="XD12" s="17"/>
      <c r="XE12" s="17"/>
      <c r="XF12" s="17">
        <v>0</v>
      </c>
      <c r="XG12" s="17">
        <v>0</v>
      </c>
      <c r="XH12" s="17">
        <v>14.7</v>
      </c>
      <c r="XI12" s="17">
        <v>15</v>
      </c>
      <c r="XJ12" s="17">
        <v>15</v>
      </c>
      <c r="XK12" s="17">
        <v>-0.3</v>
      </c>
      <c r="XL12" s="17">
        <v>0</v>
      </c>
      <c r="XM12" s="17"/>
      <c r="XN12" s="17">
        <v>0</v>
      </c>
      <c r="XO12" s="17">
        <v>0</v>
      </c>
    </row>
    <row r="13" spans="1:639" ht="24" customHeight="1" x14ac:dyDescent="0.25">
      <c r="A13" s="1"/>
      <c r="B13" s="16" t="s">
        <v>54</v>
      </c>
      <c r="C13" s="16" t="s">
        <v>636</v>
      </c>
      <c r="D13" s="17">
        <v>0.8</v>
      </c>
      <c r="E13" s="17">
        <v>1.01</v>
      </c>
      <c r="F13" s="17">
        <v>1.01</v>
      </c>
      <c r="G13" s="17">
        <v>-0.21</v>
      </c>
      <c r="H13" s="17">
        <v>1.7</v>
      </c>
      <c r="I13" s="17">
        <v>1.65</v>
      </c>
      <c r="J13" s="17">
        <v>1.65</v>
      </c>
      <c r="K13" s="17">
        <v>0.05</v>
      </c>
      <c r="L13" s="17"/>
      <c r="M13" s="17"/>
      <c r="N13" s="17">
        <v>3.9931199999999998</v>
      </c>
      <c r="O13" s="17">
        <v>-3.9931199999999998</v>
      </c>
      <c r="P13" s="17">
        <v>601.20000000000005</v>
      </c>
      <c r="Q13" s="17">
        <v>598.06290999999999</v>
      </c>
      <c r="R13" s="17">
        <v>598.06290999999999</v>
      </c>
      <c r="S13" s="17">
        <v>3.1370900000000002</v>
      </c>
      <c r="T13" s="17">
        <v>201.5</v>
      </c>
      <c r="U13" s="17">
        <v>195.50957</v>
      </c>
      <c r="V13" s="17">
        <v>195.50957</v>
      </c>
      <c r="W13" s="17">
        <v>5.9904299999999999</v>
      </c>
      <c r="X13" s="17"/>
      <c r="Y13" s="17"/>
      <c r="Z13" s="17"/>
      <c r="AA13" s="17">
        <v>0</v>
      </c>
      <c r="AB13" s="17"/>
      <c r="AC13" s="17"/>
      <c r="AD13" s="17"/>
      <c r="AE13" s="17">
        <v>0</v>
      </c>
      <c r="AF13" s="17">
        <v>88.1</v>
      </c>
      <c r="AG13" s="17">
        <v>92.226339999999993</v>
      </c>
      <c r="AH13" s="17">
        <v>92.226339999999993</v>
      </c>
      <c r="AI13" s="17">
        <v>-4.1263399999999999</v>
      </c>
      <c r="AJ13" s="17">
        <v>194</v>
      </c>
      <c r="AK13" s="17">
        <v>199.21261000000001</v>
      </c>
      <c r="AL13" s="17">
        <v>199.21261000000001</v>
      </c>
      <c r="AM13" s="17">
        <v>-5.2126099999999997</v>
      </c>
      <c r="AN13" s="17"/>
      <c r="AO13" s="17"/>
      <c r="AP13" s="17"/>
      <c r="AQ13" s="17">
        <v>0</v>
      </c>
      <c r="AR13" s="17"/>
      <c r="AS13" s="17"/>
      <c r="AT13" s="17"/>
      <c r="AU13" s="17">
        <v>0</v>
      </c>
      <c r="AV13" s="17">
        <v>107.1</v>
      </c>
      <c r="AW13" s="17">
        <v>116.66667</v>
      </c>
      <c r="AX13" s="17">
        <v>116.66667</v>
      </c>
      <c r="AY13" s="17">
        <v>-9.5666700000000002</v>
      </c>
      <c r="AZ13" s="17">
        <v>107.6</v>
      </c>
      <c r="BA13" s="17">
        <v>116.66667</v>
      </c>
      <c r="BB13" s="17">
        <v>116.66667</v>
      </c>
      <c r="BC13" s="17">
        <v>-9.0666700000000002</v>
      </c>
      <c r="BD13" s="17">
        <v>104.8</v>
      </c>
      <c r="BE13" s="17">
        <v>116.66667</v>
      </c>
      <c r="BF13" s="17">
        <v>116.66667</v>
      </c>
      <c r="BG13" s="17">
        <v>-11.866669999999999</v>
      </c>
      <c r="BH13" s="17">
        <v>207.8</v>
      </c>
      <c r="BI13" s="17">
        <v>175</v>
      </c>
      <c r="BJ13" s="17">
        <v>175</v>
      </c>
      <c r="BK13" s="17">
        <v>32.799999999999997</v>
      </c>
      <c r="BL13" s="17">
        <v>109.8</v>
      </c>
      <c r="BM13" s="17">
        <v>0</v>
      </c>
      <c r="BN13" s="17">
        <v>119.65814</v>
      </c>
      <c r="BO13" s="17">
        <v>-9.8581400000000006</v>
      </c>
      <c r="BP13" s="17">
        <v>75.099999999999994</v>
      </c>
      <c r="BQ13" s="17"/>
      <c r="BR13" s="17">
        <v>59.829070000000002</v>
      </c>
      <c r="BS13" s="17">
        <v>15.27093</v>
      </c>
      <c r="BT13" s="17">
        <v>566.29999999999995</v>
      </c>
      <c r="BU13" s="17">
        <v>568.29854</v>
      </c>
      <c r="BV13" s="17">
        <v>568.29854</v>
      </c>
      <c r="BW13" s="17">
        <v>-1.99854</v>
      </c>
      <c r="BX13" s="17">
        <v>10.4</v>
      </c>
      <c r="BY13" s="17">
        <v>10.17268</v>
      </c>
      <c r="BZ13" s="17">
        <v>10.17268</v>
      </c>
      <c r="CA13" s="17">
        <v>0.22731999999999999</v>
      </c>
      <c r="CB13" s="17"/>
      <c r="CC13" s="17"/>
      <c r="CD13" s="17"/>
      <c r="CE13" s="17">
        <v>0</v>
      </c>
      <c r="CF13" s="17"/>
      <c r="CG13" s="17"/>
      <c r="CH13" s="17"/>
      <c r="CI13" s="17">
        <v>0</v>
      </c>
      <c r="CJ13" s="17"/>
      <c r="CK13" s="17"/>
      <c r="CL13" s="17"/>
      <c r="CM13" s="17">
        <v>0</v>
      </c>
      <c r="CN13" s="17"/>
      <c r="CO13" s="17"/>
      <c r="CP13" s="17"/>
      <c r="CQ13" s="17">
        <v>0</v>
      </c>
      <c r="CR13" s="17">
        <v>164.4</v>
      </c>
      <c r="CS13" s="17">
        <v>164.70732000000001</v>
      </c>
      <c r="CT13" s="17">
        <v>164.70732000000001</v>
      </c>
      <c r="CU13" s="17">
        <v>-0.30731999999999998</v>
      </c>
      <c r="CV13" s="17">
        <v>7.1</v>
      </c>
      <c r="CW13" s="17">
        <v>7.8775700000000004</v>
      </c>
      <c r="CX13" s="17">
        <v>7.8775700000000004</v>
      </c>
      <c r="CY13" s="17">
        <v>-0.77756999999999998</v>
      </c>
      <c r="CZ13" s="17">
        <v>0</v>
      </c>
      <c r="DA13" s="17"/>
      <c r="DB13" s="17"/>
      <c r="DC13" s="17">
        <v>0</v>
      </c>
      <c r="DD13" s="17">
        <v>6.3</v>
      </c>
      <c r="DE13" s="17">
        <v>6.8787000000000003</v>
      </c>
      <c r="DF13" s="17">
        <v>6.8787000000000003</v>
      </c>
      <c r="DG13" s="17">
        <v>-0.57869999999999999</v>
      </c>
      <c r="DH13" s="17">
        <v>10.3</v>
      </c>
      <c r="DI13" s="17">
        <v>9.9847999999999999</v>
      </c>
      <c r="DJ13" s="17">
        <v>9.9847999999999999</v>
      </c>
      <c r="DK13" s="17">
        <v>0.31519999999999998</v>
      </c>
      <c r="DL13" s="17">
        <v>50</v>
      </c>
      <c r="DM13" s="17">
        <v>15.38462</v>
      </c>
      <c r="DN13" s="17">
        <v>43.272010000000002</v>
      </c>
      <c r="DO13" s="17">
        <v>6.7279900000000001</v>
      </c>
      <c r="DP13" s="17">
        <v>6</v>
      </c>
      <c r="DQ13" s="17">
        <v>6.78756</v>
      </c>
      <c r="DR13" s="17">
        <v>6.78756</v>
      </c>
      <c r="DS13" s="17">
        <v>-0.78756000000000004</v>
      </c>
      <c r="DT13" s="17"/>
      <c r="DU13" s="17"/>
      <c r="DV13" s="17"/>
      <c r="DW13" s="17">
        <v>0</v>
      </c>
      <c r="DX13" s="17"/>
      <c r="DY13" s="17"/>
      <c r="DZ13" s="17"/>
      <c r="EA13" s="17">
        <v>0</v>
      </c>
      <c r="EB13" s="17"/>
      <c r="EC13" s="17"/>
      <c r="ED13" s="17"/>
      <c r="EE13" s="17">
        <v>0</v>
      </c>
      <c r="EF13" s="17">
        <v>110.9</v>
      </c>
      <c r="EG13" s="17">
        <v>112.90537</v>
      </c>
      <c r="EH13" s="17">
        <v>112.90537</v>
      </c>
      <c r="EI13" s="17">
        <v>-2.0053700000000001</v>
      </c>
      <c r="EJ13" s="17">
        <v>186.9</v>
      </c>
      <c r="EK13" s="17">
        <v>221.30108000000001</v>
      </c>
      <c r="EL13" s="17">
        <v>221.30108000000001</v>
      </c>
      <c r="EM13" s="17">
        <v>-34.40108</v>
      </c>
      <c r="EN13" s="17"/>
      <c r="EO13" s="17"/>
      <c r="EP13" s="17"/>
      <c r="EQ13" s="17">
        <v>0</v>
      </c>
      <c r="ER13" s="17"/>
      <c r="ES13" s="17"/>
      <c r="ET13" s="17"/>
      <c r="EU13" s="17">
        <v>0</v>
      </c>
      <c r="EV13" s="17"/>
      <c r="EW13" s="17"/>
      <c r="EX13" s="17"/>
      <c r="EY13" s="17">
        <v>0</v>
      </c>
      <c r="EZ13" s="17">
        <v>6.5</v>
      </c>
      <c r="FA13" s="17">
        <v>6.39</v>
      </c>
      <c r="FB13" s="17">
        <v>6.39</v>
      </c>
      <c r="FC13" s="17">
        <v>0.11</v>
      </c>
      <c r="FD13" s="17">
        <v>411.5</v>
      </c>
      <c r="FE13" s="17">
        <v>415.07877000000002</v>
      </c>
      <c r="FF13" s="17">
        <v>458.87804999999997</v>
      </c>
      <c r="FG13" s="17">
        <v>-47.378050000000002</v>
      </c>
      <c r="FH13" s="17">
        <v>81.7</v>
      </c>
      <c r="FI13" s="17">
        <v>79.38167</v>
      </c>
      <c r="FJ13" s="17">
        <v>79.38167</v>
      </c>
      <c r="FK13" s="17">
        <v>2.31833</v>
      </c>
      <c r="FL13" s="17">
        <v>148</v>
      </c>
      <c r="FM13" s="17">
        <v>148.62634</v>
      </c>
      <c r="FN13" s="17">
        <v>148.62634</v>
      </c>
      <c r="FO13" s="17">
        <v>-0.62634000000000001</v>
      </c>
      <c r="FP13" s="17">
        <v>42.1</v>
      </c>
      <c r="FQ13" s="17">
        <v>41.498959999999997</v>
      </c>
      <c r="FR13" s="17">
        <v>41.498959999999997</v>
      </c>
      <c r="FS13" s="17">
        <v>0.60104000000000002</v>
      </c>
      <c r="FT13" s="17">
        <v>18.399999999999999</v>
      </c>
      <c r="FU13" s="17">
        <v>19.28585</v>
      </c>
      <c r="FV13" s="17">
        <v>19.28585</v>
      </c>
      <c r="FW13" s="17">
        <v>-0.88585000000000003</v>
      </c>
      <c r="FX13" s="17">
        <v>19.600000000000001</v>
      </c>
      <c r="FY13" s="17">
        <v>19.02439</v>
      </c>
      <c r="FZ13" s="17">
        <v>19.02439</v>
      </c>
      <c r="GA13" s="17">
        <v>0.57560999999999996</v>
      </c>
      <c r="GB13" s="17">
        <v>93.1</v>
      </c>
      <c r="GC13" s="17">
        <v>87.657560000000004</v>
      </c>
      <c r="GD13" s="17">
        <v>87.657560000000004</v>
      </c>
      <c r="GE13" s="17">
        <v>5.4424400000000004</v>
      </c>
      <c r="GF13" s="17">
        <v>0</v>
      </c>
      <c r="GG13" s="17">
        <v>0</v>
      </c>
      <c r="GH13" s="17">
        <v>0</v>
      </c>
      <c r="GI13" s="17">
        <v>0</v>
      </c>
      <c r="GJ13" s="17">
        <v>122.2</v>
      </c>
      <c r="GK13" s="17">
        <v>136.06837999999999</v>
      </c>
      <c r="GL13" s="17">
        <v>136.06837999999999</v>
      </c>
      <c r="GM13" s="17">
        <v>-13.86838</v>
      </c>
      <c r="GN13" s="17">
        <v>74.5</v>
      </c>
      <c r="GO13" s="17">
        <v>68.034189999999995</v>
      </c>
      <c r="GP13" s="17">
        <v>68.034189999999995</v>
      </c>
      <c r="GQ13" s="17">
        <v>6.4658100000000003</v>
      </c>
      <c r="GR13" s="17">
        <v>106.976</v>
      </c>
      <c r="GS13" s="17">
        <v>110.91316999999999</v>
      </c>
      <c r="GT13" s="17">
        <v>110.91316999999999</v>
      </c>
      <c r="GU13" s="17">
        <v>-3.9371700000000001</v>
      </c>
      <c r="GV13" s="17">
        <v>0</v>
      </c>
      <c r="GW13" s="17"/>
      <c r="GX13" s="17">
        <v>8.0058799999999994</v>
      </c>
      <c r="GY13" s="17">
        <v>-8.0058799999999994</v>
      </c>
      <c r="GZ13" s="17">
        <v>8.98</v>
      </c>
      <c r="HA13" s="17">
        <v>8.0065799999999996</v>
      </c>
      <c r="HB13" s="17">
        <v>8.0065799999999996</v>
      </c>
      <c r="HC13" s="17">
        <v>0.97341999999999995</v>
      </c>
      <c r="HD13" s="17">
        <v>45.15</v>
      </c>
      <c r="HE13" s="17">
        <v>47.26634</v>
      </c>
      <c r="HF13" s="17">
        <v>47.26634</v>
      </c>
      <c r="HG13" s="17">
        <v>-2.1163400000000001</v>
      </c>
      <c r="HH13" s="17"/>
      <c r="HI13" s="17"/>
      <c r="HJ13" s="17"/>
      <c r="HK13" s="17">
        <v>0</v>
      </c>
      <c r="HL13" s="17">
        <v>3.31</v>
      </c>
      <c r="HM13" s="17">
        <v>2.86084</v>
      </c>
      <c r="HN13" s="17">
        <v>2.86084</v>
      </c>
      <c r="HO13" s="17">
        <v>0.44916</v>
      </c>
      <c r="HP13" s="17">
        <v>29.23</v>
      </c>
      <c r="HQ13" s="17">
        <v>29.882110000000001</v>
      </c>
      <c r="HR13" s="17">
        <v>29.882110000000001</v>
      </c>
      <c r="HS13" s="17">
        <v>-0.65210999999999997</v>
      </c>
      <c r="HT13" s="17">
        <v>172.31</v>
      </c>
      <c r="HU13" s="17">
        <v>171.54185000000001</v>
      </c>
      <c r="HV13" s="17">
        <v>171.54185000000001</v>
      </c>
      <c r="HW13" s="17">
        <v>0.76815</v>
      </c>
      <c r="HX13" s="17">
        <v>24.5</v>
      </c>
      <c r="HY13" s="17">
        <v>16.326519999999999</v>
      </c>
      <c r="HZ13" s="17">
        <v>85.482579999999999</v>
      </c>
      <c r="IA13" s="17">
        <v>-60.982579999999999</v>
      </c>
      <c r="IB13" s="17">
        <v>0</v>
      </c>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130.30000000000001</v>
      </c>
      <c r="JA13" s="17">
        <v>133.35676000000001</v>
      </c>
      <c r="JB13" s="17">
        <v>133.35676000000001</v>
      </c>
      <c r="JC13" s="17">
        <v>-3.0567600000000001</v>
      </c>
      <c r="JD13" s="17"/>
      <c r="JE13" s="17"/>
      <c r="JF13" s="17"/>
      <c r="JG13" s="17">
        <v>0</v>
      </c>
      <c r="JH13" s="17">
        <v>0</v>
      </c>
      <c r="JI13" s="17"/>
      <c r="JJ13" s="17">
        <v>0</v>
      </c>
      <c r="JK13" s="17">
        <v>0</v>
      </c>
      <c r="JL13" s="17">
        <v>0</v>
      </c>
      <c r="JM13" s="17">
        <v>0</v>
      </c>
      <c r="JN13" s="17"/>
      <c r="JO13" s="17">
        <v>0</v>
      </c>
      <c r="JP13" s="17"/>
      <c r="JQ13" s="17"/>
      <c r="JR13" s="17"/>
      <c r="JS13" s="17">
        <v>0</v>
      </c>
      <c r="JT13" s="17"/>
      <c r="JU13" s="17">
        <v>0</v>
      </c>
      <c r="JV13" s="17"/>
      <c r="JW13" s="17">
        <v>0</v>
      </c>
      <c r="JX13" s="17"/>
      <c r="JY13" s="17"/>
      <c r="JZ13" s="17"/>
      <c r="KA13" s="17">
        <v>0</v>
      </c>
      <c r="KB13" s="17"/>
      <c r="KC13" s="17"/>
      <c r="KD13" s="17"/>
      <c r="KE13" s="17">
        <v>0</v>
      </c>
      <c r="KF13" s="17"/>
      <c r="KG13" s="17"/>
      <c r="KH13" s="17"/>
      <c r="KI13" s="17">
        <v>0</v>
      </c>
      <c r="KJ13" s="17"/>
      <c r="KK13" s="17"/>
      <c r="KL13" s="17"/>
      <c r="KM13" s="17">
        <v>0</v>
      </c>
      <c r="KN13" s="17">
        <v>112.6</v>
      </c>
      <c r="KO13" s="17">
        <v>114.90732</v>
      </c>
      <c r="KP13" s="17">
        <v>114.90732</v>
      </c>
      <c r="KQ13" s="17">
        <v>-2.3073199999999998</v>
      </c>
      <c r="KR13" s="17"/>
      <c r="KS13" s="17"/>
      <c r="KT13" s="17"/>
      <c r="KU13" s="17">
        <v>0</v>
      </c>
      <c r="KV13" s="17"/>
      <c r="KW13" s="17"/>
      <c r="KX13" s="17"/>
      <c r="KY13" s="17">
        <v>0</v>
      </c>
      <c r="KZ13" s="17">
        <v>270.10000000000002</v>
      </c>
      <c r="LA13" s="17">
        <v>271.12195000000003</v>
      </c>
      <c r="LB13" s="17">
        <v>99.950609999999998</v>
      </c>
      <c r="LC13" s="17">
        <v>170.14939000000001</v>
      </c>
      <c r="LD13" s="17">
        <v>131.69999999999999</v>
      </c>
      <c r="LE13" s="17">
        <v>133.67995999999999</v>
      </c>
      <c r="LF13" s="17">
        <v>133.67995999999999</v>
      </c>
      <c r="LG13" s="17">
        <v>-1.9799599999999999</v>
      </c>
      <c r="LH13" s="17">
        <v>64.5</v>
      </c>
      <c r="LI13" s="17">
        <v>67.461460000000002</v>
      </c>
      <c r="LJ13" s="17">
        <v>67.461460000000002</v>
      </c>
      <c r="LK13" s="17">
        <v>-2.9614600000000002</v>
      </c>
      <c r="LL13" s="17">
        <v>79.5</v>
      </c>
      <c r="LM13" s="17">
        <v>78.567999999999998</v>
      </c>
      <c r="LN13" s="17">
        <v>78.567999999999998</v>
      </c>
      <c r="LO13" s="17">
        <v>0.93200000000000005</v>
      </c>
      <c r="LP13" s="17"/>
      <c r="LQ13" s="17"/>
      <c r="LR13" s="17">
        <v>30.097560000000001</v>
      </c>
      <c r="LS13" s="17">
        <v>-30.097560000000001</v>
      </c>
      <c r="LT13" s="17"/>
      <c r="LU13" s="17"/>
      <c r="LV13" s="17"/>
      <c r="LW13" s="17">
        <v>0</v>
      </c>
      <c r="LX13" s="17"/>
      <c r="LY13" s="17"/>
      <c r="LZ13" s="17"/>
      <c r="MA13" s="17">
        <v>0</v>
      </c>
      <c r="MB13" s="17"/>
      <c r="MC13" s="17"/>
      <c r="MD13" s="17"/>
      <c r="ME13" s="17">
        <v>0</v>
      </c>
      <c r="MF13" s="17">
        <v>92.4</v>
      </c>
      <c r="MG13" s="17">
        <v>99.145300000000006</v>
      </c>
      <c r="MH13" s="17">
        <v>99.145300000000006</v>
      </c>
      <c r="MI13" s="17">
        <v>-6.7453000000000003</v>
      </c>
      <c r="MJ13" s="17">
        <v>92.4</v>
      </c>
      <c r="MK13" s="17">
        <v>99.145300000000006</v>
      </c>
      <c r="ML13" s="17">
        <v>99.145300000000006</v>
      </c>
      <c r="MM13" s="17">
        <v>-6.7453000000000003</v>
      </c>
      <c r="MN13" s="17">
        <v>114.6</v>
      </c>
      <c r="MO13" s="17">
        <v>99.145300000000006</v>
      </c>
      <c r="MP13" s="17">
        <v>99.145300000000006</v>
      </c>
      <c r="MQ13" s="17">
        <v>15.454700000000001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40.5</v>
      </c>
      <c r="NY13" s="17">
        <v>30.8</v>
      </c>
      <c r="NZ13" s="17">
        <v>10.548999999999999</v>
      </c>
      <c r="OA13" s="17">
        <v>29.951000000000001</v>
      </c>
      <c r="OB13" s="17">
        <v>0</v>
      </c>
      <c r="OC13" s="17">
        <v>0</v>
      </c>
      <c r="OD13" s="17">
        <v>0</v>
      </c>
      <c r="OE13" s="17">
        <v>0</v>
      </c>
      <c r="OF13" s="17">
        <v>0.7</v>
      </c>
      <c r="OG13" s="17">
        <v>2.2589999999999999</v>
      </c>
      <c r="OH13" s="17">
        <v>2.2589999999999999</v>
      </c>
      <c r="OI13" s="17">
        <v>-1.5589999999999999</v>
      </c>
      <c r="OJ13" s="17">
        <v>0</v>
      </c>
      <c r="OK13" s="17"/>
      <c r="OL13" s="17">
        <v>0</v>
      </c>
      <c r="OM13" s="17">
        <v>0</v>
      </c>
      <c r="ON13" s="17">
        <v>0</v>
      </c>
      <c r="OO13" s="17"/>
      <c r="OP13" s="17">
        <v>17.560980000000001</v>
      </c>
      <c r="OQ13" s="17">
        <v>-17.560980000000001</v>
      </c>
      <c r="OR13" s="17">
        <v>9.8000000000000007</v>
      </c>
      <c r="OS13" s="17">
        <v>9.9830000000000005</v>
      </c>
      <c r="OT13" s="17">
        <v>9.9830000000000005</v>
      </c>
      <c r="OU13" s="17">
        <v>-0.183</v>
      </c>
      <c r="OV13" s="17">
        <v>5.4</v>
      </c>
      <c r="OW13" s="17">
        <v>5.67</v>
      </c>
      <c r="OX13" s="17">
        <v>5.67</v>
      </c>
      <c r="OY13" s="17">
        <v>-0.27</v>
      </c>
      <c r="OZ13" s="17">
        <v>3.6</v>
      </c>
      <c r="PA13" s="17">
        <v>3.6</v>
      </c>
      <c r="PB13" s="17">
        <v>3.6</v>
      </c>
      <c r="PC13" s="17">
        <v>0</v>
      </c>
      <c r="PD13" s="17">
        <v>4.3</v>
      </c>
      <c r="PE13" s="17">
        <v>5</v>
      </c>
      <c r="PF13" s="17">
        <v>5</v>
      </c>
      <c r="PG13" s="17">
        <v>-0.7</v>
      </c>
      <c r="PH13" s="17">
        <v>20.3</v>
      </c>
      <c r="PI13" s="17">
        <v>19.5122</v>
      </c>
      <c r="PJ13" s="17">
        <v>19.51219</v>
      </c>
      <c r="PK13" s="17">
        <v>0.78781000000000001</v>
      </c>
      <c r="PL13" s="17">
        <v>19.7</v>
      </c>
      <c r="PM13" s="17">
        <v>19.5122</v>
      </c>
      <c r="PN13" s="17">
        <v>19.51219</v>
      </c>
      <c r="PO13" s="17">
        <v>0.18781</v>
      </c>
      <c r="PP13" s="17">
        <v>18.899999999999999</v>
      </c>
      <c r="PQ13" s="17">
        <v>16.585370000000001</v>
      </c>
      <c r="PR13" s="17">
        <v>16.585370000000001</v>
      </c>
      <c r="PS13" s="17">
        <v>2.3146300000000002</v>
      </c>
      <c r="PT13" s="17">
        <v>3.3</v>
      </c>
      <c r="PU13" s="17">
        <v>3.5</v>
      </c>
      <c r="PV13" s="17">
        <v>3.5</v>
      </c>
      <c r="PW13" s="17">
        <v>-0.2</v>
      </c>
      <c r="PX13" s="17">
        <v>18.8</v>
      </c>
      <c r="PY13" s="17">
        <v>18.2439</v>
      </c>
      <c r="PZ13" s="17">
        <v>18.2439</v>
      </c>
      <c r="QA13" s="17">
        <v>0.55610000000000004</v>
      </c>
      <c r="QB13" s="17">
        <v>0</v>
      </c>
      <c r="QC13" s="17">
        <v>0</v>
      </c>
      <c r="QD13" s="17">
        <v>0</v>
      </c>
      <c r="QE13" s="17">
        <v>0</v>
      </c>
      <c r="QF13" s="17">
        <v>0</v>
      </c>
      <c r="QG13" s="17">
        <v>0</v>
      </c>
      <c r="QH13" s="17">
        <v>0</v>
      </c>
      <c r="QI13" s="17">
        <v>0</v>
      </c>
      <c r="QJ13" s="17">
        <v>9</v>
      </c>
      <c r="QK13" s="17">
        <v>11.3</v>
      </c>
      <c r="QL13" s="17">
        <v>5.4560000000000004</v>
      </c>
      <c r="QM13" s="17">
        <v>3.544</v>
      </c>
      <c r="QN13" s="17">
        <v>19.3</v>
      </c>
      <c r="QO13" s="17">
        <v>27.5</v>
      </c>
      <c r="QP13" s="17">
        <v>20.355</v>
      </c>
      <c r="QQ13" s="17">
        <v>-1.0549999999999999</v>
      </c>
      <c r="QR13" s="17">
        <v>4.5999999999999996</v>
      </c>
      <c r="QS13" s="17">
        <v>4.2</v>
      </c>
      <c r="QT13" s="17">
        <v>4.2</v>
      </c>
      <c r="QU13" s="17">
        <v>0.4</v>
      </c>
      <c r="QV13" s="17">
        <v>2.4</v>
      </c>
      <c r="QW13" s="17">
        <v>2.4</v>
      </c>
      <c r="QX13" s="17">
        <v>2.4</v>
      </c>
      <c r="QY13" s="17">
        <v>0</v>
      </c>
      <c r="QZ13" s="17">
        <v>2.4</v>
      </c>
      <c r="RA13" s="17">
        <v>2.4</v>
      </c>
      <c r="RB13" s="17">
        <v>2.4</v>
      </c>
      <c r="RC13" s="17">
        <v>0</v>
      </c>
      <c r="RD13" s="17">
        <v>2.6</v>
      </c>
      <c r="RE13" s="17">
        <v>2.8</v>
      </c>
      <c r="RF13" s="17">
        <v>2.8</v>
      </c>
      <c r="RG13" s="17">
        <v>-0.2</v>
      </c>
      <c r="RH13" s="17">
        <v>0</v>
      </c>
      <c r="RI13" s="17"/>
      <c r="RJ13" s="17">
        <v>0</v>
      </c>
      <c r="RK13" s="17">
        <v>0</v>
      </c>
      <c r="RL13" s="17">
        <v>3.2</v>
      </c>
      <c r="RM13" s="17">
        <v>3.15</v>
      </c>
      <c r="RN13" s="17">
        <v>3.15</v>
      </c>
      <c r="RO13" s="17">
        <v>0.05</v>
      </c>
      <c r="RP13" s="17">
        <v>19.3</v>
      </c>
      <c r="RQ13" s="17">
        <v>3.79487</v>
      </c>
      <c r="RR13" s="17">
        <v>19.869240000000001</v>
      </c>
      <c r="RS13" s="17">
        <v>-0.56923999999999997</v>
      </c>
      <c r="RT13" s="17">
        <v>2</v>
      </c>
      <c r="RU13" s="17">
        <v>2</v>
      </c>
      <c r="RV13" s="17">
        <v>2</v>
      </c>
      <c r="RW13" s="17">
        <v>0</v>
      </c>
      <c r="RX13" s="17"/>
      <c r="RY13" s="17"/>
      <c r="RZ13" s="17"/>
      <c r="SA13" s="17">
        <v>0</v>
      </c>
      <c r="SB13" s="17">
        <v>19.8</v>
      </c>
      <c r="SC13" s="17">
        <v>19.21951</v>
      </c>
      <c r="SD13" s="17">
        <v>19.21951</v>
      </c>
      <c r="SE13" s="17">
        <v>0.58048999999999995</v>
      </c>
      <c r="SF13" s="17">
        <v>11.8</v>
      </c>
      <c r="SG13" s="17">
        <v>11.21951</v>
      </c>
      <c r="SH13" s="17">
        <v>11.21951</v>
      </c>
      <c r="SI13" s="17">
        <v>0.58048999999999995</v>
      </c>
      <c r="SJ13" s="17">
        <v>18.8</v>
      </c>
      <c r="SK13" s="17">
        <v>19.5122</v>
      </c>
      <c r="SL13" s="17">
        <v>19.51219</v>
      </c>
      <c r="SM13" s="17">
        <v>-0.71218999999999999</v>
      </c>
      <c r="SN13" s="17">
        <v>20.399999999999999</v>
      </c>
      <c r="SO13" s="17">
        <v>19.5122</v>
      </c>
      <c r="SP13" s="17">
        <v>19.51219</v>
      </c>
      <c r="SQ13" s="17">
        <v>0.88780999999999999</v>
      </c>
      <c r="SR13" s="17">
        <v>20</v>
      </c>
      <c r="SS13" s="17">
        <v>19.317070000000001</v>
      </c>
      <c r="ST13" s="17">
        <v>19.317070000000001</v>
      </c>
      <c r="SU13" s="17">
        <v>0.68293000000000004</v>
      </c>
      <c r="SV13" s="17">
        <v>0</v>
      </c>
      <c r="SW13" s="17">
        <v>8.1050000000000004</v>
      </c>
      <c r="SX13" s="17">
        <v>8.1050000000000004</v>
      </c>
      <c r="SY13" s="17">
        <v>-8.1050000000000004</v>
      </c>
      <c r="SZ13" s="17">
        <v>13.4</v>
      </c>
      <c r="TA13" s="17">
        <v>16.981999999999999</v>
      </c>
      <c r="TB13" s="17">
        <v>16.981999999999999</v>
      </c>
      <c r="TC13" s="17">
        <v>-3.5819999999999999</v>
      </c>
      <c r="TD13" s="17">
        <v>0</v>
      </c>
      <c r="TE13" s="17">
        <v>0</v>
      </c>
      <c r="TF13" s="17">
        <v>0</v>
      </c>
      <c r="TG13" s="17">
        <v>0</v>
      </c>
      <c r="TH13" s="17">
        <v>25.5</v>
      </c>
      <c r="TI13" s="17">
        <v>18.8</v>
      </c>
      <c r="TJ13" s="17">
        <v>25.79</v>
      </c>
      <c r="TK13" s="17">
        <v>-0.28999999999999998</v>
      </c>
      <c r="TL13" s="17">
        <v>46.3</v>
      </c>
      <c r="TM13" s="17">
        <v>23.8</v>
      </c>
      <c r="TN13" s="17">
        <v>22.48</v>
      </c>
      <c r="TO13" s="17">
        <v>23.82</v>
      </c>
      <c r="TP13" s="17">
        <v>1.7</v>
      </c>
      <c r="TQ13" s="17">
        <v>2.08</v>
      </c>
      <c r="TR13" s="17">
        <v>2.08</v>
      </c>
      <c r="TS13" s="17">
        <v>-0.38</v>
      </c>
      <c r="TT13" s="17">
        <v>2</v>
      </c>
      <c r="TU13" s="17">
        <v>1.64</v>
      </c>
      <c r="TV13" s="17">
        <v>1.64</v>
      </c>
      <c r="TW13" s="17">
        <v>0.36</v>
      </c>
      <c r="TX13" s="17">
        <v>20.9</v>
      </c>
      <c r="TY13" s="17">
        <v>20.4878</v>
      </c>
      <c r="TZ13" s="17">
        <v>20.4878</v>
      </c>
      <c r="UA13" s="17">
        <v>0.41220000000000001</v>
      </c>
      <c r="UB13" s="17">
        <v>8.4</v>
      </c>
      <c r="UC13" s="17">
        <v>8.4</v>
      </c>
      <c r="UD13" s="17">
        <v>8.4</v>
      </c>
      <c r="UE13" s="17">
        <v>0</v>
      </c>
      <c r="UF13" s="17">
        <v>6.7</v>
      </c>
      <c r="UG13" s="17">
        <v>7.3</v>
      </c>
      <c r="UH13" s="17">
        <v>7.3</v>
      </c>
      <c r="UI13" s="17">
        <v>-0.6</v>
      </c>
      <c r="UJ13" s="17">
        <v>20.399999999999999</v>
      </c>
      <c r="UK13" s="17">
        <v>19.5122</v>
      </c>
      <c r="UL13" s="17">
        <v>19.51219</v>
      </c>
      <c r="UM13" s="17">
        <v>0.88780999999999999</v>
      </c>
      <c r="UN13" s="17">
        <v>20.399999999999999</v>
      </c>
      <c r="UO13" s="17">
        <v>19.5122</v>
      </c>
      <c r="UP13" s="17">
        <v>19.51219</v>
      </c>
      <c r="UQ13" s="17">
        <v>0.88780999999999999</v>
      </c>
      <c r="UR13" s="17">
        <v>10.199999999999999</v>
      </c>
      <c r="US13" s="17">
        <v>10</v>
      </c>
      <c r="UT13" s="17">
        <v>10</v>
      </c>
      <c r="UU13" s="17">
        <v>0.2</v>
      </c>
      <c r="UV13" s="17">
        <v>0</v>
      </c>
      <c r="UW13" s="17">
        <v>1.409</v>
      </c>
      <c r="UX13" s="17">
        <v>1.409</v>
      </c>
      <c r="UY13" s="17">
        <v>-1.409</v>
      </c>
      <c r="UZ13" s="17">
        <v>0</v>
      </c>
      <c r="VA13" s="17">
        <v>0</v>
      </c>
      <c r="VB13" s="17">
        <v>0</v>
      </c>
      <c r="VC13" s="17">
        <v>0</v>
      </c>
      <c r="VD13" s="17">
        <v>0</v>
      </c>
      <c r="VE13" s="17">
        <v>0</v>
      </c>
      <c r="VF13" s="17">
        <v>0</v>
      </c>
      <c r="VG13" s="17">
        <v>0</v>
      </c>
      <c r="VH13" s="17"/>
      <c r="VI13" s="17"/>
      <c r="VJ13" s="17">
        <v>0.6</v>
      </c>
      <c r="VK13" s="17">
        <v>-0.6</v>
      </c>
      <c r="VL13" s="17">
        <v>10</v>
      </c>
      <c r="VM13" s="17">
        <v>37.9</v>
      </c>
      <c r="VN13" s="17">
        <v>36.618000000000002</v>
      </c>
      <c r="VO13" s="17">
        <v>-26.617999999999999</v>
      </c>
      <c r="VP13" s="17">
        <v>8.5</v>
      </c>
      <c r="VQ13" s="17">
        <v>17.100000000000001</v>
      </c>
      <c r="VR13" s="17">
        <v>30.08</v>
      </c>
      <c r="VS13" s="17">
        <v>-21.58</v>
      </c>
      <c r="VT13" s="17">
        <v>0</v>
      </c>
      <c r="VU13" s="17">
        <v>0</v>
      </c>
      <c r="VV13" s="17">
        <v>0</v>
      </c>
      <c r="VW13" s="17">
        <v>0</v>
      </c>
      <c r="VX13" s="17">
        <v>0</v>
      </c>
      <c r="VY13" s="17">
        <v>0</v>
      </c>
      <c r="VZ13" s="17">
        <v>0</v>
      </c>
      <c r="WA13" s="17">
        <v>0</v>
      </c>
      <c r="WB13" s="17"/>
      <c r="WC13" s="17"/>
      <c r="WD13" s="17">
        <v>2.2999999999999998</v>
      </c>
      <c r="WE13" s="17">
        <v>-2.2999999999999998</v>
      </c>
      <c r="WF13" s="17">
        <v>20</v>
      </c>
      <c r="WG13" s="17">
        <v>19.317070000000001</v>
      </c>
      <c r="WH13" s="17">
        <v>19.317070000000001</v>
      </c>
      <c r="WI13" s="17">
        <v>0.68293000000000004</v>
      </c>
      <c r="WJ13" s="17">
        <v>10.4</v>
      </c>
      <c r="WK13" s="17">
        <v>10.8</v>
      </c>
      <c r="WL13" s="17">
        <v>10.8</v>
      </c>
      <c r="WM13" s="17">
        <v>-0.4</v>
      </c>
      <c r="WN13" s="17">
        <v>0</v>
      </c>
      <c r="WO13" s="17">
        <v>36</v>
      </c>
      <c r="WP13" s="17">
        <v>36</v>
      </c>
      <c r="WQ13" s="17">
        <v>-36</v>
      </c>
      <c r="WR13" s="17">
        <v>37.5</v>
      </c>
      <c r="WS13" s="17"/>
      <c r="WT13" s="17"/>
      <c r="WU13" s="17">
        <v>37.5</v>
      </c>
      <c r="WV13" s="17">
        <v>29</v>
      </c>
      <c r="WW13" s="17">
        <v>29.184000000000001</v>
      </c>
      <c r="WX13" s="17">
        <v>29.184000000000001</v>
      </c>
      <c r="WY13" s="17">
        <v>-0.184</v>
      </c>
      <c r="WZ13" s="17">
        <v>2.9</v>
      </c>
      <c r="XA13" s="17">
        <v>2.8159999999999998</v>
      </c>
      <c r="XB13" s="17">
        <v>2.8159999999999998</v>
      </c>
      <c r="XC13" s="17">
        <v>8.4000000000000005E-2</v>
      </c>
      <c r="XD13" s="17"/>
      <c r="XE13" s="17"/>
      <c r="XF13" s="17">
        <v>0</v>
      </c>
      <c r="XG13" s="17">
        <v>0</v>
      </c>
      <c r="XH13" s="17">
        <v>15.5</v>
      </c>
      <c r="XI13" s="17">
        <v>15</v>
      </c>
      <c r="XJ13" s="17">
        <v>15</v>
      </c>
      <c r="XK13" s="17">
        <v>0.5</v>
      </c>
      <c r="XL13" s="17">
        <v>0</v>
      </c>
      <c r="XM13" s="17"/>
      <c r="XN13" s="17">
        <v>0</v>
      </c>
      <c r="XO13" s="17">
        <v>0</v>
      </c>
    </row>
    <row r="14" spans="1:639" ht="24" customHeight="1" x14ac:dyDescent="0.25">
      <c r="A14" s="1"/>
      <c r="B14" s="16" t="s">
        <v>54</v>
      </c>
      <c r="C14" s="16" t="s">
        <v>637</v>
      </c>
      <c r="D14" s="17">
        <v>0.9</v>
      </c>
      <c r="E14" s="17">
        <v>1.01</v>
      </c>
      <c r="F14" s="17">
        <v>1.01</v>
      </c>
      <c r="G14" s="17">
        <v>-0.11</v>
      </c>
      <c r="H14" s="17">
        <v>1.6</v>
      </c>
      <c r="I14" s="17">
        <v>1.65</v>
      </c>
      <c r="J14" s="17">
        <v>1.65</v>
      </c>
      <c r="K14" s="17">
        <v>-0.05</v>
      </c>
      <c r="L14" s="17"/>
      <c r="M14" s="17"/>
      <c r="N14" s="17">
        <v>3.9931199999999998</v>
      </c>
      <c r="O14" s="17">
        <v>-3.9931199999999998</v>
      </c>
      <c r="P14" s="17">
        <v>595.9</v>
      </c>
      <c r="Q14" s="17">
        <v>598.06290999999999</v>
      </c>
      <c r="R14" s="17">
        <v>598.06290999999999</v>
      </c>
      <c r="S14" s="17">
        <v>-2.1629100000000001</v>
      </c>
      <c r="T14" s="17">
        <v>201.4</v>
      </c>
      <c r="U14" s="17">
        <v>195.50957</v>
      </c>
      <c r="V14" s="17">
        <v>195.50957</v>
      </c>
      <c r="W14" s="17">
        <v>5.8904300000000003</v>
      </c>
      <c r="X14" s="17"/>
      <c r="Y14" s="17"/>
      <c r="Z14" s="17"/>
      <c r="AA14" s="17">
        <v>0</v>
      </c>
      <c r="AB14" s="17"/>
      <c r="AC14" s="17"/>
      <c r="AD14" s="17"/>
      <c r="AE14" s="17">
        <v>0</v>
      </c>
      <c r="AF14" s="17">
        <v>91.1</v>
      </c>
      <c r="AG14" s="17">
        <v>92.226339999999993</v>
      </c>
      <c r="AH14" s="17">
        <v>92.226339999999993</v>
      </c>
      <c r="AI14" s="17">
        <v>-1.1263399999999999</v>
      </c>
      <c r="AJ14" s="17">
        <v>192</v>
      </c>
      <c r="AK14" s="17">
        <v>199.21261000000001</v>
      </c>
      <c r="AL14" s="17">
        <v>199.21261000000001</v>
      </c>
      <c r="AM14" s="17">
        <v>-7.2126099999999997</v>
      </c>
      <c r="AN14" s="17"/>
      <c r="AO14" s="17"/>
      <c r="AP14" s="17"/>
      <c r="AQ14" s="17">
        <v>0</v>
      </c>
      <c r="AR14" s="17"/>
      <c r="AS14" s="17"/>
      <c r="AT14" s="17"/>
      <c r="AU14" s="17">
        <v>0</v>
      </c>
      <c r="AV14" s="17">
        <v>106.7</v>
      </c>
      <c r="AW14" s="17">
        <v>116.66667</v>
      </c>
      <c r="AX14" s="17">
        <v>116.66667</v>
      </c>
      <c r="AY14" s="17">
        <v>-9.9666700000000006</v>
      </c>
      <c r="AZ14" s="17">
        <v>105.7</v>
      </c>
      <c r="BA14" s="17">
        <v>116.66667</v>
      </c>
      <c r="BB14" s="17">
        <v>116.66667</v>
      </c>
      <c r="BC14" s="17">
        <v>-10.966670000000001</v>
      </c>
      <c r="BD14" s="17">
        <v>105.4</v>
      </c>
      <c r="BE14" s="17">
        <v>116.66667</v>
      </c>
      <c r="BF14" s="17">
        <v>116.66667</v>
      </c>
      <c r="BG14" s="17">
        <v>-11.26667</v>
      </c>
      <c r="BH14" s="17">
        <v>206.9</v>
      </c>
      <c r="BI14" s="17">
        <v>175</v>
      </c>
      <c r="BJ14" s="17">
        <v>175</v>
      </c>
      <c r="BK14" s="17">
        <v>31.9</v>
      </c>
      <c r="BL14" s="17">
        <v>106.4</v>
      </c>
      <c r="BM14" s="17">
        <v>0</v>
      </c>
      <c r="BN14" s="17">
        <v>119.65814</v>
      </c>
      <c r="BO14" s="17">
        <v>-13.258139999999999</v>
      </c>
      <c r="BP14" s="17">
        <v>67.400000000000006</v>
      </c>
      <c r="BQ14" s="17"/>
      <c r="BR14" s="17">
        <v>59.829070000000002</v>
      </c>
      <c r="BS14" s="17">
        <v>7.5709299999999997</v>
      </c>
      <c r="BT14" s="17">
        <v>547.1</v>
      </c>
      <c r="BU14" s="17">
        <v>568.29854</v>
      </c>
      <c r="BV14" s="17">
        <v>568.29854</v>
      </c>
      <c r="BW14" s="17">
        <v>-21.198540000000001</v>
      </c>
      <c r="BX14" s="17">
        <v>10.7</v>
      </c>
      <c r="BY14" s="17">
        <v>10.17268</v>
      </c>
      <c r="BZ14" s="17">
        <v>10.17268</v>
      </c>
      <c r="CA14" s="17">
        <v>0.52732000000000001</v>
      </c>
      <c r="CB14" s="17"/>
      <c r="CC14" s="17"/>
      <c r="CD14" s="17"/>
      <c r="CE14" s="17">
        <v>0</v>
      </c>
      <c r="CF14" s="17"/>
      <c r="CG14" s="17"/>
      <c r="CH14" s="17"/>
      <c r="CI14" s="17">
        <v>0</v>
      </c>
      <c r="CJ14" s="17"/>
      <c r="CK14" s="17"/>
      <c r="CL14" s="17"/>
      <c r="CM14" s="17">
        <v>0</v>
      </c>
      <c r="CN14" s="17"/>
      <c r="CO14" s="17"/>
      <c r="CP14" s="17"/>
      <c r="CQ14" s="17">
        <v>0</v>
      </c>
      <c r="CR14" s="17">
        <v>165.7</v>
      </c>
      <c r="CS14" s="17">
        <v>164.70732000000001</v>
      </c>
      <c r="CT14" s="17">
        <v>164.70732000000001</v>
      </c>
      <c r="CU14" s="17">
        <v>0.99268000000000001</v>
      </c>
      <c r="CV14" s="17">
        <v>6.9</v>
      </c>
      <c r="CW14" s="17">
        <v>7.8775700000000004</v>
      </c>
      <c r="CX14" s="17">
        <v>7.8775700000000004</v>
      </c>
      <c r="CY14" s="17">
        <v>-0.97757000000000005</v>
      </c>
      <c r="CZ14" s="17">
        <v>0</v>
      </c>
      <c r="DA14" s="17"/>
      <c r="DB14" s="17"/>
      <c r="DC14" s="17">
        <v>0</v>
      </c>
      <c r="DD14" s="17">
        <v>6.3</v>
      </c>
      <c r="DE14" s="17">
        <v>6.8787000000000003</v>
      </c>
      <c r="DF14" s="17">
        <v>6.8787000000000003</v>
      </c>
      <c r="DG14" s="17">
        <v>-0.57869999999999999</v>
      </c>
      <c r="DH14" s="17">
        <v>10.3</v>
      </c>
      <c r="DI14" s="17">
        <v>9.9847999999999999</v>
      </c>
      <c r="DJ14" s="17">
        <v>9.9847999999999999</v>
      </c>
      <c r="DK14" s="17">
        <v>0.31519999999999998</v>
      </c>
      <c r="DL14" s="17">
        <v>47.9</v>
      </c>
      <c r="DM14" s="17">
        <v>15.38462</v>
      </c>
      <c r="DN14" s="17">
        <v>57.093310000000002</v>
      </c>
      <c r="DO14" s="17">
        <v>-9.1933100000000003</v>
      </c>
      <c r="DP14" s="17">
        <v>6</v>
      </c>
      <c r="DQ14" s="17">
        <v>6.78756</v>
      </c>
      <c r="DR14" s="17">
        <v>6.78756</v>
      </c>
      <c r="DS14" s="17">
        <v>-0.78756000000000004</v>
      </c>
      <c r="DT14" s="17"/>
      <c r="DU14" s="17"/>
      <c r="DV14" s="17"/>
      <c r="DW14" s="17">
        <v>0</v>
      </c>
      <c r="DX14" s="17"/>
      <c r="DY14" s="17"/>
      <c r="DZ14" s="17"/>
      <c r="EA14" s="17">
        <v>0</v>
      </c>
      <c r="EB14" s="17"/>
      <c r="EC14" s="17"/>
      <c r="ED14" s="17"/>
      <c r="EE14" s="17">
        <v>0</v>
      </c>
      <c r="EF14" s="17">
        <v>110.5</v>
      </c>
      <c r="EG14" s="17">
        <v>112.90537</v>
      </c>
      <c r="EH14" s="17">
        <v>112.90537</v>
      </c>
      <c r="EI14" s="17">
        <v>-2.40537</v>
      </c>
      <c r="EJ14" s="17">
        <v>185.7</v>
      </c>
      <c r="EK14" s="17">
        <v>221</v>
      </c>
      <c r="EL14" s="17">
        <v>221</v>
      </c>
      <c r="EM14" s="17">
        <v>-35.299999999999997</v>
      </c>
      <c r="EN14" s="17"/>
      <c r="EO14" s="17"/>
      <c r="EP14" s="17"/>
      <c r="EQ14" s="17">
        <v>0</v>
      </c>
      <c r="ER14" s="17"/>
      <c r="ES14" s="17"/>
      <c r="ET14" s="17"/>
      <c r="EU14" s="17">
        <v>0</v>
      </c>
      <c r="EV14" s="17"/>
      <c r="EW14" s="17"/>
      <c r="EX14" s="17"/>
      <c r="EY14" s="17">
        <v>0</v>
      </c>
      <c r="EZ14" s="17">
        <v>6.5</v>
      </c>
      <c r="FA14" s="17">
        <v>6.39</v>
      </c>
      <c r="FB14" s="17">
        <v>6.39</v>
      </c>
      <c r="FC14" s="17">
        <v>0.11</v>
      </c>
      <c r="FD14" s="17">
        <v>453.8</v>
      </c>
      <c r="FE14" s="17">
        <v>450.00646</v>
      </c>
      <c r="FF14" s="17">
        <v>458.87804999999997</v>
      </c>
      <c r="FG14" s="17">
        <v>-5.0780500000000002</v>
      </c>
      <c r="FH14" s="17">
        <v>82</v>
      </c>
      <c r="FI14" s="17">
        <v>79.38167</v>
      </c>
      <c r="FJ14" s="17">
        <v>79.38167</v>
      </c>
      <c r="FK14" s="17">
        <v>2.6183299999999998</v>
      </c>
      <c r="FL14" s="17">
        <v>129.1</v>
      </c>
      <c r="FM14" s="17">
        <v>148.62634</v>
      </c>
      <c r="FN14" s="17">
        <v>148.62634</v>
      </c>
      <c r="FO14" s="17">
        <v>-19.526340000000001</v>
      </c>
      <c r="FP14" s="17">
        <v>41.4</v>
      </c>
      <c r="FQ14" s="17">
        <v>41.498959999999997</v>
      </c>
      <c r="FR14" s="17">
        <v>41.498959999999997</v>
      </c>
      <c r="FS14" s="17">
        <v>-9.8960000000000006E-2</v>
      </c>
      <c r="FT14" s="17">
        <v>18.399999999999999</v>
      </c>
      <c r="FU14" s="17">
        <v>19.28585</v>
      </c>
      <c r="FV14" s="17">
        <v>19.28585</v>
      </c>
      <c r="FW14" s="17">
        <v>-0.88585000000000003</v>
      </c>
      <c r="FX14" s="17">
        <v>19.399999999999999</v>
      </c>
      <c r="FY14" s="17">
        <v>19.02439</v>
      </c>
      <c r="FZ14" s="17">
        <v>19.02439</v>
      </c>
      <c r="GA14" s="17">
        <v>0.37561</v>
      </c>
      <c r="GB14" s="17">
        <v>88.2</v>
      </c>
      <c r="GC14" s="17">
        <v>87.657560000000004</v>
      </c>
      <c r="GD14" s="17">
        <v>87.657560000000004</v>
      </c>
      <c r="GE14" s="17">
        <v>0.54244000000000003</v>
      </c>
      <c r="GF14" s="17">
        <v>0</v>
      </c>
      <c r="GG14" s="17">
        <v>0</v>
      </c>
      <c r="GH14" s="17">
        <v>0</v>
      </c>
      <c r="GI14" s="17">
        <v>0</v>
      </c>
      <c r="GJ14" s="17">
        <v>127.5</v>
      </c>
      <c r="GK14" s="17">
        <v>136.06837999999999</v>
      </c>
      <c r="GL14" s="17">
        <v>136.06837999999999</v>
      </c>
      <c r="GM14" s="17">
        <v>-8.5683799999999994</v>
      </c>
      <c r="GN14" s="17">
        <v>73.7</v>
      </c>
      <c r="GO14" s="17">
        <v>68.034189999999995</v>
      </c>
      <c r="GP14" s="17">
        <v>68.034189999999995</v>
      </c>
      <c r="GQ14" s="17">
        <v>5.6658099999999996</v>
      </c>
      <c r="GR14" s="17">
        <v>107.898</v>
      </c>
      <c r="GS14" s="17">
        <v>110.91316999999999</v>
      </c>
      <c r="GT14" s="17">
        <v>110.91316999999999</v>
      </c>
      <c r="GU14" s="17">
        <v>-3.0151699999999999</v>
      </c>
      <c r="GV14" s="17">
        <v>0</v>
      </c>
      <c r="GW14" s="17"/>
      <c r="GX14" s="17">
        <v>8.0058799999999994</v>
      </c>
      <c r="GY14" s="17">
        <v>-8.0058799999999994</v>
      </c>
      <c r="GZ14" s="17">
        <v>9.01</v>
      </c>
      <c r="HA14" s="17">
        <v>8.0065799999999996</v>
      </c>
      <c r="HB14" s="17">
        <v>8.0065799999999996</v>
      </c>
      <c r="HC14" s="17">
        <v>1.00342</v>
      </c>
      <c r="HD14" s="17">
        <v>45.59</v>
      </c>
      <c r="HE14" s="17">
        <v>47.26634</v>
      </c>
      <c r="HF14" s="17">
        <v>47.26634</v>
      </c>
      <c r="HG14" s="17">
        <v>-1.6763399999999999</v>
      </c>
      <c r="HH14" s="17"/>
      <c r="HI14" s="17"/>
      <c r="HJ14" s="17"/>
      <c r="HK14" s="17">
        <v>0</v>
      </c>
      <c r="HL14" s="17">
        <v>3.31</v>
      </c>
      <c r="HM14" s="17">
        <v>2.86084</v>
      </c>
      <c r="HN14" s="17">
        <v>2.86084</v>
      </c>
      <c r="HO14" s="17">
        <v>0.44916</v>
      </c>
      <c r="HP14" s="17">
        <v>28.88</v>
      </c>
      <c r="HQ14" s="17">
        <v>29.882110000000001</v>
      </c>
      <c r="HR14" s="17">
        <v>29.882110000000001</v>
      </c>
      <c r="HS14" s="17">
        <v>-1.0021100000000001</v>
      </c>
      <c r="HT14" s="17">
        <v>171.95</v>
      </c>
      <c r="HU14" s="17">
        <v>171.54185000000001</v>
      </c>
      <c r="HV14" s="17">
        <v>171.54185000000001</v>
      </c>
      <c r="HW14" s="17">
        <v>0.40815000000000001</v>
      </c>
      <c r="HX14" s="17">
        <v>25.1</v>
      </c>
      <c r="HY14" s="17">
        <v>43.325780000000002</v>
      </c>
      <c r="HZ14" s="17">
        <v>85.482579999999999</v>
      </c>
      <c r="IA14" s="17">
        <v>-60.382579999999997</v>
      </c>
      <c r="IB14" s="17">
        <v>0</v>
      </c>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130.69999999999999</v>
      </c>
      <c r="JA14" s="17">
        <v>133.35676000000001</v>
      </c>
      <c r="JB14" s="17">
        <v>133.35676000000001</v>
      </c>
      <c r="JC14" s="17">
        <v>-2.6567599999999998</v>
      </c>
      <c r="JD14" s="17"/>
      <c r="JE14" s="17"/>
      <c r="JF14" s="17"/>
      <c r="JG14" s="17">
        <v>0</v>
      </c>
      <c r="JH14" s="17">
        <v>0</v>
      </c>
      <c r="JI14" s="17"/>
      <c r="JJ14" s="17">
        <v>0</v>
      </c>
      <c r="JK14" s="17">
        <v>0</v>
      </c>
      <c r="JL14" s="17">
        <v>0</v>
      </c>
      <c r="JM14" s="17">
        <v>0</v>
      </c>
      <c r="JN14" s="17"/>
      <c r="JO14" s="17">
        <v>0</v>
      </c>
      <c r="JP14" s="17"/>
      <c r="JQ14" s="17"/>
      <c r="JR14" s="17"/>
      <c r="JS14" s="17">
        <v>0</v>
      </c>
      <c r="JT14" s="17"/>
      <c r="JU14" s="17">
        <v>0</v>
      </c>
      <c r="JV14" s="17"/>
      <c r="JW14" s="17">
        <v>0</v>
      </c>
      <c r="JX14" s="17"/>
      <c r="JY14" s="17"/>
      <c r="JZ14" s="17"/>
      <c r="KA14" s="17">
        <v>0</v>
      </c>
      <c r="KB14" s="17"/>
      <c r="KC14" s="17"/>
      <c r="KD14" s="17"/>
      <c r="KE14" s="17">
        <v>0</v>
      </c>
      <c r="KF14" s="17"/>
      <c r="KG14" s="17"/>
      <c r="KH14" s="17"/>
      <c r="KI14" s="17">
        <v>0</v>
      </c>
      <c r="KJ14" s="17"/>
      <c r="KK14" s="17"/>
      <c r="KL14" s="17"/>
      <c r="KM14" s="17">
        <v>0</v>
      </c>
      <c r="KN14" s="17">
        <v>111.9</v>
      </c>
      <c r="KO14" s="17">
        <v>114.90732</v>
      </c>
      <c r="KP14" s="17">
        <v>114.90732</v>
      </c>
      <c r="KQ14" s="17">
        <v>-3.00732</v>
      </c>
      <c r="KR14" s="17"/>
      <c r="KS14" s="17"/>
      <c r="KT14" s="17"/>
      <c r="KU14" s="17">
        <v>0</v>
      </c>
      <c r="KV14" s="17"/>
      <c r="KW14" s="17"/>
      <c r="KX14" s="17"/>
      <c r="KY14" s="17">
        <v>0</v>
      </c>
      <c r="KZ14" s="17">
        <v>204.2</v>
      </c>
      <c r="LA14" s="17">
        <v>271.12195000000003</v>
      </c>
      <c r="LB14" s="17">
        <v>140.28331</v>
      </c>
      <c r="LC14" s="17">
        <v>63.916690000000003</v>
      </c>
      <c r="LD14" s="17">
        <v>132.1</v>
      </c>
      <c r="LE14" s="17">
        <v>133.67995999999999</v>
      </c>
      <c r="LF14" s="17">
        <v>133.67995999999999</v>
      </c>
      <c r="LG14" s="17">
        <v>-1.57996</v>
      </c>
      <c r="LH14" s="17">
        <v>62.3</v>
      </c>
      <c r="LI14" s="17">
        <v>67.461460000000002</v>
      </c>
      <c r="LJ14" s="17">
        <v>67.461460000000002</v>
      </c>
      <c r="LK14" s="17">
        <v>-5.1614599999999999</v>
      </c>
      <c r="LL14" s="17">
        <v>79.5</v>
      </c>
      <c r="LM14" s="17">
        <v>78.567999999999998</v>
      </c>
      <c r="LN14" s="17">
        <v>78.567999999999998</v>
      </c>
      <c r="LO14" s="17">
        <v>0.93200000000000005</v>
      </c>
      <c r="LP14" s="17"/>
      <c r="LQ14" s="17"/>
      <c r="LR14" s="17">
        <v>30.097560000000001</v>
      </c>
      <c r="LS14" s="17">
        <v>-30.097560000000001</v>
      </c>
      <c r="LT14" s="17"/>
      <c r="LU14" s="17"/>
      <c r="LV14" s="17"/>
      <c r="LW14" s="17">
        <v>0</v>
      </c>
      <c r="LX14" s="17"/>
      <c r="LY14" s="17"/>
      <c r="LZ14" s="17"/>
      <c r="MA14" s="17">
        <v>0</v>
      </c>
      <c r="MB14" s="17"/>
      <c r="MC14" s="17"/>
      <c r="MD14" s="17"/>
      <c r="ME14" s="17">
        <v>0</v>
      </c>
      <c r="MF14" s="17">
        <v>91.5</v>
      </c>
      <c r="MG14" s="17">
        <v>99.145300000000006</v>
      </c>
      <c r="MH14" s="17">
        <v>99.145300000000006</v>
      </c>
      <c r="MI14" s="17">
        <v>-7.6452999999999998</v>
      </c>
      <c r="MJ14" s="17">
        <v>90</v>
      </c>
      <c r="MK14" s="17">
        <v>99.145300000000006</v>
      </c>
      <c r="ML14" s="17">
        <v>99.145300000000006</v>
      </c>
      <c r="MM14" s="17">
        <v>-9.1453000000000007</v>
      </c>
      <c r="MN14" s="17">
        <v>114.4</v>
      </c>
      <c r="MO14" s="17">
        <v>99.145300000000006</v>
      </c>
      <c r="MP14" s="17">
        <v>99.145300000000006</v>
      </c>
      <c r="MQ14" s="17">
        <v>15.2547</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39.299999999999997</v>
      </c>
      <c r="NY14" s="17">
        <v>27.6</v>
      </c>
      <c r="NZ14" s="17">
        <v>9.6639999999999997</v>
      </c>
      <c r="OA14" s="17">
        <v>29.635999999999999</v>
      </c>
      <c r="OB14" s="17">
        <v>0</v>
      </c>
      <c r="OC14" s="17">
        <v>0</v>
      </c>
      <c r="OD14" s="17">
        <v>0</v>
      </c>
      <c r="OE14" s="17">
        <v>0</v>
      </c>
      <c r="OF14" s="17">
        <v>0</v>
      </c>
      <c r="OG14" s="17">
        <v>2.3149999999999999</v>
      </c>
      <c r="OH14" s="17">
        <v>2.3149999999999999</v>
      </c>
      <c r="OI14" s="17">
        <v>-2.3149999999999999</v>
      </c>
      <c r="OJ14" s="17">
        <v>0</v>
      </c>
      <c r="OK14" s="17"/>
      <c r="OL14" s="17">
        <v>0</v>
      </c>
      <c r="OM14" s="17">
        <v>0</v>
      </c>
      <c r="ON14" s="17">
        <v>0</v>
      </c>
      <c r="OO14" s="17"/>
      <c r="OP14" s="17">
        <v>17.560980000000001</v>
      </c>
      <c r="OQ14" s="17">
        <v>-17.560980000000001</v>
      </c>
      <c r="OR14" s="17">
        <v>9.9</v>
      </c>
      <c r="OS14" s="17">
        <v>9.9830000000000005</v>
      </c>
      <c r="OT14" s="17">
        <v>9.9830000000000005</v>
      </c>
      <c r="OU14" s="17">
        <v>-8.3000000000000004E-2</v>
      </c>
      <c r="OV14" s="17">
        <v>5.3</v>
      </c>
      <c r="OW14" s="17">
        <v>5.67</v>
      </c>
      <c r="OX14" s="17">
        <v>5.67</v>
      </c>
      <c r="OY14" s="17">
        <v>-0.37</v>
      </c>
      <c r="OZ14" s="17">
        <v>3.6</v>
      </c>
      <c r="PA14" s="17">
        <v>3.6</v>
      </c>
      <c r="PB14" s="17">
        <v>3.6</v>
      </c>
      <c r="PC14" s="17">
        <v>0</v>
      </c>
      <c r="PD14" s="17">
        <v>4.2</v>
      </c>
      <c r="PE14" s="17">
        <v>5</v>
      </c>
      <c r="PF14" s="17">
        <v>5</v>
      </c>
      <c r="PG14" s="17">
        <v>-0.8</v>
      </c>
      <c r="PH14" s="17">
        <v>20</v>
      </c>
      <c r="PI14" s="17">
        <v>19.5122</v>
      </c>
      <c r="PJ14" s="17">
        <v>19.51219</v>
      </c>
      <c r="PK14" s="17">
        <v>0.48781000000000002</v>
      </c>
      <c r="PL14" s="17">
        <v>20</v>
      </c>
      <c r="PM14" s="17">
        <v>19.5122</v>
      </c>
      <c r="PN14" s="17">
        <v>19.51219</v>
      </c>
      <c r="PO14" s="17">
        <v>0.48781000000000002</v>
      </c>
      <c r="PP14" s="17">
        <v>18.899999999999999</v>
      </c>
      <c r="PQ14" s="17">
        <v>16.585370000000001</v>
      </c>
      <c r="PR14" s="17">
        <v>16.585370000000001</v>
      </c>
      <c r="PS14" s="17">
        <v>2.3146300000000002</v>
      </c>
      <c r="PT14" s="17">
        <v>3.3</v>
      </c>
      <c r="PU14" s="17">
        <v>3.5</v>
      </c>
      <c r="PV14" s="17">
        <v>3.5</v>
      </c>
      <c r="PW14" s="17">
        <v>-0.2</v>
      </c>
      <c r="PX14" s="17">
        <v>18.8</v>
      </c>
      <c r="PY14" s="17">
        <v>18.2439</v>
      </c>
      <c r="PZ14" s="17">
        <v>18.2439</v>
      </c>
      <c r="QA14" s="17">
        <v>0.55610000000000004</v>
      </c>
      <c r="QB14" s="17">
        <v>0</v>
      </c>
      <c r="QC14" s="17">
        <v>0</v>
      </c>
      <c r="QD14" s="17">
        <v>0</v>
      </c>
      <c r="QE14" s="17">
        <v>0</v>
      </c>
      <c r="QF14" s="17">
        <v>0</v>
      </c>
      <c r="QG14" s="17">
        <v>0</v>
      </c>
      <c r="QH14" s="17">
        <v>0</v>
      </c>
      <c r="QI14" s="17">
        <v>0</v>
      </c>
      <c r="QJ14" s="17">
        <v>7.6</v>
      </c>
      <c r="QK14" s="17">
        <v>10.4</v>
      </c>
      <c r="QL14" s="17">
        <v>4.9889999999999999</v>
      </c>
      <c r="QM14" s="17">
        <v>2.6110000000000002</v>
      </c>
      <c r="QN14" s="17">
        <v>29.1</v>
      </c>
      <c r="QO14" s="17">
        <v>26.1</v>
      </c>
      <c r="QP14" s="17">
        <v>19.417000000000002</v>
      </c>
      <c r="QQ14" s="17">
        <v>9.6829999999999998</v>
      </c>
      <c r="QR14" s="17">
        <v>4.5999999999999996</v>
      </c>
      <c r="QS14" s="17">
        <v>4.2</v>
      </c>
      <c r="QT14" s="17">
        <v>4.2</v>
      </c>
      <c r="QU14" s="17">
        <v>0.4</v>
      </c>
      <c r="QV14" s="17">
        <v>2.4</v>
      </c>
      <c r="QW14" s="17">
        <v>2.4</v>
      </c>
      <c r="QX14" s="17">
        <v>2.4</v>
      </c>
      <c r="QY14" s="17">
        <v>0</v>
      </c>
      <c r="QZ14" s="17">
        <v>2.4</v>
      </c>
      <c r="RA14" s="17">
        <v>2.4</v>
      </c>
      <c r="RB14" s="17">
        <v>2.4</v>
      </c>
      <c r="RC14" s="17">
        <v>0</v>
      </c>
      <c r="RD14" s="17">
        <v>2.6</v>
      </c>
      <c r="RE14" s="17">
        <v>2.8</v>
      </c>
      <c r="RF14" s="17">
        <v>2.8</v>
      </c>
      <c r="RG14" s="17">
        <v>-0.2</v>
      </c>
      <c r="RH14" s="17">
        <v>0</v>
      </c>
      <c r="RI14" s="17"/>
      <c r="RJ14" s="17">
        <v>0</v>
      </c>
      <c r="RK14" s="17">
        <v>0</v>
      </c>
      <c r="RL14" s="17">
        <v>3.3</v>
      </c>
      <c r="RM14" s="17">
        <v>3.15</v>
      </c>
      <c r="RN14" s="17">
        <v>3.15</v>
      </c>
      <c r="RO14" s="17">
        <v>0.15</v>
      </c>
      <c r="RP14" s="17">
        <v>19.600000000000001</v>
      </c>
      <c r="RQ14" s="17">
        <v>10.07048</v>
      </c>
      <c r="RR14" s="17">
        <v>19.869240000000001</v>
      </c>
      <c r="RS14" s="17">
        <v>-0.26923999999999998</v>
      </c>
      <c r="RT14" s="17">
        <v>2</v>
      </c>
      <c r="RU14" s="17">
        <v>2</v>
      </c>
      <c r="RV14" s="17">
        <v>2</v>
      </c>
      <c r="RW14" s="17">
        <v>0</v>
      </c>
      <c r="RX14" s="17"/>
      <c r="RY14" s="17"/>
      <c r="RZ14" s="17"/>
      <c r="SA14" s="17">
        <v>0</v>
      </c>
      <c r="SB14" s="17">
        <v>19.8</v>
      </c>
      <c r="SC14" s="17">
        <v>19.21951</v>
      </c>
      <c r="SD14" s="17">
        <v>19.21951</v>
      </c>
      <c r="SE14" s="17">
        <v>0.58048999999999995</v>
      </c>
      <c r="SF14" s="17">
        <v>11.8</v>
      </c>
      <c r="SG14" s="17">
        <v>11.21951</v>
      </c>
      <c r="SH14" s="17">
        <v>11.21951</v>
      </c>
      <c r="SI14" s="17">
        <v>0.58048999999999995</v>
      </c>
      <c r="SJ14" s="17">
        <v>18.600000000000001</v>
      </c>
      <c r="SK14" s="17">
        <v>19.5122</v>
      </c>
      <c r="SL14" s="17">
        <v>19.51219</v>
      </c>
      <c r="SM14" s="17">
        <v>-0.91218999999999995</v>
      </c>
      <c r="SN14" s="17">
        <v>20.399999999999999</v>
      </c>
      <c r="SO14" s="17">
        <v>19.5122</v>
      </c>
      <c r="SP14" s="17">
        <v>19.51219</v>
      </c>
      <c r="SQ14" s="17">
        <v>0.88780999999999999</v>
      </c>
      <c r="SR14" s="17">
        <v>19.8</v>
      </c>
      <c r="SS14" s="17">
        <v>19.317070000000001</v>
      </c>
      <c r="ST14" s="17">
        <v>19.317070000000001</v>
      </c>
      <c r="SU14" s="17">
        <v>0.48293000000000003</v>
      </c>
      <c r="SV14" s="17">
        <v>0</v>
      </c>
      <c r="SW14" s="17">
        <v>8.2070000000000007</v>
      </c>
      <c r="SX14" s="17">
        <v>8.2070000000000007</v>
      </c>
      <c r="SY14" s="17">
        <v>-8.2070000000000007</v>
      </c>
      <c r="SZ14" s="17">
        <v>11.5</v>
      </c>
      <c r="TA14" s="17">
        <v>16.864999999999998</v>
      </c>
      <c r="TB14" s="17">
        <v>16.864999999999998</v>
      </c>
      <c r="TC14" s="17">
        <v>-5.3650000000000002</v>
      </c>
      <c r="TD14" s="17">
        <v>0</v>
      </c>
      <c r="TE14" s="17">
        <v>0</v>
      </c>
      <c r="TF14" s="17">
        <v>0</v>
      </c>
      <c r="TG14" s="17">
        <v>0</v>
      </c>
      <c r="TH14" s="17">
        <v>19.7</v>
      </c>
      <c r="TI14" s="17">
        <v>16.600000000000001</v>
      </c>
      <c r="TJ14" s="17">
        <v>25.79</v>
      </c>
      <c r="TK14" s="17">
        <v>-6.09</v>
      </c>
      <c r="TL14" s="17">
        <v>32.1</v>
      </c>
      <c r="TM14" s="17">
        <v>20.7</v>
      </c>
      <c r="TN14" s="17">
        <v>22.48</v>
      </c>
      <c r="TO14" s="17">
        <v>9.6199999999999992</v>
      </c>
      <c r="TP14" s="17">
        <v>1.5</v>
      </c>
      <c r="TQ14" s="17">
        <v>2.08</v>
      </c>
      <c r="TR14" s="17">
        <v>2.08</v>
      </c>
      <c r="TS14" s="17">
        <v>-0.57999999999999996</v>
      </c>
      <c r="TT14" s="17">
        <v>1.3</v>
      </c>
      <c r="TU14" s="17">
        <v>1.64</v>
      </c>
      <c r="TV14" s="17">
        <v>1.64</v>
      </c>
      <c r="TW14" s="17">
        <v>-0.34</v>
      </c>
      <c r="TX14" s="17">
        <v>20.9</v>
      </c>
      <c r="TY14" s="17">
        <v>20.4878</v>
      </c>
      <c r="TZ14" s="17">
        <v>20.4878</v>
      </c>
      <c r="UA14" s="17">
        <v>0.41220000000000001</v>
      </c>
      <c r="UB14" s="17">
        <v>8.4</v>
      </c>
      <c r="UC14" s="17">
        <v>8.4</v>
      </c>
      <c r="UD14" s="17">
        <v>8.4</v>
      </c>
      <c r="UE14" s="17">
        <v>0</v>
      </c>
      <c r="UF14" s="17">
        <v>6.7</v>
      </c>
      <c r="UG14" s="17">
        <v>7.3</v>
      </c>
      <c r="UH14" s="17">
        <v>7.3</v>
      </c>
      <c r="UI14" s="17">
        <v>-0.6</v>
      </c>
      <c r="UJ14" s="17">
        <v>20.399999999999999</v>
      </c>
      <c r="UK14" s="17">
        <v>19.5122</v>
      </c>
      <c r="UL14" s="17">
        <v>19.51219</v>
      </c>
      <c r="UM14" s="17">
        <v>0.88780999999999999</v>
      </c>
      <c r="UN14" s="17">
        <v>20.399999999999999</v>
      </c>
      <c r="UO14" s="17">
        <v>19.5122</v>
      </c>
      <c r="UP14" s="17">
        <v>19.51219</v>
      </c>
      <c r="UQ14" s="17">
        <v>0.88780999999999999</v>
      </c>
      <c r="UR14" s="17">
        <v>10.199999999999999</v>
      </c>
      <c r="US14" s="17">
        <v>10</v>
      </c>
      <c r="UT14" s="17">
        <v>10</v>
      </c>
      <c r="UU14" s="17">
        <v>0.2</v>
      </c>
      <c r="UV14" s="17">
        <v>0</v>
      </c>
      <c r="UW14" s="17">
        <v>1.3660000000000001</v>
      </c>
      <c r="UX14" s="17">
        <v>1.3660000000000001</v>
      </c>
      <c r="UY14" s="17">
        <v>-1.3660000000000001</v>
      </c>
      <c r="UZ14" s="17">
        <v>0</v>
      </c>
      <c r="VA14" s="17">
        <v>0</v>
      </c>
      <c r="VB14" s="17">
        <v>0</v>
      </c>
      <c r="VC14" s="17">
        <v>0</v>
      </c>
      <c r="VD14" s="17">
        <v>0</v>
      </c>
      <c r="VE14" s="17">
        <v>0</v>
      </c>
      <c r="VF14" s="17">
        <v>0</v>
      </c>
      <c r="VG14" s="17">
        <v>0</v>
      </c>
      <c r="VH14" s="17"/>
      <c r="VI14" s="17"/>
      <c r="VJ14" s="17">
        <v>0.6</v>
      </c>
      <c r="VK14" s="17">
        <v>-0.6</v>
      </c>
      <c r="VL14" s="17">
        <v>15.6</v>
      </c>
      <c r="VM14" s="17">
        <v>33</v>
      </c>
      <c r="VN14" s="17">
        <v>32.549999999999997</v>
      </c>
      <c r="VO14" s="17">
        <v>-16.95</v>
      </c>
      <c r="VP14" s="17">
        <v>16.3</v>
      </c>
      <c r="VQ14" s="17">
        <v>14.3</v>
      </c>
      <c r="VR14" s="17">
        <v>25.655000000000001</v>
      </c>
      <c r="VS14" s="17">
        <v>-9.3550000000000004</v>
      </c>
      <c r="VT14" s="17">
        <v>0</v>
      </c>
      <c r="VU14" s="17">
        <v>0</v>
      </c>
      <c r="VV14" s="17">
        <v>0</v>
      </c>
      <c r="VW14" s="17">
        <v>0</v>
      </c>
      <c r="VX14" s="17">
        <v>0</v>
      </c>
      <c r="VY14" s="17">
        <v>0</v>
      </c>
      <c r="VZ14" s="17">
        <v>0</v>
      </c>
      <c r="WA14" s="17">
        <v>0</v>
      </c>
      <c r="WB14" s="17"/>
      <c r="WC14" s="17"/>
      <c r="WD14" s="17">
        <v>2.2999999999999998</v>
      </c>
      <c r="WE14" s="17">
        <v>-2.2999999999999998</v>
      </c>
      <c r="WF14" s="17">
        <v>20</v>
      </c>
      <c r="WG14" s="17">
        <v>19.317070000000001</v>
      </c>
      <c r="WH14" s="17">
        <v>19.317070000000001</v>
      </c>
      <c r="WI14" s="17">
        <v>0.68293000000000004</v>
      </c>
      <c r="WJ14" s="17">
        <v>10.3</v>
      </c>
      <c r="WK14" s="17">
        <v>10.8</v>
      </c>
      <c r="WL14" s="17">
        <v>10.8</v>
      </c>
      <c r="WM14" s="17">
        <v>-0.5</v>
      </c>
      <c r="WN14" s="17">
        <v>0</v>
      </c>
      <c r="WO14" s="17">
        <v>36</v>
      </c>
      <c r="WP14" s="17">
        <v>36</v>
      </c>
      <c r="WQ14" s="17">
        <v>-36</v>
      </c>
      <c r="WR14" s="17">
        <v>37.5</v>
      </c>
      <c r="WS14" s="17"/>
      <c r="WT14" s="17"/>
      <c r="WU14" s="17">
        <v>37.5</v>
      </c>
      <c r="WV14" s="17">
        <v>29</v>
      </c>
      <c r="WW14" s="17">
        <v>29.184000000000001</v>
      </c>
      <c r="WX14" s="17">
        <v>29.184000000000001</v>
      </c>
      <c r="WY14" s="17">
        <v>-0.184</v>
      </c>
      <c r="WZ14" s="17">
        <v>2.8</v>
      </c>
      <c r="XA14" s="17">
        <v>2.8159999999999998</v>
      </c>
      <c r="XB14" s="17">
        <v>2.8159999999999998</v>
      </c>
      <c r="XC14" s="17">
        <v>-1.6E-2</v>
      </c>
      <c r="XD14" s="17"/>
      <c r="XE14" s="17"/>
      <c r="XF14" s="17">
        <v>0</v>
      </c>
      <c r="XG14" s="17">
        <v>0</v>
      </c>
      <c r="XH14" s="17">
        <v>16.7</v>
      </c>
      <c r="XI14" s="17">
        <v>15</v>
      </c>
      <c r="XJ14" s="17">
        <v>15</v>
      </c>
      <c r="XK14" s="17">
        <v>1.7</v>
      </c>
      <c r="XL14" s="17">
        <v>0</v>
      </c>
      <c r="XM14" s="17"/>
      <c r="XN14" s="17">
        <v>0</v>
      </c>
      <c r="XO14" s="17">
        <v>0</v>
      </c>
    </row>
    <row r="15" spans="1:639" ht="24" customHeight="1" x14ac:dyDescent="0.25">
      <c r="A15" s="1"/>
      <c r="B15" s="16" t="s">
        <v>54</v>
      </c>
      <c r="C15" s="16" t="s">
        <v>638</v>
      </c>
      <c r="D15" s="17">
        <v>0.9</v>
      </c>
      <c r="E15" s="17">
        <v>1.01</v>
      </c>
      <c r="F15" s="17">
        <v>1.01</v>
      </c>
      <c r="G15" s="17">
        <v>-0.11</v>
      </c>
      <c r="H15" s="17">
        <v>1.6</v>
      </c>
      <c r="I15" s="17">
        <v>1.65</v>
      </c>
      <c r="J15" s="17">
        <v>1.65</v>
      </c>
      <c r="K15" s="17">
        <v>-0.05</v>
      </c>
      <c r="L15" s="17"/>
      <c r="M15" s="17"/>
      <c r="N15" s="17">
        <v>3.9931199999999998</v>
      </c>
      <c r="O15" s="17">
        <v>-3.9931199999999998</v>
      </c>
      <c r="P15" s="17">
        <v>597.20000000000005</v>
      </c>
      <c r="Q15" s="17">
        <v>598.06290999999999</v>
      </c>
      <c r="R15" s="17">
        <v>598.06290999999999</v>
      </c>
      <c r="S15" s="17">
        <v>-0.86290999999999995</v>
      </c>
      <c r="T15" s="17">
        <v>199.4</v>
      </c>
      <c r="U15" s="17">
        <v>195.50957</v>
      </c>
      <c r="V15" s="17">
        <v>195.50957</v>
      </c>
      <c r="W15" s="17">
        <v>3.8904299999999998</v>
      </c>
      <c r="X15" s="17"/>
      <c r="Y15" s="17"/>
      <c r="Z15" s="17"/>
      <c r="AA15" s="17">
        <v>0</v>
      </c>
      <c r="AB15" s="17"/>
      <c r="AC15" s="17"/>
      <c r="AD15" s="17"/>
      <c r="AE15" s="17">
        <v>0</v>
      </c>
      <c r="AF15" s="17">
        <v>90.6</v>
      </c>
      <c r="AG15" s="17">
        <v>92.226339999999993</v>
      </c>
      <c r="AH15" s="17">
        <v>92.226339999999993</v>
      </c>
      <c r="AI15" s="17">
        <v>-1.6263399999999999</v>
      </c>
      <c r="AJ15" s="17">
        <v>194.5</v>
      </c>
      <c r="AK15" s="17">
        <v>199.21261000000001</v>
      </c>
      <c r="AL15" s="17">
        <v>199.21261000000001</v>
      </c>
      <c r="AM15" s="17">
        <v>-4.7126099999999997</v>
      </c>
      <c r="AN15" s="17"/>
      <c r="AO15" s="17"/>
      <c r="AP15" s="17"/>
      <c r="AQ15" s="17">
        <v>0</v>
      </c>
      <c r="AR15" s="17"/>
      <c r="AS15" s="17"/>
      <c r="AT15" s="17"/>
      <c r="AU15" s="17">
        <v>0</v>
      </c>
      <c r="AV15" s="17">
        <v>105.2</v>
      </c>
      <c r="AW15" s="17">
        <v>116.66667</v>
      </c>
      <c r="AX15" s="17">
        <v>116.66667</v>
      </c>
      <c r="AY15" s="17">
        <v>-11.466670000000001</v>
      </c>
      <c r="AZ15" s="17">
        <v>105.1</v>
      </c>
      <c r="BA15" s="17">
        <v>116.66667</v>
      </c>
      <c r="BB15" s="17">
        <v>116.66667</v>
      </c>
      <c r="BC15" s="17">
        <v>-11.56667</v>
      </c>
      <c r="BD15" s="17">
        <v>106.5</v>
      </c>
      <c r="BE15" s="17">
        <v>116.66667</v>
      </c>
      <c r="BF15" s="17">
        <v>116.66667</v>
      </c>
      <c r="BG15" s="17">
        <v>-10.16667</v>
      </c>
      <c r="BH15" s="17">
        <v>205.7</v>
      </c>
      <c r="BI15" s="17">
        <v>175</v>
      </c>
      <c r="BJ15" s="17">
        <v>175</v>
      </c>
      <c r="BK15" s="17">
        <v>30.7</v>
      </c>
      <c r="BL15" s="17">
        <v>105.1</v>
      </c>
      <c r="BM15" s="17">
        <v>0</v>
      </c>
      <c r="BN15" s="17">
        <v>119.65814</v>
      </c>
      <c r="BO15" s="17">
        <v>-14.55814</v>
      </c>
      <c r="BP15" s="17">
        <v>65.7</v>
      </c>
      <c r="BQ15" s="17"/>
      <c r="BR15" s="17">
        <v>59.829070000000002</v>
      </c>
      <c r="BS15" s="17">
        <v>5.8709300000000004</v>
      </c>
      <c r="BT15" s="17">
        <v>560.9</v>
      </c>
      <c r="BU15" s="17">
        <v>568.29854</v>
      </c>
      <c r="BV15" s="17">
        <v>568.29854</v>
      </c>
      <c r="BW15" s="17">
        <v>-7.3985399999999997</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166.8</v>
      </c>
      <c r="CS15" s="17">
        <v>164.70732000000001</v>
      </c>
      <c r="CT15" s="17">
        <v>164.70732000000001</v>
      </c>
      <c r="CU15" s="17">
        <v>2.0926800000000001</v>
      </c>
      <c r="CV15" s="17">
        <v>7.3</v>
      </c>
      <c r="CW15" s="17">
        <v>7.8775700000000004</v>
      </c>
      <c r="CX15" s="17">
        <v>7.8775700000000004</v>
      </c>
      <c r="CY15" s="17">
        <v>-0.57757000000000003</v>
      </c>
      <c r="CZ15" s="17">
        <v>0</v>
      </c>
      <c r="DA15" s="17"/>
      <c r="DB15" s="17"/>
      <c r="DC15" s="17">
        <v>0</v>
      </c>
      <c r="DD15" s="17">
        <v>6.3</v>
      </c>
      <c r="DE15" s="17">
        <v>6.8787000000000003</v>
      </c>
      <c r="DF15" s="17">
        <v>6.8787000000000003</v>
      </c>
      <c r="DG15" s="17">
        <v>-0.57869999999999999</v>
      </c>
      <c r="DH15" s="17">
        <v>10.3</v>
      </c>
      <c r="DI15" s="17">
        <v>9.9847999999999999</v>
      </c>
      <c r="DJ15" s="17">
        <v>9.9847999999999999</v>
      </c>
      <c r="DK15" s="17">
        <v>0.31519999999999998</v>
      </c>
      <c r="DL15" s="17">
        <v>49.3</v>
      </c>
      <c r="DM15" s="17">
        <v>15.38462</v>
      </c>
      <c r="DN15" s="17">
        <v>48.57479</v>
      </c>
      <c r="DO15" s="17">
        <v>0.72521000000000002</v>
      </c>
      <c r="DP15" s="17">
        <v>5.9</v>
      </c>
      <c r="DQ15" s="17">
        <v>6.78756</v>
      </c>
      <c r="DR15" s="17">
        <v>6.78756</v>
      </c>
      <c r="DS15" s="17">
        <v>-0.88756000000000002</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221.6</v>
      </c>
      <c r="EK15" s="17">
        <v>221.55625000000001</v>
      </c>
      <c r="EL15" s="17">
        <v>221.55625000000001</v>
      </c>
      <c r="EM15" s="17">
        <v>4.3749999999999997E-2</v>
      </c>
      <c r="EN15" s="17"/>
      <c r="EO15" s="17"/>
      <c r="EP15" s="17"/>
      <c r="EQ15" s="17">
        <v>0</v>
      </c>
      <c r="ER15" s="17"/>
      <c r="ES15" s="17"/>
      <c r="ET15" s="17"/>
      <c r="EU15" s="17">
        <v>0</v>
      </c>
      <c r="EV15" s="17"/>
      <c r="EW15" s="17"/>
      <c r="EX15" s="17"/>
      <c r="EY15" s="17">
        <v>0</v>
      </c>
      <c r="EZ15" s="17">
        <v>6.5</v>
      </c>
      <c r="FA15" s="17">
        <v>6.39</v>
      </c>
      <c r="FB15" s="17">
        <v>6.39</v>
      </c>
      <c r="FC15" s="17">
        <v>0.11</v>
      </c>
      <c r="FD15" s="17">
        <v>416.1</v>
      </c>
      <c r="FE15" s="17">
        <v>444.99059</v>
      </c>
      <c r="FF15" s="17">
        <v>458.87804999999997</v>
      </c>
      <c r="FG15" s="17">
        <v>-42.77805</v>
      </c>
      <c r="FH15" s="17">
        <v>82</v>
      </c>
      <c r="FI15" s="17">
        <v>79.38167</v>
      </c>
      <c r="FJ15" s="17">
        <v>79.38167</v>
      </c>
      <c r="FK15" s="17">
        <v>2.6183299999999998</v>
      </c>
      <c r="FL15" s="17">
        <v>139</v>
      </c>
      <c r="FM15" s="17">
        <v>148.62634</v>
      </c>
      <c r="FN15" s="17">
        <v>148.62634</v>
      </c>
      <c r="FO15" s="17">
        <v>-9.6263400000000008</v>
      </c>
      <c r="FP15" s="17">
        <v>41.9</v>
      </c>
      <c r="FQ15" s="17">
        <v>41.498959999999997</v>
      </c>
      <c r="FR15" s="17">
        <v>41.498959999999997</v>
      </c>
      <c r="FS15" s="17">
        <v>0.40104000000000001</v>
      </c>
      <c r="FT15" s="17">
        <v>18.399999999999999</v>
      </c>
      <c r="FU15" s="17">
        <v>19.28585</v>
      </c>
      <c r="FV15" s="17">
        <v>19.28585</v>
      </c>
      <c r="FW15" s="17">
        <v>-0.88585000000000003</v>
      </c>
      <c r="FX15" s="17">
        <v>19.2</v>
      </c>
      <c r="FY15" s="17">
        <v>19.02439</v>
      </c>
      <c r="FZ15" s="17">
        <v>19.02439</v>
      </c>
      <c r="GA15" s="17">
        <v>0.17560999999999999</v>
      </c>
      <c r="GB15" s="17">
        <v>92.2</v>
      </c>
      <c r="GC15" s="17">
        <v>87.657560000000004</v>
      </c>
      <c r="GD15" s="17">
        <v>87.657560000000004</v>
      </c>
      <c r="GE15" s="17">
        <v>4.54244</v>
      </c>
      <c r="GF15" s="17">
        <v>0</v>
      </c>
      <c r="GG15" s="17">
        <v>0</v>
      </c>
      <c r="GH15" s="17">
        <v>0</v>
      </c>
      <c r="GI15" s="17">
        <v>0</v>
      </c>
      <c r="GJ15" s="17">
        <v>123.2</v>
      </c>
      <c r="GK15" s="17">
        <v>136.06837999999999</v>
      </c>
      <c r="GL15" s="17">
        <v>136.06837999999999</v>
      </c>
      <c r="GM15" s="17">
        <v>-12.86838</v>
      </c>
      <c r="GN15" s="17">
        <v>72.900000000000006</v>
      </c>
      <c r="GO15" s="17">
        <v>68.034189999999995</v>
      </c>
      <c r="GP15" s="17">
        <v>68.034189999999995</v>
      </c>
      <c r="GQ15" s="17">
        <v>4.8658099999999997</v>
      </c>
      <c r="GR15" s="17">
        <v>108.33799999999999</v>
      </c>
      <c r="GS15" s="17">
        <v>110.91316999999999</v>
      </c>
      <c r="GT15" s="17">
        <v>110.91316999999999</v>
      </c>
      <c r="GU15" s="17">
        <v>-2.57517</v>
      </c>
      <c r="GV15" s="17">
        <v>0</v>
      </c>
      <c r="GW15" s="17"/>
      <c r="GX15" s="17">
        <v>8.0058799999999994</v>
      </c>
      <c r="GY15" s="17">
        <v>-8.0058799999999994</v>
      </c>
      <c r="GZ15" s="17">
        <v>8.92</v>
      </c>
      <c r="HA15" s="17">
        <v>8.0065799999999996</v>
      </c>
      <c r="HB15" s="17">
        <v>8.0065799999999996</v>
      </c>
      <c r="HC15" s="17">
        <v>0.91342000000000001</v>
      </c>
      <c r="HD15" s="17">
        <v>45.69</v>
      </c>
      <c r="HE15" s="17">
        <v>47.26634</v>
      </c>
      <c r="HF15" s="17">
        <v>47.26634</v>
      </c>
      <c r="HG15" s="17">
        <v>-1.5763400000000001</v>
      </c>
      <c r="HH15" s="17"/>
      <c r="HI15" s="17"/>
      <c r="HJ15" s="17"/>
      <c r="HK15" s="17">
        <v>0</v>
      </c>
      <c r="HL15" s="17">
        <v>3.3</v>
      </c>
      <c r="HM15" s="17">
        <v>2.86084</v>
      </c>
      <c r="HN15" s="17">
        <v>2.86084</v>
      </c>
      <c r="HO15" s="17">
        <v>0.43915999999999999</v>
      </c>
      <c r="HP15" s="17">
        <v>29.5</v>
      </c>
      <c r="HQ15" s="17">
        <v>29.882110000000001</v>
      </c>
      <c r="HR15" s="17">
        <v>29.882110000000001</v>
      </c>
      <c r="HS15" s="17">
        <v>-0.38211000000000001</v>
      </c>
      <c r="HT15" s="17">
        <v>171.51</v>
      </c>
      <c r="HU15" s="17">
        <v>171.54185000000001</v>
      </c>
      <c r="HV15" s="17">
        <v>171.54185000000001</v>
      </c>
      <c r="HW15" s="17">
        <v>-3.1850000000000003E-2</v>
      </c>
      <c r="HX15" s="17">
        <v>24.9</v>
      </c>
      <c r="HY15" s="17">
        <v>0</v>
      </c>
      <c r="HZ15" s="17">
        <v>85.482579999999999</v>
      </c>
      <c r="IA15" s="17">
        <v>-60.58258</v>
      </c>
      <c r="IB15" s="17">
        <v>0</v>
      </c>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130.69999999999999</v>
      </c>
      <c r="JA15" s="17">
        <v>133.35676000000001</v>
      </c>
      <c r="JB15" s="17">
        <v>133.35676000000001</v>
      </c>
      <c r="JC15" s="17">
        <v>-2.6567599999999998</v>
      </c>
      <c r="JD15" s="17"/>
      <c r="JE15" s="17"/>
      <c r="JF15" s="17"/>
      <c r="JG15" s="17">
        <v>0</v>
      </c>
      <c r="JH15" s="17">
        <v>0</v>
      </c>
      <c r="JI15" s="17"/>
      <c r="JJ15" s="17">
        <v>0</v>
      </c>
      <c r="JK15" s="17">
        <v>0</v>
      </c>
      <c r="JL15" s="17">
        <v>0</v>
      </c>
      <c r="JM15" s="17">
        <v>0</v>
      </c>
      <c r="JN15" s="17"/>
      <c r="JO15" s="17">
        <v>0</v>
      </c>
      <c r="JP15" s="17"/>
      <c r="JQ15" s="17"/>
      <c r="JR15" s="17"/>
      <c r="JS15" s="17">
        <v>0</v>
      </c>
      <c r="JT15" s="17"/>
      <c r="JU15" s="17">
        <v>0</v>
      </c>
      <c r="JV15" s="17"/>
      <c r="JW15" s="17">
        <v>0</v>
      </c>
      <c r="JX15" s="17"/>
      <c r="JY15" s="17"/>
      <c r="JZ15" s="17"/>
      <c r="KA15" s="17">
        <v>0</v>
      </c>
      <c r="KB15" s="17"/>
      <c r="KC15" s="17"/>
      <c r="KD15" s="17"/>
      <c r="KE15" s="17">
        <v>0</v>
      </c>
      <c r="KF15" s="17"/>
      <c r="KG15" s="17"/>
      <c r="KH15" s="17"/>
      <c r="KI15" s="17">
        <v>0</v>
      </c>
      <c r="KJ15" s="17"/>
      <c r="KK15" s="17"/>
      <c r="KL15" s="17"/>
      <c r="KM15" s="17">
        <v>0</v>
      </c>
      <c r="KN15" s="17">
        <v>112.1</v>
      </c>
      <c r="KO15" s="17">
        <v>114.90732</v>
      </c>
      <c r="KP15" s="17">
        <v>114.90732</v>
      </c>
      <c r="KQ15" s="17">
        <v>-2.8073199999999998</v>
      </c>
      <c r="KR15" s="17"/>
      <c r="KS15" s="17"/>
      <c r="KT15" s="17"/>
      <c r="KU15" s="17">
        <v>0</v>
      </c>
      <c r="KV15" s="17"/>
      <c r="KW15" s="17"/>
      <c r="KX15" s="17"/>
      <c r="KY15" s="17">
        <v>0</v>
      </c>
      <c r="KZ15" s="17">
        <v>230.2</v>
      </c>
      <c r="LA15" s="17">
        <v>271.12195000000003</v>
      </c>
      <c r="LB15" s="17">
        <v>103.77927</v>
      </c>
      <c r="LC15" s="17">
        <v>126.42073000000001</v>
      </c>
      <c r="LD15" s="17">
        <v>126.4</v>
      </c>
      <c r="LE15" s="17">
        <v>133.67995999999999</v>
      </c>
      <c r="LF15" s="17">
        <v>133.67995999999999</v>
      </c>
      <c r="LG15" s="17">
        <v>-7.27996</v>
      </c>
      <c r="LH15" s="17">
        <v>62.5</v>
      </c>
      <c r="LI15" s="17">
        <v>67.461460000000002</v>
      </c>
      <c r="LJ15" s="17">
        <v>67.461460000000002</v>
      </c>
      <c r="LK15" s="17">
        <v>-4.9614599999999998</v>
      </c>
      <c r="LL15" s="17">
        <v>79.599999999999994</v>
      </c>
      <c r="LM15" s="17">
        <v>78.567999999999998</v>
      </c>
      <c r="LN15" s="17">
        <v>78.567999999999998</v>
      </c>
      <c r="LO15" s="17">
        <v>1.032</v>
      </c>
      <c r="LP15" s="17"/>
      <c r="LQ15" s="17"/>
      <c r="LR15" s="17">
        <v>30.097560000000001</v>
      </c>
      <c r="LS15" s="17">
        <v>-30.097560000000001</v>
      </c>
      <c r="LT15" s="17"/>
      <c r="LU15" s="17"/>
      <c r="LV15" s="17"/>
      <c r="LW15" s="17">
        <v>0</v>
      </c>
      <c r="LX15" s="17"/>
      <c r="LY15" s="17"/>
      <c r="LZ15" s="17"/>
      <c r="MA15" s="17">
        <v>0</v>
      </c>
      <c r="MB15" s="17"/>
      <c r="MC15" s="17"/>
      <c r="MD15" s="17"/>
      <c r="ME15" s="17">
        <v>0</v>
      </c>
      <c r="MF15" s="17">
        <v>90.2</v>
      </c>
      <c r="MG15" s="17">
        <v>99.145300000000006</v>
      </c>
      <c r="MH15" s="17">
        <v>99.145300000000006</v>
      </c>
      <c r="MI15" s="17">
        <v>-8.9452999999999996</v>
      </c>
      <c r="MJ15" s="17">
        <v>90.9</v>
      </c>
      <c r="MK15" s="17">
        <v>99.145300000000006</v>
      </c>
      <c r="ML15" s="17">
        <v>99.145300000000006</v>
      </c>
      <c r="MM15" s="17">
        <v>-8.2453000000000003</v>
      </c>
      <c r="MN15" s="17">
        <v>112.6</v>
      </c>
      <c r="MO15" s="17">
        <v>99.145300000000006</v>
      </c>
      <c r="MP15" s="17">
        <v>99.145300000000006</v>
      </c>
      <c r="MQ15" s="17">
        <v>13.454700000000001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24</v>
      </c>
      <c r="NY15" s="17">
        <v>24.1</v>
      </c>
      <c r="NZ15" s="17">
        <v>8.5709999999999997</v>
      </c>
      <c r="OA15" s="17">
        <v>15.429</v>
      </c>
      <c r="OB15" s="17">
        <v>0</v>
      </c>
      <c r="OC15" s="17">
        <v>0</v>
      </c>
      <c r="OD15" s="17">
        <v>0</v>
      </c>
      <c r="OE15" s="17">
        <v>0</v>
      </c>
      <c r="OF15" s="17">
        <v>0</v>
      </c>
      <c r="OG15" s="17">
        <v>2.3210000000000002</v>
      </c>
      <c r="OH15" s="17">
        <v>2.3210000000000002</v>
      </c>
      <c r="OI15" s="17">
        <v>-2.3210000000000002</v>
      </c>
      <c r="OJ15" s="17">
        <v>0</v>
      </c>
      <c r="OK15" s="17"/>
      <c r="OL15" s="17">
        <v>0</v>
      </c>
      <c r="OM15" s="17">
        <v>0</v>
      </c>
      <c r="ON15" s="17">
        <v>0</v>
      </c>
      <c r="OO15" s="17"/>
      <c r="OP15" s="17">
        <v>17.560980000000001</v>
      </c>
      <c r="OQ15" s="17">
        <v>-17.560980000000001</v>
      </c>
      <c r="OR15" s="17">
        <v>9.9</v>
      </c>
      <c r="OS15" s="17">
        <v>9.9830000000000005</v>
      </c>
      <c r="OT15" s="17">
        <v>9.9830000000000005</v>
      </c>
      <c r="OU15" s="17">
        <v>-8.3000000000000004E-2</v>
      </c>
      <c r="OV15" s="17">
        <v>5.4</v>
      </c>
      <c r="OW15" s="17">
        <v>5.67</v>
      </c>
      <c r="OX15" s="17">
        <v>5.67</v>
      </c>
      <c r="OY15" s="17">
        <v>-0.27</v>
      </c>
      <c r="OZ15" s="17">
        <v>3.6</v>
      </c>
      <c r="PA15" s="17">
        <v>3.6</v>
      </c>
      <c r="PB15" s="17">
        <v>3.6</v>
      </c>
      <c r="PC15" s="17">
        <v>0</v>
      </c>
      <c r="PD15" s="17">
        <v>4.0999999999999996</v>
      </c>
      <c r="PE15" s="17">
        <v>5</v>
      </c>
      <c r="PF15" s="17">
        <v>5</v>
      </c>
      <c r="PG15" s="17">
        <v>-0.9</v>
      </c>
      <c r="PH15" s="17">
        <v>20.100000000000001</v>
      </c>
      <c r="PI15" s="17">
        <v>19.5122</v>
      </c>
      <c r="PJ15" s="17">
        <v>19.51219</v>
      </c>
      <c r="PK15" s="17">
        <v>0.58781000000000005</v>
      </c>
      <c r="PL15" s="17">
        <v>20</v>
      </c>
      <c r="PM15" s="17">
        <v>19.5122</v>
      </c>
      <c r="PN15" s="17">
        <v>19.51219</v>
      </c>
      <c r="PO15" s="17">
        <v>0.48781000000000002</v>
      </c>
      <c r="PP15" s="17">
        <v>18.899999999999999</v>
      </c>
      <c r="PQ15" s="17">
        <v>16.585370000000001</v>
      </c>
      <c r="PR15" s="17">
        <v>16.585370000000001</v>
      </c>
      <c r="PS15" s="17">
        <v>2.3146300000000002</v>
      </c>
      <c r="PT15" s="17">
        <v>3.3</v>
      </c>
      <c r="PU15" s="17">
        <v>3.5</v>
      </c>
      <c r="PV15" s="17">
        <v>3.5</v>
      </c>
      <c r="PW15" s="17">
        <v>-0.2</v>
      </c>
      <c r="PX15" s="17">
        <v>18.8</v>
      </c>
      <c r="PY15" s="17">
        <v>18.2439</v>
      </c>
      <c r="PZ15" s="17">
        <v>18.2439</v>
      </c>
      <c r="QA15" s="17">
        <v>0.55610000000000004</v>
      </c>
      <c r="QB15" s="17">
        <v>0</v>
      </c>
      <c r="QC15" s="17">
        <v>0</v>
      </c>
      <c r="QD15" s="17">
        <v>0</v>
      </c>
      <c r="QE15" s="17">
        <v>0</v>
      </c>
      <c r="QF15" s="17">
        <v>0</v>
      </c>
      <c r="QG15" s="17">
        <v>0</v>
      </c>
      <c r="QH15" s="17">
        <v>0</v>
      </c>
      <c r="QI15" s="17">
        <v>0</v>
      </c>
      <c r="QJ15" s="17">
        <v>7.4</v>
      </c>
      <c r="QK15" s="17">
        <v>9.6</v>
      </c>
      <c r="QL15" s="17">
        <v>4.6719999999999997</v>
      </c>
      <c r="QM15" s="17">
        <v>2.7280000000000002</v>
      </c>
      <c r="QN15" s="17">
        <v>14.3</v>
      </c>
      <c r="QO15" s="17">
        <v>24.5</v>
      </c>
      <c r="QP15" s="17">
        <v>18.468</v>
      </c>
      <c r="QQ15" s="17">
        <v>-4.1680000000000001</v>
      </c>
      <c r="QR15" s="17">
        <v>4.5999999999999996</v>
      </c>
      <c r="QS15" s="17">
        <v>4.2</v>
      </c>
      <c r="QT15" s="17">
        <v>4.2</v>
      </c>
      <c r="QU15" s="17">
        <v>0.4</v>
      </c>
      <c r="QV15" s="17">
        <v>2.4</v>
      </c>
      <c r="QW15" s="17">
        <v>2.4</v>
      </c>
      <c r="QX15" s="17">
        <v>2.4</v>
      </c>
      <c r="QY15" s="17">
        <v>0</v>
      </c>
      <c r="QZ15" s="17">
        <v>2.4</v>
      </c>
      <c r="RA15" s="17">
        <v>2.4</v>
      </c>
      <c r="RB15" s="17">
        <v>2.4</v>
      </c>
      <c r="RC15" s="17">
        <v>0</v>
      </c>
      <c r="RD15" s="17">
        <v>2.6</v>
      </c>
      <c r="RE15" s="17">
        <v>2.8</v>
      </c>
      <c r="RF15" s="17">
        <v>2.8</v>
      </c>
      <c r="RG15" s="17">
        <v>-0.2</v>
      </c>
      <c r="RH15" s="17">
        <v>0</v>
      </c>
      <c r="RI15" s="17"/>
      <c r="RJ15" s="17">
        <v>0</v>
      </c>
      <c r="RK15" s="17">
        <v>0</v>
      </c>
      <c r="RL15" s="17">
        <v>3.3</v>
      </c>
      <c r="RM15" s="17">
        <v>3.15</v>
      </c>
      <c r="RN15" s="17">
        <v>3.15</v>
      </c>
      <c r="RO15" s="17">
        <v>0.15</v>
      </c>
      <c r="RP15" s="17">
        <v>20.2</v>
      </c>
      <c r="RQ15" s="17">
        <v>0</v>
      </c>
      <c r="RR15" s="17">
        <v>19.869240000000001</v>
      </c>
      <c r="RS15" s="17">
        <v>0.33076</v>
      </c>
      <c r="RT15" s="17">
        <v>2</v>
      </c>
      <c r="RU15" s="17">
        <v>2</v>
      </c>
      <c r="RV15" s="17">
        <v>2</v>
      </c>
      <c r="RW15" s="17">
        <v>0</v>
      </c>
      <c r="RX15" s="17"/>
      <c r="RY15" s="17"/>
      <c r="RZ15" s="17"/>
      <c r="SA15" s="17">
        <v>0</v>
      </c>
      <c r="SB15" s="17">
        <v>19.8</v>
      </c>
      <c r="SC15" s="17">
        <v>19.21951</v>
      </c>
      <c r="SD15" s="17">
        <v>19.21951</v>
      </c>
      <c r="SE15" s="17">
        <v>0.58048999999999995</v>
      </c>
      <c r="SF15" s="17">
        <v>11.8</v>
      </c>
      <c r="SG15" s="17">
        <v>11.21951</v>
      </c>
      <c r="SH15" s="17">
        <v>11.21951</v>
      </c>
      <c r="SI15" s="17">
        <v>0.58048999999999995</v>
      </c>
      <c r="SJ15" s="17">
        <v>18.899999999999999</v>
      </c>
      <c r="SK15" s="17">
        <v>19.5122</v>
      </c>
      <c r="SL15" s="17">
        <v>19.51219</v>
      </c>
      <c r="SM15" s="17">
        <v>-0.61219000000000001</v>
      </c>
      <c r="SN15" s="17">
        <v>20.399999999999999</v>
      </c>
      <c r="SO15" s="17">
        <v>19.5122</v>
      </c>
      <c r="SP15" s="17">
        <v>19.51219</v>
      </c>
      <c r="SQ15" s="17">
        <v>0.88780999999999999</v>
      </c>
      <c r="SR15" s="17">
        <v>20</v>
      </c>
      <c r="SS15" s="17">
        <v>19.317070000000001</v>
      </c>
      <c r="ST15" s="17">
        <v>19.317070000000001</v>
      </c>
      <c r="SU15" s="17">
        <v>0.68293000000000004</v>
      </c>
      <c r="SV15" s="17">
        <v>0</v>
      </c>
      <c r="SW15" s="17">
        <v>8.0619999999999994</v>
      </c>
      <c r="SX15" s="17">
        <v>8.0619999999999994</v>
      </c>
      <c r="SY15" s="17">
        <v>-8.0619999999999994</v>
      </c>
      <c r="SZ15" s="17">
        <v>10.199999999999999</v>
      </c>
      <c r="TA15" s="17">
        <v>16.54</v>
      </c>
      <c r="TB15" s="17">
        <v>16.54</v>
      </c>
      <c r="TC15" s="17">
        <v>-6.34</v>
      </c>
      <c r="TD15" s="17">
        <v>0</v>
      </c>
      <c r="TE15" s="17">
        <v>0</v>
      </c>
      <c r="TF15" s="17">
        <v>0</v>
      </c>
      <c r="TG15" s="17">
        <v>0</v>
      </c>
      <c r="TH15" s="17">
        <v>25.2</v>
      </c>
      <c r="TI15" s="17">
        <v>14.4</v>
      </c>
      <c r="TJ15" s="17">
        <v>14.54</v>
      </c>
      <c r="TK15" s="17">
        <v>10.66</v>
      </c>
      <c r="TL15" s="17">
        <v>40.5</v>
      </c>
      <c r="TM15" s="17">
        <v>18</v>
      </c>
      <c r="TN15" s="17">
        <v>13.04</v>
      </c>
      <c r="TO15" s="17">
        <v>27.46</v>
      </c>
      <c r="TP15" s="17">
        <v>1.8</v>
      </c>
      <c r="TQ15" s="17">
        <v>1.04</v>
      </c>
      <c r="TR15" s="17">
        <v>1.04</v>
      </c>
      <c r="TS15" s="17">
        <v>0.76</v>
      </c>
      <c r="TT15" s="17">
        <v>0.8</v>
      </c>
      <c r="TU15" s="17">
        <v>0.73</v>
      </c>
      <c r="TV15" s="17">
        <v>0.73</v>
      </c>
      <c r="TW15" s="17">
        <v>7.0000000000000007E-2</v>
      </c>
      <c r="TX15" s="17">
        <v>20.9</v>
      </c>
      <c r="TY15" s="17">
        <v>20.4878</v>
      </c>
      <c r="TZ15" s="17">
        <v>20.4878</v>
      </c>
      <c r="UA15" s="17">
        <v>0.41220000000000001</v>
      </c>
      <c r="UB15" s="17">
        <v>8.3000000000000007</v>
      </c>
      <c r="UC15" s="17">
        <v>8.4</v>
      </c>
      <c r="UD15" s="17">
        <v>8.4</v>
      </c>
      <c r="UE15" s="17">
        <v>-0.1</v>
      </c>
      <c r="UF15" s="17">
        <v>7.3</v>
      </c>
      <c r="UG15" s="17">
        <v>7.3</v>
      </c>
      <c r="UH15" s="17">
        <v>7.3</v>
      </c>
      <c r="UI15" s="17">
        <v>0</v>
      </c>
      <c r="UJ15" s="17">
        <v>20.399999999999999</v>
      </c>
      <c r="UK15" s="17">
        <v>19.5122</v>
      </c>
      <c r="UL15" s="17">
        <v>19.51219</v>
      </c>
      <c r="UM15" s="17">
        <v>0.88780999999999999</v>
      </c>
      <c r="UN15" s="17">
        <v>20.399999999999999</v>
      </c>
      <c r="UO15" s="17">
        <v>19.5122</v>
      </c>
      <c r="UP15" s="17">
        <v>19.51219</v>
      </c>
      <c r="UQ15" s="17">
        <v>0.88780999999999999</v>
      </c>
      <c r="UR15" s="17">
        <v>10.199999999999999</v>
      </c>
      <c r="US15" s="17">
        <v>10</v>
      </c>
      <c r="UT15" s="17">
        <v>10</v>
      </c>
      <c r="UU15" s="17">
        <v>0.2</v>
      </c>
      <c r="UV15" s="17">
        <v>0</v>
      </c>
      <c r="UW15" s="17">
        <v>1.335</v>
      </c>
      <c r="UX15" s="17">
        <v>1.335</v>
      </c>
      <c r="UY15" s="17">
        <v>-1.335</v>
      </c>
      <c r="UZ15" s="17">
        <v>0</v>
      </c>
      <c r="VA15" s="17">
        <v>0</v>
      </c>
      <c r="VB15" s="17">
        <v>0</v>
      </c>
      <c r="VC15" s="17">
        <v>0</v>
      </c>
      <c r="VD15" s="17">
        <v>0</v>
      </c>
      <c r="VE15" s="17">
        <v>0</v>
      </c>
      <c r="VF15" s="17">
        <v>0</v>
      </c>
      <c r="VG15" s="17">
        <v>0</v>
      </c>
      <c r="VH15" s="17"/>
      <c r="VI15" s="17"/>
      <c r="VJ15" s="17">
        <v>0.6</v>
      </c>
      <c r="VK15" s="17">
        <v>-0.6</v>
      </c>
      <c r="VL15" s="17">
        <v>21.7</v>
      </c>
      <c r="VM15" s="17">
        <v>27</v>
      </c>
      <c r="VN15" s="17">
        <v>28.004999999999999</v>
      </c>
      <c r="VO15" s="17">
        <v>-6.3049999999999997</v>
      </c>
      <c r="VP15" s="17">
        <v>17.3</v>
      </c>
      <c r="VQ15" s="17">
        <v>10.199999999999999</v>
      </c>
      <c r="VR15" s="17">
        <v>20.994</v>
      </c>
      <c r="VS15" s="17">
        <v>-3.694</v>
      </c>
      <c r="VT15" s="17">
        <v>0</v>
      </c>
      <c r="VU15" s="17">
        <v>0</v>
      </c>
      <c r="VV15" s="17">
        <v>0</v>
      </c>
      <c r="VW15" s="17">
        <v>0</v>
      </c>
      <c r="VX15" s="17">
        <v>0</v>
      </c>
      <c r="VY15" s="17">
        <v>0</v>
      </c>
      <c r="VZ15" s="17">
        <v>0</v>
      </c>
      <c r="WA15" s="17">
        <v>0</v>
      </c>
      <c r="WB15" s="17"/>
      <c r="WC15" s="17"/>
      <c r="WD15" s="17">
        <v>2.2999999999999998</v>
      </c>
      <c r="WE15" s="17">
        <v>-2.2999999999999998</v>
      </c>
      <c r="WF15" s="17">
        <v>20</v>
      </c>
      <c r="WG15" s="17">
        <v>19.317070000000001</v>
      </c>
      <c r="WH15" s="17">
        <v>19.317070000000001</v>
      </c>
      <c r="WI15" s="17">
        <v>0.68293000000000004</v>
      </c>
      <c r="WJ15" s="17">
        <v>10.8</v>
      </c>
      <c r="WK15" s="17">
        <v>10.8</v>
      </c>
      <c r="WL15" s="17">
        <v>10.8</v>
      </c>
      <c r="WM15" s="17">
        <v>0</v>
      </c>
      <c r="WN15" s="17">
        <v>0</v>
      </c>
      <c r="WO15" s="17">
        <v>36</v>
      </c>
      <c r="WP15" s="17">
        <v>36</v>
      </c>
      <c r="WQ15" s="17">
        <v>-36</v>
      </c>
      <c r="WR15" s="17">
        <v>37.5</v>
      </c>
      <c r="WS15" s="17"/>
      <c r="WT15" s="17"/>
      <c r="WU15" s="17">
        <v>37.5</v>
      </c>
      <c r="WV15" s="17">
        <v>29</v>
      </c>
      <c r="WW15" s="17">
        <v>29.184000000000001</v>
      </c>
      <c r="WX15" s="17">
        <v>29.184000000000001</v>
      </c>
      <c r="WY15" s="17">
        <v>-0.184</v>
      </c>
      <c r="WZ15" s="17">
        <v>2.9</v>
      </c>
      <c r="XA15" s="17">
        <v>2.8159999999999998</v>
      </c>
      <c r="XB15" s="17">
        <v>2.8159999999999998</v>
      </c>
      <c r="XC15" s="17">
        <v>8.4000000000000005E-2</v>
      </c>
      <c r="XD15" s="17"/>
      <c r="XE15" s="17"/>
      <c r="XF15" s="17">
        <v>0</v>
      </c>
      <c r="XG15" s="17">
        <v>0</v>
      </c>
      <c r="XH15" s="17">
        <v>16.3</v>
      </c>
      <c r="XI15" s="17">
        <v>15</v>
      </c>
      <c r="XJ15" s="17">
        <v>15</v>
      </c>
      <c r="XK15" s="17">
        <v>1.3</v>
      </c>
      <c r="XL15" s="17">
        <v>0</v>
      </c>
      <c r="XM15" s="17"/>
      <c r="XN15" s="17">
        <v>0</v>
      </c>
      <c r="XO15" s="17">
        <v>0</v>
      </c>
    </row>
    <row r="16" spans="1:639" ht="24" customHeight="1" x14ac:dyDescent="0.25">
      <c r="A16" s="1"/>
      <c r="B16" s="18" t="s">
        <v>54</v>
      </c>
      <c r="C16" s="18" t="s">
        <v>639</v>
      </c>
      <c r="D16" s="19">
        <v>0.9</v>
      </c>
      <c r="E16" s="19">
        <v>1.01</v>
      </c>
      <c r="F16" s="19">
        <v>1.01</v>
      </c>
      <c r="G16" s="19">
        <v>-0.11</v>
      </c>
      <c r="H16" s="19">
        <v>1.6</v>
      </c>
      <c r="I16" s="19">
        <v>1.65</v>
      </c>
      <c r="J16" s="19">
        <v>1.65</v>
      </c>
      <c r="K16" s="19">
        <v>-0.05</v>
      </c>
      <c r="L16" s="19"/>
      <c r="M16" s="19"/>
      <c r="N16" s="19">
        <v>3.9931199999999998</v>
      </c>
      <c r="O16" s="19">
        <v>-3.9931199999999998</v>
      </c>
      <c r="P16" s="19">
        <v>604.5</v>
      </c>
      <c r="Q16" s="19">
        <v>598.06290999999999</v>
      </c>
      <c r="R16" s="19">
        <v>598.06290999999999</v>
      </c>
      <c r="S16" s="19">
        <v>6.4370900000000004</v>
      </c>
      <c r="T16" s="19">
        <v>200.6</v>
      </c>
      <c r="U16" s="19">
        <v>195.50957</v>
      </c>
      <c r="V16" s="19">
        <v>195.50957</v>
      </c>
      <c r="W16" s="19">
        <v>5.0904299999999996</v>
      </c>
      <c r="X16" s="19"/>
      <c r="Y16" s="19"/>
      <c r="Z16" s="19"/>
      <c r="AA16" s="19">
        <v>0</v>
      </c>
      <c r="AB16" s="19"/>
      <c r="AC16" s="19"/>
      <c r="AD16" s="19"/>
      <c r="AE16" s="19">
        <v>0</v>
      </c>
      <c r="AF16" s="19">
        <v>92.6</v>
      </c>
      <c r="AG16" s="19">
        <v>92.226339999999993</v>
      </c>
      <c r="AH16" s="19">
        <v>92.226339999999993</v>
      </c>
      <c r="AI16" s="19">
        <v>0.37365999999999999</v>
      </c>
      <c r="AJ16" s="19">
        <v>196.1</v>
      </c>
      <c r="AK16" s="19">
        <v>199.21261000000001</v>
      </c>
      <c r="AL16" s="19">
        <v>199.21261000000001</v>
      </c>
      <c r="AM16" s="19">
        <v>-3.1126100000000001</v>
      </c>
      <c r="AN16" s="19"/>
      <c r="AO16" s="19"/>
      <c r="AP16" s="19"/>
      <c r="AQ16" s="19">
        <v>0</v>
      </c>
      <c r="AR16" s="19"/>
      <c r="AS16" s="19"/>
      <c r="AT16" s="19"/>
      <c r="AU16" s="19">
        <v>0</v>
      </c>
      <c r="AV16" s="19">
        <v>105.6</v>
      </c>
      <c r="AW16" s="19">
        <v>111.11111</v>
      </c>
      <c r="AX16" s="19">
        <v>116.66667</v>
      </c>
      <c r="AY16" s="19">
        <v>-11.06667</v>
      </c>
      <c r="AZ16" s="19">
        <v>106.5</v>
      </c>
      <c r="BA16" s="19">
        <v>111.11111</v>
      </c>
      <c r="BB16" s="19">
        <v>116.66667</v>
      </c>
      <c r="BC16" s="19">
        <v>-10.16667</v>
      </c>
      <c r="BD16" s="19">
        <v>107.2</v>
      </c>
      <c r="BE16" s="19">
        <v>111.11111</v>
      </c>
      <c r="BF16" s="19">
        <v>116.66667</v>
      </c>
      <c r="BG16" s="19">
        <v>-9.4666700000000006</v>
      </c>
      <c r="BH16" s="19">
        <v>203.2</v>
      </c>
      <c r="BI16" s="19">
        <v>166.66667000000001</v>
      </c>
      <c r="BJ16" s="19">
        <v>175</v>
      </c>
      <c r="BK16" s="19">
        <v>28.2</v>
      </c>
      <c r="BL16" s="19">
        <v>104.5</v>
      </c>
      <c r="BM16" s="19">
        <v>0</v>
      </c>
      <c r="BN16" s="19">
        <v>119.65814</v>
      </c>
      <c r="BO16" s="19">
        <v>-15.15814</v>
      </c>
      <c r="BP16" s="19">
        <v>65.3</v>
      </c>
      <c r="BQ16" s="19"/>
      <c r="BR16" s="19">
        <v>59.829070000000002</v>
      </c>
      <c r="BS16" s="19">
        <v>5.4709300000000001</v>
      </c>
      <c r="BT16" s="19">
        <v>570.20000000000005</v>
      </c>
      <c r="BU16" s="19">
        <v>568.29854</v>
      </c>
      <c r="BV16" s="19">
        <v>568.29854</v>
      </c>
      <c r="BW16" s="19">
        <v>1.9014599999999999</v>
      </c>
      <c r="BX16" s="19">
        <v>10.6</v>
      </c>
      <c r="BY16" s="19">
        <v>10.17268</v>
      </c>
      <c r="BZ16" s="19">
        <v>10.17268</v>
      </c>
      <c r="CA16" s="19">
        <v>0.42731999999999998</v>
      </c>
      <c r="CB16" s="19"/>
      <c r="CC16" s="19"/>
      <c r="CD16" s="19"/>
      <c r="CE16" s="19">
        <v>0</v>
      </c>
      <c r="CF16" s="19"/>
      <c r="CG16" s="19"/>
      <c r="CH16" s="19"/>
      <c r="CI16" s="19">
        <v>0</v>
      </c>
      <c r="CJ16" s="19"/>
      <c r="CK16" s="19"/>
      <c r="CL16" s="19"/>
      <c r="CM16" s="19">
        <v>0</v>
      </c>
      <c r="CN16" s="19"/>
      <c r="CO16" s="19"/>
      <c r="CP16" s="19"/>
      <c r="CQ16" s="19">
        <v>0</v>
      </c>
      <c r="CR16" s="19">
        <v>173.9</v>
      </c>
      <c r="CS16" s="19">
        <v>164.70732000000001</v>
      </c>
      <c r="CT16" s="19">
        <v>164.70732000000001</v>
      </c>
      <c r="CU16" s="19">
        <v>9.1926799999999993</v>
      </c>
      <c r="CV16" s="19">
        <v>7.9</v>
      </c>
      <c r="CW16" s="19">
        <v>7.8775700000000004</v>
      </c>
      <c r="CX16" s="19">
        <v>7.8775700000000004</v>
      </c>
      <c r="CY16" s="19">
        <v>2.2429999999999999E-2</v>
      </c>
      <c r="CZ16" s="19">
        <v>0</v>
      </c>
      <c r="DA16" s="19"/>
      <c r="DB16" s="19"/>
      <c r="DC16" s="19">
        <v>0</v>
      </c>
      <c r="DD16" s="19">
        <v>6.3</v>
      </c>
      <c r="DE16" s="19">
        <v>6.8787000000000003</v>
      </c>
      <c r="DF16" s="19">
        <v>6.8787000000000003</v>
      </c>
      <c r="DG16" s="19">
        <v>-0.57869999999999999</v>
      </c>
      <c r="DH16" s="19">
        <v>10.3</v>
      </c>
      <c r="DI16" s="19">
        <v>9.9847999999999999</v>
      </c>
      <c r="DJ16" s="19">
        <v>9.9847999999999999</v>
      </c>
      <c r="DK16" s="19">
        <v>0.31519999999999998</v>
      </c>
      <c r="DL16" s="19">
        <v>50.3</v>
      </c>
      <c r="DM16" s="19">
        <v>64.358919999999998</v>
      </c>
      <c r="DN16" s="19">
        <v>48.979410000000001</v>
      </c>
      <c r="DO16" s="19">
        <v>1.3205899999999999</v>
      </c>
      <c r="DP16" s="19">
        <v>6</v>
      </c>
      <c r="DQ16" s="19">
        <v>6.78756</v>
      </c>
      <c r="DR16" s="19">
        <v>6.78756</v>
      </c>
      <c r="DS16" s="19">
        <v>-0.78756000000000004</v>
      </c>
      <c r="DT16" s="19"/>
      <c r="DU16" s="19"/>
      <c r="DV16" s="19"/>
      <c r="DW16" s="19">
        <v>0</v>
      </c>
      <c r="DX16" s="19"/>
      <c r="DY16" s="19"/>
      <c r="DZ16" s="19"/>
      <c r="EA16" s="19">
        <v>0</v>
      </c>
      <c r="EB16" s="19"/>
      <c r="EC16" s="19"/>
      <c r="ED16" s="19"/>
      <c r="EE16" s="19">
        <v>0</v>
      </c>
      <c r="EF16" s="19">
        <v>111.4</v>
      </c>
      <c r="EG16" s="19">
        <v>112.90537</v>
      </c>
      <c r="EH16" s="19">
        <v>112.90537</v>
      </c>
      <c r="EI16" s="19">
        <v>-1.5053700000000001</v>
      </c>
      <c r="EJ16" s="19">
        <v>221.2</v>
      </c>
      <c r="EK16" s="19">
        <v>221.30108000000001</v>
      </c>
      <c r="EL16" s="19">
        <v>221.55625000000001</v>
      </c>
      <c r="EM16" s="19">
        <v>-0.35625000000000001</v>
      </c>
      <c r="EN16" s="19"/>
      <c r="EO16" s="19"/>
      <c r="EP16" s="19"/>
      <c r="EQ16" s="19">
        <v>0</v>
      </c>
      <c r="ER16" s="19"/>
      <c r="ES16" s="19"/>
      <c r="ET16" s="19"/>
      <c r="EU16" s="19">
        <v>0</v>
      </c>
      <c r="EV16" s="19"/>
      <c r="EW16" s="19"/>
      <c r="EX16" s="19"/>
      <c r="EY16" s="19">
        <v>0</v>
      </c>
      <c r="EZ16" s="19">
        <v>6.5</v>
      </c>
      <c r="FA16" s="19">
        <v>6.39</v>
      </c>
      <c r="FB16" s="19">
        <v>6.39</v>
      </c>
      <c r="FC16" s="19">
        <v>0.11</v>
      </c>
      <c r="FD16" s="19">
        <v>313</v>
      </c>
      <c r="FE16" s="19">
        <v>288.78048999999999</v>
      </c>
      <c r="FF16" s="19">
        <v>458.87804999999997</v>
      </c>
      <c r="FG16" s="19">
        <v>-145.87805</v>
      </c>
      <c r="FH16" s="19">
        <v>81.900000000000006</v>
      </c>
      <c r="FI16" s="19">
        <v>79.38167</v>
      </c>
      <c r="FJ16" s="19">
        <v>79.38167</v>
      </c>
      <c r="FK16" s="19">
        <v>2.5183300000000002</v>
      </c>
      <c r="FL16" s="19">
        <v>152.19999999999999</v>
      </c>
      <c r="FM16" s="19">
        <v>148.62634</v>
      </c>
      <c r="FN16" s="19">
        <v>148.62634</v>
      </c>
      <c r="FO16" s="19">
        <v>3.5736599999999998</v>
      </c>
      <c r="FP16" s="19">
        <v>42</v>
      </c>
      <c r="FQ16" s="19">
        <v>41.498959999999997</v>
      </c>
      <c r="FR16" s="19">
        <v>41.498959999999997</v>
      </c>
      <c r="FS16" s="19">
        <v>0.50104000000000004</v>
      </c>
      <c r="FT16" s="19">
        <v>18.399999999999999</v>
      </c>
      <c r="FU16" s="19">
        <v>19.28585</v>
      </c>
      <c r="FV16" s="19">
        <v>19.28585</v>
      </c>
      <c r="FW16" s="19">
        <v>-0.88585000000000003</v>
      </c>
      <c r="FX16" s="19">
        <v>19.2</v>
      </c>
      <c r="FY16" s="19">
        <v>19.02439</v>
      </c>
      <c r="FZ16" s="19">
        <v>19.02439</v>
      </c>
      <c r="GA16" s="19">
        <v>0.17560999999999999</v>
      </c>
      <c r="GB16" s="19">
        <v>94.1</v>
      </c>
      <c r="GC16" s="19">
        <v>87.657560000000004</v>
      </c>
      <c r="GD16" s="19">
        <v>87.657560000000004</v>
      </c>
      <c r="GE16" s="19">
        <v>6.4424400000000004</v>
      </c>
      <c r="GF16" s="19">
        <v>0</v>
      </c>
      <c r="GG16" s="19">
        <v>0</v>
      </c>
      <c r="GH16" s="19">
        <v>0</v>
      </c>
      <c r="GI16" s="19">
        <v>0</v>
      </c>
      <c r="GJ16" s="19">
        <v>124.8</v>
      </c>
      <c r="GK16" s="19">
        <v>136.06837999999999</v>
      </c>
      <c r="GL16" s="19">
        <v>136.06837999999999</v>
      </c>
      <c r="GM16" s="19">
        <v>-11.268380000000001</v>
      </c>
      <c r="GN16" s="19">
        <v>72.8</v>
      </c>
      <c r="GO16" s="19">
        <v>68.034189999999995</v>
      </c>
      <c r="GP16" s="19">
        <v>68.034189999999995</v>
      </c>
      <c r="GQ16" s="19">
        <v>4.7658100000000001</v>
      </c>
      <c r="GR16" s="19">
        <v>110.069</v>
      </c>
      <c r="GS16" s="19">
        <v>110.91316999999999</v>
      </c>
      <c r="GT16" s="19">
        <v>110.91316999999999</v>
      </c>
      <c r="GU16" s="19">
        <v>-0.84416999999999998</v>
      </c>
      <c r="GV16" s="19">
        <v>0</v>
      </c>
      <c r="GW16" s="19"/>
      <c r="GX16" s="19">
        <v>8.0058799999999994</v>
      </c>
      <c r="GY16" s="19">
        <v>-8.0058799999999994</v>
      </c>
      <c r="GZ16" s="19">
        <v>8.93</v>
      </c>
      <c r="HA16" s="19">
        <v>8.0065799999999996</v>
      </c>
      <c r="HB16" s="19">
        <v>8.0065799999999996</v>
      </c>
      <c r="HC16" s="19">
        <v>0.92342000000000002</v>
      </c>
      <c r="HD16" s="19">
        <v>46.09</v>
      </c>
      <c r="HE16" s="19">
        <v>47.26634</v>
      </c>
      <c r="HF16" s="19">
        <v>47.26634</v>
      </c>
      <c r="HG16" s="19">
        <v>-1.1763399999999999</v>
      </c>
      <c r="HH16" s="19"/>
      <c r="HI16" s="19"/>
      <c r="HJ16" s="19"/>
      <c r="HK16" s="19">
        <v>0</v>
      </c>
      <c r="HL16" s="19">
        <v>3.3</v>
      </c>
      <c r="HM16" s="19">
        <v>2.86084</v>
      </c>
      <c r="HN16" s="19">
        <v>2.86084</v>
      </c>
      <c r="HO16" s="19">
        <v>0.43915999999999999</v>
      </c>
      <c r="HP16" s="19">
        <v>30.33</v>
      </c>
      <c r="HQ16" s="19">
        <v>29.882110000000001</v>
      </c>
      <c r="HR16" s="19">
        <v>29.882110000000001</v>
      </c>
      <c r="HS16" s="19">
        <v>0.44789000000000001</v>
      </c>
      <c r="HT16" s="19">
        <v>173.69</v>
      </c>
      <c r="HU16" s="19">
        <v>171.54185000000001</v>
      </c>
      <c r="HV16" s="19">
        <v>171.54185000000001</v>
      </c>
      <c r="HW16" s="19">
        <v>2.1481499999999998</v>
      </c>
      <c r="HX16" s="19">
        <v>27.7</v>
      </c>
      <c r="HY16" s="19">
        <v>92.655950000000004</v>
      </c>
      <c r="HZ16" s="19">
        <v>85.482579999999999</v>
      </c>
      <c r="IA16" s="19">
        <v>-57.782580000000003</v>
      </c>
      <c r="IB16" s="19">
        <v>0</v>
      </c>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132</v>
      </c>
      <c r="JA16" s="19">
        <v>133.35676000000001</v>
      </c>
      <c r="JB16" s="19">
        <v>133.35676000000001</v>
      </c>
      <c r="JC16" s="19">
        <v>-1.35676</v>
      </c>
      <c r="JD16" s="19"/>
      <c r="JE16" s="19"/>
      <c r="JF16" s="19"/>
      <c r="JG16" s="19">
        <v>0</v>
      </c>
      <c r="JH16" s="19">
        <v>0</v>
      </c>
      <c r="JI16" s="19"/>
      <c r="JJ16" s="19">
        <v>0</v>
      </c>
      <c r="JK16" s="19">
        <v>0</v>
      </c>
      <c r="JL16" s="19">
        <v>0</v>
      </c>
      <c r="JM16" s="19">
        <v>0</v>
      </c>
      <c r="JN16" s="19"/>
      <c r="JO16" s="19">
        <v>0</v>
      </c>
      <c r="JP16" s="19"/>
      <c r="JQ16" s="19"/>
      <c r="JR16" s="19"/>
      <c r="JS16" s="19">
        <v>0</v>
      </c>
      <c r="JT16" s="19"/>
      <c r="JU16" s="19">
        <v>0</v>
      </c>
      <c r="JV16" s="19"/>
      <c r="JW16" s="19">
        <v>0</v>
      </c>
      <c r="JX16" s="19"/>
      <c r="JY16" s="19"/>
      <c r="JZ16" s="19"/>
      <c r="KA16" s="19">
        <v>0</v>
      </c>
      <c r="KB16" s="19"/>
      <c r="KC16" s="19"/>
      <c r="KD16" s="19"/>
      <c r="KE16" s="19">
        <v>0</v>
      </c>
      <c r="KF16" s="19"/>
      <c r="KG16" s="19"/>
      <c r="KH16" s="19"/>
      <c r="KI16" s="19">
        <v>0</v>
      </c>
      <c r="KJ16" s="19"/>
      <c r="KK16" s="19"/>
      <c r="KL16" s="19"/>
      <c r="KM16" s="19">
        <v>0</v>
      </c>
      <c r="KN16" s="19">
        <v>114.1</v>
      </c>
      <c r="KO16" s="19">
        <v>114.90732</v>
      </c>
      <c r="KP16" s="19">
        <v>114.90732</v>
      </c>
      <c r="KQ16" s="19">
        <v>-0.80732000000000004</v>
      </c>
      <c r="KR16" s="19"/>
      <c r="KS16" s="19"/>
      <c r="KT16" s="19"/>
      <c r="KU16" s="19">
        <v>0</v>
      </c>
      <c r="KV16" s="19"/>
      <c r="KW16" s="19"/>
      <c r="KX16" s="19"/>
      <c r="KY16" s="19">
        <v>0</v>
      </c>
      <c r="KZ16" s="19">
        <v>271.60000000000002</v>
      </c>
      <c r="LA16" s="19">
        <v>271.12195000000003</v>
      </c>
      <c r="LB16" s="19">
        <v>104.55251</v>
      </c>
      <c r="LC16" s="19">
        <v>167.04749000000001</v>
      </c>
      <c r="LD16" s="19">
        <v>135.80000000000001</v>
      </c>
      <c r="LE16" s="19">
        <v>133.67995999999999</v>
      </c>
      <c r="LF16" s="19">
        <v>133.67995999999999</v>
      </c>
      <c r="LG16" s="19">
        <v>2.1200399999999999</v>
      </c>
      <c r="LH16" s="19">
        <v>64.099999999999994</v>
      </c>
      <c r="LI16" s="19">
        <v>67.461460000000002</v>
      </c>
      <c r="LJ16" s="19">
        <v>67.461460000000002</v>
      </c>
      <c r="LK16" s="19">
        <v>-3.3614600000000001</v>
      </c>
      <c r="LL16" s="19">
        <v>80.5</v>
      </c>
      <c r="LM16" s="19">
        <v>78.567999999999998</v>
      </c>
      <c r="LN16" s="19">
        <v>78.567999999999998</v>
      </c>
      <c r="LO16" s="19">
        <v>1.9319999999999999</v>
      </c>
      <c r="LP16" s="19"/>
      <c r="LQ16" s="19"/>
      <c r="LR16" s="19">
        <v>30.097560000000001</v>
      </c>
      <c r="LS16" s="19">
        <v>-30.097560000000001</v>
      </c>
      <c r="LT16" s="19"/>
      <c r="LU16" s="19"/>
      <c r="LV16" s="19"/>
      <c r="LW16" s="19">
        <v>0</v>
      </c>
      <c r="LX16" s="19"/>
      <c r="LY16" s="19"/>
      <c r="LZ16" s="19"/>
      <c r="MA16" s="19">
        <v>0</v>
      </c>
      <c r="MB16" s="19"/>
      <c r="MC16" s="19"/>
      <c r="MD16" s="19"/>
      <c r="ME16" s="19">
        <v>0</v>
      </c>
      <c r="MF16" s="19">
        <v>90.6</v>
      </c>
      <c r="MG16" s="19">
        <v>99.145300000000006</v>
      </c>
      <c r="MH16" s="19">
        <v>99.145300000000006</v>
      </c>
      <c r="MI16" s="19">
        <v>-8.5452999999999992</v>
      </c>
      <c r="MJ16" s="19">
        <v>89.7</v>
      </c>
      <c r="MK16" s="19">
        <v>99.145300000000006</v>
      </c>
      <c r="ML16" s="19">
        <v>99.145300000000006</v>
      </c>
      <c r="MM16" s="19">
        <v>-9.4452999999999996</v>
      </c>
      <c r="MN16" s="19">
        <v>113.2</v>
      </c>
      <c r="MO16" s="19">
        <v>99.145300000000006</v>
      </c>
      <c r="MP16" s="19">
        <v>99.145300000000006</v>
      </c>
      <c r="MQ16" s="19">
        <v>14.0547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20.7</v>
      </c>
      <c r="NY16" s="19">
        <v>22.5</v>
      </c>
      <c r="NZ16" s="19">
        <v>7.4080000000000004</v>
      </c>
      <c r="OA16" s="19">
        <v>13.292</v>
      </c>
      <c r="OB16" s="19">
        <v>0</v>
      </c>
      <c r="OC16" s="19">
        <v>0</v>
      </c>
      <c r="OD16" s="19">
        <v>0</v>
      </c>
      <c r="OE16" s="19">
        <v>0</v>
      </c>
      <c r="OF16" s="19">
        <v>0</v>
      </c>
      <c r="OG16" s="19">
        <v>2.3090000000000002</v>
      </c>
      <c r="OH16" s="19">
        <v>2.3090000000000002</v>
      </c>
      <c r="OI16" s="19">
        <v>-2.3090000000000002</v>
      </c>
      <c r="OJ16" s="19">
        <v>0</v>
      </c>
      <c r="OK16" s="19"/>
      <c r="OL16" s="19">
        <v>0</v>
      </c>
      <c r="OM16" s="19">
        <v>0</v>
      </c>
      <c r="ON16" s="19">
        <v>0</v>
      </c>
      <c r="OO16" s="19"/>
      <c r="OP16" s="19">
        <v>17.560980000000001</v>
      </c>
      <c r="OQ16" s="19">
        <v>-17.560980000000001</v>
      </c>
      <c r="OR16" s="19">
        <v>9.9</v>
      </c>
      <c r="OS16" s="19">
        <v>9.9830000000000005</v>
      </c>
      <c r="OT16" s="19">
        <v>9.9830000000000005</v>
      </c>
      <c r="OU16" s="19">
        <v>-8.3000000000000004E-2</v>
      </c>
      <c r="OV16" s="19">
        <v>5.4</v>
      </c>
      <c r="OW16" s="19">
        <v>5.67</v>
      </c>
      <c r="OX16" s="19">
        <v>5.67</v>
      </c>
      <c r="OY16" s="19">
        <v>-0.27</v>
      </c>
      <c r="OZ16" s="19">
        <v>3.6</v>
      </c>
      <c r="PA16" s="19">
        <v>3.6</v>
      </c>
      <c r="PB16" s="19">
        <v>3.6</v>
      </c>
      <c r="PC16" s="19">
        <v>0</v>
      </c>
      <c r="PD16" s="19">
        <v>4</v>
      </c>
      <c r="PE16" s="19">
        <v>5</v>
      </c>
      <c r="PF16" s="19">
        <v>5</v>
      </c>
      <c r="PG16" s="19">
        <v>-1</v>
      </c>
      <c r="PH16" s="19">
        <v>20.7</v>
      </c>
      <c r="PI16" s="19">
        <v>19.5122</v>
      </c>
      <c r="PJ16" s="19">
        <v>19.51219</v>
      </c>
      <c r="PK16" s="19">
        <v>1.18781</v>
      </c>
      <c r="PL16" s="19">
        <v>20</v>
      </c>
      <c r="PM16" s="19">
        <v>19.5122</v>
      </c>
      <c r="PN16" s="19">
        <v>19.51219</v>
      </c>
      <c r="PO16" s="19">
        <v>0.48781000000000002</v>
      </c>
      <c r="PP16" s="19">
        <v>18.899999999999999</v>
      </c>
      <c r="PQ16" s="19">
        <v>16.585370000000001</v>
      </c>
      <c r="PR16" s="19">
        <v>16.585370000000001</v>
      </c>
      <c r="PS16" s="19">
        <v>2.3146300000000002</v>
      </c>
      <c r="PT16" s="19">
        <v>3.3</v>
      </c>
      <c r="PU16" s="19">
        <v>3.5</v>
      </c>
      <c r="PV16" s="19">
        <v>3.5</v>
      </c>
      <c r="PW16" s="19">
        <v>-0.2</v>
      </c>
      <c r="PX16" s="19">
        <v>18.8</v>
      </c>
      <c r="PY16" s="19">
        <v>18.2439</v>
      </c>
      <c r="PZ16" s="19">
        <v>18.2439</v>
      </c>
      <c r="QA16" s="19">
        <v>0.55610000000000004</v>
      </c>
      <c r="QB16" s="19">
        <v>0</v>
      </c>
      <c r="QC16" s="19">
        <v>0</v>
      </c>
      <c r="QD16" s="19">
        <v>0</v>
      </c>
      <c r="QE16" s="19">
        <v>0</v>
      </c>
      <c r="QF16" s="19">
        <v>0</v>
      </c>
      <c r="QG16" s="19">
        <v>0</v>
      </c>
      <c r="QH16" s="19">
        <v>0</v>
      </c>
      <c r="QI16" s="19">
        <v>0</v>
      </c>
      <c r="QJ16" s="19">
        <v>4.7</v>
      </c>
      <c r="QK16" s="19">
        <v>9.3000000000000007</v>
      </c>
      <c r="QL16" s="19">
        <v>4.4050000000000002</v>
      </c>
      <c r="QM16" s="19">
        <v>0.29499999999999998</v>
      </c>
      <c r="QN16" s="19">
        <v>11.6</v>
      </c>
      <c r="QO16" s="19">
        <v>24.2</v>
      </c>
      <c r="QP16" s="19">
        <v>17.513999999999999</v>
      </c>
      <c r="QQ16" s="19">
        <v>-5.9139999999999997</v>
      </c>
      <c r="QR16" s="19">
        <v>4.5999999999999996</v>
      </c>
      <c r="QS16" s="19">
        <v>4.2</v>
      </c>
      <c r="QT16" s="19">
        <v>4.2</v>
      </c>
      <c r="QU16" s="19">
        <v>0.4</v>
      </c>
      <c r="QV16" s="19">
        <v>2.4</v>
      </c>
      <c r="QW16" s="19">
        <v>2.4</v>
      </c>
      <c r="QX16" s="19">
        <v>2.4</v>
      </c>
      <c r="QY16" s="19">
        <v>0</v>
      </c>
      <c r="QZ16" s="19">
        <v>2.4</v>
      </c>
      <c r="RA16" s="19">
        <v>2.4</v>
      </c>
      <c r="RB16" s="19">
        <v>2.4</v>
      </c>
      <c r="RC16" s="19">
        <v>0</v>
      </c>
      <c r="RD16" s="19">
        <v>2.6</v>
      </c>
      <c r="RE16" s="19">
        <v>2.8</v>
      </c>
      <c r="RF16" s="19">
        <v>2.8</v>
      </c>
      <c r="RG16" s="19">
        <v>-0.2</v>
      </c>
      <c r="RH16" s="19">
        <v>0</v>
      </c>
      <c r="RI16" s="19"/>
      <c r="RJ16" s="19">
        <v>0</v>
      </c>
      <c r="RK16" s="19">
        <v>0</v>
      </c>
      <c r="RL16" s="19">
        <v>3.3</v>
      </c>
      <c r="RM16" s="19">
        <v>3.15</v>
      </c>
      <c r="RN16" s="19">
        <v>3.15</v>
      </c>
      <c r="RO16" s="19">
        <v>0.15</v>
      </c>
      <c r="RP16" s="19">
        <v>20.100000000000001</v>
      </c>
      <c r="RQ16" s="19">
        <v>19.869240000000001</v>
      </c>
      <c r="RR16" s="19">
        <v>19.869240000000001</v>
      </c>
      <c r="RS16" s="19">
        <v>0.23075999999999999</v>
      </c>
      <c r="RT16" s="19">
        <v>2</v>
      </c>
      <c r="RU16" s="19">
        <v>2</v>
      </c>
      <c r="RV16" s="19">
        <v>2</v>
      </c>
      <c r="RW16" s="19">
        <v>0</v>
      </c>
      <c r="RX16" s="19"/>
      <c r="RY16" s="19"/>
      <c r="RZ16" s="19"/>
      <c r="SA16" s="19">
        <v>0</v>
      </c>
      <c r="SB16" s="19">
        <v>19.8</v>
      </c>
      <c r="SC16" s="19">
        <v>19.21951</v>
      </c>
      <c r="SD16" s="19">
        <v>19.21951</v>
      </c>
      <c r="SE16" s="19">
        <v>0.58048999999999995</v>
      </c>
      <c r="SF16" s="19">
        <v>11.6</v>
      </c>
      <c r="SG16" s="19">
        <v>11.21951</v>
      </c>
      <c r="SH16" s="19">
        <v>11.21951</v>
      </c>
      <c r="SI16" s="19">
        <v>0.38048999999999999</v>
      </c>
      <c r="SJ16" s="19">
        <v>19</v>
      </c>
      <c r="SK16" s="19">
        <v>19.5122</v>
      </c>
      <c r="SL16" s="19">
        <v>19.51219</v>
      </c>
      <c r="SM16" s="19">
        <v>-0.51219000000000003</v>
      </c>
      <c r="SN16" s="19">
        <v>20.5</v>
      </c>
      <c r="SO16" s="19">
        <v>19.5122</v>
      </c>
      <c r="SP16" s="19">
        <v>19.51219</v>
      </c>
      <c r="SQ16" s="19">
        <v>0.98780999999999997</v>
      </c>
      <c r="SR16" s="19">
        <v>20</v>
      </c>
      <c r="SS16" s="19">
        <v>19.317070000000001</v>
      </c>
      <c r="ST16" s="19">
        <v>19.317070000000001</v>
      </c>
      <c r="SU16" s="19">
        <v>0.68293000000000004</v>
      </c>
      <c r="SV16" s="19">
        <v>0</v>
      </c>
      <c r="SW16" s="19">
        <v>7.8339999999999996</v>
      </c>
      <c r="SX16" s="19">
        <v>7.8339999999999996</v>
      </c>
      <c r="SY16" s="19">
        <v>-7.8339999999999996</v>
      </c>
      <c r="SZ16" s="19">
        <v>17.7</v>
      </c>
      <c r="TA16" s="19">
        <v>16.146000000000001</v>
      </c>
      <c r="TB16" s="19">
        <v>16.146000000000001</v>
      </c>
      <c r="TC16" s="19">
        <v>1.554</v>
      </c>
      <c r="TD16" s="19">
        <v>0</v>
      </c>
      <c r="TE16" s="19">
        <v>0</v>
      </c>
      <c r="TF16" s="19">
        <v>0</v>
      </c>
      <c r="TG16" s="19">
        <v>0</v>
      </c>
      <c r="TH16" s="19">
        <v>17.5</v>
      </c>
      <c r="TI16" s="19">
        <v>13</v>
      </c>
      <c r="TJ16" s="19">
        <v>14.54</v>
      </c>
      <c r="TK16" s="19">
        <v>2.96</v>
      </c>
      <c r="TL16" s="19">
        <v>26.1</v>
      </c>
      <c r="TM16" s="19">
        <v>15.8</v>
      </c>
      <c r="TN16" s="19">
        <v>13.04</v>
      </c>
      <c r="TO16" s="19">
        <v>13.06</v>
      </c>
      <c r="TP16" s="19">
        <v>0.7</v>
      </c>
      <c r="TQ16" s="19">
        <v>1.04</v>
      </c>
      <c r="TR16" s="19">
        <v>1.04</v>
      </c>
      <c r="TS16" s="19">
        <v>-0.34</v>
      </c>
      <c r="TT16" s="19">
        <v>0.1</v>
      </c>
      <c r="TU16" s="19">
        <v>0.73</v>
      </c>
      <c r="TV16" s="19">
        <v>0.73</v>
      </c>
      <c r="TW16" s="19">
        <v>-0.63</v>
      </c>
      <c r="TX16" s="19">
        <v>20.9</v>
      </c>
      <c r="TY16" s="19">
        <v>20.4878</v>
      </c>
      <c r="TZ16" s="19">
        <v>20.4878</v>
      </c>
      <c r="UA16" s="19">
        <v>0.41220000000000001</v>
      </c>
      <c r="UB16" s="19">
        <v>8.3000000000000007</v>
      </c>
      <c r="UC16" s="19">
        <v>8.4</v>
      </c>
      <c r="UD16" s="19">
        <v>8.4</v>
      </c>
      <c r="UE16" s="19">
        <v>-0.1</v>
      </c>
      <c r="UF16" s="19">
        <v>7.3</v>
      </c>
      <c r="UG16" s="19">
        <v>7.3</v>
      </c>
      <c r="UH16" s="19">
        <v>7.3</v>
      </c>
      <c r="UI16" s="19">
        <v>0</v>
      </c>
      <c r="UJ16" s="19">
        <v>20.399999999999999</v>
      </c>
      <c r="UK16" s="19">
        <v>19.5122</v>
      </c>
      <c r="UL16" s="19">
        <v>19.51219</v>
      </c>
      <c r="UM16" s="19">
        <v>0.88780999999999999</v>
      </c>
      <c r="UN16" s="19">
        <v>20.399999999999999</v>
      </c>
      <c r="UO16" s="19">
        <v>19.5122</v>
      </c>
      <c r="UP16" s="19">
        <v>19.51219</v>
      </c>
      <c r="UQ16" s="19">
        <v>0.88780999999999999</v>
      </c>
      <c r="UR16" s="19">
        <v>10.199999999999999</v>
      </c>
      <c r="US16" s="19">
        <v>10</v>
      </c>
      <c r="UT16" s="19">
        <v>10</v>
      </c>
      <c r="UU16" s="19">
        <v>0.2</v>
      </c>
      <c r="UV16" s="19">
        <v>0</v>
      </c>
      <c r="UW16" s="19">
        <v>1.3069999999999999</v>
      </c>
      <c r="UX16" s="19">
        <v>1.3069999999999999</v>
      </c>
      <c r="UY16" s="19">
        <v>-1.3069999999999999</v>
      </c>
      <c r="UZ16" s="19">
        <v>0</v>
      </c>
      <c r="VA16" s="19">
        <v>0</v>
      </c>
      <c r="VB16" s="19">
        <v>0</v>
      </c>
      <c r="VC16" s="19">
        <v>0</v>
      </c>
      <c r="VD16" s="19">
        <v>0</v>
      </c>
      <c r="VE16" s="19">
        <v>0</v>
      </c>
      <c r="VF16" s="19">
        <v>0</v>
      </c>
      <c r="VG16" s="19">
        <v>0</v>
      </c>
      <c r="VH16" s="19"/>
      <c r="VI16" s="19"/>
      <c r="VJ16" s="19">
        <v>0.6</v>
      </c>
      <c r="VK16" s="19">
        <v>-0.6</v>
      </c>
      <c r="VL16" s="19">
        <v>14.1</v>
      </c>
      <c r="VM16" s="19">
        <v>21.5</v>
      </c>
      <c r="VN16" s="19">
        <v>23.302</v>
      </c>
      <c r="VO16" s="19">
        <v>-9.202</v>
      </c>
      <c r="VP16" s="19">
        <v>11.4</v>
      </c>
      <c r="VQ16" s="19">
        <v>9.6</v>
      </c>
      <c r="VR16" s="19">
        <v>16.254000000000001</v>
      </c>
      <c r="VS16" s="19">
        <v>-4.8540000000000001</v>
      </c>
      <c r="VT16" s="19">
        <v>0</v>
      </c>
      <c r="VU16" s="19">
        <v>0</v>
      </c>
      <c r="VV16" s="19">
        <v>0</v>
      </c>
      <c r="VW16" s="19">
        <v>0</v>
      </c>
      <c r="VX16" s="19">
        <v>0</v>
      </c>
      <c r="VY16" s="19">
        <v>0</v>
      </c>
      <c r="VZ16" s="19">
        <v>0</v>
      </c>
      <c r="WA16" s="19">
        <v>0</v>
      </c>
      <c r="WB16" s="19"/>
      <c r="WC16" s="19"/>
      <c r="WD16" s="19">
        <v>2.2999999999999998</v>
      </c>
      <c r="WE16" s="19">
        <v>-2.2999999999999998</v>
      </c>
      <c r="WF16" s="19">
        <v>20</v>
      </c>
      <c r="WG16" s="19">
        <v>19.317070000000001</v>
      </c>
      <c r="WH16" s="19">
        <v>19.317070000000001</v>
      </c>
      <c r="WI16" s="19">
        <v>0.68293000000000004</v>
      </c>
      <c r="WJ16" s="19">
        <v>10.8</v>
      </c>
      <c r="WK16" s="19">
        <v>10.8</v>
      </c>
      <c r="WL16" s="19">
        <v>10.8</v>
      </c>
      <c r="WM16" s="19">
        <v>0</v>
      </c>
      <c r="WN16" s="19">
        <v>0</v>
      </c>
      <c r="WO16" s="19">
        <v>36</v>
      </c>
      <c r="WP16" s="19">
        <v>36</v>
      </c>
      <c r="WQ16" s="19">
        <v>-36</v>
      </c>
      <c r="WR16" s="19">
        <v>37.6</v>
      </c>
      <c r="WS16" s="19"/>
      <c r="WT16" s="19"/>
      <c r="WU16" s="19">
        <v>37.6</v>
      </c>
      <c r="WV16" s="19">
        <v>29</v>
      </c>
      <c r="WW16" s="19">
        <v>29.184000000000001</v>
      </c>
      <c r="WX16" s="19">
        <v>29.184000000000001</v>
      </c>
      <c r="WY16" s="19">
        <v>-0.184</v>
      </c>
      <c r="WZ16" s="19">
        <v>3</v>
      </c>
      <c r="XA16" s="19">
        <v>2.8159999999999998</v>
      </c>
      <c r="XB16" s="19">
        <v>2.8159999999999998</v>
      </c>
      <c r="XC16" s="19">
        <v>0.184</v>
      </c>
      <c r="XD16" s="19"/>
      <c r="XE16" s="19"/>
      <c r="XF16" s="19">
        <v>0</v>
      </c>
      <c r="XG16" s="19">
        <v>0</v>
      </c>
      <c r="XH16" s="19">
        <v>16.3</v>
      </c>
      <c r="XI16" s="19">
        <v>15</v>
      </c>
      <c r="XJ16" s="19">
        <v>15</v>
      </c>
      <c r="XK16" s="19">
        <v>1.3</v>
      </c>
      <c r="XL16" s="19">
        <v>0</v>
      </c>
      <c r="XM16" s="19"/>
      <c r="XN16" s="19">
        <v>0</v>
      </c>
      <c r="XO16" s="19">
        <v>0</v>
      </c>
    </row>
    <row r="17" spans="1:639" ht="24" customHeight="1" x14ac:dyDescent="0.25">
      <c r="A17" s="1"/>
      <c r="B17" s="13" t="s">
        <v>54</v>
      </c>
      <c r="C17" s="13" t="s">
        <v>640</v>
      </c>
      <c r="D17" s="14">
        <v>0.9</v>
      </c>
      <c r="E17" s="14">
        <v>1.01</v>
      </c>
      <c r="F17" s="14">
        <v>1.01</v>
      </c>
      <c r="G17" s="14">
        <v>-0.11</v>
      </c>
      <c r="H17" s="14">
        <v>1.7</v>
      </c>
      <c r="I17" s="14">
        <v>1.65</v>
      </c>
      <c r="J17" s="14">
        <v>1.65</v>
      </c>
      <c r="K17" s="14">
        <v>0.05</v>
      </c>
      <c r="L17" s="14"/>
      <c r="M17" s="14"/>
      <c r="N17" s="14">
        <v>3.9931199999999998</v>
      </c>
      <c r="O17" s="14">
        <v>-3.9931199999999998</v>
      </c>
      <c r="P17" s="14">
        <v>598.29999999999995</v>
      </c>
      <c r="Q17" s="14">
        <v>598.06290999999999</v>
      </c>
      <c r="R17" s="14">
        <v>598.06290999999999</v>
      </c>
      <c r="S17" s="14">
        <v>0.23709</v>
      </c>
      <c r="T17" s="14">
        <v>200.7</v>
      </c>
      <c r="U17" s="14">
        <v>195.50957</v>
      </c>
      <c r="V17" s="14">
        <v>195.50957</v>
      </c>
      <c r="W17" s="14">
        <v>5.1904300000000001</v>
      </c>
      <c r="X17" s="14"/>
      <c r="Y17" s="14"/>
      <c r="Z17" s="14"/>
      <c r="AA17" s="14">
        <v>0</v>
      </c>
      <c r="AB17" s="14"/>
      <c r="AC17" s="14"/>
      <c r="AD17" s="14"/>
      <c r="AE17" s="14">
        <v>0</v>
      </c>
      <c r="AF17" s="14">
        <v>90.2</v>
      </c>
      <c r="AG17" s="14">
        <v>92.226339999999993</v>
      </c>
      <c r="AH17" s="14">
        <v>92.226339999999993</v>
      </c>
      <c r="AI17" s="14">
        <v>-2.0263399999999998</v>
      </c>
      <c r="AJ17" s="14">
        <v>193.9</v>
      </c>
      <c r="AK17" s="14">
        <v>199.21261000000001</v>
      </c>
      <c r="AL17" s="14">
        <v>199.21261000000001</v>
      </c>
      <c r="AM17" s="14">
        <v>-5.3126100000000003</v>
      </c>
      <c r="AN17" s="14"/>
      <c r="AO17" s="14"/>
      <c r="AP17" s="14"/>
      <c r="AQ17" s="14">
        <v>0</v>
      </c>
      <c r="AR17" s="14"/>
      <c r="AS17" s="14"/>
      <c r="AT17" s="14"/>
      <c r="AU17" s="14">
        <v>0</v>
      </c>
      <c r="AV17" s="14">
        <v>106.6</v>
      </c>
      <c r="AW17" s="14">
        <v>111.11111</v>
      </c>
      <c r="AX17" s="14">
        <v>116.66667</v>
      </c>
      <c r="AY17" s="14">
        <v>-10.06667</v>
      </c>
      <c r="AZ17" s="14">
        <v>106.2</v>
      </c>
      <c r="BA17" s="14">
        <v>111.11111</v>
      </c>
      <c r="BB17" s="14">
        <v>116.66667</v>
      </c>
      <c r="BC17" s="14">
        <v>-10.466670000000001</v>
      </c>
      <c r="BD17" s="14">
        <v>106.6</v>
      </c>
      <c r="BE17" s="14">
        <v>111.11111</v>
      </c>
      <c r="BF17" s="14">
        <v>116.66667</v>
      </c>
      <c r="BG17" s="14">
        <v>-10.06667</v>
      </c>
      <c r="BH17" s="14">
        <v>206.8</v>
      </c>
      <c r="BI17" s="14">
        <v>166.66667000000001</v>
      </c>
      <c r="BJ17" s="14">
        <v>175</v>
      </c>
      <c r="BK17" s="14">
        <v>31.8</v>
      </c>
      <c r="BL17" s="14">
        <v>103.7</v>
      </c>
      <c r="BM17" s="14">
        <v>0</v>
      </c>
      <c r="BN17" s="14">
        <v>119.65814</v>
      </c>
      <c r="BO17" s="14">
        <v>-15.95814</v>
      </c>
      <c r="BP17" s="14">
        <v>66.400000000000006</v>
      </c>
      <c r="BQ17" s="14"/>
      <c r="BR17" s="14">
        <v>59.829070000000002</v>
      </c>
      <c r="BS17" s="14">
        <v>6.5709299999999997</v>
      </c>
      <c r="BT17" s="14">
        <v>560.29999999999995</v>
      </c>
      <c r="BU17" s="14">
        <v>568.29854</v>
      </c>
      <c r="BV17" s="14">
        <v>568.29854</v>
      </c>
      <c r="BW17" s="14">
        <v>-7.9985400000000002</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163.30000000000001</v>
      </c>
      <c r="CS17" s="14">
        <v>164.70732000000001</v>
      </c>
      <c r="CT17" s="14">
        <v>164.70732000000001</v>
      </c>
      <c r="CU17" s="14">
        <v>-1.4073199999999999</v>
      </c>
      <c r="CV17" s="14">
        <v>7</v>
      </c>
      <c r="CW17" s="14">
        <v>7.8775700000000004</v>
      </c>
      <c r="CX17" s="14">
        <v>7.8775700000000004</v>
      </c>
      <c r="CY17" s="14">
        <v>-0.87756999999999996</v>
      </c>
      <c r="CZ17" s="14">
        <v>0</v>
      </c>
      <c r="DA17" s="14"/>
      <c r="DB17" s="14"/>
      <c r="DC17" s="14">
        <v>0</v>
      </c>
      <c r="DD17" s="14">
        <v>6.3</v>
      </c>
      <c r="DE17" s="14">
        <v>6.8787000000000003</v>
      </c>
      <c r="DF17" s="14">
        <v>6.8787000000000003</v>
      </c>
      <c r="DG17" s="14">
        <v>-0.57869999999999999</v>
      </c>
      <c r="DH17" s="14">
        <v>10.3</v>
      </c>
      <c r="DI17" s="14">
        <v>9.9847999999999999</v>
      </c>
      <c r="DJ17" s="14">
        <v>9.9847999999999999</v>
      </c>
      <c r="DK17" s="14">
        <v>0.31519999999999998</v>
      </c>
      <c r="DL17" s="14">
        <v>48.7</v>
      </c>
      <c r="DM17" s="14">
        <v>102.40506999999999</v>
      </c>
      <c r="DN17" s="14">
        <v>59.347999999999999</v>
      </c>
      <c r="DO17" s="14">
        <v>-10.648</v>
      </c>
      <c r="DP17" s="14">
        <v>3.2</v>
      </c>
      <c r="DQ17" s="14">
        <v>6.78756</v>
      </c>
      <c r="DR17" s="14">
        <v>6.78756</v>
      </c>
      <c r="DS17" s="14">
        <v>-3.5875599999999999</v>
      </c>
      <c r="DT17" s="14"/>
      <c r="DU17" s="14"/>
      <c r="DV17" s="14"/>
      <c r="DW17" s="14">
        <v>0</v>
      </c>
      <c r="DX17" s="14"/>
      <c r="DY17" s="14"/>
      <c r="DZ17" s="14"/>
      <c r="EA17" s="14">
        <v>0</v>
      </c>
      <c r="EB17" s="14"/>
      <c r="EC17" s="14"/>
      <c r="ED17" s="14"/>
      <c r="EE17" s="14">
        <v>0</v>
      </c>
      <c r="EF17" s="14">
        <v>110.6</v>
      </c>
      <c r="EG17" s="14">
        <v>112.90537</v>
      </c>
      <c r="EH17" s="14">
        <v>112.90537</v>
      </c>
      <c r="EI17" s="14">
        <v>-2.3053699999999999</v>
      </c>
      <c r="EJ17" s="14">
        <v>222.2</v>
      </c>
      <c r="EK17" s="14">
        <v>221.30108000000001</v>
      </c>
      <c r="EL17" s="14">
        <v>221.55625000000001</v>
      </c>
      <c r="EM17" s="14">
        <v>0.64375000000000004</v>
      </c>
      <c r="EN17" s="14"/>
      <c r="EO17" s="14"/>
      <c r="EP17" s="14"/>
      <c r="EQ17" s="14">
        <v>0</v>
      </c>
      <c r="ER17" s="14"/>
      <c r="ES17" s="14"/>
      <c r="ET17" s="14"/>
      <c r="EU17" s="14">
        <v>0</v>
      </c>
      <c r="EV17" s="14"/>
      <c r="EW17" s="14"/>
      <c r="EX17" s="14"/>
      <c r="EY17" s="14">
        <v>0</v>
      </c>
      <c r="EZ17" s="14">
        <v>6.5</v>
      </c>
      <c r="FA17" s="14">
        <v>6.39</v>
      </c>
      <c r="FB17" s="14">
        <v>6.39</v>
      </c>
      <c r="FC17" s="14">
        <v>0.11</v>
      </c>
      <c r="FD17" s="14">
        <v>457.2</v>
      </c>
      <c r="FE17" s="14">
        <v>288.78048999999999</v>
      </c>
      <c r="FF17" s="14">
        <v>458.87804999999997</v>
      </c>
      <c r="FG17" s="14">
        <v>-1.67805</v>
      </c>
      <c r="FH17" s="14">
        <v>82</v>
      </c>
      <c r="FI17" s="14">
        <v>79.38167</v>
      </c>
      <c r="FJ17" s="14">
        <v>79.38167</v>
      </c>
      <c r="FK17" s="14">
        <v>2.6183299999999998</v>
      </c>
      <c r="FL17" s="14">
        <v>147</v>
      </c>
      <c r="FM17" s="14">
        <v>148.62634</v>
      </c>
      <c r="FN17" s="14">
        <v>148.62634</v>
      </c>
      <c r="FO17" s="14">
        <v>-1.6263399999999999</v>
      </c>
      <c r="FP17" s="14">
        <v>42</v>
      </c>
      <c r="FQ17" s="14">
        <v>41.498959999999997</v>
      </c>
      <c r="FR17" s="14">
        <v>41.498959999999997</v>
      </c>
      <c r="FS17" s="14">
        <v>0.50104000000000004</v>
      </c>
      <c r="FT17" s="14">
        <v>18.399999999999999</v>
      </c>
      <c r="FU17" s="14">
        <v>19.28585</v>
      </c>
      <c r="FV17" s="14">
        <v>19.28585</v>
      </c>
      <c r="FW17" s="14">
        <v>-0.88585000000000003</v>
      </c>
      <c r="FX17" s="14">
        <v>19.100000000000001</v>
      </c>
      <c r="FY17" s="14">
        <v>19.02439</v>
      </c>
      <c r="FZ17" s="14">
        <v>19.02439</v>
      </c>
      <c r="GA17" s="14">
        <v>7.5609999999999997E-2</v>
      </c>
      <c r="GB17" s="14">
        <v>89.8</v>
      </c>
      <c r="GC17" s="14">
        <v>87.657560000000004</v>
      </c>
      <c r="GD17" s="14">
        <v>87.657560000000004</v>
      </c>
      <c r="GE17" s="14">
        <v>2.1424400000000001</v>
      </c>
      <c r="GF17" s="14">
        <v>0</v>
      </c>
      <c r="GG17" s="14">
        <v>0</v>
      </c>
      <c r="GH17" s="14">
        <v>0</v>
      </c>
      <c r="GI17" s="14">
        <v>0</v>
      </c>
      <c r="GJ17" s="14">
        <v>122.7</v>
      </c>
      <c r="GK17" s="14">
        <v>136.06837999999999</v>
      </c>
      <c r="GL17" s="14">
        <v>136.06837999999999</v>
      </c>
      <c r="GM17" s="14">
        <v>-13.36838</v>
      </c>
      <c r="GN17" s="14">
        <v>73.900000000000006</v>
      </c>
      <c r="GO17" s="14">
        <v>68.034189999999995</v>
      </c>
      <c r="GP17" s="14">
        <v>68.034189999999995</v>
      </c>
      <c r="GQ17" s="14">
        <v>5.8658099999999997</v>
      </c>
      <c r="GR17" s="14">
        <v>107.824</v>
      </c>
      <c r="GS17" s="14">
        <v>110.91316999999999</v>
      </c>
      <c r="GT17" s="14">
        <v>110.91316999999999</v>
      </c>
      <c r="GU17" s="14">
        <v>-3.0891700000000002</v>
      </c>
      <c r="GV17" s="14">
        <v>0</v>
      </c>
      <c r="GW17" s="14"/>
      <c r="GX17" s="14">
        <v>8.0058799999999994</v>
      </c>
      <c r="GY17" s="14">
        <v>-8.0058799999999994</v>
      </c>
      <c r="GZ17" s="14">
        <v>8.9499999999999993</v>
      </c>
      <c r="HA17" s="14">
        <v>8.0065799999999996</v>
      </c>
      <c r="HB17" s="14">
        <v>8.0065799999999996</v>
      </c>
      <c r="HC17" s="14">
        <v>0.94342000000000004</v>
      </c>
      <c r="HD17" s="14">
        <v>45.17</v>
      </c>
      <c r="HE17" s="14">
        <v>47.26634</v>
      </c>
      <c r="HF17" s="14">
        <v>47.26634</v>
      </c>
      <c r="HG17" s="14">
        <v>-2.0963400000000001</v>
      </c>
      <c r="HH17" s="14"/>
      <c r="HI17" s="14"/>
      <c r="HJ17" s="14"/>
      <c r="HK17" s="14">
        <v>0</v>
      </c>
      <c r="HL17" s="14">
        <v>3.3</v>
      </c>
      <c r="HM17" s="14">
        <v>2.86084</v>
      </c>
      <c r="HN17" s="14">
        <v>2.86084</v>
      </c>
      <c r="HO17" s="14">
        <v>0.43915999999999999</v>
      </c>
      <c r="HP17" s="14">
        <v>28.95</v>
      </c>
      <c r="HQ17" s="14">
        <v>29.882110000000001</v>
      </c>
      <c r="HR17" s="14">
        <v>29.882110000000001</v>
      </c>
      <c r="HS17" s="14">
        <v>-0.93210999999999999</v>
      </c>
      <c r="HT17" s="14">
        <v>170.73</v>
      </c>
      <c r="HU17" s="14">
        <v>171.54185000000001</v>
      </c>
      <c r="HV17" s="14">
        <v>171.54185000000001</v>
      </c>
      <c r="HW17" s="14">
        <v>-0.81184999999999996</v>
      </c>
      <c r="HX17" s="14">
        <v>24.7</v>
      </c>
      <c r="HY17" s="14">
        <v>95.918049999999994</v>
      </c>
      <c r="HZ17" s="14">
        <v>85.482579999999999</v>
      </c>
      <c r="IA17" s="14">
        <v>-60.782580000000003</v>
      </c>
      <c r="IB17" s="14">
        <v>0</v>
      </c>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130.30000000000001</v>
      </c>
      <c r="JA17" s="14">
        <v>133.35676000000001</v>
      </c>
      <c r="JB17" s="14">
        <v>133.35676000000001</v>
      </c>
      <c r="JC17" s="14">
        <v>-3.0567600000000001</v>
      </c>
      <c r="JD17" s="14"/>
      <c r="JE17" s="14"/>
      <c r="JF17" s="14"/>
      <c r="JG17" s="14">
        <v>0</v>
      </c>
      <c r="JH17" s="14">
        <v>0</v>
      </c>
      <c r="JI17" s="14"/>
      <c r="JJ17" s="14">
        <v>0</v>
      </c>
      <c r="JK17" s="14">
        <v>0</v>
      </c>
      <c r="JL17" s="14">
        <v>0</v>
      </c>
      <c r="JM17" s="14">
        <v>0</v>
      </c>
      <c r="JN17" s="14"/>
      <c r="JO17" s="14">
        <v>0</v>
      </c>
      <c r="JP17" s="14"/>
      <c r="JQ17" s="14"/>
      <c r="JR17" s="14"/>
      <c r="JS17" s="14">
        <v>0</v>
      </c>
      <c r="JT17" s="14"/>
      <c r="JU17" s="14">
        <v>0</v>
      </c>
      <c r="JV17" s="14"/>
      <c r="JW17" s="14">
        <v>0</v>
      </c>
      <c r="JX17" s="14"/>
      <c r="JY17" s="14"/>
      <c r="JZ17" s="14"/>
      <c r="KA17" s="14">
        <v>0</v>
      </c>
      <c r="KB17" s="14"/>
      <c r="KC17" s="14"/>
      <c r="KD17" s="14"/>
      <c r="KE17" s="14">
        <v>0</v>
      </c>
      <c r="KF17" s="14"/>
      <c r="KG17" s="14"/>
      <c r="KH17" s="14"/>
      <c r="KI17" s="14">
        <v>0</v>
      </c>
      <c r="KJ17" s="14"/>
      <c r="KK17" s="14"/>
      <c r="KL17" s="14"/>
      <c r="KM17" s="14">
        <v>0</v>
      </c>
      <c r="KN17" s="14">
        <v>111.2</v>
      </c>
      <c r="KO17" s="14">
        <v>114.90732</v>
      </c>
      <c r="KP17" s="14">
        <v>114.90732</v>
      </c>
      <c r="KQ17" s="14">
        <v>-3.7073200000000002</v>
      </c>
      <c r="KR17" s="14"/>
      <c r="KS17" s="14"/>
      <c r="KT17" s="14"/>
      <c r="KU17" s="14">
        <v>0</v>
      </c>
      <c r="KV17" s="14"/>
      <c r="KW17" s="14"/>
      <c r="KX17" s="14"/>
      <c r="KY17" s="14">
        <v>0</v>
      </c>
      <c r="KZ17" s="14">
        <v>268.7</v>
      </c>
      <c r="LA17" s="14">
        <v>271.12195000000003</v>
      </c>
      <c r="LB17" s="14">
        <v>147.53387000000001</v>
      </c>
      <c r="LC17" s="14">
        <v>121.16613</v>
      </c>
      <c r="LD17" s="14">
        <v>130.80000000000001</v>
      </c>
      <c r="LE17" s="14">
        <v>133.67995999999999</v>
      </c>
      <c r="LF17" s="14">
        <v>133.67995999999999</v>
      </c>
      <c r="LG17" s="14">
        <v>-2.8799600000000001</v>
      </c>
      <c r="LH17" s="14">
        <v>59.9</v>
      </c>
      <c r="LI17" s="14">
        <v>67.461460000000002</v>
      </c>
      <c r="LJ17" s="14">
        <v>67.461460000000002</v>
      </c>
      <c r="LK17" s="14">
        <v>-7.5614600000000003</v>
      </c>
      <c r="LL17" s="14">
        <v>79.2</v>
      </c>
      <c r="LM17" s="14">
        <v>78.567999999999998</v>
      </c>
      <c r="LN17" s="14">
        <v>78.567999999999998</v>
      </c>
      <c r="LO17" s="14">
        <v>0.63200000000000001</v>
      </c>
      <c r="LP17" s="14"/>
      <c r="LQ17" s="14"/>
      <c r="LR17" s="14">
        <v>30.097560000000001</v>
      </c>
      <c r="LS17" s="14">
        <v>-30.097560000000001</v>
      </c>
      <c r="LT17" s="14"/>
      <c r="LU17" s="14"/>
      <c r="LV17" s="14"/>
      <c r="LW17" s="14">
        <v>0</v>
      </c>
      <c r="LX17" s="14"/>
      <c r="LY17" s="14"/>
      <c r="LZ17" s="14"/>
      <c r="MA17" s="14">
        <v>0</v>
      </c>
      <c r="MB17" s="14"/>
      <c r="MC17" s="14"/>
      <c r="MD17" s="14"/>
      <c r="ME17" s="14">
        <v>0</v>
      </c>
      <c r="MF17" s="14">
        <v>90.7</v>
      </c>
      <c r="MG17" s="14">
        <v>99.145300000000006</v>
      </c>
      <c r="MH17" s="14">
        <v>99.145300000000006</v>
      </c>
      <c r="MI17" s="14">
        <v>-8.4452999999999996</v>
      </c>
      <c r="MJ17" s="14">
        <v>90.3</v>
      </c>
      <c r="MK17" s="14">
        <v>99.145300000000006</v>
      </c>
      <c r="ML17" s="14">
        <v>99.145300000000006</v>
      </c>
      <c r="MM17" s="14">
        <v>-8.8452999999999999</v>
      </c>
      <c r="MN17" s="14">
        <v>113.8</v>
      </c>
      <c r="MO17" s="14">
        <v>99.145300000000006</v>
      </c>
      <c r="MP17" s="14">
        <v>99.145300000000006</v>
      </c>
      <c r="MQ17" s="14">
        <v>14.6547</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20.6</v>
      </c>
      <c r="NY17" s="14">
        <v>21.5</v>
      </c>
      <c r="NZ17" s="14">
        <v>9.0210000000000008</v>
      </c>
      <c r="OA17" s="14">
        <v>11.579000000000001</v>
      </c>
      <c r="OB17" s="14">
        <v>0</v>
      </c>
      <c r="OC17" s="14">
        <v>0</v>
      </c>
      <c r="OD17" s="14">
        <v>0</v>
      </c>
      <c r="OE17" s="14">
        <v>0</v>
      </c>
      <c r="OF17" s="14">
        <v>0.4</v>
      </c>
      <c r="OG17" s="14">
        <v>2.5</v>
      </c>
      <c r="OH17" s="14">
        <v>2.5</v>
      </c>
      <c r="OI17" s="14">
        <v>-2.1</v>
      </c>
      <c r="OJ17" s="14">
        <v>0</v>
      </c>
      <c r="OK17" s="14"/>
      <c r="OL17" s="14">
        <v>0</v>
      </c>
      <c r="OM17" s="14">
        <v>0</v>
      </c>
      <c r="ON17" s="14">
        <v>0</v>
      </c>
      <c r="OO17" s="14"/>
      <c r="OP17" s="14">
        <v>17.560980000000001</v>
      </c>
      <c r="OQ17" s="14">
        <v>-17.560980000000001</v>
      </c>
      <c r="OR17" s="14">
        <v>10</v>
      </c>
      <c r="OS17" s="14">
        <v>9.9830000000000005</v>
      </c>
      <c r="OT17" s="14">
        <v>9.9830000000000005</v>
      </c>
      <c r="OU17" s="14">
        <v>1.7000000000000001E-2</v>
      </c>
      <c r="OV17" s="14">
        <v>5.4</v>
      </c>
      <c r="OW17" s="14">
        <v>5.67</v>
      </c>
      <c r="OX17" s="14">
        <v>5.67</v>
      </c>
      <c r="OY17" s="14">
        <v>-0.27</v>
      </c>
      <c r="OZ17" s="14">
        <v>3.6</v>
      </c>
      <c r="PA17" s="14">
        <v>3.6</v>
      </c>
      <c r="PB17" s="14">
        <v>3.6</v>
      </c>
      <c r="PC17" s="14">
        <v>0</v>
      </c>
      <c r="PD17" s="14">
        <v>4</v>
      </c>
      <c r="PE17" s="14">
        <v>5</v>
      </c>
      <c r="PF17" s="14">
        <v>5</v>
      </c>
      <c r="PG17" s="14">
        <v>-1</v>
      </c>
      <c r="PH17" s="14">
        <v>19.899999999999999</v>
      </c>
      <c r="PI17" s="14">
        <v>19.5122</v>
      </c>
      <c r="PJ17" s="14">
        <v>19.51219</v>
      </c>
      <c r="PK17" s="14">
        <v>0.38780999999999999</v>
      </c>
      <c r="PL17" s="14">
        <v>20</v>
      </c>
      <c r="PM17" s="14">
        <v>19.5122</v>
      </c>
      <c r="PN17" s="14">
        <v>19.51219</v>
      </c>
      <c r="PO17" s="14">
        <v>0.48781000000000002</v>
      </c>
      <c r="PP17" s="14">
        <v>19.100000000000001</v>
      </c>
      <c r="PQ17" s="14">
        <v>16.585370000000001</v>
      </c>
      <c r="PR17" s="14">
        <v>16.585370000000001</v>
      </c>
      <c r="PS17" s="14">
        <v>2.5146299999999999</v>
      </c>
      <c r="PT17" s="14">
        <v>3.3</v>
      </c>
      <c r="PU17" s="14">
        <v>3.5</v>
      </c>
      <c r="PV17" s="14">
        <v>3.5</v>
      </c>
      <c r="PW17" s="14">
        <v>-0.2</v>
      </c>
      <c r="PX17" s="14">
        <v>18.8</v>
      </c>
      <c r="PY17" s="14">
        <v>18.2439</v>
      </c>
      <c r="PZ17" s="14">
        <v>18.2439</v>
      </c>
      <c r="QA17" s="14">
        <v>0.55610000000000004</v>
      </c>
      <c r="QB17" s="14">
        <v>0</v>
      </c>
      <c r="QC17" s="14">
        <v>0</v>
      </c>
      <c r="QD17" s="14">
        <v>0</v>
      </c>
      <c r="QE17" s="14">
        <v>0</v>
      </c>
      <c r="QF17" s="14">
        <v>0</v>
      </c>
      <c r="QG17" s="14">
        <v>0</v>
      </c>
      <c r="QH17" s="14">
        <v>0</v>
      </c>
      <c r="QI17" s="14">
        <v>0</v>
      </c>
      <c r="QJ17" s="14">
        <v>4</v>
      </c>
      <c r="QK17" s="14">
        <v>9.1999999999999993</v>
      </c>
      <c r="QL17" s="14">
        <v>4.7709999999999999</v>
      </c>
      <c r="QM17" s="14">
        <v>-0.77100000000000002</v>
      </c>
      <c r="QN17" s="14">
        <v>9.3000000000000007</v>
      </c>
      <c r="QO17" s="14">
        <v>24.4</v>
      </c>
      <c r="QP17" s="14">
        <v>17.675000000000001</v>
      </c>
      <c r="QQ17" s="14">
        <v>-8.375</v>
      </c>
      <c r="QR17" s="14">
        <v>4.5999999999999996</v>
      </c>
      <c r="QS17" s="14">
        <v>4.2</v>
      </c>
      <c r="QT17" s="14">
        <v>4.2</v>
      </c>
      <c r="QU17" s="14">
        <v>0.4</v>
      </c>
      <c r="QV17" s="14">
        <v>2.4</v>
      </c>
      <c r="QW17" s="14">
        <v>2.4</v>
      </c>
      <c r="QX17" s="14">
        <v>2.4</v>
      </c>
      <c r="QY17" s="14">
        <v>0</v>
      </c>
      <c r="QZ17" s="14">
        <v>2.4</v>
      </c>
      <c r="RA17" s="14">
        <v>2.4</v>
      </c>
      <c r="RB17" s="14">
        <v>2.4</v>
      </c>
      <c r="RC17" s="14">
        <v>0</v>
      </c>
      <c r="RD17" s="14">
        <v>2.6</v>
      </c>
      <c r="RE17" s="14">
        <v>2.8</v>
      </c>
      <c r="RF17" s="14">
        <v>2.8</v>
      </c>
      <c r="RG17" s="14">
        <v>-0.2</v>
      </c>
      <c r="RH17" s="14">
        <v>0</v>
      </c>
      <c r="RI17" s="14"/>
      <c r="RJ17" s="14">
        <v>0</v>
      </c>
      <c r="RK17" s="14">
        <v>0</v>
      </c>
      <c r="RL17" s="14">
        <v>3.3</v>
      </c>
      <c r="RM17" s="14">
        <v>3.15</v>
      </c>
      <c r="RN17" s="14">
        <v>3.15</v>
      </c>
      <c r="RO17" s="14">
        <v>0.15</v>
      </c>
      <c r="RP17" s="14">
        <v>20.2</v>
      </c>
      <c r="RQ17" s="14">
        <v>19.869240000000001</v>
      </c>
      <c r="RR17" s="14">
        <v>19.869240000000001</v>
      </c>
      <c r="RS17" s="14">
        <v>0.33076</v>
      </c>
      <c r="RT17" s="14">
        <v>2</v>
      </c>
      <c r="RU17" s="14">
        <v>2</v>
      </c>
      <c r="RV17" s="14">
        <v>2</v>
      </c>
      <c r="RW17" s="14">
        <v>0</v>
      </c>
      <c r="RX17" s="14"/>
      <c r="RY17" s="14"/>
      <c r="RZ17" s="14"/>
      <c r="SA17" s="14">
        <v>0</v>
      </c>
      <c r="SB17" s="14">
        <v>19.8</v>
      </c>
      <c r="SC17" s="14">
        <v>19.21951</v>
      </c>
      <c r="SD17" s="14">
        <v>19.21951</v>
      </c>
      <c r="SE17" s="14">
        <v>0.58048999999999995</v>
      </c>
      <c r="SF17" s="14">
        <v>11.6</v>
      </c>
      <c r="SG17" s="14">
        <v>11.21951</v>
      </c>
      <c r="SH17" s="14">
        <v>11.21951</v>
      </c>
      <c r="SI17" s="14">
        <v>0.38048999999999999</v>
      </c>
      <c r="SJ17" s="14">
        <v>19</v>
      </c>
      <c r="SK17" s="14">
        <v>19.5122</v>
      </c>
      <c r="SL17" s="14">
        <v>19.51219</v>
      </c>
      <c r="SM17" s="14">
        <v>-0.51219000000000003</v>
      </c>
      <c r="SN17" s="14">
        <v>20.399999999999999</v>
      </c>
      <c r="SO17" s="14">
        <v>19.5122</v>
      </c>
      <c r="SP17" s="14">
        <v>19.51219</v>
      </c>
      <c r="SQ17" s="14">
        <v>0.88780999999999999</v>
      </c>
      <c r="SR17" s="14">
        <v>20</v>
      </c>
      <c r="SS17" s="14">
        <v>19.317070000000001</v>
      </c>
      <c r="ST17" s="14">
        <v>19.317070000000001</v>
      </c>
      <c r="SU17" s="14">
        <v>0.68293000000000004</v>
      </c>
      <c r="SV17" s="14">
        <v>0</v>
      </c>
      <c r="SW17" s="14">
        <v>7.84</v>
      </c>
      <c r="SX17" s="14">
        <v>7.84</v>
      </c>
      <c r="SY17" s="14">
        <v>-7.84</v>
      </c>
      <c r="SZ17" s="14">
        <v>24.4</v>
      </c>
      <c r="TA17" s="14">
        <v>15.78</v>
      </c>
      <c r="TB17" s="14">
        <v>15.78</v>
      </c>
      <c r="TC17" s="14">
        <v>8.6199999999999992</v>
      </c>
      <c r="TD17" s="14">
        <v>0</v>
      </c>
      <c r="TE17" s="14">
        <v>0</v>
      </c>
      <c r="TF17" s="14">
        <v>0</v>
      </c>
      <c r="TG17" s="14">
        <v>0</v>
      </c>
      <c r="TH17" s="14">
        <v>14.4</v>
      </c>
      <c r="TI17" s="14">
        <v>11.8</v>
      </c>
      <c r="TJ17" s="14">
        <v>7.19</v>
      </c>
      <c r="TK17" s="14">
        <v>7.21</v>
      </c>
      <c r="TL17" s="14">
        <v>22.7</v>
      </c>
      <c r="TM17" s="14">
        <v>13.9</v>
      </c>
      <c r="TN17" s="14">
        <v>6.55</v>
      </c>
      <c r="TO17" s="14">
        <v>16.149999999999999</v>
      </c>
      <c r="TP17" s="14">
        <v>0.6</v>
      </c>
      <c r="TQ17" s="14">
        <v>0.5</v>
      </c>
      <c r="TR17" s="14">
        <v>0.5</v>
      </c>
      <c r="TS17" s="14">
        <v>0.1</v>
      </c>
      <c r="TT17" s="14">
        <v>0.3</v>
      </c>
      <c r="TU17" s="14">
        <v>0.39</v>
      </c>
      <c r="TV17" s="14">
        <v>0.39</v>
      </c>
      <c r="TW17" s="14">
        <v>-0.09</v>
      </c>
      <c r="TX17" s="14">
        <v>20.9</v>
      </c>
      <c r="TY17" s="14">
        <v>20.4878</v>
      </c>
      <c r="TZ17" s="14">
        <v>20.4878</v>
      </c>
      <c r="UA17" s="14">
        <v>0.41220000000000001</v>
      </c>
      <c r="UB17" s="14">
        <v>8.1999999999999993</v>
      </c>
      <c r="UC17" s="14">
        <v>8.4</v>
      </c>
      <c r="UD17" s="14">
        <v>8.4</v>
      </c>
      <c r="UE17" s="14">
        <v>-0.2</v>
      </c>
      <c r="UF17" s="14">
        <v>7.3</v>
      </c>
      <c r="UG17" s="14">
        <v>7.3</v>
      </c>
      <c r="UH17" s="14">
        <v>7.3</v>
      </c>
      <c r="UI17" s="14">
        <v>0</v>
      </c>
      <c r="UJ17" s="14">
        <v>20.399999999999999</v>
      </c>
      <c r="UK17" s="14">
        <v>19.5122</v>
      </c>
      <c r="UL17" s="14">
        <v>19.51219</v>
      </c>
      <c r="UM17" s="14">
        <v>0.88780999999999999</v>
      </c>
      <c r="UN17" s="14">
        <v>20.399999999999999</v>
      </c>
      <c r="UO17" s="14">
        <v>19.5122</v>
      </c>
      <c r="UP17" s="14">
        <v>19.51219</v>
      </c>
      <c r="UQ17" s="14">
        <v>0.88780999999999999</v>
      </c>
      <c r="UR17" s="14">
        <v>10.199999999999999</v>
      </c>
      <c r="US17" s="14">
        <v>10</v>
      </c>
      <c r="UT17" s="14">
        <v>10</v>
      </c>
      <c r="UU17" s="14">
        <v>0.2</v>
      </c>
      <c r="UV17" s="14">
        <v>0</v>
      </c>
      <c r="UW17" s="14">
        <v>1.3460000000000001</v>
      </c>
      <c r="UX17" s="14">
        <v>1.3460000000000001</v>
      </c>
      <c r="UY17" s="14">
        <v>-1.3460000000000001</v>
      </c>
      <c r="UZ17" s="14">
        <v>0</v>
      </c>
      <c r="VA17" s="14">
        <v>0</v>
      </c>
      <c r="VB17" s="14">
        <v>0</v>
      </c>
      <c r="VC17" s="14">
        <v>0</v>
      </c>
      <c r="VD17" s="14">
        <v>0</v>
      </c>
      <c r="VE17" s="14">
        <v>0.1</v>
      </c>
      <c r="VF17" s="14">
        <v>0</v>
      </c>
      <c r="VG17" s="14">
        <v>0</v>
      </c>
      <c r="VH17" s="14"/>
      <c r="VI17" s="14"/>
      <c r="VJ17" s="14">
        <v>0.6</v>
      </c>
      <c r="VK17" s="14">
        <v>-0.6</v>
      </c>
      <c r="VL17" s="14">
        <v>12.5</v>
      </c>
      <c r="VM17" s="14">
        <v>16.2</v>
      </c>
      <c r="VN17" s="14">
        <v>20.286000000000001</v>
      </c>
      <c r="VO17" s="14">
        <v>-7.7859999999999996</v>
      </c>
      <c r="VP17" s="14">
        <v>6.4</v>
      </c>
      <c r="VQ17" s="14">
        <v>9.9</v>
      </c>
      <c r="VR17" s="14">
        <v>13.88</v>
      </c>
      <c r="VS17" s="14">
        <v>-7.48</v>
      </c>
      <c r="VT17" s="14">
        <v>0</v>
      </c>
      <c r="VU17" s="14">
        <v>0.2</v>
      </c>
      <c r="VV17" s="14">
        <v>0</v>
      </c>
      <c r="VW17" s="14">
        <v>0</v>
      </c>
      <c r="VX17" s="14">
        <v>0</v>
      </c>
      <c r="VY17" s="14">
        <v>0</v>
      </c>
      <c r="VZ17" s="14">
        <v>0</v>
      </c>
      <c r="WA17" s="14">
        <v>0</v>
      </c>
      <c r="WB17" s="14"/>
      <c r="WC17" s="14"/>
      <c r="WD17" s="14">
        <v>2.2999999999999998</v>
      </c>
      <c r="WE17" s="14">
        <v>-2.2999999999999998</v>
      </c>
      <c r="WF17" s="14">
        <v>20</v>
      </c>
      <c r="WG17" s="14">
        <v>19.317070000000001</v>
      </c>
      <c r="WH17" s="14">
        <v>19.317070000000001</v>
      </c>
      <c r="WI17" s="14">
        <v>0.68293000000000004</v>
      </c>
      <c r="WJ17" s="14">
        <v>10.6</v>
      </c>
      <c r="WK17" s="14">
        <v>10.8</v>
      </c>
      <c r="WL17" s="14">
        <v>10.8</v>
      </c>
      <c r="WM17" s="14">
        <v>-0.2</v>
      </c>
      <c r="WN17" s="14">
        <v>0</v>
      </c>
      <c r="WO17" s="14">
        <v>36</v>
      </c>
      <c r="WP17" s="14">
        <v>36</v>
      </c>
      <c r="WQ17" s="14">
        <v>-36</v>
      </c>
      <c r="WR17" s="14">
        <v>37.700000000000003</v>
      </c>
      <c r="WS17" s="14"/>
      <c r="WT17" s="14"/>
      <c r="WU17" s="14">
        <v>37.700000000000003</v>
      </c>
      <c r="WV17" s="14">
        <v>29</v>
      </c>
      <c r="WW17" s="14">
        <v>29.184000000000001</v>
      </c>
      <c r="WX17" s="14">
        <v>29.184000000000001</v>
      </c>
      <c r="WY17" s="14">
        <v>-0.184</v>
      </c>
      <c r="WZ17" s="14">
        <v>2.8</v>
      </c>
      <c r="XA17" s="14">
        <v>2.8159999999999998</v>
      </c>
      <c r="XB17" s="14">
        <v>2.8159999999999998</v>
      </c>
      <c r="XC17" s="14">
        <v>-1.6E-2</v>
      </c>
      <c r="XD17" s="14"/>
      <c r="XE17" s="14"/>
      <c r="XF17" s="14">
        <v>0</v>
      </c>
      <c r="XG17" s="14">
        <v>0</v>
      </c>
      <c r="XH17" s="14">
        <v>16.3</v>
      </c>
      <c r="XI17" s="14">
        <v>15</v>
      </c>
      <c r="XJ17" s="14">
        <v>15</v>
      </c>
      <c r="XK17" s="14">
        <v>1.3</v>
      </c>
      <c r="XL17" s="14">
        <v>0</v>
      </c>
      <c r="XM17" s="14"/>
      <c r="XN17" s="14">
        <v>0</v>
      </c>
      <c r="XO17" s="14">
        <v>0</v>
      </c>
    </row>
    <row r="18" spans="1:639" ht="24" customHeight="1" x14ac:dyDescent="0.25">
      <c r="A18" s="1"/>
      <c r="B18" s="16" t="s">
        <v>54</v>
      </c>
      <c r="C18" s="16" t="s">
        <v>641</v>
      </c>
      <c r="D18" s="17">
        <v>0.8</v>
      </c>
      <c r="E18" s="17">
        <v>1.01</v>
      </c>
      <c r="F18" s="17">
        <v>1.01</v>
      </c>
      <c r="G18" s="17">
        <v>-0.21</v>
      </c>
      <c r="H18" s="17">
        <v>1.6</v>
      </c>
      <c r="I18" s="17">
        <v>1.65</v>
      </c>
      <c r="J18" s="17">
        <v>1.65</v>
      </c>
      <c r="K18" s="17">
        <v>-0.05</v>
      </c>
      <c r="L18" s="17"/>
      <c r="M18" s="17"/>
      <c r="N18" s="17">
        <v>3.9931199999999998</v>
      </c>
      <c r="O18" s="17">
        <v>-3.9931199999999998</v>
      </c>
      <c r="P18" s="17">
        <v>600.6</v>
      </c>
      <c r="Q18" s="17">
        <v>598.06290999999999</v>
      </c>
      <c r="R18" s="17">
        <v>598.06290999999999</v>
      </c>
      <c r="S18" s="17">
        <v>2.5370900000000001</v>
      </c>
      <c r="T18" s="17">
        <v>200.5</v>
      </c>
      <c r="U18" s="17">
        <v>195.50957</v>
      </c>
      <c r="V18" s="17">
        <v>195.50957</v>
      </c>
      <c r="W18" s="17">
        <v>4.9904299999999999</v>
      </c>
      <c r="X18" s="17"/>
      <c r="Y18" s="17"/>
      <c r="Z18" s="17"/>
      <c r="AA18" s="17">
        <v>0</v>
      </c>
      <c r="AB18" s="17"/>
      <c r="AC18" s="17"/>
      <c r="AD18" s="17"/>
      <c r="AE18" s="17">
        <v>0</v>
      </c>
      <c r="AF18" s="17">
        <v>89.2</v>
      </c>
      <c r="AG18" s="17">
        <v>92.226339999999993</v>
      </c>
      <c r="AH18" s="17">
        <v>92.226339999999993</v>
      </c>
      <c r="AI18" s="17">
        <v>-3.0263399999999998</v>
      </c>
      <c r="AJ18" s="17">
        <v>195.3</v>
      </c>
      <c r="AK18" s="17">
        <v>199.21261000000001</v>
      </c>
      <c r="AL18" s="17">
        <v>199.21261000000001</v>
      </c>
      <c r="AM18" s="17">
        <v>-3.9126099999999999</v>
      </c>
      <c r="AN18" s="17"/>
      <c r="AO18" s="17"/>
      <c r="AP18" s="17"/>
      <c r="AQ18" s="17">
        <v>0</v>
      </c>
      <c r="AR18" s="17"/>
      <c r="AS18" s="17"/>
      <c r="AT18" s="17"/>
      <c r="AU18" s="17">
        <v>0</v>
      </c>
      <c r="AV18" s="17">
        <v>127</v>
      </c>
      <c r="AW18" s="17">
        <v>116.66667</v>
      </c>
      <c r="AX18" s="17">
        <v>116.66667</v>
      </c>
      <c r="AY18" s="17">
        <v>10.33333</v>
      </c>
      <c r="AZ18" s="17">
        <v>127.7</v>
      </c>
      <c r="BA18" s="17">
        <v>116.66667</v>
      </c>
      <c r="BB18" s="17">
        <v>116.66667</v>
      </c>
      <c r="BC18" s="17">
        <v>11.033329999999999</v>
      </c>
      <c r="BD18" s="17">
        <v>127.7</v>
      </c>
      <c r="BE18" s="17">
        <v>116.66667</v>
      </c>
      <c r="BF18" s="17">
        <v>116.66667</v>
      </c>
      <c r="BG18" s="17">
        <v>11.033329999999999</v>
      </c>
      <c r="BH18" s="17">
        <v>210.8</v>
      </c>
      <c r="BI18" s="17">
        <v>175</v>
      </c>
      <c r="BJ18" s="17">
        <v>175</v>
      </c>
      <c r="BK18" s="17">
        <v>35.799999999999997</v>
      </c>
      <c r="BL18" s="17">
        <v>105.4</v>
      </c>
      <c r="BM18" s="17">
        <v>0</v>
      </c>
      <c r="BN18" s="17">
        <v>119.65819</v>
      </c>
      <c r="BO18" s="17">
        <v>-14.258190000000001</v>
      </c>
      <c r="BP18" s="17">
        <v>66.099999999999994</v>
      </c>
      <c r="BQ18" s="17"/>
      <c r="BR18" s="17">
        <v>59.829090000000001</v>
      </c>
      <c r="BS18" s="17">
        <v>6.2709099999999998</v>
      </c>
      <c r="BT18" s="17">
        <v>568.9</v>
      </c>
      <c r="BU18" s="17">
        <v>568.29854</v>
      </c>
      <c r="BV18" s="17">
        <v>568.29854</v>
      </c>
      <c r="BW18" s="17">
        <v>0.60145999999999999</v>
      </c>
      <c r="BX18" s="17">
        <v>10.4</v>
      </c>
      <c r="BY18" s="17">
        <v>10.17268</v>
      </c>
      <c r="BZ18" s="17">
        <v>10.17268</v>
      </c>
      <c r="CA18" s="17">
        <v>0.22731999999999999</v>
      </c>
      <c r="CB18" s="17"/>
      <c r="CC18" s="17"/>
      <c r="CD18" s="17"/>
      <c r="CE18" s="17">
        <v>0</v>
      </c>
      <c r="CF18" s="17"/>
      <c r="CG18" s="17"/>
      <c r="CH18" s="17"/>
      <c r="CI18" s="17">
        <v>0</v>
      </c>
      <c r="CJ18" s="17"/>
      <c r="CK18" s="17"/>
      <c r="CL18" s="17"/>
      <c r="CM18" s="17">
        <v>0</v>
      </c>
      <c r="CN18" s="17"/>
      <c r="CO18" s="17"/>
      <c r="CP18" s="17"/>
      <c r="CQ18" s="17">
        <v>0</v>
      </c>
      <c r="CR18" s="17">
        <v>165.6</v>
      </c>
      <c r="CS18" s="17">
        <v>164.70732000000001</v>
      </c>
      <c r="CT18" s="17">
        <v>164.70732000000001</v>
      </c>
      <c r="CU18" s="17">
        <v>0.89268000000000003</v>
      </c>
      <c r="CV18" s="17">
        <v>7.2</v>
      </c>
      <c r="CW18" s="17">
        <v>7.8775700000000004</v>
      </c>
      <c r="CX18" s="17">
        <v>7.8775700000000004</v>
      </c>
      <c r="CY18" s="17">
        <v>-0.67757000000000001</v>
      </c>
      <c r="CZ18" s="17">
        <v>0</v>
      </c>
      <c r="DA18" s="17"/>
      <c r="DB18" s="17"/>
      <c r="DC18" s="17">
        <v>0</v>
      </c>
      <c r="DD18" s="17">
        <v>6.3</v>
      </c>
      <c r="DE18" s="17">
        <v>6.8787000000000003</v>
      </c>
      <c r="DF18" s="17">
        <v>6.8787000000000003</v>
      </c>
      <c r="DG18" s="17">
        <v>-0.57869999999999999</v>
      </c>
      <c r="DH18" s="17">
        <v>10.3</v>
      </c>
      <c r="DI18" s="17">
        <v>9.9847999999999999</v>
      </c>
      <c r="DJ18" s="17">
        <v>9.9847999999999999</v>
      </c>
      <c r="DK18" s="17">
        <v>0.31519999999999998</v>
      </c>
      <c r="DL18" s="17">
        <v>49.5</v>
      </c>
      <c r="DM18" s="17">
        <v>33.982880000000002</v>
      </c>
      <c r="DN18" s="17">
        <v>74.122680000000003</v>
      </c>
      <c r="DO18" s="17">
        <v>-24.622679999999999</v>
      </c>
      <c r="DP18" s="17">
        <v>6.2</v>
      </c>
      <c r="DQ18" s="17">
        <v>6.78756</v>
      </c>
      <c r="DR18" s="17">
        <v>6.78756</v>
      </c>
      <c r="DS18" s="17">
        <v>-0.58755999999999997</v>
      </c>
      <c r="DT18" s="17"/>
      <c r="DU18" s="17"/>
      <c r="DV18" s="17"/>
      <c r="DW18" s="17">
        <v>0</v>
      </c>
      <c r="DX18" s="17"/>
      <c r="DY18" s="17"/>
      <c r="DZ18" s="17"/>
      <c r="EA18" s="17">
        <v>0</v>
      </c>
      <c r="EB18" s="17"/>
      <c r="EC18" s="17"/>
      <c r="ED18" s="17"/>
      <c r="EE18" s="17">
        <v>0</v>
      </c>
      <c r="EF18" s="17">
        <v>111</v>
      </c>
      <c r="EG18" s="17">
        <v>112.90537</v>
      </c>
      <c r="EH18" s="17">
        <v>112.90537</v>
      </c>
      <c r="EI18" s="17">
        <v>-1.90537</v>
      </c>
      <c r="EJ18" s="17">
        <v>221.8</v>
      </c>
      <c r="EK18" s="17">
        <v>221.55625000000001</v>
      </c>
      <c r="EL18" s="17">
        <v>221.55625000000001</v>
      </c>
      <c r="EM18" s="17">
        <v>0.24374999999999999</v>
      </c>
      <c r="EN18" s="17"/>
      <c r="EO18" s="17"/>
      <c r="EP18" s="17"/>
      <c r="EQ18" s="17">
        <v>0</v>
      </c>
      <c r="ER18" s="17"/>
      <c r="ES18" s="17"/>
      <c r="ET18" s="17"/>
      <c r="EU18" s="17">
        <v>0</v>
      </c>
      <c r="EV18" s="17"/>
      <c r="EW18" s="17"/>
      <c r="EX18" s="17"/>
      <c r="EY18" s="17">
        <v>0</v>
      </c>
      <c r="EZ18" s="17">
        <v>6.5</v>
      </c>
      <c r="FA18" s="17">
        <v>6.39</v>
      </c>
      <c r="FB18" s="17">
        <v>6.39</v>
      </c>
      <c r="FC18" s="17">
        <v>0.11</v>
      </c>
      <c r="FD18" s="17">
        <v>461.9</v>
      </c>
      <c r="FE18" s="17">
        <v>458.87804999999997</v>
      </c>
      <c r="FF18" s="17">
        <v>458.87804999999997</v>
      </c>
      <c r="FG18" s="17">
        <v>3.0219499999999999</v>
      </c>
      <c r="FH18" s="17">
        <v>81</v>
      </c>
      <c r="FI18" s="17">
        <v>79.38167</v>
      </c>
      <c r="FJ18" s="17">
        <v>79.38167</v>
      </c>
      <c r="FK18" s="17">
        <v>1.61833</v>
      </c>
      <c r="FL18" s="17">
        <v>148.4</v>
      </c>
      <c r="FM18" s="17">
        <v>148.62634</v>
      </c>
      <c r="FN18" s="17">
        <v>148.62634</v>
      </c>
      <c r="FO18" s="17">
        <v>-0.22634000000000001</v>
      </c>
      <c r="FP18" s="17">
        <v>42</v>
      </c>
      <c r="FQ18" s="17">
        <v>41.498959999999997</v>
      </c>
      <c r="FR18" s="17">
        <v>41.498959999999997</v>
      </c>
      <c r="FS18" s="17">
        <v>0.50104000000000004</v>
      </c>
      <c r="FT18" s="17">
        <v>18.399999999999999</v>
      </c>
      <c r="FU18" s="17">
        <v>19.28585</v>
      </c>
      <c r="FV18" s="17">
        <v>19.28585</v>
      </c>
      <c r="FW18" s="17">
        <v>-0.88585000000000003</v>
      </c>
      <c r="FX18" s="17">
        <v>19.100000000000001</v>
      </c>
      <c r="FY18" s="17">
        <v>19.02439</v>
      </c>
      <c r="FZ18" s="17">
        <v>19.02439</v>
      </c>
      <c r="GA18" s="17">
        <v>7.5609999999999997E-2</v>
      </c>
      <c r="GB18" s="17">
        <v>87.4</v>
      </c>
      <c r="GC18" s="17">
        <v>87.657560000000004</v>
      </c>
      <c r="GD18" s="17">
        <v>87.657560000000004</v>
      </c>
      <c r="GE18" s="17">
        <v>-0.25756000000000001</v>
      </c>
      <c r="GF18" s="17">
        <v>0</v>
      </c>
      <c r="GG18" s="17">
        <v>0</v>
      </c>
      <c r="GH18" s="17">
        <v>0</v>
      </c>
      <c r="GI18" s="17">
        <v>0</v>
      </c>
      <c r="GJ18" s="17">
        <v>121.2</v>
      </c>
      <c r="GK18" s="17">
        <v>136.06837999999999</v>
      </c>
      <c r="GL18" s="17">
        <v>136.06837999999999</v>
      </c>
      <c r="GM18" s="17">
        <v>-14.86838</v>
      </c>
      <c r="GN18" s="17">
        <v>74.3</v>
      </c>
      <c r="GO18" s="17">
        <v>68.034189999999995</v>
      </c>
      <c r="GP18" s="17">
        <v>68.034189999999995</v>
      </c>
      <c r="GQ18" s="17">
        <v>6.2658100000000001</v>
      </c>
      <c r="GR18" s="17">
        <v>108.839</v>
      </c>
      <c r="GS18" s="17">
        <v>110.91316999999999</v>
      </c>
      <c r="GT18" s="17">
        <v>110.91316999999999</v>
      </c>
      <c r="GU18" s="17">
        <v>-2.0741700000000001</v>
      </c>
      <c r="GV18" s="17">
        <v>0</v>
      </c>
      <c r="GW18" s="17"/>
      <c r="GX18" s="17">
        <v>8.0058799999999994</v>
      </c>
      <c r="GY18" s="17">
        <v>-8.0058799999999994</v>
      </c>
      <c r="GZ18" s="17">
        <v>8.9499999999999993</v>
      </c>
      <c r="HA18" s="17">
        <v>8.0065799999999996</v>
      </c>
      <c r="HB18" s="17">
        <v>8.0065799999999996</v>
      </c>
      <c r="HC18" s="17">
        <v>0.94342000000000004</v>
      </c>
      <c r="HD18" s="17">
        <v>45.22</v>
      </c>
      <c r="HE18" s="17">
        <v>47.26634</v>
      </c>
      <c r="HF18" s="17">
        <v>47.26634</v>
      </c>
      <c r="HG18" s="17">
        <v>-2.0463399999999998</v>
      </c>
      <c r="HH18" s="17"/>
      <c r="HI18" s="17"/>
      <c r="HJ18" s="17"/>
      <c r="HK18" s="17">
        <v>0</v>
      </c>
      <c r="HL18" s="17">
        <v>3.3</v>
      </c>
      <c r="HM18" s="17">
        <v>2.86084</v>
      </c>
      <c r="HN18" s="17">
        <v>2.86084</v>
      </c>
      <c r="HO18" s="17">
        <v>0.43915999999999999</v>
      </c>
      <c r="HP18" s="17">
        <v>29.06</v>
      </c>
      <c r="HQ18" s="17">
        <v>29.882110000000001</v>
      </c>
      <c r="HR18" s="17">
        <v>29.882110000000001</v>
      </c>
      <c r="HS18" s="17">
        <v>-0.82211000000000001</v>
      </c>
      <c r="HT18" s="17">
        <v>171.74</v>
      </c>
      <c r="HU18" s="17">
        <v>171.54185000000001</v>
      </c>
      <c r="HV18" s="17">
        <v>171.54185000000001</v>
      </c>
      <c r="HW18" s="17">
        <v>0.19814999999999999</v>
      </c>
      <c r="HX18" s="17">
        <v>71</v>
      </c>
      <c r="HY18" s="17">
        <v>85.482579999999999</v>
      </c>
      <c r="HZ18" s="17">
        <v>85.482579999999999</v>
      </c>
      <c r="IA18" s="17">
        <v>-14.48258</v>
      </c>
      <c r="IB18" s="17">
        <v>0</v>
      </c>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130.5</v>
      </c>
      <c r="JA18" s="17">
        <v>133.35676000000001</v>
      </c>
      <c r="JB18" s="17">
        <v>133.35676000000001</v>
      </c>
      <c r="JC18" s="17">
        <v>-2.85676</v>
      </c>
      <c r="JD18" s="17"/>
      <c r="JE18" s="17"/>
      <c r="JF18" s="17"/>
      <c r="JG18" s="17">
        <v>0</v>
      </c>
      <c r="JH18" s="17">
        <v>0</v>
      </c>
      <c r="JI18" s="17"/>
      <c r="JJ18" s="17">
        <v>0</v>
      </c>
      <c r="JK18" s="17">
        <v>0</v>
      </c>
      <c r="JL18" s="17">
        <v>0</v>
      </c>
      <c r="JM18" s="17">
        <v>0</v>
      </c>
      <c r="JN18" s="17"/>
      <c r="JO18" s="17">
        <v>0</v>
      </c>
      <c r="JP18" s="17"/>
      <c r="JQ18" s="17"/>
      <c r="JR18" s="17"/>
      <c r="JS18" s="17">
        <v>0</v>
      </c>
      <c r="JT18" s="17"/>
      <c r="JU18" s="17">
        <v>0</v>
      </c>
      <c r="JV18" s="17"/>
      <c r="JW18" s="17">
        <v>0</v>
      </c>
      <c r="JX18" s="17"/>
      <c r="JY18" s="17"/>
      <c r="JZ18" s="17"/>
      <c r="KA18" s="17">
        <v>0</v>
      </c>
      <c r="KB18" s="17"/>
      <c r="KC18" s="17"/>
      <c r="KD18" s="17"/>
      <c r="KE18" s="17">
        <v>0</v>
      </c>
      <c r="KF18" s="17"/>
      <c r="KG18" s="17"/>
      <c r="KH18" s="17"/>
      <c r="KI18" s="17">
        <v>0</v>
      </c>
      <c r="KJ18" s="17"/>
      <c r="KK18" s="17"/>
      <c r="KL18" s="17"/>
      <c r="KM18" s="17">
        <v>0</v>
      </c>
      <c r="KN18" s="17">
        <v>112.2</v>
      </c>
      <c r="KO18" s="17">
        <v>114.90732</v>
      </c>
      <c r="KP18" s="17">
        <v>114.90732</v>
      </c>
      <c r="KQ18" s="17">
        <v>-2.7073200000000002</v>
      </c>
      <c r="KR18" s="17"/>
      <c r="KS18" s="17"/>
      <c r="KT18" s="17"/>
      <c r="KU18" s="17">
        <v>0</v>
      </c>
      <c r="KV18" s="17"/>
      <c r="KW18" s="17"/>
      <c r="KX18" s="17"/>
      <c r="KY18" s="17">
        <v>0</v>
      </c>
      <c r="KZ18" s="17">
        <v>270.89999999999998</v>
      </c>
      <c r="LA18" s="17">
        <v>271.12195000000003</v>
      </c>
      <c r="LB18" s="17">
        <v>220.74063000000001</v>
      </c>
      <c r="LC18" s="17">
        <v>50.159370000000003</v>
      </c>
      <c r="LD18" s="17">
        <v>127.1</v>
      </c>
      <c r="LE18" s="17">
        <v>133.67995999999999</v>
      </c>
      <c r="LF18" s="17">
        <v>133.67995999999999</v>
      </c>
      <c r="LG18" s="17">
        <v>-6.5799599999999998</v>
      </c>
      <c r="LH18" s="17">
        <v>60.3</v>
      </c>
      <c r="LI18" s="17">
        <v>67.461460000000002</v>
      </c>
      <c r="LJ18" s="17">
        <v>67.461460000000002</v>
      </c>
      <c r="LK18" s="17">
        <v>-7.1614599999999999</v>
      </c>
      <c r="LL18" s="17">
        <v>79.8</v>
      </c>
      <c r="LM18" s="17">
        <v>78.567999999999998</v>
      </c>
      <c r="LN18" s="17">
        <v>78.567999999999998</v>
      </c>
      <c r="LO18" s="17">
        <v>1.232</v>
      </c>
      <c r="LP18" s="17"/>
      <c r="LQ18" s="17"/>
      <c r="LR18" s="17">
        <v>30.097560000000001</v>
      </c>
      <c r="LS18" s="17">
        <v>-30.097560000000001</v>
      </c>
      <c r="LT18" s="17"/>
      <c r="LU18" s="17"/>
      <c r="LV18" s="17"/>
      <c r="LW18" s="17">
        <v>0</v>
      </c>
      <c r="LX18" s="17"/>
      <c r="LY18" s="17"/>
      <c r="LZ18" s="17"/>
      <c r="MA18" s="17">
        <v>0</v>
      </c>
      <c r="MB18" s="17"/>
      <c r="MC18" s="17"/>
      <c r="MD18" s="17"/>
      <c r="ME18" s="17">
        <v>0</v>
      </c>
      <c r="MF18" s="17">
        <v>91.6</v>
      </c>
      <c r="MG18" s="17">
        <v>99.145300000000006</v>
      </c>
      <c r="MH18" s="17">
        <v>99.145300000000006</v>
      </c>
      <c r="MI18" s="17">
        <v>-7.5453000000000001</v>
      </c>
      <c r="MJ18" s="17">
        <v>92.8</v>
      </c>
      <c r="MK18" s="17">
        <v>99.145300000000006</v>
      </c>
      <c r="ML18" s="17">
        <v>99.145300000000006</v>
      </c>
      <c r="MM18" s="17">
        <v>-6.3452999999999999</v>
      </c>
      <c r="MN18" s="17">
        <v>113.8</v>
      </c>
      <c r="MO18" s="17">
        <v>99.145300000000006</v>
      </c>
      <c r="MP18" s="17">
        <v>99.145300000000006</v>
      </c>
      <c r="MQ18" s="17">
        <v>14.6547</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23.5</v>
      </c>
      <c r="NY18" s="17">
        <v>20.5</v>
      </c>
      <c r="NZ18" s="17">
        <v>11.558999999999999</v>
      </c>
      <c r="OA18" s="17">
        <v>11.941000000000001</v>
      </c>
      <c r="OB18" s="17">
        <v>0</v>
      </c>
      <c r="OC18" s="17">
        <v>0</v>
      </c>
      <c r="OD18" s="17">
        <v>0</v>
      </c>
      <c r="OE18" s="17">
        <v>0</v>
      </c>
      <c r="OF18" s="17">
        <v>1.5</v>
      </c>
      <c r="OG18" s="17">
        <v>2.758</v>
      </c>
      <c r="OH18" s="17">
        <v>2.758</v>
      </c>
      <c r="OI18" s="17">
        <v>-1.258</v>
      </c>
      <c r="OJ18" s="17">
        <v>0</v>
      </c>
      <c r="OK18" s="17"/>
      <c r="OL18" s="17">
        <v>0</v>
      </c>
      <c r="OM18" s="17">
        <v>0</v>
      </c>
      <c r="ON18" s="17">
        <v>0</v>
      </c>
      <c r="OO18" s="17"/>
      <c r="OP18" s="17">
        <v>17.560980000000001</v>
      </c>
      <c r="OQ18" s="17">
        <v>-17.560980000000001</v>
      </c>
      <c r="OR18" s="17">
        <v>9.9</v>
      </c>
      <c r="OS18" s="17">
        <v>9.9830000000000005</v>
      </c>
      <c r="OT18" s="17">
        <v>9.9830000000000005</v>
      </c>
      <c r="OU18" s="17">
        <v>-8.3000000000000004E-2</v>
      </c>
      <c r="OV18" s="17">
        <v>5.3</v>
      </c>
      <c r="OW18" s="17">
        <v>5.67</v>
      </c>
      <c r="OX18" s="17">
        <v>5.67</v>
      </c>
      <c r="OY18" s="17">
        <v>-0.37</v>
      </c>
      <c r="OZ18" s="17">
        <v>3.6</v>
      </c>
      <c r="PA18" s="17">
        <v>3.6</v>
      </c>
      <c r="PB18" s="17">
        <v>3.6</v>
      </c>
      <c r="PC18" s="17">
        <v>0</v>
      </c>
      <c r="PD18" s="17">
        <v>4.2</v>
      </c>
      <c r="PE18" s="17">
        <v>5</v>
      </c>
      <c r="PF18" s="17">
        <v>5</v>
      </c>
      <c r="PG18" s="17">
        <v>-0.8</v>
      </c>
      <c r="PH18" s="17">
        <v>20.2</v>
      </c>
      <c r="PI18" s="17">
        <v>19.5122</v>
      </c>
      <c r="PJ18" s="17">
        <v>19.51219</v>
      </c>
      <c r="PK18" s="17">
        <v>0.68781000000000003</v>
      </c>
      <c r="PL18" s="17">
        <v>19.2</v>
      </c>
      <c r="PM18" s="17">
        <v>19.5122</v>
      </c>
      <c r="PN18" s="17">
        <v>19.51219</v>
      </c>
      <c r="PO18" s="17">
        <v>-0.31219000000000002</v>
      </c>
      <c r="PP18" s="17">
        <v>19.100000000000001</v>
      </c>
      <c r="PQ18" s="17">
        <v>16.585370000000001</v>
      </c>
      <c r="PR18" s="17">
        <v>16.585370000000001</v>
      </c>
      <c r="PS18" s="17">
        <v>2.5146299999999999</v>
      </c>
      <c r="PT18" s="17">
        <v>3.3</v>
      </c>
      <c r="PU18" s="17">
        <v>3.5</v>
      </c>
      <c r="PV18" s="17">
        <v>3.5</v>
      </c>
      <c r="PW18" s="17">
        <v>-0.2</v>
      </c>
      <c r="PX18" s="17">
        <v>18.8</v>
      </c>
      <c r="PY18" s="17">
        <v>18.2439</v>
      </c>
      <c r="PZ18" s="17">
        <v>18.2439</v>
      </c>
      <c r="QA18" s="17">
        <v>0.55610000000000004</v>
      </c>
      <c r="QB18" s="17">
        <v>0</v>
      </c>
      <c r="QC18" s="17">
        <v>0.08</v>
      </c>
      <c r="QD18" s="17">
        <v>0.08</v>
      </c>
      <c r="QE18" s="17">
        <v>-0.08</v>
      </c>
      <c r="QF18" s="17">
        <v>0</v>
      </c>
      <c r="QG18" s="17">
        <v>0</v>
      </c>
      <c r="QH18" s="17">
        <v>0</v>
      </c>
      <c r="QI18" s="17">
        <v>0</v>
      </c>
      <c r="QJ18" s="17">
        <v>4.3</v>
      </c>
      <c r="QK18" s="17">
        <v>9.1999999999999993</v>
      </c>
      <c r="QL18" s="17">
        <v>5.3470000000000004</v>
      </c>
      <c r="QM18" s="17">
        <v>-1.0469999999999999</v>
      </c>
      <c r="QN18" s="17">
        <v>12.2</v>
      </c>
      <c r="QO18" s="17">
        <v>24.5</v>
      </c>
      <c r="QP18" s="17">
        <v>18.207000000000001</v>
      </c>
      <c r="QQ18" s="17">
        <v>-6.0069999999999997</v>
      </c>
      <c r="QR18" s="17">
        <v>4.5999999999999996</v>
      </c>
      <c r="QS18" s="17">
        <v>4.2</v>
      </c>
      <c r="QT18" s="17">
        <v>4.2</v>
      </c>
      <c r="QU18" s="17">
        <v>0.4</v>
      </c>
      <c r="QV18" s="17">
        <v>2.4</v>
      </c>
      <c r="QW18" s="17">
        <v>2.4</v>
      </c>
      <c r="QX18" s="17">
        <v>2.4</v>
      </c>
      <c r="QY18" s="17">
        <v>0</v>
      </c>
      <c r="QZ18" s="17">
        <v>2.4</v>
      </c>
      <c r="RA18" s="17">
        <v>2.4</v>
      </c>
      <c r="RB18" s="17">
        <v>2.4</v>
      </c>
      <c r="RC18" s="17">
        <v>0</v>
      </c>
      <c r="RD18" s="17">
        <v>2.6</v>
      </c>
      <c r="RE18" s="17">
        <v>2.8</v>
      </c>
      <c r="RF18" s="17">
        <v>2.8</v>
      </c>
      <c r="RG18" s="17">
        <v>-0.2</v>
      </c>
      <c r="RH18" s="17">
        <v>0</v>
      </c>
      <c r="RI18" s="17"/>
      <c r="RJ18" s="17">
        <v>0</v>
      </c>
      <c r="RK18" s="17">
        <v>0</v>
      </c>
      <c r="RL18" s="17">
        <v>3.3</v>
      </c>
      <c r="RM18" s="17">
        <v>3.15</v>
      </c>
      <c r="RN18" s="17">
        <v>3.15</v>
      </c>
      <c r="RO18" s="17">
        <v>0.15</v>
      </c>
      <c r="RP18" s="17">
        <v>20.2</v>
      </c>
      <c r="RQ18" s="17">
        <v>19.869240000000001</v>
      </c>
      <c r="RR18" s="17">
        <v>19.869240000000001</v>
      </c>
      <c r="RS18" s="17">
        <v>0.33076</v>
      </c>
      <c r="RT18" s="17">
        <v>2</v>
      </c>
      <c r="RU18" s="17">
        <v>2</v>
      </c>
      <c r="RV18" s="17">
        <v>2</v>
      </c>
      <c r="RW18" s="17">
        <v>0</v>
      </c>
      <c r="RX18" s="17"/>
      <c r="RY18" s="17"/>
      <c r="RZ18" s="17"/>
      <c r="SA18" s="17">
        <v>0</v>
      </c>
      <c r="SB18" s="17">
        <v>19.8</v>
      </c>
      <c r="SC18" s="17">
        <v>19.21951</v>
      </c>
      <c r="SD18" s="17">
        <v>19.21951</v>
      </c>
      <c r="SE18" s="17">
        <v>0.58048999999999995</v>
      </c>
      <c r="SF18" s="17">
        <v>11.6</v>
      </c>
      <c r="SG18" s="17">
        <v>11.21951</v>
      </c>
      <c r="SH18" s="17">
        <v>11.21951</v>
      </c>
      <c r="SI18" s="17">
        <v>0.38048999999999999</v>
      </c>
      <c r="SJ18" s="17">
        <v>19.100000000000001</v>
      </c>
      <c r="SK18" s="17">
        <v>19.5122</v>
      </c>
      <c r="SL18" s="17">
        <v>19.51219</v>
      </c>
      <c r="SM18" s="17">
        <v>-0.41219</v>
      </c>
      <c r="SN18" s="17">
        <v>20.399999999999999</v>
      </c>
      <c r="SO18" s="17">
        <v>19.5122</v>
      </c>
      <c r="SP18" s="17">
        <v>19.51219</v>
      </c>
      <c r="SQ18" s="17">
        <v>0.88780999999999999</v>
      </c>
      <c r="SR18" s="17">
        <v>20</v>
      </c>
      <c r="SS18" s="17">
        <v>19.317070000000001</v>
      </c>
      <c r="ST18" s="17">
        <v>19.317070000000001</v>
      </c>
      <c r="SU18" s="17">
        <v>0.68293000000000004</v>
      </c>
      <c r="SV18" s="17">
        <v>0</v>
      </c>
      <c r="SW18" s="17">
        <v>7.9249999999999998</v>
      </c>
      <c r="SX18" s="17">
        <v>7.9249999999999998</v>
      </c>
      <c r="SY18" s="17">
        <v>-7.9249999999999998</v>
      </c>
      <c r="SZ18" s="17">
        <v>19.399999999999999</v>
      </c>
      <c r="TA18" s="17">
        <v>15.423999999999999</v>
      </c>
      <c r="TB18" s="17">
        <v>15.423999999999999</v>
      </c>
      <c r="TC18" s="17">
        <v>3.976</v>
      </c>
      <c r="TD18" s="17">
        <v>0</v>
      </c>
      <c r="TE18" s="17">
        <v>0</v>
      </c>
      <c r="TF18" s="17">
        <v>0</v>
      </c>
      <c r="TG18" s="17">
        <v>0</v>
      </c>
      <c r="TH18" s="17">
        <v>12.3</v>
      </c>
      <c r="TI18" s="17">
        <v>10.9</v>
      </c>
      <c r="TJ18" s="17">
        <v>7.19</v>
      </c>
      <c r="TK18" s="17">
        <v>5.1100000000000003</v>
      </c>
      <c r="TL18" s="17">
        <v>21.9</v>
      </c>
      <c r="TM18" s="17">
        <v>12.4</v>
      </c>
      <c r="TN18" s="17">
        <v>6.55</v>
      </c>
      <c r="TO18" s="17">
        <v>15.35</v>
      </c>
      <c r="TP18" s="17">
        <v>0.8</v>
      </c>
      <c r="TQ18" s="17">
        <v>0.5</v>
      </c>
      <c r="TR18" s="17">
        <v>0.5</v>
      </c>
      <c r="TS18" s="17">
        <v>0.3</v>
      </c>
      <c r="TT18" s="17">
        <v>0.6</v>
      </c>
      <c r="TU18" s="17">
        <v>0.39</v>
      </c>
      <c r="TV18" s="17">
        <v>0.39</v>
      </c>
      <c r="TW18" s="17">
        <v>0.21</v>
      </c>
      <c r="TX18" s="17">
        <v>20.9</v>
      </c>
      <c r="TY18" s="17">
        <v>20.4878</v>
      </c>
      <c r="TZ18" s="17">
        <v>20.4878</v>
      </c>
      <c r="UA18" s="17">
        <v>0.41220000000000001</v>
      </c>
      <c r="UB18" s="17">
        <v>8.1</v>
      </c>
      <c r="UC18" s="17">
        <v>8.4</v>
      </c>
      <c r="UD18" s="17">
        <v>8.4</v>
      </c>
      <c r="UE18" s="17">
        <v>-0.3</v>
      </c>
      <c r="UF18" s="17">
        <v>7.3</v>
      </c>
      <c r="UG18" s="17">
        <v>7.3</v>
      </c>
      <c r="UH18" s="17">
        <v>7.3</v>
      </c>
      <c r="UI18" s="17">
        <v>0</v>
      </c>
      <c r="UJ18" s="17">
        <v>20.399999999999999</v>
      </c>
      <c r="UK18" s="17">
        <v>19.5122</v>
      </c>
      <c r="UL18" s="17">
        <v>19.51219</v>
      </c>
      <c r="UM18" s="17">
        <v>0.88780999999999999</v>
      </c>
      <c r="UN18" s="17">
        <v>20.399999999999999</v>
      </c>
      <c r="UO18" s="17">
        <v>19.5122</v>
      </c>
      <c r="UP18" s="17">
        <v>19.51219</v>
      </c>
      <c r="UQ18" s="17">
        <v>0.88780999999999999</v>
      </c>
      <c r="UR18" s="17">
        <v>10.199999999999999</v>
      </c>
      <c r="US18" s="17">
        <v>10</v>
      </c>
      <c r="UT18" s="17">
        <v>10</v>
      </c>
      <c r="UU18" s="17">
        <v>0.2</v>
      </c>
      <c r="UV18" s="17">
        <v>1.1000000000000001</v>
      </c>
      <c r="UW18" s="17">
        <v>1.4059999999999999</v>
      </c>
      <c r="UX18" s="17">
        <v>1.4059999999999999</v>
      </c>
      <c r="UY18" s="17">
        <v>-0.30599999999999999</v>
      </c>
      <c r="UZ18" s="17">
        <v>0</v>
      </c>
      <c r="VA18" s="17">
        <v>0</v>
      </c>
      <c r="VB18" s="17">
        <v>0</v>
      </c>
      <c r="VC18" s="17">
        <v>0</v>
      </c>
      <c r="VD18" s="17">
        <v>0</v>
      </c>
      <c r="VE18" s="17">
        <v>2.2000000000000002</v>
      </c>
      <c r="VF18" s="17">
        <v>0</v>
      </c>
      <c r="VG18" s="17">
        <v>0</v>
      </c>
      <c r="VH18" s="17"/>
      <c r="VI18" s="17"/>
      <c r="VJ18" s="17">
        <v>0.6</v>
      </c>
      <c r="VK18" s="17">
        <v>-0.6</v>
      </c>
      <c r="VL18" s="17">
        <v>7</v>
      </c>
      <c r="VM18" s="17">
        <v>13.9</v>
      </c>
      <c r="VN18" s="17">
        <v>17.832000000000001</v>
      </c>
      <c r="VO18" s="17">
        <v>-10.832000000000001</v>
      </c>
      <c r="VP18" s="17">
        <v>3.4</v>
      </c>
      <c r="VQ18" s="17">
        <v>9.4</v>
      </c>
      <c r="VR18" s="17">
        <v>12.294</v>
      </c>
      <c r="VS18" s="17">
        <v>-8.8940000000000001</v>
      </c>
      <c r="VT18" s="17">
        <v>0</v>
      </c>
      <c r="VU18" s="17">
        <v>2.5</v>
      </c>
      <c r="VV18" s="17">
        <v>0</v>
      </c>
      <c r="VW18" s="17">
        <v>0</v>
      </c>
      <c r="VX18" s="17">
        <v>0</v>
      </c>
      <c r="VY18" s="17">
        <v>0</v>
      </c>
      <c r="VZ18" s="17">
        <v>0</v>
      </c>
      <c r="WA18" s="17">
        <v>0</v>
      </c>
      <c r="WB18" s="17"/>
      <c r="WC18" s="17"/>
      <c r="WD18" s="17">
        <v>2.2999999999999998</v>
      </c>
      <c r="WE18" s="17">
        <v>-2.2999999999999998</v>
      </c>
      <c r="WF18" s="17">
        <v>20</v>
      </c>
      <c r="WG18" s="17">
        <v>19.317070000000001</v>
      </c>
      <c r="WH18" s="17">
        <v>19.317070000000001</v>
      </c>
      <c r="WI18" s="17">
        <v>0.68293000000000004</v>
      </c>
      <c r="WJ18" s="17">
        <v>10.6</v>
      </c>
      <c r="WK18" s="17">
        <v>10.8</v>
      </c>
      <c r="WL18" s="17">
        <v>10.8</v>
      </c>
      <c r="WM18" s="17">
        <v>-0.2</v>
      </c>
      <c r="WN18" s="17">
        <v>0</v>
      </c>
      <c r="WO18" s="17">
        <v>36</v>
      </c>
      <c r="WP18" s="17">
        <v>36</v>
      </c>
      <c r="WQ18" s="17">
        <v>-36</v>
      </c>
      <c r="WR18" s="17">
        <v>37.5</v>
      </c>
      <c r="WS18" s="17"/>
      <c r="WT18" s="17"/>
      <c r="WU18" s="17">
        <v>37.5</v>
      </c>
      <c r="WV18" s="17">
        <v>29.1</v>
      </c>
      <c r="WW18" s="17">
        <v>29.184000000000001</v>
      </c>
      <c r="WX18" s="17">
        <v>29.184000000000001</v>
      </c>
      <c r="WY18" s="17">
        <v>-8.4000000000000005E-2</v>
      </c>
      <c r="WZ18" s="17">
        <v>3</v>
      </c>
      <c r="XA18" s="17">
        <v>2.8159999999999998</v>
      </c>
      <c r="XB18" s="17">
        <v>2.8159999999999998</v>
      </c>
      <c r="XC18" s="17">
        <v>0.184</v>
      </c>
      <c r="XD18" s="17"/>
      <c r="XE18" s="17"/>
      <c r="XF18" s="17">
        <v>0</v>
      </c>
      <c r="XG18" s="17">
        <v>0</v>
      </c>
      <c r="XH18" s="17">
        <v>16.3</v>
      </c>
      <c r="XI18" s="17">
        <v>15</v>
      </c>
      <c r="XJ18" s="17">
        <v>15</v>
      </c>
      <c r="XK18" s="17">
        <v>1.3</v>
      </c>
      <c r="XL18" s="17">
        <v>0</v>
      </c>
      <c r="XM18" s="17"/>
      <c r="XN18" s="17">
        <v>0</v>
      </c>
      <c r="XO18" s="17">
        <v>0</v>
      </c>
    </row>
    <row r="19" spans="1:639" ht="24" customHeight="1" x14ac:dyDescent="0.25">
      <c r="A19" s="1"/>
      <c r="B19" s="16" t="s">
        <v>54</v>
      </c>
      <c r="C19" s="16" t="s">
        <v>642</v>
      </c>
      <c r="D19" s="17">
        <v>0.7</v>
      </c>
      <c r="E19" s="17">
        <v>1.01</v>
      </c>
      <c r="F19" s="17">
        <v>1.01</v>
      </c>
      <c r="G19" s="17">
        <v>-0.31</v>
      </c>
      <c r="H19" s="17">
        <v>1.6</v>
      </c>
      <c r="I19" s="17">
        <v>1.65</v>
      </c>
      <c r="J19" s="17">
        <v>1.65</v>
      </c>
      <c r="K19" s="17">
        <v>-0.05</v>
      </c>
      <c r="L19" s="17"/>
      <c r="M19" s="17"/>
      <c r="N19" s="17">
        <v>3.9931199999999998</v>
      </c>
      <c r="O19" s="17">
        <v>-3.9931199999999998</v>
      </c>
      <c r="P19" s="17">
        <v>632.79999999999995</v>
      </c>
      <c r="Q19" s="17">
        <v>598.06290999999999</v>
      </c>
      <c r="R19" s="17">
        <v>598.06290999999999</v>
      </c>
      <c r="S19" s="17">
        <v>34.737090000000002</v>
      </c>
      <c r="T19" s="17">
        <v>203.9</v>
      </c>
      <c r="U19" s="17">
        <v>195.50957</v>
      </c>
      <c r="V19" s="17">
        <v>195.50957</v>
      </c>
      <c r="W19" s="17">
        <v>8.3904300000000003</v>
      </c>
      <c r="X19" s="17"/>
      <c r="Y19" s="17"/>
      <c r="Z19" s="17"/>
      <c r="AA19" s="17">
        <v>0</v>
      </c>
      <c r="AB19" s="17"/>
      <c r="AC19" s="17"/>
      <c r="AD19" s="17"/>
      <c r="AE19" s="17">
        <v>0</v>
      </c>
      <c r="AF19" s="17">
        <v>85.9</v>
      </c>
      <c r="AG19" s="17">
        <v>92.226339999999993</v>
      </c>
      <c r="AH19" s="17">
        <v>92.226339999999993</v>
      </c>
      <c r="AI19" s="17">
        <v>-6.3263400000000001</v>
      </c>
      <c r="AJ19" s="17">
        <v>189.6</v>
      </c>
      <c r="AK19" s="17">
        <v>199.21261000000001</v>
      </c>
      <c r="AL19" s="17">
        <v>199.21261000000001</v>
      </c>
      <c r="AM19" s="17">
        <v>-9.6126100000000001</v>
      </c>
      <c r="AN19" s="17"/>
      <c r="AO19" s="17"/>
      <c r="AP19" s="17"/>
      <c r="AQ19" s="17">
        <v>0</v>
      </c>
      <c r="AR19" s="17"/>
      <c r="AS19" s="17"/>
      <c r="AT19" s="17"/>
      <c r="AU19" s="17">
        <v>0</v>
      </c>
      <c r="AV19" s="17">
        <v>133.1</v>
      </c>
      <c r="AW19" s="17">
        <v>116.66667</v>
      </c>
      <c r="AX19" s="17">
        <v>116.66667</v>
      </c>
      <c r="AY19" s="17">
        <v>16.433330000000002</v>
      </c>
      <c r="AZ19" s="17">
        <v>133.5</v>
      </c>
      <c r="BA19" s="17">
        <v>116.66667</v>
      </c>
      <c r="BB19" s="17">
        <v>116.66667</v>
      </c>
      <c r="BC19" s="17">
        <v>16.83333</v>
      </c>
      <c r="BD19" s="17">
        <v>133.30000000000001</v>
      </c>
      <c r="BE19" s="17">
        <v>116.66667</v>
      </c>
      <c r="BF19" s="17">
        <v>116.66667</v>
      </c>
      <c r="BG19" s="17">
        <v>16.633330000000001</v>
      </c>
      <c r="BH19" s="17">
        <v>231</v>
      </c>
      <c r="BI19" s="17">
        <v>175</v>
      </c>
      <c r="BJ19" s="17">
        <v>175</v>
      </c>
      <c r="BK19" s="17">
        <v>56</v>
      </c>
      <c r="BL19" s="17">
        <v>107.1</v>
      </c>
      <c r="BM19" s="17">
        <v>0</v>
      </c>
      <c r="BN19" s="17">
        <v>126.82926</v>
      </c>
      <c r="BO19" s="17">
        <v>-19.72926</v>
      </c>
      <c r="BP19" s="17">
        <v>66.900000000000006</v>
      </c>
      <c r="BQ19" s="17"/>
      <c r="BR19" s="17">
        <v>63.414630000000002</v>
      </c>
      <c r="BS19" s="17">
        <v>3.4853700000000001</v>
      </c>
      <c r="BT19" s="17">
        <v>549.5</v>
      </c>
      <c r="BU19" s="17">
        <v>568.29854</v>
      </c>
      <c r="BV19" s="17">
        <v>568.29854</v>
      </c>
      <c r="BW19" s="17">
        <v>-18.798539999999999</v>
      </c>
      <c r="BX19" s="17">
        <v>10.199999999999999</v>
      </c>
      <c r="BY19" s="17">
        <v>10.17268</v>
      </c>
      <c r="BZ19" s="17">
        <v>10.17268</v>
      </c>
      <c r="CA19" s="17">
        <v>2.7320000000000001E-2</v>
      </c>
      <c r="CB19" s="17"/>
      <c r="CC19" s="17"/>
      <c r="CD19" s="17"/>
      <c r="CE19" s="17">
        <v>0</v>
      </c>
      <c r="CF19" s="17"/>
      <c r="CG19" s="17"/>
      <c r="CH19" s="17"/>
      <c r="CI19" s="17">
        <v>0</v>
      </c>
      <c r="CJ19" s="17"/>
      <c r="CK19" s="17"/>
      <c r="CL19" s="17"/>
      <c r="CM19" s="17">
        <v>0</v>
      </c>
      <c r="CN19" s="17"/>
      <c r="CO19" s="17"/>
      <c r="CP19" s="17"/>
      <c r="CQ19" s="17">
        <v>0</v>
      </c>
      <c r="CR19" s="17">
        <v>154.30000000000001</v>
      </c>
      <c r="CS19" s="17">
        <v>164.70732000000001</v>
      </c>
      <c r="CT19" s="17">
        <v>164.70732000000001</v>
      </c>
      <c r="CU19" s="17">
        <v>-10.40732</v>
      </c>
      <c r="CV19" s="17">
        <v>6.4</v>
      </c>
      <c r="CW19" s="17">
        <v>7.8775700000000004</v>
      </c>
      <c r="CX19" s="17">
        <v>7.8775700000000004</v>
      </c>
      <c r="CY19" s="17">
        <v>-1.4775700000000001</v>
      </c>
      <c r="CZ19" s="17">
        <v>0</v>
      </c>
      <c r="DA19" s="17"/>
      <c r="DB19" s="17"/>
      <c r="DC19" s="17">
        <v>0</v>
      </c>
      <c r="DD19" s="17">
        <v>6.3</v>
      </c>
      <c r="DE19" s="17">
        <v>6.8787000000000003</v>
      </c>
      <c r="DF19" s="17">
        <v>6.8787000000000003</v>
      </c>
      <c r="DG19" s="17">
        <v>-0.57869999999999999</v>
      </c>
      <c r="DH19" s="17">
        <v>10.3</v>
      </c>
      <c r="DI19" s="17">
        <v>9.9847999999999999</v>
      </c>
      <c r="DJ19" s="17">
        <v>9.9847999999999999</v>
      </c>
      <c r="DK19" s="17">
        <v>0.31519999999999998</v>
      </c>
      <c r="DL19" s="17">
        <v>48.9</v>
      </c>
      <c r="DM19" s="17">
        <v>53.550260000000002</v>
      </c>
      <c r="DN19" s="17">
        <v>67.566810000000004</v>
      </c>
      <c r="DO19" s="17">
        <v>-18.666810000000002</v>
      </c>
      <c r="DP19" s="17">
        <v>6.3</v>
      </c>
      <c r="DQ19" s="17">
        <v>6.78756</v>
      </c>
      <c r="DR19" s="17">
        <v>6.78756</v>
      </c>
      <c r="DS19" s="17">
        <v>-0.48755999999999999</v>
      </c>
      <c r="DT19" s="17"/>
      <c r="DU19" s="17"/>
      <c r="DV19" s="17"/>
      <c r="DW19" s="17">
        <v>0</v>
      </c>
      <c r="DX19" s="17"/>
      <c r="DY19" s="17"/>
      <c r="DZ19" s="17"/>
      <c r="EA19" s="17">
        <v>0</v>
      </c>
      <c r="EB19" s="17"/>
      <c r="EC19" s="17"/>
      <c r="ED19" s="17"/>
      <c r="EE19" s="17">
        <v>0</v>
      </c>
      <c r="EF19" s="17">
        <v>108.8</v>
      </c>
      <c r="EG19" s="17">
        <v>112.90537</v>
      </c>
      <c r="EH19" s="17">
        <v>112.90537</v>
      </c>
      <c r="EI19" s="17">
        <v>-4.1053699999999997</v>
      </c>
      <c r="EJ19" s="17">
        <v>222</v>
      </c>
      <c r="EK19" s="17">
        <v>221.55625000000001</v>
      </c>
      <c r="EL19" s="17">
        <v>221.55625000000001</v>
      </c>
      <c r="EM19" s="17">
        <v>0.44374999999999998</v>
      </c>
      <c r="EN19" s="17"/>
      <c r="EO19" s="17"/>
      <c r="EP19" s="17"/>
      <c r="EQ19" s="17">
        <v>0</v>
      </c>
      <c r="ER19" s="17"/>
      <c r="ES19" s="17"/>
      <c r="ET19" s="17"/>
      <c r="EU19" s="17">
        <v>0</v>
      </c>
      <c r="EV19" s="17"/>
      <c r="EW19" s="17"/>
      <c r="EX19" s="17"/>
      <c r="EY19" s="17">
        <v>0</v>
      </c>
      <c r="EZ19" s="17">
        <v>6.5</v>
      </c>
      <c r="FA19" s="17">
        <v>6.39</v>
      </c>
      <c r="FB19" s="17">
        <v>6.39</v>
      </c>
      <c r="FC19" s="17">
        <v>0.11</v>
      </c>
      <c r="FD19" s="17">
        <v>463.1</v>
      </c>
      <c r="FE19" s="17">
        <v>458.87804999999997</v>
      </c>
      <c r="FF19" s="17">
        <v>458.87804999999997</v>
      </c>
      <c r="FG19" s="17">
        <v>4.2219499999999996</v>
      </c>
      <c r="FH19" s="17">
        <v>80.2</v>
      </c>
      <c r="FI19" s="17">
        <v>79.38167</v>
      </c>
      <c r="FJ19" s="17">
        <v>79.38167</v>
      </c>
      <c r="FK19" s="17">
        <v>0.81833</v>
      </c>
      <c r="FL19" s="17">
        <v>143.69999999999999</v>
      </c>
      <c r="FM19" s="17">
        <v>148.62634</v>
      </c>
      <c r="FN19" s="17">
        <v>148.62634</v>
      </c>
      <c r="FO19" s="17">
        <v>-4.9263399999999997</v>
      </c>
      <c r="FP19" s="17">
        <v>41.2</v>
      </c>
      <c r="FQ19" s="17">
        <v>41.498959999999997</v>
      </c>
      <c r="FR19" s="17">
        <v>41.498959999999997</v>
      </c>
      <c r="FS19" s="17">
        <v>-0.29896</v>
      </c>
      <c r="FT19" s="17">
        <v>18.5</v>
      </c>
      <c r="FU19" s="17">
        <v>19.28585</v>
      </c>
      <c r="FV19" s="17">
        <v>19.28585</v>
      </c>
      <c r="FW19" s="17">
        <v>-0.78585000000000005</v>
      </c>
      <c r="FX19" s="17">
        <v>18.8</v>
      </c>
      <c r="FY19" s="17">
        <v>19.02439</v>
      </c>
      <c r="FZ19" s="17">
        <v>19.02439</v>
      </c>
      <c r="GA19" s="17">
        <v>-0.22439000000000001</v>
      </c>
      <c r="GB19" s="17">
        <v>74.3</v>
      </c>
      <c r="GC19" s="17">
        <v>87.657560000000004</v>
      </c>
      <c r="GD19" s="17">
        <v>87.657560000000004</v>
      </c>
      <c r="GE19" s="17">
        <v>-13.357559999999999</v>
      </c>
      <c r="GF19" s="17">
        <v>0</v>
      </c>
      <c r="GG19" s="17">
        <v>0</v>
      </c>
      <c r="GH19" s="17">
        <v>0</v>
      </c>
      <c r="GI19" s="17">
        <v>0</v>
      </c>
      <c r="GJ19" s="17">
        <v>114.8</v>
      </c>
      <c r="GK19" s="17">
        <v>136.06837999999999</v>
      </c>
      <c r="GL19" s="17">
        <v>136.06837999999999</v>
      </c>
      <c r="GM19" s="17">
        <v>-21.268380000000001</v>
      </c>
      <c r="GN19" s="17">
        <v>71.3</v>
      </c>
      <c r="GO19" s="17">
        <v>68.034189999999995</v>
      </c>
      <c r="GP19" s="17">
        <v>68.034189999999995</v>
      </c>
      <c r="GQ19" s="17">
        <v>3.2658100000000001</v>
      </c>
      <c r="GR19" s="17">
        <v>107.541</v>
      </c>
      <c r="GS19" s="17">
        <v>110.91316999999999</v>
      </c>
      <c r="GT19" s="17">
        <v>110.91316999999999</v>
      </c>
      <c r="GU19" s="17">
        <v>-3.3721700000000001</v>
      </c>
      <c r="GV19" s="17">
        <v>0</v>
      </c>
      <c r="GW19" s="17"/>
      <c r="GX19" s="17">
        <v>8.0058799999999994</v>
      </c>
      <c r="GY19" s="17">
        <v>-8.0058799999999994</v>
      </c>
      <c r="GZ19" s="17">
        <v>9.02</v>
      </c>
      <c r="HA19" s="17">
        <v>8.0065799999999996</v>
      </c>
      <c r="HB19" s="17">
        <v>8.0065799999999996</v>
      </c>
      <c r="HC19" s="17">
        <v>1.01342</v>
      </c>
      <c r="HD19" s="17">
        <v>45.1</v>
      </c>
      <c r="HE19" s="17">
        <v>47.26634</v>
      </c>
      <c r="HF19" s="17">
        <v>47.26634</v>
      </c>
      <c r="HG19" s="17">
        <v>-2.1663399999999999</v>
      </c>
      <c r="HH19" s="17"/>
      <c r="HI19" s="17"/>
      <c r="HJ19" s="17"/>
      <c r="HK19" s="17">
        <v>0</v>
      </c>
      <c r="HL19" s="17">
        <v>3.31</v>
      </c>
      <c r="HM19" s="17">
        <v>2.86084</v>
      </c>
      <c r="HN19" s="17">
        <v>2.86084</v>
      </c>
      <c r="HO19" s="17">
        <v>0.44916</v>
      </c>
      <c r="HP19" s="17">
        <v>28.71</v>
      </c>
      <c r="HQ19" s="17">
        <v>29.882110000000001</v>
      </c>
      <c r="HR19" s="17">
        <v>29.882110000000001</v>
      </c>
      <c r="HS19" s="17">
        <v>-1.17211</v>
      </c>
      <c r="HT19" s="17">
        <v>168.79</v>
      </c>
      <c r="HU19" s="17">
        <v>171.54185000000001</v>
      </c>
      <c r="HV19" s="17">
        <v>171.54185000000001</v>
      </c>
      <c r="HW19" s="17">
        <v>-2.7518500000000001</v>
      </c>
      <c r="HX19" s="17">
        <v>68.3</v>
      </c>
      <c r="HY19" s="17">
        <v>92.578379999999996</v>
      </c>
      <c r="HZ19" s="17">
        <v>85.482579999999999</v>
      </c>
      <c r="IA19" s="17">
        <v>-17.182580000000002</v>
      </c>
      <c r="IB19" s="17">
        <v>0</v>
      </c>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127.1</v>
      </c>
      <c r="JA19" s="17">
        <v>133.35676000000001</v>
      </c>
      <c r="JB19" s="17">
        <v>133.35676000000001</v>
      </c>
      <c r="JC19" s="17">
        <v>-6.2567599999999999</v>
      </c>
      <c r="JD19" s="17"/>
      <c r="JE19" s="17"/>
      <c r="JF19" s="17"/>
      <c r="JG19" s="17">
        <v>0</v>
      </c>
      <c r="JH19" s="17">
        <v>0</v>
      </c>
      <c r="JI19" s="17"/>
      <c r="JJ19" s="17">
        <v>0</v>
      </c>
      <c r="JK19" s="17">
        <v>0</v>
      </c>
      <c r="JL19" s="17">
        <v>0</v>
      </c>
      <c r="JM19" s="17">
        <v>0</v>
      </c>
      <c r="JN19" s="17"/>
      <c r="JO19" s="17">
        <v>0</v>
      </c>
      <c r="JP19" s="17"/>
      <c r="JQ19" s="17"/>
      <c r="JR19" s="17"/>
      <c r="JS19" s="17">
        <v>0</v>
      </c>
      <c r="JT19" s="17"/>
      <c r="JU19" s="17">
        <v>0</v>
      </c>
      <c r="JV19" s="17"/>
      <c r="JW19" s="17">
        <v>0</v>
      </c>
      <c r="JX19" s="17"/>
      <c r="JY19" s="17"/>
      <c r="JZ19" s="17"/>
      <c r="KA19" s="17">
        <v>0</v>
      </c>
      <c r="KB19" s="17"/>
      <c r="KC19" s="17"/>
      <c r="KD19" s="17"/>
      <c r="KE19" s="17">
        <v>0</v>
      </c>
      <c r="KF19" s="17"/>
      <c r="KG19" s="17"/>
      <c r="KH19" s="17"/>
      <c r="KI19" s="17">
        <v>0</v>
      </c>
      <c r="KJ19" s="17"/>
      <c r="KK19" s="17"/>
      <c r="KL19" s="17"/>
      <c r="KM19" s="17">
        <v>0</v>
      </c>
      <c r="KN19" s="17">
        <v>111</v>
      </c>
      <c r="KO19" s="17">
        <v>114.90732</v>
      </c>
      <c r="KP19" s="17">
        <v>114.90732</v>
      </c>
      <c r="KQ19" s="17">
        <v>-3.9073199999999999</v>
      </c>
      <c r="KR19" s="17"/>
      <c r="KS19" s="17"/>
      <c r="KT19" s="17"/>
      <c r="KU19" s="17">
        <v>0</v>
      </c>
      <c r="KV19" s="17"/>
      <c r="KW19" s="17"/>
      <c r="KX19" s="17"/>
      <c r="KY19" s="17">
        <v>0</v>
      </c>
      <c r="KZ19" s="17">
        <v>259.3</v>
      </c>
      <c r="LA19" s="17">
        <v>271.12195000000003</v>
      </c>
      <c r="LB19" s="17">
        <v>259.32117</v>
      </c>
      <c r="LC19" s="17">
        <v>-2.1170000000000001E-2</v>
      </c>
      <c r="LD19" s="17">
        <v>121.3</v>
      </c>
      <c r="LE19" s="17">
        <v>133.67995999999999</v>
      </c>
      <c r="LF19" s="17">
        <v>133.67995999999999</v>
      </c>
      <c r="LG19" s="17">
        <v>-12.379960000000001</v>
      </c>
      <c r="LH19" s="17">
        <v>57.5</v>
      </c>
      <c r="LI19" s="17">
        <v>67.461460000000002</v>
      </c>
      <c r="LJ19" s="17">
        <v>67.461460000000002</v>
      </c>
      <c r="LK19" s="17">
        <v>-9.9614600000000006</v>
      </c>
      <c r="LL19" s="17">
        <v>78.3</v>
      </c>
      <c r="LM19" s="17">
        <v>78.567999999999998</v>
      </c>
      <c r="LN19" s="17">
        <v>78.567999999999998</v>
      </c>
      <c r="LO19" s="17">
        <v>-0.26800000000000002</v>
      </c>
      <c r="LP19" s="17"/>
      <c r="LQ19" s="17"/>
      <c r="LR19" s="17">
        <v>30.097560000000001</v>
      </c>
      <c r="LS19" s="17">
        <v>-30.097560000000001</v>
      </c>
      <c r="LT19" s="17"/>
      <c r="LU19" s="17"/>
      <c r="LV19" s="17"/>
      <c r="LW19" s="17">
        <v>0</v>
      </c>
      <c r="LX19" s="17"/>
      <c r="LY19" s="17"/>
      <c r="LZ19" s="17"/>
      <c r="MA19" s="17">
        <v>0</v>
      </c>
      <c r="MB19" s="17"/>
      <c r="MC19" s="17"/>
      <c r="MD19" s="17"/>
      <c r="ME19" s="17">
        <v>0</v>
      </c>
      <c r="MF19" s="17">
        <v>92.5</v>
      </c>
      <c r="MG19" s="17">
        <v>99.145300000000006</v>
      </c>
      <c r="MH19" s="17">
        <v>99.145300000000006</v>
      </c>
      <c r="MI19" s="17">
        <v>-6.6452999999999998</v>
      </c>
      <c r="MJ19" s="17">
        <v>92.7</v>
      </c>
      <c r="MK19" s="17">
        <v>99.145300000000006</v>
      </c>
      <c r="ML19" s="17">
        <v>99.145300000000006</v>
      </c>
      <c r="MM19" s="17">
        <v>-6.4452999999999996</v>
      </c>
      <c r="MN19" s="17">
        <v>115.2</v>
      </c>
      <c r="MO19" s="17">
        <v>99.145300000000006</v>
      </c>
      <c r="MP19" s="17">
        <v>99.145300000000006</v>
      </c>
      <c r="MQ19" s="17">
        <v>16.0547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21.8</v>
      </c>
      <c r="NY19" s="17">
        <v>19.5</v>
      </c>
      <c r="NZ19" s="17">
        <v>14.13</v>
      </c>
      <c r="OA19" s="17">
        <v>7.67</v>
      </c>
      <c r="OB19" s="17">
        <v>0</v>
      </c>
      <c r="OC19" s="17">
        <v>0.89200000000000002</v>
      </c>
      <c r="OD19" s="17">
        <v>0.89200000000000002</v>
      </c>
      <c r="OE19" s="17">
        <v>-0.89200000000000002</v>
      </c>
      <c r="OF19" s="17">
        <v>1.4</v>
      </c>
      <c r="OG19" s="17">
        <v>3.2069999999999999</v>
      </c>
      <c r="OH19" s="17">
        <v>3.2069999999999999</v>
      </c>
      <c r="OI19" s="17">
        <v>-1.8069999999999999</v>
      </c>
      <c r="OJ19" s="17">
        <v>0</v>
      </c>
      <c r="OK19" s="17"/>
      <c r="OL19" s="17">
        <v>0</v>
      </c>
      <c r="OM19" s="17">
        <v>0</v>
      </c>
      <c r="ON19" s="17">
        <v>0</v>
      </c>
      <c r="OO19" s="17"/>
      <c r="OP19" s="17">
        <v>17.560980000000001</v>
      </c>
      <c r="OQ19" s="17">
        <v>-17.560980000000001</v>
      </c>
      <c r="OR19" s="17">
        <v>9.9</v>
      </c>
      <c r="OS19" s="17">
        <v>9.9830000000000005</v>
      </c>
      <c r="OT19" s="17">
        <v>9.9830000000000005</v>
      </c>
      <c r="OU19" s="17">
        <v>-8.3000000000000004E-2</v>
      </c>
      <c r="OV19" s="17">
        <v>5.4</v>
      </c>
      <c r="OW19" s="17">
        <v>5.67</v>
      </c>
      <c r="OX19" s="17">
        <v>5.67</v>
      </c>
      <c r="OY19" s="17">
        <v>-0.27</v>
      </c>
      <c r="OZ19" s="17">
        <v>3.5</v>
      </c>
      <c r="PA19" s="17">
        <v>3.6</v>
      </c>
      <c r="PB19" s="17">
        <v>3.6</v>
      </c>
      <c r="PC19" s="17">
        <v>-0.1</v>
      </c>
      <c r="PD19" s="17">
        <v>4.2</v>
      </c>
      <c r="PE19" s="17">
        <v>5</v>
      </c>
      <c r="PF19" s="17">
        <v>5</v>
      </c>
      <c r="PG19" s="17">
        <v>-0.8</v>
      </c>
      <c r="PH19" s="17">
        <v>19.8</v>
      </c>
      <c r="PI19" s="17">
        <v>19.5122</v>
      </c>
      <c r="PJ19" s="17">
        <v>19.51219</v>
      </c>
      <c r="PK19" s="17">
        <v>0.28781000000000001</v>
      </c>
      <c r="PL19" s="17">
        <v>20</v>
      </c>
      <c r="PM19" s="17">
        <v>19.5122</v>
      </c>
      <c r="PN19" s="17">
        <v>19.51219</v>
      </c>
      <c r="PO19" s="17">
        <v>0.48781000000000002</v>
      </c>
      <c r="PP19" s="17">
        <v>19</v>
      </c>
      <c r="PQ19" s="17">
        <v>16.585370000000001</v>
      </c>
      <c r="PR19" s="17">
        <v>16.585370000000001</v>
      </c>
      <c r="PS19" s="17">
        <v>2.4146299999999998</v>
      </c>
      <c r="PT19" s="17">
        <v>3.3</v>
      </c>
      <c r="PU19" s="17">
        <v>3.5</v>
      </c>
      <c r="PV19" s="17">
        <v>3.5</v>
      </c>
      <c r="PW19" s="17">
        <v>-0.2</v>
      </c>
      <c r="PX19" s="17">
        <v>18.8</v>
      </c>
      <c r="PY19" s="17">
        <v>18.2439</v>
      </c>
      <c r="PZ19" s="17">
        <v>18.2439</v>
      </c>
      <c r="QA19" s="17">
        <v>0.55610000000000004</v>
      </c>
      <c r="QB19" s="17">
        <v>0.4</v>
      </c>
      <c r="QC19" s="17">
        <v>0.89500000000000002</v>
      </c>
      <c r="QD19" s="17">
        <v>0.89500000000000002</v>
      </c>
      <c r="QE19" s="17">
        <v>-0.495</v>
      </c>
      <c r="QF19" s="17">
        <v>0.1</v>
      </c>
      <c r="QG19" s="17">
        <v>1.0529999999999999</v>
      </c>
      <c r="QH19" s="17">
        <v>1.0529999999999999</v>
      </c>
      <c r="QI19" s="17">
        <v>-0.95299999999999996</v>
      </c>
      <c r="QJ19" s="17">
        <v>3</v>
      </c>
      <c r="QK19" s="17">
        <v>9.1999999999999993</v>
      </c>
      <c r="QL19" s="17">
        <v>6.04</v>
      </c>
      <c r="QM19" s="17">
        <v>-3.04</v>
      </c>
      <c r="QN19" s="17">
        <v>10.7</v>
      </c>
      <c r="QO19" s="17">
        <v>24.7</v>
      </c>
      <c r="QP19" s="17">
        <v>19.048999999999999</v>
      </c>
      <c r="QQ19" s="17">
        <v>-8.3490000000000002</v>
      </c>
      <c r="QR19" s="17">
        <v>4.5999999999999996</v>
      </c>
      <c r="QS19" s="17">
        <v>4.2</v>
      </c>
      <c r="QT19" s="17">
        <v>4.2</v>
      </c>
      <c r="QU19" s="17">
        <v>0.4</v>
      </c>
      <c r="QV19" s="17">
        <v>2.4</v>
      </c>
      <c r="QW19" s="17">
        <v>2.4</v>
      </c>
      <c r="QX19" s="17">
        <v>2.4</v>
      </c>
      <c r="QY19" s="17">
        <v>0</v>
      </c>
      <c r="QZ19" s="17">
        <v>2.4</v>
      </c>
      <c r="RA19" s="17">
        <v>2.4</v>
      </c>
      <c r="RB19" s="17">
        <v>2.4</v>
      </c>
      <c r="RC19" s="17">
        <v>0</v>
      </c>
      <c r="RD19" s="17">
        <v>2.6</v>
      </c>
      <c r="RE19" s="17">
        <v>2.8</v>
      </c>
      <c r="RF19" s="17">
        <v>2.8</v>
      </c>
      <c r="RG19" s="17">
        <v>-0.2</v>
      </c>
      <c r="RH19" s="17">
        <v>0.2</v>
      </c>
      <c r="RI19" s="17"/>
      <c r="RJ19" s="17">
        <v>0.17699999999999999</v>
      </c>
      <c r="RK19" s="17">
        <v>2.3E-2</v>
      </c>
      <c r="RL19" s="17">
        <v>3.3</v>
      </c>
      <c r="RM19" s="17">
        <v>3.15</v>
      </c>
      <c r="RN19" s="17">
        <v>3.15</v>
      </c>
      <c r="RO19" s="17">
        <v>0.15</v>
      </c>
      <c r="RP19" s="17">
        <v>20.100000000000001</v>
      </c>
      <c r="RQ19" s="17">
        <v>19.869240000000001</v>
      </c>
      <c r="RR19" s="17">
        <v>19.869240000000001</v>
      </c>
      <c r="RS19" s="17">
        <v>0.23075999999999999</v>
      </c>
      <c r="RT19" s="17">
        <v>2</v>
      </c>
      <c r="RU19" s="17">
        <v>2</v>
      </c>
      <c r="RV19" s="17">
        <v>2</v>
      </c>
      <c r="RW19" s="17">
        <v>0</v>
      </c>
      <c r="RX19" s="17"/>
      <c r="RY19" s="17"/>
      <c r="RZ19" s="17"/>
      <c r="SA19" s="17">
        <v>0</v>
      </c>
      <c r="SB19" s="17">
        <v>19.8</v>
      </c>
      <c r="SC19" s="17">
        <v>19.21951</v>
      </c>
      <c r="SD19" s="17">
        <v>19.21951</v>
      </c>
      <c r="SE19" s="17">
        <v>0.58048999999999995</v>
      </c>
      <c r="SF19" s="17">
        <v>11.6</v>
      </c>
      <c r="SG19" s="17">
        <v>11.21951</v>
      </c>
      <c r="SH19" s="17">
        <v>11.21951</v>
      </c>
      <c r="SI19" s="17">
        <v>0.38048999999999999</v>
      </c>
      <c r="SJ19" s="17">
        <v>19.100000000000001</v>
      </c>
      <c r="SK19" s="17">
        <v>19.5122</v>
      </c>
      <c r="SL19" s="17">
        <v>19.51219</v>
      </c>
      <c r="SM19" s="17">
        <v>-0.41219</v>
      </c>
      <c r="SN19" s="17">
        <v>20.3</v>
      </c>
      <c r="SO19" s="17">
        <v>19.5122</v>
      </c>
      <c r="SP19" s="17">
        <v>19.51219</v>
      </c>
      <c r="SQ19" s="17">
        <v>0.78781000000000001</v>
      </c>
      <c r="SR19" s="17">
        <v>20</v>
      </c>
      <c r="SS19" s="17">
        <v>19.317070000000001</v>
      </c>
      <c r="ST19" s="17">
        <v>19.317070000000001</v>
      </c>
      <c r="SU19" s="17">
        <v>0.68293000000000004</v>
      </c>
      <c r="SV19" s="17">
        <v>0</v>
      </c>
      <c r="SW19" s="17">
        <v>7.8339999999999996</v>
      </c>
      <c r="SX19" s="17">
        <v>7.8339999999999996</v>
      </c>
      <c r="SY19" s="17">
        <v>-7.8339999999999996</v>
      </c>
      <c r="SZ19" s="17">
        <v>18.7</v>
      </c>
      <c r="TA19" s="17">
        <v>14.775</v>
      </c>
      <c r="TB19" s="17">
        <v>14.775</v>
      </c>
      <c r="TC19" s="17">
        <v>3.9249999999999998</v>
      </c>
      <c r="TD19" s="17">
        <v>0.1</v>
      </c>
      <c r="TE19" s="17">
        <v>0.83099999999999996</v>
      </c>
      <c r="TF19" s="17">
        <v>0.83099999999999996</v>
      </c>
      <c r="TG19" s="17">
        <v>-0.73099999999999998</v>
      </c>
      <c r="TH19" s="17">
        <v>8.6</v>
      </c>
      <c r="TI19" s="17">
        <v>10.1</v>
      </c>
      <c r="TJ19" s="17">
        <v>4.24</v>
      </c>
      <c r="TK19" s="17">
        <v>4.3600000000000003</v>
      </c>
      <c r="TL19" s="17">
        <v>21.1</v>
      </c>
      <c r="TM19" s="17">
        <v>11</v>
      </c>
      <c r="TN19" s="17">
        <v>4.07</v>
      </c>
      <c r="TO19" s="17">
        <v>17.03</v>
      </c>
      <c r="TP19" s="17">
        <v>0.2</v>
      </c>
      <c r="TQ19" s="17">
        <v>0.24</v>
      </c>
      <c r="TR19" s="17">
        <v>0.24</v>
      </c>
      <c r="TS19" s="17">
        <v>-0.04</v>
      </c>
      <c r="TT19" s="17">
        <v>0</v>
      </c>
      <c r="TU19" s="17">
        <v>0.17</v>
      </c>
      <c r="TV19" s="17">
        <v>0.17</v>
      </c>
      <c r="TW19" s="17">
        <v>-0.17</v>
      </c>
      <c r="TX19" s="17">
        <v>20.9</v>
      </c>
      <c r="TY19" s="17">
        <v>20.4878</v>
      </c>
      <c r="TZ19" s="17">
        <v>20.4878</v>
      </c>
      <c r="UA19" s="17">
        <v>0.41220000000000001</v>
      </c>
      <c r="UB19" s="17">
        <v>8.1</v>
      </c>
      <c r="UC19" s="17">
        <v>8.4</v>
      </c>
      <c r="UD19" s="17">
        <v>8.4</v>
      </c>
      <c r="UE19" s="17">
        <v>-0.3</v>
      </c>
      <c r="UF19" s="17">
        <v>7.3</v>
      </c>
      <c r="UG19" s="17">
        <v>7.3</v>
      </c>
      <c r="UH19" s="17">
        <v>7.3</v>
      </c>
      <c r="UI19" s="17">
        <v>0</v>
      </c>
      <c r="UJ19" s="17">
        <v>20.399999999999999</v>
      </c>
      <c r="UK19" s="17">
        <v>19.5122</v>
      </c>
      <c r="UL19" s="17">
        <v>19.51219</v>
      </c>
      <c r="UM19" s="17">
        <v>0.88780999999999999</v>
      </c>
      <c r="UN19" s="17">
        <v>20.399999999999999</v>
      </c>
      <c r="UO19" s="17">
        <v>19.5122</v>
      </c>
      <c r="UP19" s="17">
        <v>19.51219</v>
      </c>
      <c r="UQ19" s="17">
        <v>0.88780999999999999</v>
      </c>
      <c r="UR19" s="17">
        <v>10.199999999999999</v>
      </c>
      <c r="US19" s="17">
        <v>10</v>
      </c>
      <c r="UT19" s="17">
        <v>10</v>
      </c>
      <c r="UU19" s="17">
        <v>0.2</v>
      </c>
      <c r="UV19" s="17">
        <v>0.4</v>
      </c>
      <c r="UW19" s="17">
        <v>1.64</v>
      </c>
      <c r="UX19" s="17">
        <v>1.64</v>
      </c>
      <c r="UY19" s="17">
        <v>-1.24</v>
      </c>
      <c r="UZ19" s="17">
        <v>0</v>
      </c>
      <c r="VA19" s="17">
        <v>0</v>
      </c>
      <c r="VB19" s="17">
        <v>0</v>
      </c>
      <c r="VC19" s="17">
        <v>0</v>
      </c>
      <c r="VD19" s="17">
        <v>0.2</v>
      </c>
      <c r="VE19" s="17">
        <v>10</v>
      </c>
      <c r="VF19" s="17">
        <v>2.1989999999999998</v>
      </c>
      <c r="VG19" s="17">
        <v>-1.9990000000000001</v>
      </c>
      <c r="VH19" s="17"/>
      <c r="VI19" s="17"/>
      <c r="VJ19" s="17">
        <v>0.6</v>
      </c>
      <c r="VK19" s="17">
        <v>-0.6</v>
      </c>
      <c r="VL19" s="17">
        <v>3.3</v>
      </c>
      <c r="VM19" s="17">
        <v>12.6</v>
      </c>
      <c r="VN19" s="17">
        <v>16.765999999999998</v>
      </c>
      <c r="VO19" s="17">
        <v>-13.465999999999999</v>
      </c>
      <c r="VP19" s="17">
        <v>3.8</v>
      </c>
      <c r="VQ19" s="17">
        <v>8.6999999999999993</v>
      </c>
      <c r="VR19" s="17">
        <v>11.734999999999999</v>
      </c>
      <c r="VS19" s="17">
        <v>-7.9349999999999996</v>
      </c>
      <c r="VT19" s="17">
        <v>0.4</v>
      </c>
      <c r="VU19" s="17">
        <v>11.4</v>
      </c>
      <c r="VV19" s="17">
        <v>1.7410000000000001</v>
      </c>
      <c r="VW19" s="17">
        <v>-1.341</v>
      </c>
      <c r="VX19" s="17">
        <v>0</v>
      </c>
      <c r="VY19" s="17">
        <v>0</v>
      </c>
      <c r="VZ19" s="17">
        <v>0</v>
      </c>
      <c r="WA19" s="17">
        <v>0</v>
      </c>
      <c r="WB19" s="17"/>
      <c r="WC19" s="17"/>
      <c r="WD19" s="17">
        <v>2.2999999999999998</v>
      </c>
      <c r="WE19" s="17">
        <v>-2.2999999999999998</v>
      </c>
      <c r="WF19" s="17">
        <v>20</v>
      </c>
      <c r="WG19" s="17">
        <v>19.317070000000001</v>
      </c>
      <c r="WH19" s="17">
        <v>19.317070000000001</v>
      </c>
      <c r="WI19" s="17">
        <v>0.68293000000000004</v>
      </c>
      <c r="WJ19" s="17">
        <v>9.8000000000000007</v>
      </c>
      <c r="WK19" s="17">
        <v>10.8</v>
      </c>
      <c r="WL19" s="17">
        <v>10.8</v>
      </c>
      <c r="WM19" s="17">
        <v>-1</v>
      </c>
      <c r="WN19" s="17">
        <v>0</v>
      </c>
      <c r="WO19" s="17">
        <v>36</v>
      </c>
      <c r="WP19" s="17">
        <v>36</v>
      </c>
      <c r="WQ19" s="17">
        <v>-36</v>
      </c>
      <c r="WR19" s="17">
        <v>37.700000000000003</v>
      </c>
      <c r="WS19" s="17"/>
      <c r="WT19" s="17"/>
      <c r="WU19" s="17">
        <v>37.700000000000003</v>
      </c>
      <c r="WV19" s="17">
        <v>29.2</v>
      </c>
      <c r="WW19" s="17">
        <v>29.184000000000001</v>
      </c>
      <c r="WX19" s="17">
        <v>29.184000000000001</v>
      </c>
      <c r="WY19" s="17">
        <v>1.6E-2</v>
      </c>
      <c r="WZ19" s="17">
        <v>2.9</v>
      </c>
      <c r="XA19" s="17">
        <v>2.8159999999999998</v>
      </c>
      <c r="XB19" s="17">
        <v>2.8159999999999998</v>
      </c>
      <c r="XC19" s="17">
        <v>8.4000000000000005E-2</v>
      </c>
      <c r="XD19" s="17"/>
      <c r="XE19" s="17"/>
      <c r="XF19" s="17">
        <v>0</v>
      </c>
      <c r="XG19" s="17">
        <v>0</v>
      </c>
      <c r="XH19" s="17">
        <v>16.3</v>
      </c>
      <c r="XI19" s="17">
        <v>15</v>
      </c>
      <c r="XJ19" s="17">
        <v>15</v>
      </c>
      <c r="XK19" s="17">
        <v>1.3</v>
      </c>
      <c r="XL19" s="17">
        <v>0</v>
      </c>
      <c r="XM19" s="17"/>
      <c r="XN19" s="17">
        <v>0</v>
      </c>
      <c r="XO19" s="17">
        <v>0</v>
      </c>
    </row>
    <row r="20" spans="1:639" ht="24" customHeight="1" x14ac:dyDescent="0.25">
      <c r="A20" s="1"/>
      <c r="B20" s="16" t="s">
        <v>54</v>
      </c>
      <c r="C20" s="16" t="s">
        <v>643</v>
      </c>
      <c r="D20" s="17">
        <v>0.7</v>
      </c>
      <c r="E20" s="17">
        <v>1.01</v>
      </c>
      <c r="F20" s="17">
        <v>1.01</v>
      </c>
      <c r="G20" s="17">
        <v>-0.31</v>
      </c>
      <c r="H20" s="17">
        <v>1.4</v>
      </c>
      <c r="I20" s="17">
        <v>1.65</v>
      </c>
      <c r="J20" s="17">
        <v>1.65</v>
      </c>
      <c r="K20" s="17">
        <v>-0.25</v>
      </c>
      <c r="L20" s="17"/>
      <c r="M20" s="17"/>
      <c r="N20" s="17">
        <v>3.9931199999999998</v>
      </c>
      <c r="O20" s="17">
        <v>-3.9931199999999998</v>
      </c>
      <c r="P20" s="17">
        <v>645.4</v>
      </c>
      <c r="Q20" s="17">
        <v>598.06290999999999</v>
      </c>
      <c r="R20" s="17">
        <v>598.06290999999999</v>
      </c>
      <c r="S20" s="17">
        <v>47.337090000000003</v>
      </c>
      <c r="T20" s="17">
        <v>217.4</v>
      </c>
      <c r="U20" s="17">
        <v>195.50957</v>
      </c>
      <c r="V20" s="17">
        <v>195.50957</v>
      </c>
      <c r="W20" s="17">
        <v>21.890429999999999</v>
      </c>
      <c r="X20" s="17"/>
      <c r="Y20" s="17"/>
      <c r="Z20" s="17"/>
      <c r="AA20" s="17">
        <v>0</v>
      </c>
      <c r="AB20" s="17"/>
      <c r="AC20" s="17"/>
      <c r="AD20" s="17"/>
      <c r="AE20" s="17">
        <v>0</v>
      </c>
      <c r="AF20" s="17">
        <v>90.1</v>
      </c>
      <c r="AG20" s="17">
        <v>92.226339999999993</v>
      </c>
      <c r="AH20" s="17">
        <v>92.226339999999993</v>
      </c>
      <c r="AI20" s="17">
        <v>-2.1263399999999999</v>
      </c>
      <c r="AJ20" s="17">
        <v>193.9</v>
      </c>
      <c r="AK20" s="17">
        <v>199.21261000000001</v>
      </c>
      <c r="AL20" s="17">
        <v>199.21261000000001</v>
      </c>
      <c r="AM20" s="17">
        <v>-5.3126100000000003</v>
      </c>
      <c r="AN20" s="17"/>
      <c r="AO20" s="17"/>
      <c r="AP20" s="17"/>
      <c r="AQ20" s="17">
        <v>0</v>
      </c>
      <c r="AR20" s="17"/>
      <c r="AS20" s="17"/>
      <c r="AT20" s="17"/>
      <c r="AU20" s="17">
        <v>0</v>
      </c>
      <c r="AV20" s="17">
        <v>106.8</v>
      </c>
      <c r="AW20" s="17">
        <v>116.66667</v>
      </c>
      <c r="AX20" s="17">
        <v>116.66667</v>
      </c>
      <c r="AY20" s="17">
        <v>-9.8666699999999992</v>
      </c>
      <c r="AZ20" s="17">
        <v>103.1</v>
      </c>
      <c r="BA20" s="17">
        <v>116.66667</v>
      </c>
      <c r="BB20" s="17">
        <v>116.66667</v>
      </c>
      <c r="BC20" s="17">
        <v>-13.56667</v>
      </c>
      <c r="BD20" s="17">
        <v>107.3</v>
      </c>
      <c r="BE20" s="17">
        <v>116.66667</v>
      </c>
      <c r="BF20" s="17">
        <v>116.66667</v>
      </c>
      <c r="BG20" s="17">
        <v>-9.3666699999999992</v>
      </c>
      <c r="BH20" s="17">
        <v>206.2</v>
      </c>
      <c r="BI20" s="17">
        <v>175</v>
      </c>
      <c r="BJ20" s="17">
        <v>175</v>
      </c>
      <c r="BK20" s="17">
        <v>31.2</v>
      </c>
      <c r="BL20" s="17">
        <v>104.3</v>
      </c>
      <c r="BM20" s="17">
        <v>0</v>
      </c>
      <c r="BN20" s="17">
        <v>134.14902000000001</v>
      </c>
      <c r="BO20" s="17">
        <v>-29.849019999999999</v>
      </c>
      <c r="BP20" s="17">
        <v>65.400000000000006</v>
      </c>
      <c r="BQ20" s="17"/>
      <c r="BR20" s="17">
        <v>67.074510000000004</v>
      </c>
      <c r="BS20" s="17">
        <v>-1.6745099999999999</v>
      </c>
      <c r="BT20" s="17">
        <v>560.20000000000005</v>
      </c>
      <c r="BU20" s="17">
        <v>568.29854</v>
      </c>
      <c r="BV20" s="17">
        <v>568.29854</v>
      </c>
      <c r="BW20" s="17">
        <v>-8.0985399999999998</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166.3</v>
      </c>
      <c r="CS20" s="17">
        <v>164.70732000000001</v>
      </c>
      <c r="CT20" s="17">
        <v>164.70732000000001</v>
      </c>
      <c r="CU20" s="17">
        <v>1.5926800000000001</v>
      </c>
      <c r="CV20" s="17">
        <v>7</v>
      </c>
      <c r="CW20" s="17">
        <v>7.8775700000000004</v>
      </c>
      <c r="CX20" s="17">
        <v>7.8775700000000004</v>
      </c>
      <c r="CY20" s="17">
        <v>-0.87756999999999996</v>
      </c>
      <c r="CZ20" s="17">
        <v>0</v>
      </c>
      <c r="DA20" s="17"/>
      <c r="DB20" s="17"/>
      <c r="DC20" s="17">
        <v>0</v>
      </c>
      <c r="DD20" s="17">
        <v>6.3</v>
      </c>
      <c r="DE20" s="17">
        <v>6.8787000000000003</v>
      </c>
      <c r="DF20" s="17">
        <v>6.8787000000000003</v>
      </c>
      <c r="DG20" s="17">
        <v>-0.57869999999999999</v>
      </c>
      <c r="DH20" s="17">
        <v>10.3</v>
      </c>
      <c r="DI20" s="17">
        <v>9.9847999999999999</v>
      </c>
      <c r="DJ20" s="17">
        <v>9.9847999999999999</v>
      </c>
      <c r="DK20" s="17">
        <v>0.31519999999999998</v>
      </c>
      <c r="DL20" s="17">
        <v>49.4</v>
      </c>
      <c r="DM20" s="17">
        <v>61.6892</v>
      </c>
      <c r="DN20" s="17">
        <v>72.248040000000003</v>
      </c>
      <c r="DO20" s="17">
        <v>-22.848040000000001</v>
      </c>
      <c r="DP20" s="17">
        <v>6.1</v>
      </c>
      <c r="DQ20" s="17">
        <v>6.78756</v>
      </c>
      <c r="DR20" s="17">
        <v>6.78756</v>
      </c>
      <c r="DS20" s="17">
        <v>-0.68755999999999995</v>
      </c>
      <c r="DT20" s="17"/>
      <c r="DU20" s="17"/>
      <c r="DV20" s="17"/>
      <c r="DW20" s="17">
        <v>0</v>
      </c>
      <c r="DX20" s="17"/>
      <c r="DY20" s="17"/>
      <c r="DZ20" s="17"/>
      <c r="EA20" s="17">
        <v>0</v>
      </c>
      <c r="EB20" s="17"/>
      <c r="EC20" s="17"/>
      <c r="ED20" s="17"/>
      <c r="EE20" s="17">
        <v>0</v>
      </c>
      <c r="EF20" s="17">
        <v>110.7</v>
      </c>
      <c r="EG20" s="17">
        <v>112.90537</v>
      </c>
      <c r="EH20" s="17">
        <v>112.90537</v>
      </c>
      <c r="EI20" s="17">
        <v>-2.2053699999999998</v>
      </c>
      <c r="EJ20" s="17">
        <v>221.5</v>
      </c>
      <c r="EK20" s="17">
        <v>221.55625000000001</v>
      </c>
      <c r="EL20" s="17">
        <v>221.55625000000001</v>
      </c>
      <c r="EM20" s="17">
        <v>-5.6250000000000001E-2</v>
      </c>
      <c r="EN20" s="17"/>
      <c r="EO20" s="17"/>
      <c r="EP20" s="17"/>
      <c r="EQ20" s="17">
        <v>0</v>
      </c>
      <c r="ER20" s="17"/>
      <c r="ES20" s="17"/>
      <c r="ET20" s="17"/>
      <c r="EU20" s="17">
        <v>0</v>
      </c>
      <c r="EV20" s="17"/>
      <c r="EW20" s="17"/>
      <c r="EX20" s="17"/>
      <c r="EY20" s="17">
        <v>0</v>
      </c>
      <c r="EZ20" s="17">
        <v>6.5</v>
      </c>
      <c r="FA20" s="17">
        <v>6.39</v>
      </c>
      <c r="FB20" s="17">
        <v>6.39</v>
      </c>
      <c r="FC20" s="17">
        <v>0.11</v>
      </c>
      <c r="FD20" s="17">
        <v>358.4</v>
      </c>
      <c r="FE20" s="17">
        <v>458.87804999999997</v>
      </c>
      <c r="FF20" s="17">
        <v>458.87804999999997</v>
      </c>
      <c r="FG20" s="17">
        <v>-100.47805</v>
      </c>
      <c r="FH20" s="17">
        <v>78.099999999999994</v>
      </c>
      <c r="FI20" s="17">
        <v>79.38167</v>
      </c>
      <c r="FJ20" s="17">
        <v>79.38167</v>
      </c>
      <c r="FK20" s="17">
        <v>-1.2816700000000001</v>
      </c>
      <c r="FL20" s="17">
        <v>135.30000000000001</v>
      </c>
      <c r="FM20" s="17">
        <v>148.62634</v>
      </c>
      <c r="FN20" s="17">
        <v>148.62634</v>
      </c>
      <c r="FO20" s="17">
        <v>-13.32634</v>
      </c>
      <c r="FP20" s="17">
        <v>41.9</v>
      </c>
      <c r="FQ20" s="17">
        <v>41.498959999999997</v>
      </c>
      <c r="FR20" s="17">
        <v>41.498959999999997</v>
      </c>
      <c r="FS20" s="17">
        <v>0.40104000000000001</v>
      </c>
      <c r="FT20" s="17">
        <v>17.100000000000001</v>
      </c>
      <c r="FU20" s="17">
        <v>19.28585</v>
      </c>
      <c r="FV20" s="17">
        <v>19.28585</v>
      </c>
      <c r="FW20" s="17">
        <v>-2.1858499999999998</v>
      </c>
      <c r="FX20" s="17">
        <v>19.399999999999999</v>
      </c>
      <c r="FY20" s="17">
        <v>19.02439</v>
      </c>
      <c r="FZ20" s="17">
        <v>19.02439</v>
      </c>
      <c r="GA20" s="17">
        <v>0.37561</v>
      </c>
      <c r="GB20" s="17">
        <v>93.8</v>
      </c>
      <c r="GC20" s="17">
        <v>87.657560000000004</v>
      </c>
      <c r="GD20" s="17">
        <v>87.657560000000004</v>
      </c>
      <c r="GE20" s="17">
        <v>6.1424399999999997</v>
      </c>
      <c r="GF20" s="17">
        <v>130</v>
      </c>
      <c r="GG20" s="17">
        <v>0</v>
      </c>
      <c r="GH20" s="17">
        <v>0</v>
      </c>
      <c r="GI20" s="17">
        <v>130</v>
      </c>
      <c r="GJ20" s="17">
        <v>123.2</v>
      </c>
      <c r="GK20" s="17">
        <v>136.06837999999999</v>
      </c>
      <c r="GL20" s="17">
        <v>136.06837999999999</v>
      </c>
      <c r="GM20" s="17">
        <v>-12.86838</v>
      </c>
      <c r="GN20" s="17">
        <v>68.599999999999994</v>
      </c>
      <c r="GO20" s="17">
        <v>68.034189999999995</v>
      </c>
      <c r="GP20" s="17">
        <v>68.034189999999995</v>
      </c>
      <c r="GQ20" s="17">
        <v>0.56581000000000004</v>
      </c>
      <c r="GR20" s="17">
        <v>108.327</v>
      </c>
      <c r="GS20" s="17">
        <v>110.91316999999999</v>
      </c>
      <c r="GT20" s="17">
        <v>110.91316999999999</v>
      </c>
      <c r="GU20" s="17">
        <v>-2.5861700000000001</v>
      </c>
      <c r="GV20" s="17">
        <v>0</v>
      </c>
      <c r="GW20" s="17"/>
      <c r="GX20" s="17">
        <v>8.0058799999999994</v>
      </c>
      <c r="GY20" s="17">
        <v>-8.0058799999999994</v>
      </c>
      <c r="GZ20" s="17">
        <v>8.9600000000000009</v>
      </c>
      <c r="HA20" s="17">
        <v>8.0065799999999996</v>
      </c>
      <c r="HB20" s="17">
        <v>8.0065799999999996</v>
      </c>
      <c r="HC20" s="17">
        <v>0.95342000000000005</v>
      </c>
      <c r="HD20" s="17">
        <v>45.65</v>
      </c>
      <c r="HE20" s="17">
        <v>47.26634</v>
      </c>
      <c r="HF20" s="17">
        <v>47.26634</v>
      </c>
      <c r="HG20" s="17">
        <v>-1.6163400000000001</v>
      </c>
      <c r="HH20" s="17"/>
      <c r="HI20" s="17"/>
      <c r="HJ20" s="17"/>
      <c r="HK20" s="17">
        <v>0</v>
      </c>
      <c r="HL20" s="17">
        <v>3.3</v>
      </c>
      <c r="HM20" s="17">
        <v>2.86084</v>
      </c>
      <c r="HN20" s="17">
        <v>2.86084</v>
      </c>
      <c r="HO20" s="17">
        <v>0.43915999999999999</v>
      </c>
      <c r="HP20" s="17">
        <v>29.42</v>
      </c>
      <c r="HQ20" s="17">
        <v>29.882110000000001</v>
      </c>
      <c r="HR20" s="17">
        <v>29.882110000000001</v>
      </c>
      <c r="HS20" s="17">
        <v>-0.46211000000000002</v>
      </c>
      <c r="HT20" s="17">
        <v>171.62</v>
      </c>
      <c r="HU20" s="17">
        <v>171.54185000000001</v>
      </c>
      <c r="HV20" s="17">
        <v>171.54185000000001</v>
      </c>
      <c r="HW20" s="17">
        <v>7.8149999999999997E-2</v>
      </c>
      <c r="HX20" s="17">
        <v>70.8</v>
      </c>
      <c r="HY20" s="17">
        <v>95.918040000000005</v>
      </c>
      <c r="HZ20" s="17">
        <v>85.482579999999999</v>
      </c>
      <c r="IA20" s="17">
        <v>-14.68258</v>
      </c>
      <c r="IB20" s="17">
        <v>0</v>
      </c>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130.30000000000001</v>
      </c>
      <c r="JA20" s="17">
        <v>133.35676000000001</v>
      </c>
      <c r="JB20" s="17">
        <v>133.35676000000001</v>
      </c>
      <c r="JC20" s="17">
        <v>-3.0567600000000001</v>
      </c>
      <c r="JD20" s="17"/>
      <c r="JE20" s="17"/>
      <c r="JF20" s="17"/>
      <c r="JG20" s="17">
        <v>0</v>
      </c>
      <c r="JH20" s="17">
        <v>0</v>
      </c>
      <c r="JI20" s="17"/>
      <c r="JJ20" s="17">
        <v>0</v>
      </c>
      <c r="JK20" s="17">
        <v>0</v>
      </c>
      <c r="JL20" s="17">
        <v>0</v>
      </c>
      <c r="JM20" s="17">
        <v>0</v>
      </c>
      <c r="JN20" s="17"/>
      <c r="JO20" s="17">
        <v>0</v>
      </c>
      <c r="JP20" s="17"/>
      <c r="JQ20" s="17"/>
      <c r="JR20" s="17"/>
      <c r="JS20" s="17">
        <v>0</v>
      </c>
      <c r="JT20" s="17"/>
      <c r="JU20" s="17">
        <v>0</v>
      </c>
      <c r="JV20" s="17"/>
      <c r="JW20" s="17">
        <v>0</v>
      </c>
      <c r="JX20" s="17"/>
      <c r="JY20" s="17"/>
      <c r="JZ20" s="17"/>
      <c r="KA20" s="17">
        <v>0</v>
      </c>
      <c r="KB20" s="17"/>
      <c r="KC20" s="17"/>
      <c r="KD20" s="17"/>
      <c r="KE20" s="17">
        <v>0</v>
      </c>
      <c r="KF20" s="17"/>
      <c r="KG20" s="17"/>
      <c r="KH20" s="17"/>
      <c r="KI20" s="17">
        <v>0</v>
      </c>
      <c r="KJ20" s="17"/>
      <c r="KK20" s="17"/>
      <c r="KL20" s="17"/>
      <c r="KM20" s="17">
        <v>0</v>
      </c>
      <c r="KN20" s="17">
        <v>111.8</v>
      </c>
      <c r="KO20" s="17">
        <v>114.90732</v>
      </c>
      <c r="KP20" s="17">
        <v>114.90732</v>
      </c>
      <c r="KQ20" s="17">
        <v>-3.1073200000000001</v>
      </c>
      <c r="KR20" s="17"/>
      <c r="KS20" s="17"/>
      <c r="KT20" s="17"/>
      <c r="KU20" s="17">
        <v>0</v>
      </c>
      <c r="KV20" s="17"/>
      <c r="KW20" s="17"/>
      <c r="KX20" s="17"/>
      <c r="KY20" s="17">
        <v>0</v>
      </c>
      <c r="KZ20" s="17">
        <v>237.2</v>
      </c>
      <c r="LA20" s="17">
        <v>271.12195000000003</v>
      </c>
      <c r="LB20" s="17">
        <v>259.74187000000001</v>
      </c>
      <c r="LC20" s="17">
        <v>-22.541869999999999</v>
      </c>
      <c r="LD20" s="17">
        <v>126.6</v>
      </c>
      <c r="LE20" s="17">
        <v>133.67995999999999</v>
      </c>
      <c r="LF20" s="17">
        <v>133.67995999999999</v>
      </c>
      <c r="LG20" s="17">
        <v>-7.0799599999999998</v>
      </c>
      <c r="LH20" s="17">
        <v>60.1</v>
      </c>
      <c r="LI20" s="17">
        <v>67.461460000000002</v>
      </c>
      <c r="LJ20" s="17">
        <v>67.461460000000002</v>
      </c>
      <c r="LK20" s="17">
        <v>-7.3614600000000001</v>
      </c>
      <c r="LL20" s="17">
        <v>79.599999999999994</v>
      </c>
      <c r="LM20" s="17">
        <v>78.567999999999998</v>
      </c>
      <c r="LN20" s="17">
        <v>78.567999999999998</v>
      </c>
      <c r="LO20" s="17">
        <v>1.032</v>
      </c>
      <c r="LP20" s="17"/>
      <c r="LQ20" s="17"/>
      <c r="LR20" s="17">
        <v>30.097560000000001</v>
      </c>
      <c r="LS20" s="17">
        <v>-30.097560000000001</v>
      </c>
      <c r="LT20" s="17"/>
      <c r="LU20" s="17"/>
      <c r="LV20" s="17"/>
      <c r="LW20" s="17">
        <v>0</v>
      </c>
      <c r="LX20" s="17"/>
      <c r="LY20" s="17"/>
      <c r="LZ20" s="17"/>
      <c r="MA20" s="17">
        <v>0</v>
      </c>
      <c r="MB20" s="17"/>
      <c r="MC20" s="17"/>
      <c r="MD20" s="17"/>
      <c r="ME20" s="17">
        <v>0</v>
      </c>
      <c r="MF20" s="17">
        <v>91.2</v>
      </c>
      <c r="MG20" s="17">
        <v>99.145300000000006</v>
      </c>
      <c r="MH20" s="17">
        <v>99.145300000000006</v>
      </c>
      <c r="MI20" s="17">
        <v>-7.9452999999999996</v>
      </c>
      <c r="MJ20" s="17">
        <v>90.2</v>
      </c>
      <c r="MK20" s="17">
        <v>99.145300000000006</v>
      </c>
      <c r="ML20" s="17">
        <v>99.145300000000006</v>
      </c>
      <c r="MM20" s="17">
        <v>-8.9452999999999996</v>
      </c>
      <c r="MN20" s="17">
        <v>113.7</v>
      </c>
      <c r="MO20" s="17">
        <v>99.145300000000006</v>
      </c>
      <c r="MP20" s="17">
        <v>99.145300000000006</v>
      </c>
      <c r="MQ20" s="17">
        <v>14.5547</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25</v>
      </c>
      <c r="NY20" s="17">
        <v>19.3</v>
      </c>
      <c r="NZ20" s="17">
        <v>16.713000000000001</v>
      </c>
      <c r="OA20" s="17">
        <v>8.2870000000000008</v>
      </c>
      <c r="OB20" s="17">
        <v>2.5</v>
      </c>
      <c r="OC20" s="17">
        <v>6.2160000000000002</v>
      </c>
      <c r="OD20" s="17">
        <v>6.2160000000000002</v>
      </c>
      <c r="OE20" s="17">
        <v>-3.7160000000000002</v>
      </c>
      <c r="OF20" s="17">
        <v>4.2</v>
      </c>
      <c r="OG20" s="17">
        <v>3.718</v>
      </c>
      <c r="OH20" s="17">
        <v>3.718</v>
      </c>
      <c r="OI20" s="17">
        <v>0.48199999999999998</v>
      </c>
      <c r="OJ20" s="17">
        <v>0</v>
      </c>
      <c r="OK20" s="17"/>
      <c r="OL20" s="17">
        <v>0</v>
      </c>
      <c r="OM20" s="17">
        <v>0</v>
      </c>
      <c r="ON20" s="17">
        <v>0</v>
      </c>
      <c r="OO20" s="17"/>
      <c r="OP20" s="17">
        <v>17.560980000000001</v>
      </c>
      <c r="OQ20" s="17">
        <v>-17.560980000000001</v>
      </c>
      <c r="OR20" s="17">
        <v>9.9</v>
      </c>
      <c r="OS20" s="17">
        <v>9.9830000000000005</v>
      </c>
      <c r="OT20" s="17">
        <v>9.9830000000000005</v>
      </c>
      <c r="OU20" s="17">
        <v>-8.3000000000000004E-2</v>
      </c>
      <c r="OV20" s="17">
        <v>5.3</v>
      </c>
      <c r="OW20" s="17">
        <v>5.67</v>
      </c>
      <c r="OX20" s="17">
        <v>5.67</v>
      </c>
      <c r="OY20" s="17">
        <v>-0.37</v>
      </c>
      <c r="OZ20" s="17">
        <v>3.6</v>
      </c>
      <c r="PA20" s="17">
        <v>3.6</v>
      </c>
      <c r="PB20" s="17">
        <v>3.6</v>
      </c>
      <c r="PC20" s="17">
        <v>0</v>
      </c>
      <c r="PD20" s="17">
        <v>4.0999999999999996</v>
      </c>
      <c r="PE20" s="17">
        <v>5</v>
      </c>
      <c r="PF20" s="17">
        <v>5</v>
      </c>
      <c r="PG20" s="17">
        <v>-0.9</v>
      </c>
      <c r="PH20" s="17">
        <v>20.100000000000001</v>
      </c>
      <c r="PI20" s="17">
        <v>19.5122</v>
      </c>
      <c r="PJ20" s="17">
        <v>19.51219</v>
      </c>
      <c r="PK20" s="17">
        <v>0.58781000000000005</v>
      </c>
      <c r="PL20" s="17">
        <v>20</v>
      </c>
      <c r="PM20" s="17">
        <v>19.5122</v>
      </c>
      <c r="PN20" s="17">
        <v>19.51219</v>
      </c>
      <c r="PO20" s="17">
        <v>0.48781000000000002</v>
      </c>
      <c r="PP20" s="17">
        <v>19</v>
      </c>
      <c r="PQ20" s="17">
        <v>16.585370000000001</v>
      </c>
      <c r="PR20" s="17">
        <v>16.585370000000001</v>
      </c>
      <c r="PS20" s="17">
        <v>2.4146299999999998</v>
      </c>
      <c r="PT20" s="17">
        <v>3.3</v>
      </c>
      <c r="PU20" s="17">
        <v>3.5</v>
      </c>
      <c r="PV20" s="17">
        <v>3.5</v>
      </c>
      <c r="PW20" s="17">
        <v>-0.2</v>
      </c>
      <c r="PX20" s="17">
        <v>18.8</v>
      </c>
      <c r="PY20" s="17">
        <v>18.2439</v>
      </c>
      <c r="PZ20" s="17">
        <v>18.2439</v>
      </c>
      <c r="QA20" s="17">
        <v>0.55610000000000004</v>
      </c>
      <c r="QB20" s="17">
        <v>1.1000000000000001</v>
      </c>
      <c r="QC20" s="17">
        <v>2.1379999999999999</v>
      </c>
      <c r="QD20" s="17">
        <v>2.1379999999999999</v>
      </c>
      <c r="QE20" s="17">
        <v>-1.038</v>
      </c>
      <c r="QF20" s="17">
        <v>1.1000000000000001</v>
      </c>
      <c r="QG20" s="17">
        <v>2.327</v>
      </c>
      <c r="QH20" s="17">
        <v>2.327</v>
      </c>
      <c r="QI20" s="17">
        <v>-1.2270000000000001</v>
      </c>
      <c r="QJ20" s="17">
        <v>4.3</v>
      </c>
      <c r="QK20" s="17">
        <v>9.3000000000000007</v>
      </c>
      <c r="QL20" s="17">
        <v>6.7720000000000002</v>
      </c>
      <c r="QM20" s="17">
        <v>-2.472</v>
      </c>
      <c r="QN20" s="17">
        <v>13.4</v>
      </c>
      <c r="QO20" s="17">
        <v>24.8</v>
      </c>
      <c r="QP20" s="17">
        <v>19.992999999999999</v>
      </c>
      <c r="QQ20" s="17">
        <v>-6.593</v>
      </c>
      <c r="QR20" s="17">
        <v>4.5999999999999996</v>
      </c>
      <c r="QS20" s="17">
        <v>4.2</v>
      </c>
      <c r="QT20" s="17">
        <v>4.2</v>
      </c>
      <c r="QU20" s="17">
        <v>0.4</v>
      </c>
      <c r="QV20" s="17">
        <v>2.4</v>
      </c>
      <c r="QW20" s="17">
        <v>2.4</v>
      </c>
      <c r="QX20" s="17">
        <v>2.4</v>
      </c>
      <c r="QY20" s="17">
        <v>0</v>
      </c>
      <c r="QZ20" s="17">
        <v>2.4</v>
      </c>
      <c r="RA20" s="17">
        <v>2.4</v>
      </c>
      <c r="RB20" s="17">
        <v>2.4</v>
      </c>
      <c r="RC20" s="17">
        <v>0</v>
      </c>
      <c r="RD20" s="17">
        <v>2.6</v>
      </c>
      <c r="RE20" s="17">
        <v>2.8</v>
      </c>
      <c r="RF20" s="17">
        <v>2.8</v>
      </c>
      <c r="RG20" s="17">
        <v>-0.2</v>
      </c>
      <c r="RH20" s="17">
        <v>0.9</v>
      </c>
      <c r="RI20" s="17"/>
      <c r="RJ20" s="17">
        <v>1.4810000000000001</v>
      </c>
      <c r="RK20" s="17">
        <v>-0.58099999999999996</v>
      </c>
      <c r="RL20" s="17">
        <v>3.3</v>
      </c>
      <c r="RM20" s="17">
        <v>3.15</v>
      </c>
      <c r="RN20" s="17">
        <v>3.15</v>
      </c>
      <c r="RO20" s="17">
        <v>0.15</v>
      </c>
      <c r="RP20" s="17">
        <v>20.100000000000001</v>
      </c>
      <c r="RQ20" s="17">
        <v>19.869240000000001</v>
      </c>
      <c r="RR20" s="17">
        <v>19.869240000000001</v>
      </c>
      <c r="RS20" s="17">
        <v>0.23075999999999999</v>
      </c>
      <c r="RT20" s="17">
        <v>2</v>
      </c>
      <c r="RU20" s="17">
        <v>2</v>
      </c>
      <c r="RV20" s="17">
        <v>2</v>
      </c>
      <c r="RW20" s="17">
        <v>0</v>
      </c>
      <c r="RX20" s="17"/>
      <c r="RY20" s="17"/>
      <c r="RZ20" s="17"/>
      <c r="SA20" s="17">
        <v>0</v>
      </c>
      <c r="SB20" s="17">
        <v>19.8</v>
      </c>
      <c r="SC20" s="17">
        <v>19.21951</v>
      </c>
      <c r="SD20" s="17">
        <v>19.21951</v>
      </c>
      <c r="SE20" s="17">
        <v>0.58048999999999995</v>
      </c>
      <c r="SF20" s="17">
        <v>11.6</v>
      </c>
      <c r="SG20" s="17">
        <v>11.21951</v>
      </c>
      <c r="SH20" s="17">
        <v>11.21951</v>
      </c>
      <c r="SI20" s="17">
        <v>0.38048999999999999</v>
      </c>
      <c r="SJ20" s="17">
        <v>19.600000000000001</v>
      </c>
      <c r="SK20" s="17">
        <v>19.5122</v>
      </c>
      <c r="SL20" s="17">
        <v>19.51219</v>
      </c>
      <c r="SM20" s="17">
        <v>8.7809999999999999E-2</v>
      </c>
      <c r="SN20" s="17">
        <v>20.399999999999999</v>
      </c>
      <c r="SO20" s="17">
        <v>19.5122</v>
      </c>
      <c r="SP20" s="17">
        <v>19.51219</v>
      </c>
      <c r="SQ20" s="17">
        <v>0.88780999999999999</v>
      </c>
      <c r="SR20" s="17">
        <v>19.899999999999999</v>
      </c>
      <c r="SS20" s="17">
        <v>19.317070000000001</v>
      </c>
      <c r="ST20" s="17">
        <v>19.317070000000001</v>
      </c>
      <c r="SU20" s="17">
        <v>0.58292999999999995</v>
      </c>
      <c r="SV20" s="17">
        <v>0.1</v>
      </c>
      <c r="SW20" s="17">
        <v>7.6840000000000002</v>
      </c>
      <c r="SX20" s="17">
        <v>7.6840000000000002</v>
      </c>
      <c r="SY20" s="17">
        <v>-7.5839999999999996</v>
      </c>
      <c r="SZ20" s="17">
        <v>20.6</v>
      </c>
      <c r="TA20" s="17">
        <v>14.029</v>
      </c>
      <c r="TB20" s="17">
        <v>14.029</v>
      </c>
      <c r="TC20" s="17">
        <v>6.5709999999999997</v>
      </c>
      <c r="TD20" s="17">
        <v>2.1</v>
      </c>
      <c r="TE20" s="17">
        <v>3.7839999999999998</v>
      </c>
      <c r="TF20" s="17">
        <v>3.7839999999999998</v>
      </c>
      <c r="TG20" s="17">
        <v>-1.6839999999999999</v>
      </c>
      <c r="TH20" s="17">
        <v>8</v>
      </c>
      <c r="TI20" s="17">
        <v>9.8000000000000007</v>
      </c>
      <c r="TJ20" s="17">
        <v>4.24</v>
      </c>
      <c r="TK20" s="17">
        <v>3.76</v>
      </c>
      <c r="TL20" s="17">
        <v>22</v>
      </c>
      <c r="TM20" s="17">
        <v>9.5</v>
      </c>
      <c r="TN20" s="17">
        <v>4.07</v>
      </c>
      <c r="TO20" s="17">
        <v>17.93</v>
      </c>
      <c r="TP20" s="17">
        <v>0.2</v>
      </c>
      <c r="TQ20" s="17">
        <v>0.24</v>
      </c>
      <c r="TR20" s="17">
        <v>0.24</v>
      </c>
      <c r="TS20" s="17">
        <v>-0.04</v>
      </c>
      <c r="TT20" s="17">
        <v>0</v>
      </c>
      <c r="TU20" s="17">
        <v>0.17</v>
      </c>
      <c r="TV20" s="17">
        <v>0.17</v>
      </c>
      <c r="TW20" s="17">
        <v>-0.17</v>
      </c>
      <c r="TX20" s="17">
        <v>20.9</v>
      </c>
      <c r="TY20" s="17">
        <v>20.4878</v>
      </c>
      <c r="TZ20" s="17">
        <v>20.4878</v>
      </c>
      <c r="UA20" s="17">
        <v>0.41220000000000001</v>
      </c>
      <c r="UB20" s="17">
        <v>8</v>
      </c>
      <c r="UC20" s="17">
        <v>8.4</v>
      </c>
      <c r="UD20" s="17">
        <v>8.4</v>
      </c>
      <c r="UE20" s="17">
        <v>-0.4</v>
      </c>
      <c r="UF20" s="17">
        <v>8.3000000000000007</v>
      </c>
      <c r="UG20" s="17">
        <v>7.3</v>
      </c>
      <c r="UH20" s="17">
        <v>7.3</v>
      </c>
      <c r="UI20" s="17">
        <v>1</v>
      </c>
      <c r="UJ20" s="17">
        <v>20.399999999999999</v>
      </c>
      <c r="UK20" s="17">
        <v>19.5122</v>
      </c>
      <c r="UL20" s="17">
        <v>19.51219</v>
      </c>
      <c r="UM20" s="17">
        <v>0.88780999999999999</v>
      </c>
      <c r="UN20" s="17">
        <v>20.399999999999999</v>
      </c>
      <c r="UO20" s="17">
        <v>19.5122</v>
      </c>
      <c r="UP20" s="17">
        <v>19.51219</v>
      </c>
      <c r="UQ20" s="17">
        <v>0.88780999999999999</v>
      </c>
      <c r="UR20" s="17">
        <v>10.199999999999999</v>
      </c>
      <c r="US20" s="17">
        <v>10</v>
      </c>
      <c r="UT20" s="17">
        <v>10</v>
      </c>
      <c r="UU20" s="17">
        <v>0.2</v>
      </c>
      <c r="UV20" s="17">
        <v>2.4</v>
      </c>
      <c r="UW20" s="17">
        <v>1.931</v>
      </c>
      <c r="UX20" s="17">
        <v>1.931</v>
      </c>
      <c r="UY20" s="17">
        <v>0.46899999999999997</v>
      </c>
      <c r="UZ20" s="17">
        <v>0.3</v>
      </c>
      <c r="VA20" s="17">
        <v>0.16</v>
      </c>
      <c r="VB20" s="17">
        <v>0.16</v>
      </c>
      <c r="VC20" s="17">
        <v>0.14000000000000001</v>
      </c>
      <c r="VD20" s="17">
        <v>2.9</v>
      </c>
      <c r="VE20" s="17">
        <v>24.3</v>
      </c>
      <c r="VF20" s="17">
        <v>12.6</v>
      </c>
      <c r="VG20" s="17">
        <v>-9.6999999999999993</v>
      </c>
      <c r="VH20" s="17"/>
      <c r="VI20" s="17"/>
      <c r="VJ20" s="17">
        <v>0.6</v>
      </c>
      <c r="VK20" s="17">
        <v>-0.6</v>
      </c>
      <c r="VL20" s="17">
        <v>4.3</v>
      </c>
      <c r="VM20" s="17">
        <v>12.1</v>
      </c>
      <c r="VN20" s="17">
        <v>16.163</v>
      </c>
      <c r="VO20" s="17">
        <v>-11.863</v>
      </c>
      <c r="VP20" s="17">
        <v>4.9000000000000004</v>
      </c>
      <c r="VQ20" s="17">
        <v>7.5</v>
      </c>
      <c r="VR20" s="17">
        <v>11.518000000000001</v>
      </c>
      <c r="VS20" s="17">
        <v>-6.6180000000000003</v>
      </c>
      <c r="VT20" s="17">
        <v>2.7</v>
      </c>
      <c r="VU20" s="17">
        <v>27.3</v>
      </c>
      <c r="VV20" s="17">
        <v>11.387</v>
      </c>
      <c r="VW20" s="17">
        <v>-8.6869999999999994</v>
      </c>
      <c r="VX20" s="17">
        <v>0.6</v>
      </c>
      <c r="VY20" s="17">
        <v>0</v>
      </c>
      <c r="VZ20" s="17">
        <v>0</v>
      </c>
      <c r="WA20" s="17">
        <v>0.6</v>
      </c>
      <c r="WB20" s="17"/>
      <c r="WC20" s="17"/>
      <c r="WD20" s="17">
        <v>2.2999999999999998</v>
      </c>
      <c r="WE20" s="17">
        <v>-2.2999999999999998</v>
      </c>
      <c r="WF20" s="17">
        <v>19.8</v>
      </c>
      <c r="WG20" s="17">
        <v>19.317070000000001</v>
      </c>
      <c r="WH20" s="17">
        <v>19.317070000000001</v>
      </c>
      <c r="WI20" s="17">
        <v>0.48293000000000003</v>
      </c>
      <c r="WJ20" s="17">
        <v>8.6</v>
      </c>
      <c r="WK20" s="17">
        <v>10.8</v>
      </c>
      <c r="WL20" s="17">
        <v>10.8</v>
      </c>
      <c r="WM20" s="17">
        <v>-2.2000000000000002</v>
      </c>
      <c r="WN20" s="17">
        <v>0</v>
      </c>
      <c r="WO20" s="17">
        <v>36</v>
      </c>
      <c r="WP20" s="17">
        <v>36</v>
      </c>
      <c r="WQ20" s="17">
        <v>-36</v>
      </c>
      <c r="WR20" s="17">
        <v>37.6</v>
      </c>
      <c r="WS20" s="17"/>
      <c r="WT20" s="17"/>
      <c r="WU20" s="17">
        <v>37.6</v>
      </c>
      <c r="WV20" s="17">
        <v>29.2</v>
      </c>
      <c r="WW20" s="17">
        <v>29.184000000000001</v>
      </c>
      <c r="WX20" s="17">
        <v>29.184000000000001</v>
      </c>
      <c r="WY20" s="17">
        <v>1.6E-2</v>
      </c>
      <c r="WZ20" s="17">
        <v>2.9</v>
      </c>
      <c r="XA20" s="17">
        <v>2.8159999999999998</v>
      </c>
      <c r="XB20" s="17">
        <v>2.8159999999999998</v>
      </c>
      <c r="XC20" s="17">
        <v>8.4000000000000005E-2</v>
      </c>
      <c r="XD20" s="17"/>
      <c r="XE20" s="17"/>
      <c r="XF20" s="17">
        <v>0</v>
      </c>
      <c r="XG20" s="17">
        <v>0</v>
      </c>
      <c r="XH20" s="17">
        <v>16.3</v>
      </c>
      <c r="XI20" s="17">
        <v>15</v>
      </c>
      <c r="XJ20" s="17">
        <v>15</v>
      </c>
      <c r="XK20" s="17">
        <v>1.3</v>
      </c>
      <c r="XL20" s="17">
        <v>0</v>
      </c>
      <c r="XM20" s="17"/>
      <c r="XN20" s="17">
        <v>0</v>
      </c>
      <c r="XO20" s="17">
        <v>0</v>
      </c>
    </row>
    <row r="21" spans="1:639" ht="24" customHeight="1" x14ac:dyDescent="0.25">
      <c r="A21" s="1"/>
      <c r="B21" s="16" t="s">
        <v>54</v>
      </c>
      <c r="C21" s="16" t="s">
        <v>644</v>
      </c>
      <c r="D21" s="17">
        <v>0.1</v>
      </c>
      <c r="E21" s="17">
        <v>1.01</v>
      </c>
      <c r="F21" s="17">
        <v>1.01</v>
      </c>
      <c r="G21" s="17">
        <v>-0.91</v>
      </c>
      <c r="H21" s="17">
        <v>0.6</v>
      </c>
      <c r="I21" s="17">
        <v>1.65</v>
      </c>
      <c r="J21" s="17">
        <v>1.65</v>
      </c>
      <c r="K21" s="17">
        <v>-1.05</v>
      </c>
      <c r="L21" s="17"/>
      <c r="M21" s="17"/>
      <c r="N21" s="17">
        <v>3.9931199999999998</v>
      </c>
      <c r="O21" s="17">
        <v>-3.9931199999999998</v>
      </c>
      <c r="P21" s="17">
        <v>646.6</v>
      </c>
      <c r="Q21" s="17">
        <v>646.79789000000005</v>
      </c>
      <c r="R21" s="17">
        <v>646.79789000000005</v>
      </c>
      <c r="S21" s="17">
        <v>-0.19789000000000001</v>
      </c>
      <c r="T21" s="17">
        <v>218.2</v>
      </c>
      <c r="U21" s="17">
        <v>211.44126</v>
      </c>
      <c r="V21" s="17">
        <v>211.44126</v>
      </c>
      <c r="W21" s="17">
        <v>6.7587400000000004</v>
      </c>
      <c r="X21" s="17"/>
      <c r="Y21" s="17"/>
      <c r="Z21" s="17"/>
      <c r="AA21" s="17">
        <v>0</v>
      </c>
      <c r="AB21" s="17"/>
      <c r="AC21" s="17"/>
      <c r="AD21" s="17"/>
      <c r="AE21" s="17">
        <v>0</v>
      </c>
      <c r="AF21" s="17">
        <v>89.1</v>
      </c>
      <c r="AG21" s="17">
        <v>92.226339999999993</v>
      </c>
      <c r="AH21" s="17">
        <v>92.226339999999993</v>
      </c>
      <c r="AI21" s="17">
        <v>-3.1263399999999999</v>
      </c>
      <c r="AJ21" s="17">
        <v>194.8</v>
      </c>
      <c r="AK21" s="17">
        <v>199.21261000000001</v>
      </c>
      <c r="AL21" s="17">
        <v>199.21261000000001</v>
      </c>
      <c r="AM21" s="17">
        <v>-4.4126099999999999</v>
      </c>
      <c r="AN21" s="17"/>
      <c r="AO21" s="17"/>
      <c r="AP21" s="17"/>
      <c r="AQ21" s="17">
        <v>0</v>
      </c>
      <c r="AR21" s="17"/>
      <c r="AS21" s="17"/>
      <c r="AT21" s="17"/>
      <c r="AU21" s="17">
        <v>0</v>
      </c>
      <c r="AV21" s="17">
        <v>106.5</v>
      </c>
      <c r="AW21" s="17">
        <v>116.66667</v>
      </c>
      <c r="AX21" s="17">
        <v>116.66667</v>
      </c>
      <c r="AY21" s="17">
        <v>-10.16667</v>
      </c>
      <c r="AZ21" s="17">
        <v>106.7</v>
      </c>
      <c r="BA21" s="17">
        <v>116.66667</v>
      </c>
      <c r="BB21" s="17">
        <v>116.66667</v>
      </c>
      <c r="BC21" s="17">
        <v>-9.9666700000000006</v>
      </c>
      <c r="BD21" s="17">
        <v>107.1</v>
      </c>
      <c r="BE21" s="17">
        <v>116.66667</v>
      </c>
      <c r="BF21" s="17">
        <v>116.66667</v>
      </c>
      <c r="BG21" s="17">
        <v>-9.5666700000000002</v>
      </c>
      <c r="BH21" s="17">
        <v>207.1</v>
      </c>
      <c r="BI21" s="17">
        <v>175</v>
      </c>
      <c r="BJ21" s="17">
        <v>175</v>
      </c>
      <c r="BK21" s="17">
        <v>32.1</v>
      </c>
      <c r="BL21" s="17">
        <v>109.7</v>
      </c>
      <c r="BM21" s="17">
        <v>0</v>
      </c>
      <c r="BN21" s="17">
        <v>173.57353000000001</v>
      </c>
      <c r="BO21" s="17">
        <v>-63.873530000000002</v>
      </c>
      <c r="BP21" s="17">
        <v>66.3</v>
      </c>
      <c r="BQ21" s="17"/>
      <c r="BR21" s="17">
        <v>86.786770000000004</v>
      </c>
      <c r="BS21" s="17">
        <v>-20.48677</v>
      </c>
      <c r="BT21" s="17">
        <v>553.9</v>
      </c>
      <c r="BU21" s="17">
        <v>568.29854</v>
      </c>
      <c r="BV21" s="17">
        <v>568.29854</v>
      </c>
      <c r="BW21" s="17">
        <v>-14.398540000000001</v>
      </c>
      <c r="BX21" s="17">
        <v>10.199999999999999</v>
      </c>
      <c r="BY21" s="17">
        <v>10.17268</v>
      </c>
      <c r="BZ21" s="17">
        <v>10.17268</v>
      </c>
      <c r="CA21" s="17">
        <v>2.7320000000000001E-2</v>
      </c>
      <c r="CB21" s="17"/>
      <c r="CC21" s="17"/>
      <c r="CD21" s="17"/>
      <c r="CE21" s="17">
        <v>0</v>
      </c>
      <c r="CF21" s="17"/>
      <c r="CG21" s="17"/>
      <c r="CH21" s="17"/>
      <c r="CI21" s="17">
        <v>0</v>
      </c>
      <c r="CJ21" s="17"/>
      <c r="CK21" s="17"/>
      <c r="CL21" s="17"/>
      <c r="CM21" s="17">
        <v>0</v>
      </c>
      <c r="CN21" s="17"/>
      <c r="CO21" s="17"/>
      <c r="CP21" s="17"/>
      <c r="CQ21" s="17">
        <v>0</v>
      </c>
      <c r="CR21" s="17">
        <v>166.5</v>
      </c>
      <c r="CS21" s="17">
        <v>164.70732000000001</v>
      </c>
      <c r="CT21" s="17">
        <v>164.70732000000001</v>
      </c>
      <c r="CU21" s="17">
        <v>1.7926800000000001</v>
      </c>
      <c r="CV21" s="17">
        <v>6.9</v>
      </c>
      <c r="CW21" s="17">
        <v>7.8775700000000004</v>
      </c>
      <c r="CX21" s="17">
        <v>7.8775700000000004</v>
      </c>
      <c r="CY21" s="17">
        <v>-0.97757000000000005</v>
      </c>
      <c r="CZ21" s="17">
        <v>0</v>
      </c>
      <c r="DA21" s="17"/>
      <c r="DB21" s="17"/>
      <c r="DC21" s="17">
        <v>0</v>
      </c>
      <c r="DD21" s="17">
        <v>6.3</v>
      </c>
      <c r="DE21" s="17">
        <v>6.8787000000000003</v>
      </c>
      <c r="DF21" s="17">
        <v>6.8787000000000003</v>
      </c>
      <c r="DG21" s="17">
        <v>-0.57869999999999999</v>
      </c>
      <c r="DH21" s="17">
        <v>9.3000000000000007</v>
      </c>
      <c r="DI21" s="17">
        <v>9.9847999999999999</v>
      </c>
      <c r="DJ21" s="17">
        <v>9.9847999999999999</v>
      </c>
      <c r="DK21" s="17">
        <v>-0.68479999999999996</v>
      </c>
      <c r="DL21" s="17">
        <v>49.1</v>
      </c>
      <c r="DM21" s="17">
        <v>69.43338</v>
      </c>
      <c r="DN21" s="17">
        <v>61.181939999999997</v>
      </c>
      <c r="DO21" s="17">
        <v>-12.081939999999999</v>
      </c>
      <c r="DP21" s="17">
        <v>5.4</v>
      </c>
      <c r="DQ21" s="17">
        <v>6.78756</v>
      </c>
      <c r="DR21" s="17">
        <v>6.78756</v>
      </c>
      <c r="DS21" s="17">
        <v>-1.3875599999999999</v>
      </c>
      <c r="DT21" s="17"/>
      <c r="DU21" s="17"/>
      <c r="DV21" s="17"/>
      <c r="DW21" s="17">
        <v>0</v>
      </c>
      <c r="DX21" s="17"/>
      <c r="DY21" s="17"/>
      <c r="DZ21" s="17"/>
      <c r="EA21" s="17">
        <v>0</v>
      </c>
      <c r="EB21" s="17"/>
      <c r="EC21" s="17"/>
      <c r="ED21" s="17"/>
      <c r="EE21" s="17">
        <v>0</v>
      </c>
      <c r="EF21" s="17">
        <v>110.6</v>
      </c>
      <c r="EG21" s="17">
        <v>112.90537</v>
      </c>
      <c r="EH21" s="17">
        <v>112.90537</v>
      </c>
      <c r="EI21" s="17">
        <v>-2.3053699999999999</v>
      </c>
      <c r="EJ21" s="17">
        <v>221.7</v>
      </c>
      <c r="EK21" s="17">
        <v>221.55625000000001</v>
      </c>
      <c r="EL21" s="17">
        <v>221.55625000000001</v>
      </c>
      <c r="EM21" s="17">
        <v>0.14374999999999999</v>
      </c>
      <c r="EN21" s="17"/>
      <c r="EO21" s="17"/>
      <c r="EP21" s="17"/>
      <c r="EQ21" s="17">
        <v>0</v>
      </c>
      <c r="ER21" s="17"/>
      <c r="ES21" s="17"/>
      <c r="ET21" s="17"/>
      <c r="EU21" s="17">
        <v>0</v>
      </c>
      <c r="EV21" s="17"/>
      <c r="EW21" s="17"/>
      <c r="EX21" s="17"/>
      <c r="EY21" s="17">
        <v>0</v>
      </c>
      <c r="EZ21" s="17">
        <v>6.5</v>
      </c>
      <c r="FA21" s="17">
        <v>6.39</v>
      </c>
      <c r="FB21" s="17">
        <v>6.39</v>
      </c>
      <c r="FC21" s="17">
        <v>0.11</v>
      </c>
      <c r="FD21" s="17">
        <v>302.5</v>
      </c>
      <c r="FE21" s="17">
        <v>458.87804999999997</v>
      </c>
      <c r="FF21" s="17">
        <v>458.87804999999997</v>
      </c>
      <c r="FG21" s="17">
        <v>-156.37805</v>
      </c>
      <c r="FH21" s="17">
        <v>79.7</v>
      </c>
      <c r="FI21" s="17">
        <v>79.38167</v>
      </c>
      <c r="FJ21" s="17">
        <v>79.38167</v>
      </c>
      <c r="FK21" s="17">
        <v>0.31833</v>
      </c>
      <c r="FL21" s="17">
        <v>127.8</v>
      </c>
      <c r="FM21" s="17">
        <v>148.62634</v>
      </c>
      <c r="FN21" s="17">
        <v>148.62634</v>
      </c>
      <c r="FO21" s="17">
        <v>-20.826339999999998</v>
      </c>
      <c r="FP21" s="17">
        <v>41.8</v>
      </c>
      <c r="FQ21" s="17">
        <v>41.498959999999997</v>
      </c>
      <c r="FR21" s="17">
        <v>41.498959999999997</v>
      </c>
      <c r="FS21" s="17">
        <v>0.30103999999999997</v>
      </c>
      <c r="FT21" s="17">
        <v>18.399999999999999</v>
      </c>
      <c r="FU21" s="17">
        <v>19.28585</v>
      </c>
      <c r="FV21" s="17">
        <v>19.28585</v>
      </c>
      <c r="FW21" s="17">
        <v>-0.88585000000000003</v>
      </c>
      <c r="FX21" s="17">
        <v>19.5</v>
      </c>
      <c r="FY21" s="17">
        <v>19.02439</v>
      </c>
      <c r="FZ21" s="17">
        <v>19.02439</v>
      </c>
      <c r="GA21" s="17">
        <v>0.47560999999999998</v>
      </c>
      <c r="GB21" s="17">
        <v>85</v>
      </c>
      <c r="GC21" s="17">
        <v>87.657560000000004</v>
      </c>
      <c r="GD21" s="17">
        <v>87.657560000000004</v>
      </c>
      <c r="GE21" s="17">
        <v>-2.6575600000000001</v>
      </c>
      <c r="GF21" s="17">
        <v>127.8</v>
      </c>
      <c r="GG21" s="17">
        <v>0</v>
      </c>
      <c r="GH21" s="17">
        <v>0</v>
      </c>
      <c r="GI21" s="17">
        <v>127.8</v>
      </c>
      <c r="GJ21" s="17">
        <v>148.1</v>
      </c>
      <c r="GK21" s="17">
        <v>136.06837999999999</v>
      </c>
      <c r="GL21" s="17">
        <v>136.06837999999999</v>
      </c>
      <c r="GM21" s="17">
        <v>12.03162</v>
      </c>
      <c r="GN21" s="17">
        <v>116.7</v>
      </c>
      <c r="GO21" s="17">
        <v>68.034189999999995</v>
      </c>
      <c r="GP21" s="17">
        <v>68.034189999999995</v>
      </c>
      <c r="GQ21" s="17">
        <v>48.66581</v>
      </c>
      <c r="GR21" s="17">
        <v>108.2</v>
      </c>
      <c r="GS21" s="17">
        <v>110.91316999999999</v>
      </c>
      <c r="GT21" s="17">
        <v>110.91316999999999</v>
      </c>
      <c r="GU21" s="17">
        <v>-2.7131699999999999</v>
      </c>
      <c r="GV21" s="17">
        <v>0</v>
      </c>
      <c r="GW21" s="17"/>
      <c r="GX21" s="17">
        <v>8.0058799999999994</v>
      </c>
      <c r="GY21" s="17">
        <v>-8.0058799999999994</v>
      </c>
      <c r="GZ21" s="17">
        <v>8.9700000000000006</v>
      </c>
      <c r="HA21" s="17">
        <v>8.0065799999999996</v>
      </c>
      <c r="HB21" s="17">
        <v>8.0065799999999996</v>
      </c>
      <c r="HC21" s="17">
        <v>0.96342000000000005</v>
      </c>
      <c r="HD21" s="17">
        <v>45.1</v>
      </c>
      <c r="HE21" s="17">
        <v>47.26634</v>
      </c>
      <c r="HF21" s="17">
        <v>47.26634</v>
      </c>
      <c r="HG21" s="17">
        <v>-2.1663399999999999</v>
      </c>
      <c r="HH21" s="17"/>
      <c r="HI21" s="17"/>
      <c r="HJ21" s="17"/>
      <c r="HK21" s="17">
        <v>0</v>
      </c>
      <c r="HL21" s="17">
        <v>3.3</v>
      </c>
      <c r="HM21" s="17">
        <v>2.86084</v>
      </c>
      <c r="HN21" s="17">
        <v>2.86084</v>
      </c>
      <c r="HO21" s="17">
        <v>0.43915999999999999</v>
      </c>
      <c r="HP21" s="17">
        <v>29.48</v>
      </c>
      <c r="HQ21" s="17">
        <v>29.882110000000001</v>
      </c>
      <c r="HR21" s="17">
        <v>29.882110000000001</v>
      </c>
      <c r="HS21" s="17">
        <v>-0.40211000000000002</v>
      </c>
      <c r="HT21" s="17">
        <v>171.26</v>
      </c>
      <c r="HU21" s="17">
        <v>171.54185000000001</v>
      </c>
      <c r="HV21" s="17">
        <v>171.54185000000001</v>
      </c>
      <c r="HW21" s="17">
        <v>-0.28184999999999999</v>
      </c>
      <c r="HX21" s="17">
        <v>70.599999999999994</v>
      </c>
      <c r="HY21" s="17">
        <v>95.918049999999994</v>
      </c>
      <c r="HZ21" s="17">
        <v>85.482579999999999</v>
      </c>
      <c r="IA21" s="17">
        <v>-14.882580000000001</v>
      </c>
      <c r="IB21" s="17">
        <v>0</v>
      </c>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130.1</v>
      </c>
      <c r="JA21" s="17">
        <v>133.35676000000001</v>
      </c>
      <c r="JB21" s="17">
        <v>133.35676000000001</v>
      </c>
      <c r="JC21" s="17">
        <v>-3.2567599999999999</v>
      </c>
      <c r="JD21" s="17"/>
      <c r="JE21" s="17"/>
      <c r="JF21" s="17"/>
      <c r="JG21" s="17">
        <v>0</v>
      </c>
      <c r="JH21" s="17">
        <v>0</v>
      </c>
      <c r="JI21" s="17"/>
      <c r="JJ21" s="17">
        <v>0</v>
      </c>
      <c r="JK21" s="17">
        <v>0</v>
      </c>
      <c r="JL21" s="17">
        <v>0</v>
      </c>
      <c r="JM21" s="17">
        <v>0</v>
      </c>
      <c r="JN21" s="17"/>
      <c r="JO21" s="17">
        <v>0</v>
      </c>
      <c r="JP21" s="17"/>
      <c r="JQ21" s="17"/>
      <c r="JR21" s="17"/>
      <c r="JS21" s="17">
        <v>0</v>
      </c>
      <c r="JT21" s="17"/>
      <c r="JU21" s="17">
        <v>0</v>
      </c>
      <c r="JV21" s="17"/>
      <c r="JW21" s="17">
        <v>0</v>
      </c>
      <c r="JX21" s="17"/>
      <c r="JY21" s="17"/>
      <c r="JZ21" s="17"/>
      <c r="KA21" s="17">
        <v>0</v>
      </c>
      <c r="KB21" s="17"/>
      <c r="KC21" s="17"/>
      <c r="KD21" s="17"/>
      <c r="KE21" s="17">
        <v>0</v>
      </c>
      <c r="KF21" s="17"/>
      <c r="KG21" s="17"/>
      <c r="KH21" s="17"/>
      <c r="KI21" s="17">
        <v>0</v>
      </c>
      <c r="KJ21" s="17"/>
      <c r="KK21" s="17"/>
      <c r="KL21" s="17"/>
      <c r="KM21" s="17">
        <v>0</v>
      </c>
      <c r="KN21" s="17">
        <v>111.9</v>
      </c>
      <c r="KO21" s="17">
        <v>114.90732</v>
      </c>
      <c r="KP21" s="17">
        <v>114.90732</v>
      </c>
      <c r="KQ21" s="17">
        <v>-3.00732</v>
      </c>
      <c r="KR21" s="17"/>
      <c r="KS21" s="17"/>
      <c r="KT21" s="17"/>
      <c r="KU21" s="17">
        <v>0</v>
      </c>
      <c r="KV21" s="17"/>
      <c r="KW21" s="17"/>
      <c r="KX21" s="17"/>
      <c r="KY21" s="17">
        <v>0</v>
      </c>
      <c r="KZ21" s="17">
        <v>220.8</v>
      </c>
      <c r="LA21" s="17">
        <v>271.12195000000003</v>
      </c>
      <c r="LB21" s="17">
        <v>267.03654</v>
      </c>
      <c r="LC21" s="17">
        <v>-46.236539999999998</v>
      </c>
      <c r="LD21" s="17">
        <v>113.8</v>
      </c>
      <c r="LE21" s="17">
        <v>133.67995999999999</v>
      </c>
      <c r="LF21" s="17">
        <v>133.67995999999999</v>
      </c>
      <c r="LG21" s="17">
        <v>-19.879960000000001</v>
      </c>
      <c r="LH21" s="17">
        <v>60</v>
      </c>
      <c r="LI21" s="17">
        <v>67.461460000000002</v>
      </c>
      <c r="LJ21" s="17">
        <v>67.461460000000002</v>
      </c>
      <c r="LK21" s="17">
        <v>-7.4614599999999998</v>
      </c>
      <c r="LL21" s="17">
        <v>82.7</v>
      </c>
      <c r="LM21" s="17">
        <v>78.567999999999998</v>
      </c>
      <c r="LN21" s="17">
        <v>78.567999999999998</v>
      </c>
      <c r="LO21" s="17">
        <v>4.1319999999999997</v>
      </c>
      <c r="LP21" s="17"/>
      <c r="LQ21" s="17"/>
      <c r="LR21" s="17">
        <v>30.097560000000001</v>
      </c>
      <c r="LS21" s="17">
        <v>-30.097560000000001</v>
      </c>
      <c r="LT21" s="17"/>
      <c r="LU21" s="17"/>
      <c r="LV21" s="17"/>
      <c r="LW21" s="17">
        <v>0</v>
      </c>
      <c r="LX21" s="17"/>
      <c r="LY21" s="17"/>
      <c r="LZ21" s="17"/>
      <c r="MA21" s="17">
        <v>0</v>
      </c>
      <c r="MB21" s="17"/>
      <c r="MC21" s="17"/>
      <c r="MD21" s="17"/>
      <c r="ME21" s="17">
        <v>0</v>
      </c>
      <c r="MF21" s="17">
        <v>91.9</v>
      </c>
      <c r="MG21" s="17">
        <v>99.145300000000006</v>
      </c>
      <c r="MH21" s="17">
        <v>99.145300000000006</v>
      </c>
      <c r="MI21" s="17">
        <v>-7.2453000000000003</v>
      </c>
      <c r="MJ21" s="17">
        <v>92.3</v>
      </c>
      <c r="MK21" s="17">
        <v>99.145300000000006</v>
      </c>
      <c r="ML21" s="17">
        <v>99.145300000000006</v>
      </c>
      <c r="MM21" s="17">
        <v>-6.8452999999999999</v>
      </c>
      <c r="MN21" s="17">
        <v>115</v>
      </c>
      <c r="MO21" s="17">
        <v>99.145300000000006</v>
      </c>
      <c r="MP21" s="17">
        <v>99.145300000000006</v>
      </c>
      <c r="MQ21" s="17">
        <v>15.854699999999999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26.9</v>
      </c>
      <c r="NY21" s="17">
        <v>19.399999999999999</v>
      </c>
      <c r="NZ21" s="17">
        <v>18.099</v>
      </c>
      <c r="OA21" s="17">
        <v>8.8010000000000002</v>
      </c>
      <c r="OB21" s="17">
        <v>9.6</v>
      </c>
      <c r="OC21" s="17">
        <v>14.121</v>
      </c>
      <c r="OD21" s="17">
        <v>14.121</v>
      </c>
      <c r="OE21" s="17">
        <v>-4.5209999999999999</v>
      </c>
      <c r="OF21" s="17">
        <v>3.6</v>
      </c>
      <c r="OG21" s="17">
        <v>4.5410000000000004</v>
      </c>
      <c r="OH21" s="17">
        <v>4.5410000000000004</v>
      </c>
      <c r="OI21" s="17">
        <v>-0.94099999999999995</v>
      </c>
      <c r="OJ21" s="17">
        <v>0</v>
      </c>
      <c r="OK21" s="17"/>
      <c r="OL21" s="17">
        <v>0</v>
      </c>
      <c r="OM21" s="17">
        <v>0</v>
      </c>
      <c r="ON21" s="17">
        <v>0</v>
      </c>
      <c r="OO21" s="17"/>
      <c r="OP21" s="17">
        <v>17.560980000000001</v>
      </c>
      <c r="OQ21" s="17">
        <v>-17.560980000000001</v>
      </c>
      <c r="OR21" s="17">
        <v>10</v>
      </c>
      <c r="OS21" s="17">
        <v>9.9830000000000005</v>
      </c>
      <c r="OT21" s="17">
        <v>9.9830000000000005</v>
      </c>
      <c r="OU21" s="17">
        <v>1.7000000000000001E-2</v>
      </c>
      <c r="OV21" s="17">
        <v>5.4</v>
      </c>
      <c r="OW21" s="17">
        <v>5.67</v>
      </c>
      <c r="OX21" s="17">
        <v>5.67</v>
      </c>
      <c r="OY21" s="17">
        <v>-0.27</v>
      </c>
      <c r="OZ21" s="17">
        <v>3.6</v>
      </c>
      <c r="PA21" s="17">
        <v>3.6</v>
      </c>
      <c r="PB21" s="17">
        <v>3.6</v>
      </c>
      <c r="PC21" s="17">
        <v>0</v>
      </c>
      <c r="PD21" s="17">
        <v>4.0999999999999996</v>
      </c>
      <c r="PE21" s="17">
        <v>5</v>
      </c>
      <c r="PF21" s="17">
        <v>5</v>
      </c>
      <c r="PG21" s="17">
        <v>-0.9</v>
      </c>
      <c r="PH21" s="17">
        <v>20.100000000000001</v>
      </c>
      <c r="PI21" s="17">
        <v>19.5122</v>
      </c>
      <c r="PJ21" s="17">
        <v>19.51219</v>
      </c>
      <c r="PK21" s="17">
        <v>0.58781000000000005</v>
      </c>
      <c r="PL21" s="17">
        <v>20</v>
      </c>
      <c r="PM21" s="17">
        <v>19.5122</v>
      </c>
      <c r="PN21" s="17">
        <v>19.51219</v>
      </c>
      <c r="PO21" s="17">
        <v>0.48781000000000002</v>
      </c>
      <c r="PP21" s="17">
        <v>18.899999999999999</v>
      </c>
      <c r="PQ21" s="17">
        <v>16.585370000000001</v>
      </c>
      <c r="PR21" s="17">
        <v>16.585370000000001</v>
      </c>
      <c r="PS21" s="17">
        <v>2.3146300000000002</v>
      </c>
      <c r="PT21" s="17">
        <v>3.4</v>
      </c>
      <c r="PU21" s="17">
        <v>3.5</v>
      </c>
      <c r="PV21" s="17">
        <v>3.5</v>
      </c>
      <c r="PW21" s="17">
        <v>-0.1</v>
      </c>
      <c r="PX21" s="17">
        <v>18.8</v>
      </c>
      <c r="PY21" s="17">
        <v>18.2439</v>
      </c>
      <c r="PZ21" s="17">
        <v>18.2439</v>
      </c>
      <c r="QA21" s="17">
        <v>0.55610000000000004</v>
      </c>
      <c r="QB21" s="17">
        <v>1.7</v>
      </c>
      <c r="QC21" s="17">
        <v>3.0219999999999998</v>
      </c>
      <c r="QD21" s="17">
        <v>3.0219999999999998</v>
      </c>
      <c r="QE21" s="17">
        <v>-1.3220000000000001</v>
      </c>
      <c r="QF21" s="17">
        <v>2</v>
      </c>
      <c r="QG21" s="17">
        <v>3.6230000000000002</v>
      </c>
      <c r="QH21" s="17">
        <v>3.6230000000000002</v>
      </c>
      <c r="QI21" s="17">
        <v>-1.623</v>
      </c>
      <c r="QJ21" s="17">
        <v>2.9</v>
      </c>
      <c r="QK21" s="17">
        <v>9.3000000000000007</v>
      </c>
      <c r="QL21" s="17">
        <v>7.6429999999999998</v>
      </c>
      <c r="QM21" s="17">
        <v>-4.7430000000000003</v>
      </c>
      <c r="QN21" s="17">
        <v>7.2</v>
      </c>
      <c r="QO21" s="17">
        <v>24.9</v>
      </c>
      <c r="QP21" s="17">
        <v>20.959</v>
      </c>
      <c r="QQ21" s="17">
        <v>-13.759</v>
      </c>
      <c r="QR21" s="17">
        <v>3.2</v>
      </c>
      <c r="QS21" s="17">
        <v>3</v>
      </c>
      <c r="QT21" s="17">
        <v>3</v>
      </c>
      <c r="QU21" s="17">
        <v>0.2</v>
      </c>
      <c r="QV21" s="17">
        <v>2.4</v>
      </c>
      <c r="QW21" s="17">
        <v>2.4</v>
      </c>
      <c r="QX21" s="17">
        <v>2.4</v>
      </c>
      <c r="QY21" s="17">
        <v>0</v>
      </c>
      <c r="QZ21" s="17">
        <v>2.4</v>
      </c>
      <c r="RA21" s="17">
        <v>2.4</v>
      </c>
      <c r="RB21" s="17">
        <v>2.4</v>
      </c>
      <c r="RC21" s="17">
        <v>0</v>
      </c>
      <c r="RD21" s="17">
        <v>2.6</v>
      </c>
      <c r="RE21" s="17">
        <v>2.8</v>
      </c>
      <c r="RF21" s="17">
        <v>2.8</v>
      </c>
      <c r="RG21" s="17">
        <v>-0.2</v>
      </c>
      <c r="RH21" s="17">
        <v>1.3</v>
      </c>
      <c r="RI21" s="17"/>
      <c r="RJ21" s="17">
        <v>4.0810000000000004</v>
      </c>
      <c r="RK21" s="17">
        <v>-2.7810000000000001</v>
      </c>
      <c r="RL21" s="17">
        <v>3.3</v>
      </c>
      <c r="RM21" s="17">
        <v>3.15</v>
      </c>
      <c r="RN21" s="17">
        <v>3.15</v>
      </c>
      <c r="RO21" s="17">
        <v>0.15</v>
      </c>
      <c r="RP21" s="17">
        <v>20.2</v>
      </c>
      <c r="RQ21" s="17">
        <v>19.869240000000001</v>
      </c>
      <c r="RR21" s="17">
        <v>19.869240000000001</v>
      </c>
      <c r="RS21" s="17">
        <v>0.33076</v>
      </c>
      <c r="RT21" s="17">
        <v>2</v>
      </c>
      <c r="RU21" s="17">
        <v>2</v>
      </c>
      <c r="RV21" s="17">
        <v>2</v>
      </c>
      <c r="RW21" s="17">
        <v>0</v>
      </c>
      <c r="RX21" s="17"/>
      <c r="RY21" s="17"/>
      <c r="RZ21" s="17"/>
      <c r="SA21" s="17">
        <v>0</v>
      </c>
      <c r="SB21" s="17">
        <v>19.8</v>
      </c>
      <c r="SC21" s="17">
        <v>19.21951</v>
      </c>
      <c r="SD21" s="17">
        <v>19.21951</v>
      </c>
      <c r="SE21" s="17">
        <v>0.58048999999999995</v>
      </c>
      <c r="SF21" s="17">
        <v>11.6</v>
      </c>
      <c r="SG21" s="17">
        <v>11.21951</v>
      </c>
      <c r="SH21" s="17">
        <v>11.21951</v>
      </c>
      <c r="SI21" s="17">
        <v>0.38048999999999999</v>
      </c>
      <c r="SJ21" s="17">
        <v>19.3</v>
      </c>
      <c r="SK21" s="17">
        <v>19.5122</v>
      </c>
      <c r="SL21" s="17">
        <v>19.51219</v>
      </c>
      <c r="SM21" s="17">
        <v>-0.21218999999999999</v>
      </c>
      <c r="SN21" s="17">
        <v>20.399999999999999</v>
      </c>
      <c r="SO21" s="17">
        <v>19.5122</v>
      </c>
      <c r="SP21" s="17">
        <v>19.51219</v>
      </c>
      <c r="SQ21" s="17">
        <v>0.88780999999999999</v>
      </c>
      <c r="SR21" s="17">
        <v>20</v>
      </c>
      <c r="SS21" s="17">
        <v>19.317070000000001</v>
      </c>
      <c r="ST21" s="17">
        <v>19.317070000000001</v>
      </c>
      <c r="SU21" s="17">
        <v>0.68293000000000004</v>
      </c>
      <c r="SV21" s="17">
        <v>0.6</v>
      </c>
      <c r="SW21" s="17">
        <v>7.266</v>
      </c>
      <c r="SX21" s="17">
        <v>7.266</v>
      </c>
      <c r="SY21" s="17">
        <v>-6.6660000000000004</v>
      </c>
      <c r="SZ21" s="17">
        <v>17</v>
      </c>
      <c r="TA21" s="17">
        <v>13.44</v>
      </c>
      <c r="TB21" s="17">
        <v>13.44</v>
      </c>
      <c r="TC21" s="17">
        <v>3.56</v>
      </c>
      <c r="TD21" s="17">
        <v>2.2999999999999998</v>
      </c>
      <c r="TE21" s="17">
        <v>6.71</v>
      </c>
      <c r="TF21" s="17">
        <v>6.71</v>
      </c>
      <c r="TG21" s="17">
        <v>-4.41</v>
      </c>
      <c r="TH21" s="17">
        <v>11.3</v>
      </c>
      <c r="TI21" s="17">
        <v>9.5</v>
      </c>
      <c r="TJ21" s="17">
        <v>2.2799999999999998</v>
      </c>
      <c r="TK21" s="17">
        <v>9.02</v>
      </c>
      <c r="TL21" s="17">
        <v>25.4</v>
      </c>
      <c r="TM21" s="17">
        <v>7.9</v>
      </c>
      <c r="TN21" s="17">
        <v>2.15</v>
      </c>
      <c r="TO21" s="17">
        <v>23.25</v>
      </c>
      <c r="TP21" s="17">
        <v>0</v>
      </c>
      <c r="TQ21" s="17">
        <v>0.17</v>
      </c>
      <c r="TR21" s="17">
        <v>0.17</v>
      </c>
      <c r="TS21" s="17">
        <v>-0.17</v>
      </c>
      <c r="TT21" s="17">
        <v>0</v>
      </c>
      <c r="TU21" s="17">
        <v>0.17</v>
      </c>
      <c r="TV21" s="17">
        <v>0.17</v>
      </c>
      <c r="TW21" s="17">
        <v>-0.17</v>
      </c>
      <c r="TX21" s="17">
        <v>20.9</v>
      </c>
      <c r="TY21" s="17">
        <v>20.4878</v>
      </c>
      <c r="TZ21" s="17">
        <v>20.4878</v>
      </c>
      <c r="UA21" s="17">
        <v>0.41220000000000001</v>
      </c>
      <c r="UB21" s="17">
        <v>7.9</v>
      </c>
      <c r="UC21" s="17">
        <v>8.4</v>
      </c>
      <c r="UD21" s="17">
        <v>8.4</v>
      </c>
      <c r="UE21" s="17">
        <v>-0.5</v>
      </c>
      <c r="UF21" s="17">
        <v>8.6999999999999993</v>
      </c>
      <c r="UG21" s="17">
        <v>7.3</v>
      </c>
      <c r="UH21" s="17">
        <v>7.3</v>
      </c>
      <c r="UI21" s="17">
        <v>1.4</v>
      </c>
      <c r="UJ21" s="17">
        <v>20.399999999999999</v>
      </c>
      <c r="UK21" s="17">
        <v>19.5122</v>
      </c>
      <c r="UL21" s="17">
        <v>19.51219</v>
      </c>
      <c r="UM21" s="17">
        <v>0.88780999999999999</v>
      </c>
      <c r="UN21" s="17">
        <v>20.399999999999999</v>
      </c>
      <c r="UO21" s="17">
        <v>19.5122</v>
      </c>
      <c r="UP21" s="17">
        <v>19.51219</v>
      </c>
      <c r="UQ21" s="17">
        <v>0.88780999999999999</v>
      </c>
      <c r="UR21" s="17">
        <v>10.199999999999999</v>
      </c>
      <c r="US21" s="17">
        <v>10</v>
      </c>
      <c r="UT21" s="17">
        <v>10</v>
      </c>
      <c r="UU21" s="17">
        <v>0.2</v>
      </c>
      <c r="UV21" s="17">
        <v>1.6</v>
      </c>
      <c r="UW21" s="17">
        <v>2.3410000000000002</v>
      </c>
      <c r="UX21" s="17">
        <v>2.3410000000000002</v>
      </c>
      <c r="UY21" s="17">
        <v>-0.74099999999999999</v>
      </c>
      <c r="UZ21" s="17">
        <v>1.5</v>
      </c>
      <c r="VA21" s="17">
        <v>1.04</v>
      </c>
      <c r="VB21" s="17">
        <v>1.04</v>
      </c>
      <c r="VC21" s="17">
        <v>0.46</v>
      </c>
      <c r="VD21" s="17">
        <v>6.3</v>
      </c>
      <c r="VE21" s="17">
        <v>46.1</v>
      </c>
      <c r="VF21" s="17">
        <v>32.901000000000003</v>
      </c>
      <c r="VG21" s="17">
        <v>-26.600999999999999</v>
      </c>
      <c r="VH21" s="17"/>
      <c r="VI21" s="17"/>
      <c r="VJ21" s="17">
        <v>0.6</v>
      </c>
      <c r="VK21" s="17">
        <v>-0.6</v>
      </c>
      <c r="VL21" s="17">
        <v>6.7</v>
      </c>
      <c r="VM21" s="17">
        <v>11.8</v>
      </c>
      <c r="VN21" s="17">
        <v>14.888999999999999</v>
      </c>
      <c r="VO21" s="17">
        <v>-8.1890000000000001</v>
      </c>
      <c r="VP21" s="17">
        <v>7.6</v>
      </c>
      <c r="VQ21" s="17">
        <v>6.2</v>
      </c>
      <c r="VR21" s="17">
        <v>10.978</v>
      </c>
      <c r="VS21" s="17">
        <v>-3.3780000000000001</v>
      </c>
      <c r="VT21" s="17">
        <v>5.9</v>
      </c>
      <c r="VU21" s="17">
        <v>44.3</v>
      </c>
      <c r="VV21" s="17">
        <v>28.873000000000001</v>
      </c>
      <c r="VW21" s="17">
        <v>-22.972999999999999</v>
      </c>
      <c r="VX21" s="17">
        <v>1.8</v>
      </c>
      <c r="VY21" s="17">
        <v>0.4</v>
      </c>
      <c r="VZ21" s="17">
        <v>0.4</v>
      </c>
      <c r="WA21" s="17">
        <v>1.4</v>
      </c>
      <c r="WB21" s="17"/>
      <c r="WC21" s="17"/>
      <c r="WD21" s="17">
        <v>2.2999999999999998</v>
      </c>
      <c r="WE21" s="17">
        <v>-2.2999999999999998</v>
      </c>
      <c r="WF21" s="17">
        <v>20</v>
      </c>
      <c r="WG21" s="17">
        <v>19.317070000000001</v>
      </c>
      <c r="WH21" s="17">
        <v>19.317070000000001</v>
      </c>
      <c r="WI21" s="17">
        <v>0.68293000000000004</v>
      </c>
      <c r="WJ21" s="17">
        <v>10.5</v>
      </c>
      <c r="WK21" s="17">
        <v>10.8</v>
      </c>
      <c r="WL21" s="17">
        <v>10.8</v>
      </c>
      <c r="WM21" s="17">
        <v>-0.3</v>
      </c>
      <c r="WN21" s="17">
        <v>0</v>
      </c>
      <c r="WO21" s="17">
        <v>36</v>
      </c>
      <c r="WP21" s="17">
        <v>36</v>
      </c>
      <c r="WQ21" s="17">
        <v>-36</v>
      </c>
      <c r="WR21" s="17">
        <v>37.700000000000003</v>
      </c>
      <c r="WS21" s="17"/>
      <c r="WT21" s="17"/>
      <c r="WU21" s="17">
        <v>37.700000000000003</v>
      </c>
      <c r="WV21" s="17">
        <v>29.1</v>
      </c>
      <c r="WW21" s="17">
        <v>29.184000000000001</v>
      </c>
      <c r="WX21" s="17">
        <v>29.184000000000001</v>
      </c>
      <c r="WY21" s="17">
        <v>-8.4000000000000005E-2</v>
      </c>
      <c r="WZ21" s="17">
        <v>3</v>
      </c>
      <c r="XA21" s="17">
        <v>2.8159999999999998</v>
      </c>
      <c r="XB21" s="17">
        <v>2.8159999999999998</v>
      </c>
      <c r="XC21" s="17">
        <v>0.184</v>
      </c>
      <c r="XD21" s="17"/>
      <c r="XE21" s="17"/>
      <c r="XF21" s="17">
        <v>0</v>
      </c>
      <c r="XG21" s="17">
        <v>0</v>
      </c>
      <c r="XH21" s="17">
        <v>16.3</v>
      </c>
      <c r="XI21" s="17">
        <v>15</v>
      </c>
      <c r="XJ21" s="17">
        <v>15</v>
      </c>
      <c r="XK21" s="17">
        <v>1.3</v>
      </c>
      <c r="XL21" s="17">
        <v>0</v>
      </c>
      <c r="XM21" s="17"/>
      <c r="XN21" s="17">
        <v>0</v>
      </c>
      <c r="XO21" s="17">
        <v>0</v>
      </c>
    </row>
    <row r="22" spans="1:639" ht="24" customHeight="1" x14ac:dyDescent="0.25">
      <c r="A22" s="1"/>
      <c r="B22" s="16" t="s">
        <v>54</v>
      </c>
      <c r="C22" s="16" t="s">
        <v>645</v>
      </c>
      <c r="D22" s="17">
        <v>0.7</v>
      </c>
      <c r="E22" s="17">
        <v>1.01</v>
      </c>
      <c r="F22" s="17">
        <v>1.01</v>
      </c>
      <c r="G22" s="17">
        <v>-0.31</v>
      </c>
      <c r="H22" s="17">
        <v>1.1000000000000001</v>
      </c>
      <c r="I22" s="17">
        <v>1.65</v>
      </c>
      <c r="J22" s="17">
        <v>1.65</v>
      </c>
      <c r="K22" s="17">
        <v>-0.55000000000000004</v>
      </c>
      <c r="L22" s="17"/>
      <c r="M22" s="17"/>
      <c r="N22" s="17">
        <v>3.9931199999999998</v>
      </c>
      <c r="O22" s="17">
        <v>-3.9931199999999998</v>
      </c>
      <c r="P22" s="17">
        <v>649.20000000000005</v>
      </c>
      <c r="Q22" s="17">
        <v>646.79789000000005</v>
      </c>
      <c r="R22" s="17">
        <v>646.79789000000005</v>
      </c>
      <c r="S22" s="17">
        <v>2.40211</v>
      </c>
      <c r="T22" s="17">
        <v>218.7</v>
      </c>
      <c r="U22" s="17">
        <v>211.44126</v>
      </c>
      <c r="V22" s="17">
        <v>211.44126</v>
      </c>
      <c r="W22" s="17">
        <v>7.2587400000000004</v>
      </c>
      <c r="X22" s="17"/>
      <c r="Y22" s="17"/>
      <c r="Z22" s="17"/>
      <c r="AA22" s="17">
        <v>0</v>
      </c>
      <c r="AB22" s="17"/>
      <c r="AC22" s="17"/>
      <c r="AD22" s="17"/>
      <c r="AE22" s="17">
        <v>0</v>
      </c>
      <c r="AF22" s="17">
        <v>90</v>
      </c>
      <c r="AG22" s="17">
        <v>92.226339999999993</v>
      </c>
      <c r="AH22" s="17">
        <v>92.226339999999993</v>
      </c>
      <c r="AI22" s="17">
        <v>-2.22634</v>
      </c>
      <c r="AJ22" s="17">
        <v>194</v>
      </c>
      <c r="AK22" s="17">
        <v>199.21261000000001</v>
      </c>
      <c r="AL22" s="17">
        <v>199.21261000000001</v>
      </c>
      <c r="AM22" s="17">
        <v>-5.2126099999999997</v>
      </c>
      <c r="AN22" s="17"/>
      <c r="AO22" s="17"/>
      <c r="AP22" s="17"/>
      <c r="AQ22" s="17">
        <v>0</v>
      </c>
      <c r="AR22" s="17"/>
      <c r="AS22" s="17"/>
      <c r="AT22" s="17"/>
      <c r="AU22" s="17">
        <v>0</v>
      </c>
      <c r="AV22" s="17">
        <v>106.7</v>
      </c>
      <c r="AW22" s="17">
        <v>116.66667</v>
      </c>
      <c r="AX22" s="17">
        <v>116.66667</v>
      </c>
      <c r="AY22" s="17">
        <v>-9.9666700000000006</v>
      </c>
      <c r="AZ22" s="17">
        <v>106.4</v>
      </c>
      <c r="BA22" s="17">
        <v>116.66667</v>
      </c>
      <c r="BB22" s="17">
        <v>116.66667</v>
      </c>
      <c r="BC22" s="17">
        <v>-10.26667</v>
      </c>
      <c r="BD22" s="17">
        <v>106.8</v>
      </c>
      <c r="BE22" s="17">
        <v>116.66667</v>
      </c>
      <c r="BF22" s="17">
        <v>116.66667</v>
      </c>
      <c r="BG22" s="17">
        <v>-9.8666699999999992</v>
      </c>
      <c r="BH22" s="17">
        <v>207.1</v>
      </c>
      <c r="BI22" s="17">
        <v>175</v>
      </c>
      <c r="BJ22" s="17">
        <v>175</v>
      </c>
      <c r="BK22" s="17">
        <v>32.1</v>
      </c>
      <c r="BL22" s="17">
        <v>108.3</v>
      </c>
      <c r="BM22" s="17">
        <v>0</v>
      </c>
      <c r="BN22" s="17">
        <v>208.16305</v>
      </c>
      <c r="BO22" s="17">
        <v>-99.863050000000001</v>
      </c>
      <c r="BP22" s="17">
        <v>66.3</v>
      </c>
      <c r="BQ22" s="17"/>
      <c r="BR22" s="17">
        <v>104.08152</v>
      </c>
      <c r="BS22" s="17">
        <v>-37.78152</v>
      </c>
      <c r="BT22" s="17">
        <v>561.20000000000005</v>
      </c>
      <c r="BU22" s="17">
        <v>568.29854</v>
      </c>
      <c r="BV22" s="17">
        <v>568.29854</v>
      </c>
      <c r="BW22" s="17">
        <v>-7.0985399999999998</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168.4</v>
      </c>
      <c r="CS22" s="17">
        <v>164.70732000000001</v>
      </c>
      <c r="CT22" s="17">
        <v>164.70732000000001</v>
      </c>
      <c r="CU22" s="17">
        <v>3.6926800000000002</v>
      </c>
      <c r="CV22" s="17">
        <v>7.2</v>
      </c>
      <c r="CW22" s="17">
        <v>7.8775700000000004</v>
      </c>
      <c r="CX22" s="17">
        <v>7.8775700000000004</v>
      </c>
      <c r="CY22" s="17">
        <v>-0.67757000000000001</v>
      </c>
      <c r="CZ22" s="17">
        <v>0</v>
      </c>
      <c r="DA22" s="17"/>
      <c r="DB22" s="17"/>
      <c r="DC22" s="17">
        <v>0</v>
      </c>
      <c r="DD22" s="17">
        <v>6.3</v>
      </c>
      <c r="DE22" s="17">
        <v>6.8787000000000003</v>
      </c>
      <c r="DF22" s="17">
        <v>6.8787000000000003</v>
      </c>
      <c r="DG22" s="17">
        <v>-0.57869999999999999</v>
      </c>
      <c r="DH22" s="17">
        <v>9.1999999999999993</v>
      </c>
      <c r="DI22" s="17">
        <v>9.9847999999999999</v>
      </c>
      <c r="DJ22" s="17">
        <v>9.9847999999999999</v>
      </c>
      <c r="DK22" s="17">
        <v>-0.78480000000000005</v>
      </c>
      <c r="DL22" s="17">
        <v>49.4</v>
      </c>
      <c r="DM22" s="17">
        <v>58.144710000000003</v>
      </c>
      <c r="DN22" s="17">
        <v>43.825650000000003</v>
      </c>
      <c r="DO22" s="17">
        <v>5.5743499999999999</v>
      </c>
      <c r="DP22" s="17">
        <v>5.5</v>
      </c>
      <c r="DQ22" s="17">
        <v>6.78756</v>
      </c>
      <c r="DR22" s="17">
        <v>6.78756</v>
      </c>
      <c r="DS22" s="17">
        <v>-1.28756</v>
      </c>
      <c r="DT22" s="17"/>
      <c r="DU22" s="17"/>
      <c r="DV22" s="17"/>
      <c r="DW22" s="17">
        <v>0</v>
      </c>
      <c r="DX22" s="17"/>
      <c r="DY22" s="17"/>
      <c r="DZ22" s="17"/>
      <c r="EA22" s="17">
        <v>0</v>
      </c>
      <c r="EB22" s="17"/>
      <c r="EC22" s="17"/>
      <c r="ED22" s="17"/>
      <c r="EE22" s="17">
        <v>0</v>
      </c>
      <c r="EF22" s="17">
        <v>111</v>
      </c>
      <c r="EG22" s="17">
        <v>112.90537</v>
      </c>
      <c r="EH22" s="17">
        <v>112.90537</v>
      </c>
      <c r="EI22" s="17">
        <v>-1.90537</v>
      </c>
      <c r="EJ22" s="17">
        <v>221.9</v>
      </c>
      <c r="EK22" s="17">
        <v>221.55625000000001</v>
      </c>
      <c r="EL22" s="17">
        <v>221.55625000000001</v>
      </c>
      <c r="EM22" s="17">
        <v>0.34375</v>
      </c>
      <c r="EN22" s="17"/>
      <c r="EO22" s="17"/>
      <c r="EP22" s="17"/>
      <c r="EQ22" s="17">
        <v>0</v>
      </c>
      <c r="ER22" s="17"/>
      <c r="ES22" s="17"/>
      <c r="ET22" s="17"/>
      <c r="EU22" s="17">
        <v>0</v>
      </c>
      <c r="EV22" s="17"/>
      <c r="EW22" s="17"/>
      <c r="EX22" s="17"/>
      <c r="EY22" s="17">
        <v>0</v>
      </c>
      <c r="EZ22" s="17">
        <v>6.5</v>
      </c>
      <c r="FA22" s="17">
        <v>6.39</v>
      </c>
      <c r="FB22" s="17">
        <v>6.39</v>
      </c>
      <c r="FC22" s="17">
        <v>0.11</v>
      </c>
      <c r="FD22" s="17">
        <v>366.6</v>
      </c>
      <c r="FE22" s="17">
        <v>458.87804999999997</v>
      </c>
      <c r="FF22" s="17">
        <v>458.87804999999997</v>
      </c>
      <c r="FG22" s="17">
        <v>-92.278049999999993</v>
      </c>
      <c r="FH22" s="17">
        <v>78.2</v>
      </c>
      <c r="FI22" s="17">
        <v>79.38167</v>
      </c>
      <c r="FJ22" s="17">
        <v>79.38167</v>
      </c>
      <c r="FK22" s="17">
        <v>-1.18167</v>
      </c>
      <c r="FL22" s="17">
        <v>139.30000000000001</v>
      </c>
      <c r="FM22" s="17">
        <v>148.62634</v>
      </c>
      <c r="FN22" s="17">
        <v>148.62634</v>
      </c>
      <c r="FO22" s="17">
        <v>-9.3263400000000001</v>
      </c>
      <c r="FP22" s="17">
        <v>41.9</v>
      </c>
      <c r="FQ22" s="17">
        <v>41.498959999999997</v>
      </c>
      <c r="FR22" s="17">
        <v>41.498959999999997</v>
      </c>
      <c r="FS22" s="17">
        <v>0.40104000000000001</v>
      </c>
      <c r="FT22" s="17">
        <v>18.399999999999999</v>
      </c>
      <c r="FU22" s="17">
        <v>19.28585</v>
      </c>
      <c r="FV22" s="17">
        <v>19.28585</v>
      </c>
      <c r="FW22" s="17">
        <v>-0.88585000000000003</v>
      </c>
      <c r="FX22" s="17">
        <v>19.600000000000001</v>
      </c>
      <c r="FY22" s="17">
        <v>19.02439</v>
      </c>
      <c r="FZ22" s="17">
        <v>19.02439</v>
      </c>
      <c r="GA22" s="17">
        <v>0.57560999999999996</v>
      </c>
      <c r="GB22" s="17">
        <v>90.9</v>
      </c>
      <c r="GC22" s="17">
        <v>87.657560000000004</v>
      </c>
      <c r="GD22" s="17">
        <v>87.657560000000004</v>
      </c>
      <c r="GE22" s="17">
        <v>3.2424400000000002</v>
      </c>
      <c r="GF22" s="17">
        <v>121.9</v>
      </c>
      <c r="GG22" s="17">
        <v>0</v>
      </c>
      <c r="GH22" s="17">
        <v>0</v>
      </c>
      <c r="GI22" s="17">
        <v>121.9</v>
      </c>
      <c r="GJ22" s="17">
        <v>122.1</v>
      </c>
      <c r="GK22" s="17">
        <v>136.06837999999999</v>
      </c>
      <c r="GL22" s="17">
        <v>136.06837999999999</v>
      </c>
      <c r="GM22" s="17">
        <v>-13.96838</v>
      </c>
      <c r="GN22" s="17">
        <v>151.6</v>
      </c>
      <c r="GO22" s="17">
        <v>68.034189999999995</v>
      </c>
      <c r="GP22" s="17">
        <v>68.034189999999995</v>
      </c>
      <c r="GQ22" s="17">
        <v>83.565809999999999</v>
      </c>
      <c r="GR22" s="17">
        <v>108.123</v>
      </c>
      <c r="GS22" s="17">
        <v>110.91316999999999</v>
      </c>
      <c r="GT22" s="17">
        <v>110.91316999999999</v>
      </c>
      <c r="GU22" s="17">
        <v>-2.7901699999999998</v>
      </c>
      <c r="GV22" s="17">
        <v>0</v>
      </c>
      <c r="GW22" s="17"/>
      <c r="GX22" s="17">
        <v>8.0058799999999994</v>
      </c>
      <c r="GY22" s="17">
        <v>-8.0058799999999994</v>
      </c>
      <c r="GZ22" s="17">
        <v>8.9600000000000009</v>
      </c>
      <c r="HA22" s="17">
        <v>8.0065799999999996</v>
      </c>
      <c r="HB22" s="17">
        <v>8.0065799999999996</v>
      </c>
      <c r="HC22" s="17">
        <v>0.95342000000000005</v>
      </c>
      <c r="HD22" s="17">
        <v>45.63</v>
      </c>
      <c r="HE22" s="17">
        <v>47.26634</v>
      </c>
      <c r="HF22" s="17">
        <v>47.26634</v>
      </c>
      <c r="HG22" s="17">
        <v>-1.6363399999999999</v>
      </c>
      <c r="HH22" s="17"/>
      <c r="HI22" s="17"/>
      <c r="HJ22" s="17"/>
      <c r="HK22" s="17">
        <v>0</v>
      </c>
      <c r="HL22" s="17">
        <v>3.3</v>
      </c>
      <c r="HM22" s="17">
        <v>2.86084</v>
      </c>
      <c r="HN22" s="17">
        <v>2.86084</v>
      </c>
      <c r="HO22" s="17">
        <v>0.43915999999999999</v>
      </c>
      <c r="HP22" s="17">
        <v>29.26</v>
      </c>
      <c r="HQ22" s="17">
        <v>29.882110000000001</v>
      </c>
      <c r="HR22" s="17">
        <v>29.882110000000001</v>
      </c>
      <c r="HS22" s="17">
        <v>-0.62211000000000005</v>
      </c>
      <c r="HT22" s="17">
        <v>171.95</v>
      </c>
      <c r="HU22" s="17">
        <v>171.54185000000001</v>
      </c>
      <c r="HV22" s="17">
        <v>171.54185000000001</v>
      </c>
      <c r="HW22" s="17">
        <v>0.40815000000000001</v>
      </c>
      <c r="HX22" s="17">
        <v>71.3</v>
      </c>
      <c r="HY22" s="17">
        <v>95.918049999999994</v>
      </c>
      <c r="HZ22" s="17">
        <v>85.482579999999999</v>
      </c>
      <c r="IA22" s="17">
        <v>-14.18258</v>
      </c>
      <c r="IB22" s="17">
        <v>0</v>
      </c>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130.80000000000001</v>
      </c>
      <c r="JA22" s="17">
        <v>133.35676000000001</v>
      </c>
      <c r="JB22" s="17">
        <v>133.35676000000001</v>
      </c>
      <c r="JC22" s="17">
        <v>-2.5567600000000001</v>
      </c>
      <c r="JD22" s="17"/>
      <c r="JE22" s="17"/>
      <c r="JF22" s="17"/>
      <c r="JG22" s="17">
        <v>0</v>
      </c>
      <c r="JH22" s="17">
        <v>0</v>
      </c>
      <c r="JI22" s="17"/>
      <c r="JJ22" s="17">
        <v>0</v>
      </c>
      <c r="JK22" s="17">
        <v>0</v>
      </c>
      <c r="JL22" s="17">
        <v>0</v>
      </c>
      <c r="JM22" s="17">
        <v>0</v>
      </c>
      <c r="JN22" s="17"/>
      <c r="JO22" s="17">
        <v>0</v>
      </c>
      <c r="JP22" s="17"/>
      <c r="JQ22" s="17"/>
      <c r="JR22" s="17"/>
      <c r="JS22" s="17">
        <v>0</v>
      </c>
      <c r="JT22" s="17"/>
      <c r="JU22" s="17">
        <v>0</v>
      </c>
      <c r="JV22" s="17"/>
      <c r="JW22" s="17">
        <v>0</v>
      </c>
      <c r="JX22" s="17"/>
      <c r="JY22" s="17"/>
      <c r="JZ22" s="17"/>
      <c r="KA22" s="17">
        <v>0</v>
      </c>
      <c r="KB22" s="17"/>
      <c r="KC22" s="17"/>
      <c r="KD22" s="17"/>
      <c r="KE22" s="17">
        <v>0</v>
      </c>
      <c r="KF22" s="17"/>
      <c r="KG22" s="17"/>
      <c r="KH22" s="17"/>
      <c r="KI22" s="17">
        <v>0</v>
      </c>
      <c r="KJ22" s="17"/>
      <c r="KK22" s="17"/>
      <c r="KL22" s="17"/>
      <c r="KM22" s="17">
        <v>0</v>
      </c>
      <c r="KN22" s="17">
        <v>112.1</v>
      </c>
      <c r="KO22" s="17">
        <v>114.90732</v>
      </c>
      <c r="KP22" s="17">
        <v>114.90732</v>
      </c>
      <c r="KQ22" s="17">
        <v>-2.8073199999999998</v>
      </c>
      <c r="KR22" s="17"/>
      <c r="KS22" s="17"/>
      <c r="KT22" s="17"/>
      <c r="KU22" s="17">
        <v>0</v>
      </c>
      <c r="KV22" s="17"/>
      <c r="KW22" s="17"/>
      <c r="KX22" s="17"/>
      <c r="KY22" s="17">
        <v>0</v>
      </c>
      <c r="KZ22" s="17">
        <v>231.5</v>
      </c>
      <c r="LA22" s="17">
        <v>271.12195000000003</v>
      </c>
      <c r="LB22" s="17">
        <v>271.11444</v>
      </c>
      <c r="LC22" s="17">
        <v>-39.614440000000002</v>
      </c>
      <c r="LD22" s="17">
        <v>120.7</v>
      </c>
      <c r="LE22" s="17">
        <v>133.67995999999999</v>
      </c>
      <c r="LF22" s="17">
        <v>133.67995999999999</v>
      </c>
      <c r="LG22" s="17">
        <v>-12.97996</v>
      </c>
      <c r="LH22" s="17">
        <v>62.4</v>
      </c>
      <c r="LI22" s="17">
        <v>67.461460000000002</v>
      </c>
      <c r="LJ22" s="17">
        <v>67.461460000000002</v>
      </c>
      <c r="LK22" s="17">
        <v>-5.0614600000000003</v>
      </c>
      <c r="LL22" s="17">
        <v>82.8</v>
      </c>
      <c r="LM22" s="17">
        <v>78.567999999999998</v>
      </c>
      <c r="LN22" s="17">
        <v>78.567999999999998</v>
      </c>
      <c r="LO22" s="17">
        <v>4.2320000000000002</v>
      </c>
      <c r="LP22" s="17"/>
      <c r="LQ22" s="17"/>
      <c r="LR22" s="17">
        <v>30.097560000000001</v>
      </c>
      <c r="LS22" s="17">
        <v>-30.097560000000001</v>
      </c>
      <c r="LT22" s="17"/>
      <c r="LU22" s="17"/>
      <c r="LV22" s="17"/>
      <c r="LW22" s="17">
        <v>0</v>
      </c>
      <c r="LX22" s="17"/>
      <c r="LY22" s="17"/>
      <c r="LZ22" s="17"/>
      <c r="MA22" s="17">
        <v>0</v>
      </c>
      <c r="MB22" s="17"/>
      <c r="MC22" s="17"/>
      <c r="MD22" s="17"/>
      <c r="ME22" s="17">
        <v>0</v>
      </c>
      <c r="MF22" s="17">
        <v>91.2</v>
      </c>
      <c r="MG22" s="17">
        <v>99.145300000000006</v>
      </c>
      <c r="MH22" s="17">
        <v>99.145300000000006</v>
      </c>
      <c r="MI22" s="17">
        <v>-7.9452999999999996</v>
      </c>
      <c r="MJ22" s="17">
        <v>91.6</v>
      </c>
      <c r="MK22" s="17">
        <v>99.145300000000006</v>
      </c>
      <c r="ML22" s="17">
        <v>99.145300000000006</v>
      </c>
      <c r="MM22" s="17">
        <v>-7.5453000000000001</v>
      </c>
      <c r="MN22" s="17">
        <v>114</v>
      </c>
      <c r="MO22" s="17">
        <v>99.145300000000006</v>
      </c>
      <c r="MP22" s="17">
        <v>99.145300000000006</v>
      </c>
      <c r="MQ22" s="17">
        <v>14.854699999999999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23.1</v>
      </c>
      <c r="NY22" s="17">
        <v>21.2</v>
      </c>
      <c r="NZ22" s="17">
        <v>19.087</v>
      </c>
      <c r="OA22" s="17">
        <v>4.0129999999999999</v>
      </c>
      <c r="OB22" s="17">
        <v>29.7</v>
      </c>
      <c r="OC22" s="17">
        <v>24.599</v>
      </c>
      <c r="OD22" s="17">
        <v>24.599</v>
      </c>
      <c r="OE22" s="17">
        <v>5.101</v>
      </c>
      <c r="OF22" s="17">
        <v>4.8</v>
      </c>
      <c r="OG22" s="17">
        <v>5.4669999999999996</v>
      </c>
      <c r="OH22" s="17">
        <v>5.4669999999999996</v>
      </c>
      <c r="OI22" s="17">
        <v>-0.66700000000000004</v>
      </c>
      <c r="OJ22" s="17">
        <v>0</v>
      </c>
      <c r="OK22" s="17"/>
      <c r="OL22" s="17">
        <v>0</v>
      </c>
      <c r="OM22" s="17">
        <v>0</v>
      </c>
      <c r="ON22" s="17">
        <v>0</v>
      </c>
      <c r="OO22" s="17"/>
      <c r="OP22" s="17">
        <v>17.560980000000001</v>
      </c>
      <c r="OQ22" s="17">
        <v>-17.560980000000001</v>
      </c>
      <c r="OR22" s="17">
        <v>9.9</v>
      </c>
      <c r="OS22" s="17">
        <v>9.9830000000000005</v>
      </c>
      <c r="OT22" s="17">
        <v>9.9830000000000005</v>
      </c>
      <c r="OU22" s="17">
        <v>-8.3000000000000004E-2</v>
      </c>
      <c r="OV22" s="17">
        <v>5.4</v>
      </c>
      <c r="OW22" s="17">
        <v>5.67</v>
      </c>
      <c r="OX22" s="17">
        <v>5.67</v>
      </c>
      <c r="OY22" s="17">
        <v>-0.27</v>
      </c>
      <c r="OZ22" s="17">
        <v>3.6</v>
      </c>
      <c r="PA22" s="17">
        <v>3.6</v>
      </c>
      <c r="PB22" s="17">
        <v>3.6</v>
      </c>
      <c r="PC22" s="17">
        <v>0</v>
      </c>
      <c r="PD22" s="17">
        <v>4.3</v>
      </c>
      <c r="PE22" s="17">
        <v>5</v>
      </c>
      <c r="PF22" s="17">
        <v>5</v>
      </c>
      <c r="PG22" s="17">
        <v>-0.7</v>
      </c>
      <c r="PH22" s="17">
        <v>20.100000000000001</v>
      </c>
      <c r="PI22" s="17">
        <v>19.5122</v>
      </c>
      <c r="PJ22" s="17">
        <v>19.51219</v>
      </c>
      <c r="PK22" s="17">
        <v>0.58781000000000005</v>
      </c>
      <c r="PL22" s="17">
        <v>19.399999999999999</v>
      </c>
      <c r="PM22" s="17">
        <v>19.5122</v>
      </c>
      <c r="PN22" s="17">
        <v>19.51219</v>
      </c>
      <c r="PO22" s="17">
        <v>-0.11219</v>
      </c>
      <c r="PP22" s="17">
        <v>18.899999999999999</v>
      </c>
      <c r="PQ22" s="17">
        <v>16.585370000000001</v>
      </c>
      <c r="PR22" s="17">
        <v>16.585370000000001</v>
      </c>
      <c r="PS22" s="17">
        <v>2.3146300000000002</v>
      </c>
      <c r="PT22" s="17">
        <v>3.4</v>
      </c>
      <c r="PU22" s="17">
        <v>3.5</v>
      </c>
      <c r="PV22" s="17">
        <v>3.5</v>
      </c>
      <c r="PW22" s="17">
        <v>-0.1</v>
      </c>
      <c r="PX22" s="17">
        <v>18.8</v>
      </c>
      <c r="PY22" s="17">
        <v>18.2439</v>
      </c>
      <c r="PZ22" s="17">
        <v>18.2439</v>
      </c>
      <c r="QA22" s="17">
        <v>0.55610000000000004</v>
      </c>
      <c r="QB22" s="17">
        <v>4.0999999999999996</v>
      </c>
      <c r="QC22" s="17">
        <v>3.605</v>
      </c>
      <c r="QD22" s="17">
        <v>3.605</v>
      </c>
      <c r="QE22" s="17">
        <v>0.495</v>
      </c>
      <c r="QF22" s="17">
        <v>4.5</v>
      </c>
      <c r="QG22" s="17">
        <v>3.9860000000000002</v>
      </c>
      <c r="QH22" s="17">
        <v>3.9860000000000002</v>
      </c>
      <c r="QI22" s="17">
        <v>0.51400000000000001</v>
      </c>
      <c r="QJ22" s="17">
        <v>3</v>
      </c>
      <c r="QK22" s="17">
        <v>9.3000000000000007</v>
      </c>
      <c r="QL22" s="17">
        <v>8.5619999999999994</v>
      </c>
      <c r="QM22" s="17">
        <v>-5.5620000000000003</v>
      </c>
      <c r="QN22" s="17">
        <v>7.4</v>
      </c>
      <c r="QO22" s="17">
        <v>25.8</v>
      </c>
      <c r="QP22" s="17">
        <v>21.931000000000001</v>
      </c>
      <c r="QQ22" s="17">
        <v>-14.531000000000001</v>
      </c>
      <c r="QR22" s="17">
        <v>3.2</v>
      </c>
      <c r="QS22" s="17">
        <v>3</v>
      </c>
      <c r="QT22" s="17">
        <v>3</v>
      </c>
      <c r="QU22" s="17">
        <v>0.2</v>
      </c>
      <c r="QV22" s="17">
        <v>2.4</v>
      </c>
      <c r="QW22" s="17">
        <v>2.4</v>
      </c>
      <c r="QX22" s="17">
        <v>2.4</v>
      </c>
      <c r="QY22" s="17">
        <v>0</v>
      </c>
      <c r="QZ22" s="17">
        <v>2.4</v>
      </c>
      <c r="RA22" s="17">
        <v>2.4</v>
      </c>
      <c r="RB22" s="17">
        <v>2.4</v>
      </c>
      <c r="RC22" s="17">
        <v>0</v>
      </c>
      <c r="RD22" s="17">
        <v>2.6</v>
      </c>
      <c r="RE22" s="17">
        <v>2.8</v>
      </c>
      <c r="RF22" s="17">
        <v>2.8</v>
      </c>
      <c r="RG22" s="17">
        <v>-0.2</v>
      </c>
      <c r="RH22" s="17">
        <v>1</v>
      </c>
      <c r="RI22" s="17"/>
      <c r="RJ22" s="17">
        <v>5.5179999999999998</v>
      </c>
      <c r="RK22" s="17">
        <v>-4.5179999999999998</v>
      </c>
      <c r="RL22" s="17">
        <v>3.3</v>
      </c>
      <c r="RM22" s="17">
        <v>3.15</v>
      </c>
      <c r="RN22" s="17">
        <v>3.15</v>
      </c>
      <c r="RO22" s="17">
        <v>0.15</v>
      </c>
      <c r="RP22" s="17">
        <v>20.2</v>
      </c>
      <c r="RQ22" s="17">
        <v>19.869240000000001</v>
      </c>
      <c r="RR22" s="17">
        <v>19.869240000000001</v>
      </c>
      <c r="RS22" s="17">
        <v>0.33076</v>
      </c>
      <c r="RT22" s="17">
        <v>2</v>
      </c>
      <c r="RU22" s="17">
        <v>2</v>
      </c>
      <c r="RV22" s="17">
        <v>2</v>
      </c>
      <c r="RW22" s="17">
        <v>0</v>
      </c>
      <c r="RX22" s="17"/>
      <c r="RY22" s="17"/>
      <c r="RZ22" s="17"/>
      <c r="SA22" s="17">
        <v>0</v>
      </c>
      <c r="SB22" s="17">
        <v>19.8</v>
      </c>
      <c r="SC22" s="17">
        <v>19.21951</v>
      </c>
      <c r="SD22" s="17">
        <v>19.21951</v>
      </c>
      <c r="SE22" s="17">
        <v>0.58048999999999995</v>
      </c>
      <c r="SF22" s="17">
        <v>11.4</v>
      </c>
      <c r="SG22" s="17">
        <v>11.21951</v>
      </c>
      <c r="SH22" s="17">
        <v>11.21951</v>
      </c>
      <c r="SI22" s="17">
        <v>0.18049000000000001</v>
      </c>
      <c r="SJ22" s="17">
        <v>19.7</v>
      </c>
      <c r="SK22" s="17">
        <v>19.5122</v>
      </c>
      <c r="SL22" s="17">
        <v>19.51219</v>
      </c>
      <c r="SM22" s="17">
        <v>0.18781</v>
      </c>
      <c r="SN22" s="17">
        <v>20.399999999999999</v>
      </c>
      <c r="SO22" s="17">
        <v>19.5122</v>
      </c>
      <c r="SP22" s="17">
        <v>19.51219</v>
      </c>
      <c r="SQ22" s="17">
        <v>0.88780999999999999</v>
      </c>
      <c r="SR22" s="17">
        <v>20</v>
      </c>
      <c r="SS22" s="17">
        <v>19.317070000000001</v>
      </c>
      <c r="ST22" s="17">
        <v>19.317070000000001</v>
      </c>
      <c r="SU22" s="17">
        <v>0.68293000000000004</v>
      </c>
      <c r="SV22" s="17">
        <v>1.1000000000000001</v>
      </c>
      <c r="SW22" s="17">
        <v>6.7590000000000003</v>
      </c>
      <c r="SX22" s="17">
        <v>6.7590000000000003</v>
      </c>
      <c r="SY22" s="17">
        <v>-5.6589999999999998</v>
      </c>
      <c r="SZ22" s="17">
        <v>16.2</v>
      </c>
      <c r="TA22" s="17">
        <v>12.903</v>
      </c>
      <c r="TB22" s="17">
        <v>12.903</v>
      </c>
      <c r="TC22" s="17">
        <v>3.2970000000000002</v>
      </c>
      <c r="TD22" s="17">
        <v>3.4</v>
      </c>
      <c r="TE22" s="17">
        <v>9.0389999999999997</v>
      </c>
      <c r="TF22" s="17">
        <v>9.0389999999999997</v>
      </c>
      <c r="TG22" s="17">
        <v>-5.6390000000000002</v>
      </c>
      <c r="TH22" s="17">
        <v>20.9</v>
      </c>
      <c r="TI22" s="17">
        <v>9.5</v>
      </c>
      <c r="TJ22" s="17">
        <v>2.2799999999999998</v>
      </c>
      <c r="TK22" s="17">
        <v>18.62</v>
      </c>
      <c r="TL22" s="17">
        <v>25.2</v>
      </c>
      <c r="TM22" s="17">
        <v>7.6</v>
      </c>
      <c r="TN22" s="17">
        <v>2.15</v>
      </c>
      <c r="TO22" s="17">
        <v>23.05</v>
      </c>
      <c r="TP22" s="17">
        <v>0</v>
      </c>
      <c r="TQ22" s="17">
        <v>0.17</v>
      </c>
      <c r="TR22" s="17">
        <v>0.17</v>
      </c>
      <c r="TS22" s="17">
        <v>-0.17</v>
      </c>
      <c r="TT22" s="17">
        <v>0.3</v>
      </c>
      <c r="TU22" s="17">
        <v>0.17</v>
      </c>
      <c r="TV22" s="17">
        <v>0.17</v>
      </c>
      <c r="TW22" s="17">
        <v>0.13</v>
      </c>
      <c r="TX22" s="17">
        <v>20.9</v>
      </c>
      <c r="TY22" s="17">
        <v>20.4878</v>
      </c>
      <c r="TZ22" s="17">
        <v>20.4878</v>
      </c>
      <c r="UA22" s="17">
        <v>0.41220000000000001</v>
      </c>
      <c r="UB22" s="17">
        <v>7.8</v>
      </c>
      <c r="UC22" s="17">
        <v>8.4</v>
      </c>
      <c r="UD22" s="17">
        <v>8.4</v>
      </c>
      <c r="UE22" s="17">
        <v>-0.6</v>
      </c>
      <c r="UF22" s="17">
        <v>8.6999999999999993</v>
      </c>
      <c r="UG22" s="17">
        <v>7.3</v>
      </c>
      <c r="UH22" s="17">
        <v>7.3</v>
      </c>
      <c r="UI22" s="17">
        <v>1.4</v>
      </c>
      <c r="UJ22" s="17">
        <v>20.399999999999999</v>
      </c>
      <c r="UK22" s="17">
        <v>19.5122</v>
      </c>
      <c r="UL22" s="17">
        <v>19.51219</v>
      </c>
      <c r="UM22" s="17">
        <v>0.88780999999999999</v>
      </c>
      <c r="UN22" s="17">
        <v>20.399999999999999</v>
      </c>
      <c r="UO22" s="17">
        <v>19.5122</v>
      </c>
      <c r="UP22" s="17">
        <v>19.51219</v>
      </c>
      <c r="UQ22" s="17">
        <v>0.88780999999999999</v>
      </c>
      <c r="UR22" s="17">
        <v>10.199999999999999</v>
      </c>
      <c r="US22" s="17">
        <v>10</v>
      </c>
      <c r="UT22" s="17">
        <v>10</v>
      </c>
      <c r="UU22" s="17">
        <v>0.2</v>
      </c>
      <c r="UV22" s="17">
        <v>2.2000000000000002</v>
      </c>
      <c r="UW22" s="17">
        <v>2.79</v>
      </c>
      <c r="UX22" s="17">
        <v>2.79</v>
      </c>
      <c r="UY22" s="17">
        <v>-0.59</v>
      </c>
      <c r="UZ22" s="17">
        <v>3.4</v>
      </c>
      <c r="VA22" s="17">
        <v>1.44</v>
      </c>
      <c r="VB22" s="17">
        <v>1.44</v>
      </c>
      <c r="VC22" s="17">
        <v>1.96</v>
      </c>
      <c r="VD22" s="17">
        <v>10.5</v>
      </c>
      <c r="VE22" s="17">
        <v>62.7</v>
      </c>
      <c r="VF22" s="17">
        <v>64.290999999999997</v>
      </c>
      <c r="VG22" s="17">
        <v>-53.790999999999997</v>
      </c>
      <c r="VH22" s="17"/>
      <c r="VI22" s="17"/>
      <c r="VJ22" s="17">
        <v>0.6</v>
      </c>
      <c r="VK22" s="17">
        <v>-0.6</v>
      </c>
      <c r="VL22" s="17">
        <v>4.5999999999999996</v>
      </c>
      <c r="VM22" s="17">
        <v>12.3</v>
      </c>
      <c r="VN22" s="17">
        <v>13.391</v>
      </c>
      <c r="VO22" s="17">
        <v>-8.7910000000000004</v>
      </c>
      <c r="VP22" s="17">
        <v>3.5</v>
      </c>
      <c r="VQ22" s="17">
        <v>7.7</v>
      </c>
      <c r="VR22" s="17">
        <v>10.331</v>
      </c>
      <c r="VS22" s="17">
        <v>-6.8310000000000004</v>
      </c>
      <c r="VT22" s="17">
        <v>9.9</v>
      </c>
      <c r="VU22" s="17">
        <v>58.9</v>
      </c>
      <c r="VV22" s="17">
        <v>51.749000000000002</v>
      </c>
      <c r="VW22" s="17">
        <v>-41.848999999999997</v>
      </c>
      <c r="VX22" s="17">
        <v>3.4</v>
      </c>
      <c r="VY22" s="17">
        <v>1.28</v>
      </c>
      <c r="VZ22" s="17">
        <v>1.28</v>
      </c>
      <c r="WA22" s="17">
        <v>2.12</v>
      </c>
      <c r="WB22" s="17"/>
      <c r="WC22" s="17"/>
      <c r="WD22" s="17">
        <v>2.2999999999999998</v>
      </c>
      <c r="WE22" s="17">
        <v>-2.2999999999999998</v>
      </c>
      <c r="WF22" s="17">
        <v>20</v>
      </c>
      <c r="WG22" s="17">
        <v>19.317070000000001</v>
      </c>
      <c r="WH22" s="17">
        <v>19.317070000000001</v>
      </c>
      <c r="WI22" s="17">
        <v>0.68293000000000004</v>
      </c>
      <c r="WJ22" s="17">
        <v>10.7</v>
      </c>
      <c r="WK22" s="17">
        <v>10.8</v>
      </c>
      <c r="WL22" s="17">
        <v>10.8</v>
      </c>
      <c r="WM22" s="17">
        <v>-0.1</v>
      </c>
      <c r="WN22" s="17">
        <v>0</v>
      </c>
      <c r="WO22" s="17">
        <v>36</v>
      </c>
      <c r="WP22" s="17">
        <v>36</v>
      </c>
      <c r="WQ22" s="17">
        <v>-36</v>
      </c>
      <c r="WR22" s="17">
        <v>37.700000000000003</v>
      </c>
      <c r="WS22" s="17"/>
      <c r="WT22" s="17"/>
      <c r="WU22" s="17">
        <v>37.700000000000003</v>
      </c>
      <c r="WV22" s="17">
        <v>29</v>
      </c>
      <c r="WW22" s="17">
        <v>29.184000000000001</v>
      </c>
      <c r="WX22" s="17">
        <v>29.184000000000001</v>
      </c>
      <c r="WY22" s="17">
        <v>-0.184</v>
      </c>
      <c r="WZ22" s="17">
        <v>3</v>
      </c>
      <c r="XA22" s="17">
        <v>2.8159999999999998</v>
      </c>
      <c r="XB22" s="17">
        <v>2.8159999999999998</v>
      </c>
      <c r="XC22" s="17">
        <v>0.184</v>
      </c>
      <c r="XD22" s="17"/>
      <c r="XE22" s="17"/>
      <c r="XF22" s="17">
        <v>0</v>
      </c>
      <c r="XG22" s="17">
        <v>0</v>
      </c>
      <c r="XH22" s="17">
        <v>16.7</v>
      </c>
      <c r="XI22" s="17">
        <v>15</v>
      </c>
      <c r="XJ22" s="17">
        <v>15</v>
      </c>
      <c r="XK22" s="17">
        <v>1.7</v>
      </c>
      <c r="XL22" s="17">
        <v>0</v>
      </c>
      <c r="XM22" s="17"/>
      <c r="XN22" s="17">
        <v>0</v>
      </c>
      <c r="XO22" s="17">
        <v>0</v>
      </c>
    </row>
    <row r="23" spans="1:639" ht="24" customHeight="1" x14ac:dyDescent="0.25">
      <c r="A23" s="1"/>
      <c r="B23" s="16" t="s">
        <v>54</v>
      </c>
      <c r="C23" s="16" t="s">
        <v>646</v>
      </c>
      <c r="D23" s="17">
        <v>0.7</v>
      </c>
      <c r="E23" s="17">
        <v>1.01</v>
      </c>
      <c r="F23" s="17">
        <v>1.01</v>
      </c>
      <c r="G23" s="17">
        <v>-0.31</v>
      </c>
      <c r="H23" s="17">
        <v>1.2</v>
      </c>
      <c r="I23" s="17">
        <v>1.65</v>
      </c>
      <c r="J23" s="17">
        <v>1.65</v>
      </c>
      <c r="K23" s="17">
        <v>-0.45</v>
      </c>
      <c r="L23" s="17"/>
      <c r="M23" s="17"/>
      <c r="N23" s="17">
        <v>3.9931199999999998</v>
      </c>
      <c r="O23" s="17">
        <v>-3.9931199999999998</v>
      </c>
      <c r="P23" s="17">
        <v>648.29999999999995</v>
      </c>
      <c r="Q23" s="17">
        <v>646.79789000000005</v>
      </c>
      <c r="R23" s="17">
        <v>646.79789000000005</v>
      </c>
      <c r="S23" s="17">
        <v>1.5021100000000001</v>
      </c>
      <c r="T23" s="17">
        <v>218.3</v>
      </c>
      <c r="U23" s="17">
        <v>211.44126</v>
      </c>
      <c r="V23" s="17">
        <v>211.44126</v>
      </c>
      <c r="W23" s="17">
        <v>6.8587400000000001</v>
      </c>
      <c r="X23" s="17"/>
      <c r="Y23" s="17"/>
      <c r="Z23" s="17"/>
      <c r="AA23" s="17">
        <v>0</v>
      </c>
      <c r="AB23" s="17"/>
      <c r="AC23" s="17"/>
      <c r="AD23" s="17"/>
      <c r="AE23" s="17">
        <v>0</v>
      </c>
      <c r="AF23" s="17">
        <v>87.9</v>
      </c>
      <c r="AG23" s="17">
        <v>92.226339999999993</v>
      </c>
      <c r="AH23" s="17">
        <v>92.226339999999993</v>
      </c>
      <c r="AI23" s="17">
        <v>-4.3263400000000001</v>
      </c>
      <c r="AJ23" s="17">
        <v>191.6</v>
      </c>
      <c r="AK23" s="17">
        <v>199.21261000000001</v>
      </c>
      <c r="AL23" s="17">
        <v>199.21261000000001</v>
      </c>
      <c r="AM23" s="17">
        <v>-7.6126100000000001</v>
      </c>
      <c r="AN23" s="17"/>
      <c r="AO23" s="17"/>
      <c r="AP23" s="17"/>
      <c r="AQ23" s="17">
        <v>0</v>
      </c>
      <c r="AR23" s="17"/>
      <c r="AS23" s="17"/>
      <c r="AT23" s="17"/>
      <c r="AU23" s="17">
        <v>0</v>
      </c>
      <c r="AV23" s="17">
        <v>140.1</v>
      </c>
      <c r="AW23" s="17">
        <v>116.66667</v>
      </c>
      <c r="AX23" s="17">
        <v>116.66667</v>
      </c>
      <c r="AY23" s="17">
        <v>23.433330000000002</v>
      </c>
      <c r="AZ23" s="17">
        <v>140.30000000000001</v>
      </c>
      <c r="BA23" s="17">
        <v>116.66667</v>
      </c>
      <c r="BB23" s="17">
        <v>116.66667</v>
      </c>
      <c r="BC23" s="17">
        <v>23.633330000000001</v>
      </c>
      <c r="BD23" s="17">
        <v>139.80000000000001</v>
      </c>
      <c r="BE23" s="17">
        <v>116.66667</v>
      </c>
      <c r="BF23" s="17">
        <v>116.66667</v>
      </c>
      <c r="BG23" s="17">
        <v>23.133330000000001</v>
      </c>
      <c r="BH23" s="17">
        <v>236.4</v>
      </c>
      <c r="BI23" s="17">
        <v>175</v>
      </c>
      <c r="BJ23" s="17">
        <v>175.00001</v>
      </c>
      <c r="BK23" s="17">
        <v>61.399990000000003</v>
      </c>
      <c r="BL23" s="17">
        <v>140</v>
      </c>
      <c r="BM23" s="17">
        <v>0</v>
      </c>
      <c r="BN23" s="17">
        <v>212.00002000000001</v>
      </c>
      <c r="BO23" s="17">
        <v>-72.000020000000006</v>
      </c>
      <c r="BP23" s="17">
        <v>72.2</v>
      </c>
      <c r="BQ23" s="17"/>
      <c r="BR23" s="17">
        <v>106.00001</v>
      </c>
      <c r="BS23" s="17">
        <v>-33.80001</v>
      </c>
      <c r="BT23" s="17">
        <v>564.29999999999995</v>
      </c>
      <c r="BU23" s="17">
        <v>568.29854</v>
      </c>
      <c r="BV23" s="17">
        <v>568.29854</v>
      </c>
      <c r="BW23" s="17">
        <v>-3.9985400000000002</v>
      </c>
      <c r="BX23" s="17">
        <v>10.3</v>
      </c>
      <c r="BY23" s="17">
        <v>10.17268</v>
      </c>
      <c r="BZ23" s="17">
        <v>10.17268</v>
      </c>
      <c r="CA23" s="17">
        <v>0.12731999999999999</v>
      </c>
      <c r="CB23" s="17"/>
      <c r="CC23" s="17"/>
      <c r="CD23" s="17"/>
      <c r="CE23" s="17">
        <v>0</v>
      </c>
      <c r="CF23" s="17"/>
      <c r="CG23" s="17"/>
      <c r="CH23" s="17"/>
      <c r="CI23" s="17">
        <v>0</v>
      </c>
      <c r="CJ23" s="17"/>
      <c r="CK23" s="17"/>
      <c r="CL23" s="17"/>
      <c r="CM23" s="17">
        <v>0</v>
      </c>
      <c r="CN23" s="17"/>
      <c r="CO23" s="17"/>
      <c r="CP23" s="17"/>
      <c r="CQ23" s="17">
        <v>0</v>
      </c>
      <c r="CR23" s="17">
        <v>163.5</v>
      </c>
      <c r="CS23" s="17">
        <v>164.70732000000001</v>
      </c>
      <c r="CT23" s="17">
        <v>164.70732000000001</v>
      </c>
      <c r="CU23" s="17">
        <v>-1.2073199999999999</v>
      </c>
      <c r="CV23" s="17">
        <v>7</v>
      </c>
      <c r="CW23" s="17">
        <v>7.8775700000000004</v>
      </c>
      <c r="CX23" s="17">
        <v>7.8775700000000004</v>
      </c>
      <c r="CY23" s="17">
        <v>-0.87756999999999996</v>
      </c>
      <c r="CZ23" s="17">
        <v>0</v>
      </c>
      <c r="DA23" s="17"/>
      <c r="DB23" s="17"/>
      <c r="DC23" s="17">
        <v>0</v>
      </c>
      <c r="DD23" s="17">
        <v>6.3</v>
      </c>
      <c r="DE23" s="17">
        <v>6.8787000000000003</v>
      </c>
      <c r="DF23" s="17">
        <v>6.8787000000000003</v>
      </c>
      <c r="DG23" s="17">
        <v>-0.57869999999999999</v>
      </c>
      <c r="DH23" s="17">
        <v>10</v>
      </c>
      <c r="DI23" s="17">
        <v>9.9847999999999999</v>
      </c>
      <c r="DJ23" s="17">
        <v>9.9847999999999999</v>
      </c>
      <c r="DK23" s="17">
        <v>1.52E-2</v>
      </c>
      <c r="DL23" s="17">
        <v>49.1</v>
      </c>
      <c r="DM23" s="17">
        <v>80.78192</v>
      </c>
      <c r="DN23" s="17">
        <v>65.40213</v>
      </c>
      <c r="DO23" s="17">
        <v>-16.302129999999998</v>
      </c>
      <c r="DP23" s="17">
        <v>5.8</v>
      </c>
      <c r="DQ23" s="17">
        <v>6.6684799999999997</v>
      </c>
      <c r="DR23" s="17">
        <v>6.6684799999999997</v>
      </c>
      <c r="DS23" s="17">
        <v>-0.86848000000000003</v>
      </c>
      <c r="DT23" s="17"/>
      <c r="DU23" s="17"/>
      <c r="DV23" s="17"/>
      <c r="DW23" s="17">
        <v>0</v>
      </c>
      <c r="DX23" s="17"/>
      <c r="DY23" s="17"/>
      <c r="DZ23" s="17"/>
      <c r="EA23" s="17">
        <v>0</v>
      </c>
      <c r="EB23" s="17"/>
      <c r="EC23" s="17"/>
      <c r="ED23" s="17"/>
      <c r="EE23" s="17">
        <v>0</v>
      </c>
      <c r="EF23" s="17">
        <v>110.7</v>
      </c>
      <c r="EG23" s="17">
        <v>112.90537</v>
      </c>
      <c r="EH23" s="17">
        <v>112.90537</v>
      </c>
      <c r="EI23" s="17">
        <v>-2.2053699999999998</v>
      </c>
      <c r="EJ23" s="17">
        <v>221.9</v>
      </c>
      <c r="EK23" s="17">
        <v>221.55625000000001</v>
      </c>
      <c r="EL23" s="17">
        <v>221.55625000000001</v>
      </c>
      <c r="EM23" s="17">
        <v>0.34375</v>
      </c>
      <c r="EN23" s="17"/>
      <c r="EO23" s="17"/>
      <c r="EP23" s="17"/>
      <c r="EQ23" s="17">
        <v>0</v>
      </c>
      <c r="ER23" s="17"/>
      <c r="ES23" s="17"/>
      <c r="ET23" s="17"/>
      <c r="EU23" s="17">
        <v>0</v>
      </c>
      <c r="EV23" s="17"/>
      <c r="EW23" s="17"/>
      <c r="EX23" s="17"/>
      <c r="EY23" s="17">
        <v>0</v>
      </c>
      <c r="EZ23" s="17">
        <v>6.5</v>
      </c>
      <c r="FA23" s="17">
        <v>6.39</v>
      </c>
      <c r="FB23" s="17">
        <v>6.39</v>
      </c>
      <c r="FC23" s="17">
        <v>0.11</v>
      </c>
      <c r="FD23" s="17">
        <v>460</v>
      </c>
      <c r="FE23" s="17">
        <v>458.87804999999997</v>
      </c>
      <c r="FF23" s="17">
        <v>458.87804999999997</v>
      </c>
      <c r="FG23" s="17">
        <v>1.12195</v>
      </c>
      <c r="FH23" s="17">
        <v>77.8</v>
      </c>
      <c r="FI23" s="17">
        <v>79.38167</v>
      </c>
      <c r="FJ23" s="17">
        <v>79.38167</v>
      </c>
      <c r="FK23" s="17">
        <v>-1.5816699999999999</v>
      </c>
      <c r="FL23" s="17">
        <v>146</v>
      </c>
      <c r="FM23" s="17">
        <v>148.62634</v>
      </c>
      <c r="FN23" s="17">
        <v>148.62634</v>
      </c>
      <c r="FO23" s="17">
        <v>-2.6263399999999999</v>
      </c>
      <c r="FP23" s="17">
        <v>41.9</v>
      </c>
      <c r="FQ23" s="17">
        <v>41.498959999999997</v>
      </c>
      <c r="FR23" s="17">
        <v>41.498959999999997</v>
      </c>
      <c r="FS23" s="17">
        <v>0.40104000000000001</v>
      </c>
      <c r="FT23" s="17">
        <v>18.5</v>
      </c>
      <c r="FU23" s="17">
        <v>19.28585</v>
      </c>
      <c r="FV23" s="17">
        <v>19.28585</v>
      </c>
      <c r="FW23" s="17">
        <v>-0.78585000000000005</v>
      </c>
      <c r="FX23" s="17">
        <v>19.7</v>
      </c>
      <c r="FY23" s="17">
        <v>19.02439</v>
      </c>
      <c r="FZ23" s="17">
        <v>19.02439</v>
      </c>
      <c r="GA23" s="17">
        <v>0.67561000000000004</v>
      </c>
      <c r="GB23" s="17">
        <v>89.2</v>
      </c>
      <c r="GC23" s="17">
        <v>87.657560000000004</v>
      </c>
      <c r="GD23" s="17">
        <v>87.657560000000004</v>
      </c>
      <c r="GE23" s="17">
        <v>1.54244</v>
      </c>
      <c r="GF23" s="17">
        <v>131.4</v>
      </c>
      <c r="GG23" s="17">
        <v>35</v>
      </c>
      <c r="GH23" s="17">
        <v>35</v>
      </c>
      <c r="GI23" s="17">
        <v>96.4</v>
      </c>
      <c r="GJ23" s="17">
        <v>132</v>
      </c>
      <c r="GK23" s="17">
        <v>177.43693999999999</v>
      </c>
      <c r="GL23" s="17">
        <v>185.62054000000001</v>
      </c>
      <c r="GM23" s="17">
        <v>-53.620539999999998</v>
      </c>
      <c r="GN23" s="17">
        <v>153.69999999999999</v>
      </c>
      <c r="GO23" s="17">
        <v>88.718469999999996</v>
      </c>
      <c r="GP23" s="17">
        <v>92.810270000000003</v>
      </c>
      <c r="GQ23" s="17">
        <v>60.88973</v>
      </c>
      <c r="GR23" s="17">
        <v>108.001</v>
      </c>
      <c r="GS23" s="17">
        <v>110.91316999999999</v>
      </c>
      <c r="GT23" s="17">
        <v>110.91316999999999</v>
      </c>
      <c r="GU23" s="17">
        <v>-2.9121700000000001</v>
      </c>
      <c r="GV23" s="17">
        <v>0</v>
      </c>
      <c r="GW23" s="17"/>
      <c r="GX23" s="17">
        <v>8.0058799999999994</v>
      </c>
      <c r="GY23" s="17">
        <v>-8.0058799999999994</v>
      </c>
      <c r="GZ23" s="17">
        <v>8.9499999999999993</v>
      </c>
      <c r="HA23" s="17">
        <v>8.0065799999999996</v>
      </c>
      <c r="HB23" s="17">
        <v>8.0065799999999996</v>
      </c>
      <c r="HC23" s="17">
        <v>0.94342000000000004</v>
      </c>
      <c r="HD23" s="17">
        <v>44.57</v>
      </c>
      <c r="HE23" s="17">
        <v>47.26634</v>
      </c>
      <c r="HF23" s="17">
        <v>47.26634</v>
      </c>
      <c r="HG23" s="17">
        <v>-2.6963400000000002</v>
      </c>
      <c r="HH23" s="17"/>
      <c r="HI23" s="17"/>
      <c r="HJ23" s="17"/>
      <c r="HK23" s="17">
        <v>0</v>
      </c>
      <c r="HL23" s="17">
        <v>3.11</v>
      </c>
      <c r="HM23" s="17">
        <v>2.86084</v>
      </c>
      <c r="HN23" s="17">
        <v>2.86084</v>
      </c>
      <c r="HO23" s="17">
        <v>0.24915999999999999</v>
      </c>
      <c r="HP23" s="17">
        <v>28.76</v>
      </c>
      <c r="HQ23" s="17">
        <v>29.882110000000001</v>
      </c>
      <c r="HR23" s="17">
        <v>29.882110000000001</v>
      </c>
      <c r="HS23" s="17">
        <v>-1.1221099999999999</v>
      </c>
      <c r="HT23" s="17">
        <v>171.82</v>
      </c>
      <c r="HU23" s="17">
        <v>171.54185000000001</v>
      </c>
      <c r="HV23" s="17">
        <v>171.54185000000001</v>
      </c>
      <c r="HW23" s="17">
        <v>0.27815000000000001</v>
      </c>
      <c r="HX23" s="17">
        <v>70.5</v>
      </c>
      <c r="HY23" s="17">
        <v>95.918049999999994</v>
      </c>
      <c r="HZ23" s="17">
        <v>85.482590000000002</v>
      </c>
      <c r="IA23" s="17">
        <v>-14.98259</v>
      </c>
      <c r="IB23" s="17">
        <v>0</v>
      </c>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129.9</v>
      </c>
      <c r="JA23" s="17">
        <v>133.35676000000001</v>
      </c>
      <c r="JB23" s="17">
        <v>133.35676000000001</v>
      </c>
      <c r="JC23" s="17">
        <v>-3.4567600000000001</v>
      </c>
      <c r="JD23" s="17"/>
      <c r="JE23" s="17"/>
      <c r="JF23" s="17"/>
      <c r="JG23" s="17">
        <v>0</v>
      </c>
      <c r="JH23" s="17">
        <v>0</v>
      </c>
      <c r="JI23" s="17"/>
      <c r="JJ23" s="17">
        <v>0</v>
      </c>
      <c r="JK23" s="17">
        <v>0</v>
      </c>
      <c r="JL23" s="17">
        <v>0</v>
      </c>
      <c r="JM23" s="17">
        <v>0</v>
      </c>
      <c r="JN23" s="17"/>
      <c r="JO23" s="17">
        <v>0</v>
      </c>
      <c r="JP23" s="17"/>
      <c r="JQ23" s="17"/>
      <c r="JR23" s="17"/>
      <c r="JS23" s="17">
        <v>0</v>
      </c>
      <c r="JT23" s="17"/>
      <c r="JU23" s="17">
        <v>0</v>
      </c>
      <c r="JV23" s="17"/>
      <c r="JW23" s="17">
        <v>0</v>
      </c>
      <c r="JX23" s="17"/>
      <c r="JY23" s="17"/>
      <c r="JZ23" s="17"/>
      <c r="KA23" s="17">
        <v>0</v>
      </c>
      <c r="KB23" s="17"/>
      <c r="KC23" s="17"/>
      <c r="KD23" s="17"/>
      <c r="KE23" s="17">
        <v>0</v>
      </c>
      <c r="KF23" s="17"/>
      <c r="KG23" s="17"/>
      <c r="KH23" s="17"/>
      <c r="KI23" s="17">
        <v>0</v>
      </c>
      <c r="KJ23" s="17"/>
      <c r="KK23" s="17"/>
      <c r="KL23" s="17"/>
      <c r="KM23" s="17">
        <v>0</v>
      </c>
      <c r="KN23" s="17">
        <v>111.7</v>
      </c>
      <c r="KO23" s="17">
        <v>114.90732</v>
      </c>
      <c r="KP23" s="17">
        <v>114.90732</v>
      </c>
      <c r="KQ23" s="17">
        <v>-3.2073200000000002</v>
      </c>
      <c r="KR23" s="17"/>
      <c r="KS23" s="17"/>
      <c r="KT23" s="17"/>
      <c r="KU23" s="17">
        <v>0</v>
      </c>
      <c r="KV23" s="17"/>
      <c r="KW23" s="17"/>
      <c r="KX23" s="17"/>
      <c r="KY23" s="17">
        <v>0</v>
      </c>
      <c r="KZ23" s="17">
        <v>200.6</v>
      </c>
      <c r="LA23" s="17">
        <v>202.91317000000001</v>
      </c>
      <c r="LB23" s="17">
        <v>202.91316</v>
      </c>
      <c r="LC23" s="17">
        <v>-2.3131599999999999</v>
      </c>
      <c r="LD23" s="17">
        <v>126.6</v>
      </c>
      <c r="LE23" s="17">
        <v>133.67995999999999</v>
      </c>
      <c r="LF23" s="17">
        <v>133.67995999999999</v>
      </c>
      <c r="LG23" s="17">
        <v>-7.0799599999999998</v>
      </c>
      <c r="LH23" s="17">
        <v>62.3</v>
      </c>
      <c r="LI23" s="17">
        <v>67.461460000000002</v>
      </c>
      <c r="LJ23" s="17">
        <v>67.461460000000002</v>
      </c>
      <c r="LK23" s="17">
        <v>-5.1614599999999999</v>
      </c>
      <c r="LL23" s="17">
        <v>48.7</v>
      </c>
      <c r="LM23" s="17">
        <v>48.67512</v>
      </c>
      <c r="LN23" s="17">
        <v>48.67512</v>
      </c>
      <c r="LO23" s="17">
        <v>2.4879999999999999E-2</v>
      </c>
      <c r="LP23" s="17"/>
      <c r="LQ23" s="17"/>
      <c r="LR23" s="17">
        <v>30.097560000000001</v>
      </c>
      <c r="LS23" s="17">
        <v>-30.097560000000001</v>
      </c>
      <c r="LT23" s="17"/>
      <c r="LU23" s="17"/>
      <c r="LV23" s="17"/>
      <c r="LW23" s="17">
        <v>0</v>
      </c>
      <c r="LX23" s="17"/>
      <c r="LY23" s="17"/>
      <c r="LZ23" s="17"/>
      <c r="MA23" s="17">
        <v>0</v>
      </c>
      <c r="MB23" s="17"/>
      <c r="MC23" s="17"/>
      <c r="MD23" s="17"/>
      <c r="ME23" s="17">
        <v>0</v>
      </c>
      <c r="MF23" s="17">
        <v>101.3</v>
      </c>
      <c r="MG23" s="17">
        <v>121.6288</v>
      </c>
      <c r="MH23" s="17">
        <v>122.58475</v>
      </c>
      <c r="MI23" s="17">
        <v>-21.284749999999999</v>
      </c>
      <c r="MJ23" s="17">
        <v>100.6</v>
      </c>
      <c r="MK23" s="17">
        <v>121.6288</v>
      </c>
      <c r="ML23" s="17">
        <v>122.58475</v>
      </c>
      <c r="MM23" s="17">
        <v>-21.984749999999998</v>
      </c>
      <c r="MN23" s="17">
        <v>116.9</v>
      </c>
      <c r="MO23" s="17">
        <v>121.6288</v>
      </c>
      <c r="MP23" s="17">
        <v>122.58475</v>
      </c>
      <c r="MQ23" s="17">
        <v>-5.6847500000000002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5.8000000000000003E-2</v>
      </c>
      <c r="NV23" s="17">
        <v>5.8000000000000003E-2</v>
      </c>
      <c r="NW23" s="17">
        <v>0.14199999999999999</v>
      </c>
      <c r="NX23" s="17">
        <v>22.1</v>
      </c>
      <c r="NY23" s="17">
        <v>23.5</v>
      </c>
      <c r="NZ23" s="17">
        <v>17.861999999999998</v>
      </c>
      <c r="OA23" s="17">
        <v>4.2380000000000004</v>
      </c>
      <c r="OB23" s="17">
        <v>61.8</v>
      </c>
      <c r="OC23" s="17">
        <v>35.753</v>
      </c>
      <c r="OD23" s="17">
        <v>35.753</v>
      </c>
      <c r="OE23" s="17">
        <v>26.047000000000001</v>
      </c>
      <c r="OF23" s="17">
        <v>9.9</v>
      </c>
      <c r="OG23" s="17">
        <v>6.3159999999999998</v>
      </c>
      <c r="OH23" s="17">
        <v>6.3159999999999998</v>
      </c>
      <c r="OI23" s="17">
        <v>3.5840000000000001</v>
      </c>
      <c r="OJ23" s="17">
        <v>0</v>
      </c>
      <c r="OK23" s="17"/>
      <c r="OL23" s="17">
        <v>0</v>
      </c>
      <c r="OM23" s="17">
        <v>0</v>
      </c>
      <c r="ON23" s="17">
        <v>0</v>
      </c>
      <c r="OO23" s="17"/>
      <c r="OP23" s="17">
        <v>17.560980000000001</v>
      </c>
      <c r="OQ23" s="17">
        <v>-17.560980000000001</v>
      </c>
      <c r="OR23" s="17">
        <v>9.9</v>
      </c>
      <c r="OS23" s="17">
        <v>9.9830000000000005</v>
      </c>
      <c r="OT23" s="17">
        <v>9.9830000000000005</v>
      </c>
      <c r="OU23" s="17">
        <v>-8.3000000000000004E-2</v>
      </c>
      <c r="OV23" s="17">
        <v>5.5</v>
      </c>
      <c r="OW23" s="17">
        <v>5.67</v>
      </c>
      <c r="OX23" s="17">
        <v>5.67</v>
      </c>
      <c r="OY23" s="17">
        <v>-0.17</v>
      </c>
      <c r="OZ23" s="17">
        <v>3.6</v>
      </c>
      <c r="PA23" s="17">
        <v>3.6</v>
      </c>
      <c r="PB23" s="17">
        <v>3.6</v>
      </c>
      <c r="PC23" s="17">
        <v>0</v>
      </c>
      <c r="PD23" s="17">
        <v>4.4000000000000004</v>
      </c>
      <c r="PE23" s="17">
        <v>5</v>
      </c>
      <c r="PF23" s="17">
        <v>5</v>
      </c>
      <c r="PG23" s="17">
        <v>-0.6</v>
      </c>
      <c r="PH23" s="17">
        <v>20.100000000000001</v>
      </c>
      <c r="PI23" s="17">
        <v>19.5122</v>
      </c>
      <c r="PJ23" s="17">
        <v>19.51219</v>
      </c>
      <c r="PK23" s="17">
        <v>0.58781000000000005</v>
      </c>
      <c r="PL23" s="17">
        <v>20</v>
      </c>
      <c r="PM23" s="17">
        <v>19.5122</v>
      </c>
      <c r="PN23" s="17">
        <v>19.51219</v>
      </c>
      <c r="PO23" s="17">
        <v>0.48781000000000002</v>
      </c>
      <c r="PP23" s="17">
        <v>18.899999999999999</v>
      </c>
      <c r="PQ23" s="17">
        <v>16.585370000000001</v>
      </c>
      <c r="PR23" s="17">
        <v>16.585370000000001</v>
      </c>
      <c r="PS23" s="17">
        <v>2.3146300000000002</v>
      </c>
      <c r="PT23" s="17">
        <v>3.4</v>
      </c>
      <c r="PU23" s="17">
        <v>3.5</v>
      </c>
      <c r="PV23" s="17">
        <v>3.5</v>
      </c>
      <c r="PW23" s="17">
        <v>-0.1</v>
      </c>
      <c r="PX23" s="17">
        <v>18.8</v>
      </c>
      <c r="PY23" s="17">
        <v>18.2439</v>
      </c>
      <c r="PZ23" s="17">
        <v>18.2439</v>
      </c>
      <c r="QA23" s="17">
        <v>0.55610000000000004</v>
      </c>
      <c r="QB23" s="17">
        <v>4.9000000000000004</v>
      </c>
      <c r="QC23" s="17">
        <v>4.407</v>
      </c>
      <c r="QD23" s="17">
        <v>4.407</v>
      </c>
      <c r="QE23" s="17">
        <v>0.49299999999999999</v>
      </c>
      <c r="QF23" s="17">
        <v>4.8</v>
      </c>
      <c r="QG23" s="17">
        <v>4.6029999999999998</v>
      </c>
      <c r="QH23" s="17">
        <v>4.6029999999999998</v>
      </c>
      <c r="QI23" s="17">
        <v>0.19700000000000001</v>
      </c>
      <c r="QJ23" s="17">
        <v>1.7</v>
      </c>
      <c r="QK23" s="17">
        <v>9.4</v>
      </c>
      <c r="QL23" s="17">
        <v>8.5879999999999992</v>
      </c>
      <c r="QM23" s="17">
        <v>-6.8879999999999999</v>
      </c>
      <c r="QN23" s="17">
        <v>4.5999999999999996</v>
      </c>
      <c r="QO23" s="17">
        <v>26.9</v>
      </c>
      <c r="QP23" s="17">
        <v>22.173999999999999</v>
      </c>
      <c r="QQ23" s="17">
        <v>-17.574000000000002</v>
      </c>
      <c r="QR23" s="17">
        <v>3.2</v>
      </c>
      <c r="QS23" s="17">
        <v>3</v>
      </c>
      <c r="QT23" s="17">
        <v>3</v>
      </c>
      <c r="QU23" s="17">
        <v>0.2</v>
      </c>
      <c r="QV23" s="17">
        <v>2.4</v>
      </c>
      <c r="QW23" s="17">
        <v>2.4</v>
      </c>
      <c r="QX23" s="17">
        <v>2.4</v>
      </c>
      <c r="QY23" s="17">
        <v>0</v>
      </c>
      <c r="QZ23" s="17">
        <v>2.4</v>
      </c>
      <c r="RA23" s="17">
        <v>2.4</v>
      </c>
      <c r="RB23" s="17">
        <v>2.4</v>
      </c>
      <c r="RC23" s="17">
        <v>0</v>
      </c>
      <c r="RD23" s="17">
        <v>2.6</v>
      </c>
      <c r="RE23" s="17">
        <v>2.8</v>
      </c>
      <c r="RF23" s="17">
        <v>2.8</v>
      </c>
      <c r="RG23" s="17">
        <v>-0.2</v>
      </c>
      <c r="RH23" s="17">
        <v>1.3</v>
      </c>
      <c r="RI23" s="17"/>
      <c r="RJ23" s="17">
        <v>12.872999999999999</v>
      </c>
      <c r="RK23" s="17">
        <v>-11.573</v>
      </c>
      <c r="RL23" s="17">
        <v>3.3</v>
      </c>
      <c r="RM23" s="17">
        <v>3.15</v>
      </c>
      <c r="RN23" s="17">
        <v>3.15</v>
      </c>
      <c r="RO23" s="17">
        <v>0.15</v>
      </c>
      <c r="RP23" s="17">
        <v>20.2</v>
      </c>
      <c r="RQ23" s="17">
        <v>19.869240000000001</v>
      </c>
      <c r="RR23" s="17">
        <v>19.869240000000001</v>
      </c>
      <c r="RS23" s="17">
        <v>0.33076</v>
      </c>
      <c r="RT23" s="17">
        <v>2</v>
      </c>
      <c r="RU23" s="17">
        <v>2</v>
      </c>
      <c r="RV23" s="17">
        <v>2</v>
      </c>
      <c r="RW23" s="17">
        <v>0</v>
      </c>
      <c r="RX23" s="17"/>
      <c r="RY23" s="17"/>
      <c r="RZ23" s="17"/>
      <c r="SA23" s="17">
        <v>0</v>
      </c>
      <c r="SB23" s="17">
        <v>19.8</v>
      </c>
      <c r="SC23" s="17">
        <v>19.21951</v>
      </c>
      <c r="SD23" s="17">
        <v>19.21951</v>
      </c>
      <c r="SE23" s="17">
        <v>0.58048999999999995</v>
      </c>
      <c r="SF23" s="17">
        <v>11.4</v>
      </c>
      <c r="SG23" s="17">
        <v>11.21951</v>
      </c>
      <c r="SH23" s="17">
        <v>11.21951</v>
      </c>
      <c r="SI23" s="17">
        <v>0.18049000000000001</v>
      </c>
      <c r="SJ23" s="17">
        <v>20</v>
      </c>
      <c r="SK23" s="17">
        <v>19.5122</v>
      </c>
      <c r="SL23" s="17">
        <v>19.51219</v>
      </c>
      <c r="SM23" s="17">
        <v>0.48781000000000002</v>
      </c>
      <c r="SN23" s="17">
        <v>20.399999999999999</v>
      </c>
      <c r="SO23" s="17">
        <v>19.5122</v>
      </c>
      <c r="SP23" s="17">
        <v>19.51219</v>
      </c>
      <c r="SQ23" s="17">
        <v>0.88780999999999999</v>
      </c>
      <c r="SR23" s="17">
        <v>20</v>
      </c>
      <c r="SS23" s="17">
        <v>19.317070000000001</v>
      </c>
      <c r="ST23" s="17">
        <v>19.317070000000001</v>
      </c>
      <c r="SU23" s="17">
        <v>0.68293000000000004</v>
      </c>
      <c r="SV23" s="17">
        <v>2.1</v>
      </c>
      <c r="SW23" s="17">
        <v>6.1820000000000004</v>
      </c>
      <c r="SX23" s="17">
        <v>6.1820000000000004</v>
      </c>
      <c r="SY23" s="17">
        <v>-4.0819999999999999</v>
      </c>
      <c r="SZ23" s="17">
        <v>14.5</v>
      </c>
      <c r="TA23" s="17">
        <v>13.340999999999999</v>
      </c>
      <c r="TB23" s="17">
        <v>13.340999999999999</v>
      </c>
      <c r="TC23" s="17">
        <v>1.159</v>
      </c>
      <c r="TD23" s="17">
        <v>5.4</v>
      </c>
      <c r="TE23" s="17">
        <v>8.4369999999999994</v>
      </c>
      <c r="TF23" s="17">
        <v>8.4369999999999994</v>
      </c>
      <c r="TG23" s="17">
        <v>-3.0369999999999999</v>
      </c>
      <c r="TH23" s="17">
        <v>22.9</v>
      </c>
      <c r="TI23" s="17">
        <v>9.6</v>
      </c>
      <c r="TJ23" s="17">
        <v>1.1000000000000001</v>
      </c>
      <c r="TK23" s="17">
        <v>21.8</v>
      </c>
      <c r="TL23" s="17">
        <v>23.2</v>
      </c>
      <c r="TM23" s="17">
        <v>7.8</v>
      </c>
      <c r="TN23" s="17">
        <v>0.98</v>
      </c>
      <c r="TO23" s="17">
        <v>22.22</v>
      </c>
      <c r="TP23" s="17">
        <v>1.5</v>
      </c>
      <c r="TQ23" s="17">
        <v>0.06</v>
      </c>
      <c r="TR23" s="17">
        <v>0.06</v>
      </c>
      <c r="TS23" s="17">
        <v>1.44</v>
      </c>
      <c r="TT23" s="17">
        <v>1.6</v>
      </c>
      <c r="TU23" s="17">
        <v>0</v>
      </c>
      <c r="TV23" s="17">
        <v>0</v>
      </c>
      <c r="TW23" s="17">
        <v>1.6</v>
      </c>
      <c r="TX23" s="17">
        <v>20.9</v>
      </c>
      <c r="TY23" s="17">
        <v>20.4878</v>
      </c>
      <c r="TZ23" s="17">
        <v>20.4878</v>
      </c>
      <c r="UA23" s="17">
        <v>0.41220000000000001</v>
      </c>
      <c r="UB23" s="17">
        <v>7.8</v>
      </c>
      <c r="UC23" s="17">
        <v>8.4</v>
      </c>
      <c r="UD23" s="17">
        <v>8.4</v>
      </c>
      <c r="UE23" s="17">
        <v>-0.6</v>
      </c>
      <c r="UF23" s="17">
        <v>8.6</v>
      </c>
      <c r="UG23" s="17">
        <v>7.3</v>
      </c>
      <c r="UH23" s="17">
        <v>7.3</v>
      </c>
      <c r="UI23" s="17">
        <v>1.3</v>
      </c>
      <c r="UJ23" s="17">
        <v>20.399999999999999</v>
      </c>
      <c r="UK23" s="17">
        <v>19.5122</v>
      </c>
      <c r="UL23" s="17">
        <v>19.51219</v>
      </c>
      <c r="UM23" s="17">
        <v>0.88780999999999999</v>
      </c>
      <c r="UN23" s="17">
        <v>20.399999999999999</v>
      </c>
      <c r="UO23" s="17">
        <v>19.5122</v>
      </c>
      <c r="UP23" s="17">
        <v>19.51219</v>
      </c>
      <c r="UQ23" s="17">
        <v>0.88780999999999999</v>
      </c>
      <c r="UR23" s="17">
        <v>10.199999999999999</v>
      </c>
      <c r="US23" s="17">
        <v>10</v>
      </c>
      <c r="UT23" s="17">
        <v>10</v>
      </c>
      <c r="UU23" s="17">
        <v>0.2</v>
      </c>
      <c r="UV23" s="17">
        <v>4.4000000000000004</v>
      </c>
      <c r="UW23" s="17">
        <v>3.43</v>
      </c>
      <c r="UX23" s="17">
        <v>3.43</v>
      </c>
      <c r="UY23" s="17">
        <v>0.97</v>
      </c>
      <c r="UZ23" s="17">
        <v>4.5999999999999996</v>
      </c>
      <c r="VA23" s="17">
        <v>2.4950000000000001</v>
      </c>
      <c r="VB23" s="17">
        <v>2.4950000000000001</v>
      </c>
      <c r="VC23" s="17">
        <v>2.105</v>
      </c>
      <c r="VD23" s="17">
        <v>36.5</v>
      </c>
      <c r="VE23" s="17">
        <v>75.900000000000006</v>
      </c>
      <c r="VF23" s="17">
        <v>84.233000000000004</v>
      </c>
      <c r="VG23" s="17">
        <v>-47.732999999999997</v>
      </c>
      <c r="VH23" s="17"/>
      <c r="VI23" s="17"/>
      <c r="VJ23" s="17">
        <v>0.6</v>
      </c>
      <c r="VK23" s="17">
        <v>-0.6</v>
      </c>
      <c r="VL23" s="17">
        <v>1.2</v>
      </c>
      <c r="VM23" s="17">
        <v>13</v>
      </c>
      <c r="VN23" s="17">
        <v>13.349</v>
      </c>
      <c r="VO23" s="17">
        <v>-12.148999999999999</v>
      </c>
      <c r="VP23" s="17">
        <v>3</v>
      </c>
      <c r="VQ23" s="17">
        <v>10.1</v>
      </c>
      <c r="VR23" s="17">
        <v>10.531000000000001</v>
      </c>
      <c r="VS23" s="17">
        <v>-7.5309999999999997</v>
      </c>
      <c r="VT23" s="17">
        <v>31.1</v>
      </c>
      <c r="VU23" s="17">
        <v>68.099999999999994</v>
      </c>
      <c r="VV23" s="17">
        <v>65.992000000000004</v>
      </c>
      <c r="VW23" s="17">
        <v>-34.892000000000003</v>
      </c>
      <c r="VX23" s="17">
        <v>5.3</v>
      </c>
      <c r="VY23" s="17">
        <v>2.4550000000000001</v>
      </c>
      <c r="VZ23" s="17">
        <v>2.4550000000000001</v>
      </c>
      <c r="WA23" s="17">
        <v>2.8450000000000002</v>
      </c>
      <c r="WB23" s="17"/>
      <c r="WC23" s="17"/>
      <c r="WD23" s="17">
        <v>2.2999999999999998</v>
      </c>
      <c r="WE23" s="17">
        <v>-2.2999999999999998</v>
      </c>
      <c r="WF23" s="17">
        <v>20</v>
      </c>
      <c r="WG23" s="17">
        <v>19.317070000000001</v>
      </c>
      <c r="WH23" s="17">
        <v>19.317070000000001</v>
      </c>
      <c r="WI23" s="17">
        <v>0.68293000000000004</v>
      </c>
      <c r="WJ23" s="17">
        <v>10.7</v>
      </c>
      <c r="WK23" s="17">
        <v>10.8</v>
      </c>
      <c r="WL23" s="17">
        <v>10.8</v>
      </c>
      <c r="WM23" s="17">
        <v>-0.1</v>
      </c>
      <c r="WN23" s="17">
        <v>0</v>
      </c>
      <c r="WO23" s="17">
        <v>36</v>
      </c>
      <c r="WP23" s="17">
        <v>36</v>
      </c>
      <c r="WQ23" s="17">
        <v>-36</v>
      </c>
      <c r="WR23" s="17">
        <v>37.4</v>
      </c>
      <c r="WS23" s="17"/>
      <c r="WT23" s="17"/>
      <c r="WU23" s="17">
        <v>37.4</v>
      </c>
      <c r="WV23" s="17">
        <v>28.9</v>
      </c>
      <c r="WW23" s="17">
        <v>29.184000000000001</v>
      </c>
      <c r="WX23" s="17">
        <v>29.184000000000001</v>
      </c>
      <c r="WY23" s="17">
        <v>-0.28399999999999997</v>
      </c>
      <c r="WZ23" s="17">
        <v>3.1</v>
      </c>
      <c r="XA23" s="17">
        <v>2.8159999999999998</v>
      </c>
      <c r="XB23" s="17">
        <v>2.8159999999999998</v>
      </c>
      <c r="XC23" s="17">
        <v>0.28399999999999997</v>
      </c>
      <c r="XD23" s="17"/>
      <c r="XE23" s="17"/>
      <c r="XF23" s="17">
        <v>0</v>
      </c>
      <c r="XG23" s="17">
        <v>0</v>
      </c>
      <c r="XH23" s="17">
        <v>16.8</v>
      </c>
      <c r="XI23" s="17">
        <v>15</v>
      </c>
      <c r="XJ23" s="17">
        <v>15</v>
      </c>
      <c r="XK23" s="17">
        <v>1.8</v>
      </c>
      <c r="XL23" s="17">
        <v>0</v>
      </c>
      <c r="XM23" s="17"/>
      <c r="XN23" s="17">
        <v>0</v>
      </c>
      <c r="XO23" s="17">
        <v>0</v>
      </c>
    </row>
    <row r="24" spans="1:639" ht="24" customHeight="1" x14ac:dyDescent="0.25">
      <c r="A24" s="1"/>
      <c r="B24" s="18" t="s">
        <v>54</v>
      </c>
      <c r="C24" s="18" t="s">
        <v>647</v>
      </c>
      <c r="D24" s="19">
        <v>0.7</v>
      </c>
      <c r="E24" s="19">
        <v>1.01</v>
      </c>
      <c r="F24" s="19">
        <v>1.01</v>
      </c>
      <c r="G24" s="19">
        <v>-0.31</v>
      </c>
      <c r="H24" s="19">
        <v>1.2</v>
      </c>
      <c r="I24" s="19">
        <v>1.65</v>
      </c>
      <c r="J24" s="19">
        <v>1.65</v>
      </c>
      <c r="K24" s="19">
        <v>-0.45</v>
      </c>
      <c r="L24" s="19"/>
      <c r="M24" s="19"/>
      <c r="N24" s="19">
        <v>3.9931199999999998</v>
      </c>
      <c r="O24" s="19">
        <v>-3.9931199999999998</v>
      </c>
      <c r="P24" s="19">
        <v>645.29999999999995</v>
      </c>
      <c r="Q24" s="19">
        <v>646.79789000000005</v>
      </c>
      <c r="R24" s="19">
        <v>646.79789000000005</v>
      </c>
      <c r="S24" s="19">
        <v>-1.4978899999999999</v>
      </c>
      <c r="T24" s="19">
        <v>217.3</v>
      </c>
      <c r="U24" s="19">
        <v>211.44126</v>
      </c>
      <c r="V24" s="19">
        <v>211.44126</v>
      </c>
      <c r="W24" s="19">
        <v>5.8587400000000001</v>
      </c>
      <c r="X24" s="19"/>
      <c r="Y24" s="19"/>
      <c r="Z24" s="19"/>
      <c r="AA24" s="19">
        <v>0</v>
      </c>
      <c r="AB24" s="19"/>
      <c r="AC24" s="19"/>
      <c r="AD24" s="19"/>
      <c r="AE24" s="19">
        <v>0</v>
      </c>
      <c r="AF24" s="19">
        <v>84.3</v>
      </c>
      <c r="AG24" s="19">
        <v>92.226339999999993</v>
      </c>
      <c r="AH24" s="19">
        <v>92.226339999999993</v>
      </c>
      <c r="AI24" s="19">
        <v>-7.9263399999999997</v>
      </c>
      <c r="AJ24" s="19">
        <v>192.4</v>
      </c>
      <c r="AK24" s="19">
        <v>199.21261000000001</v>
      </c>
      <c r="AL24" s="19">
        <v>199.21261000000001</v>
      </c>
      <c r="AM24" s="19">
        <v>-6.8126100000000003</v>
      </c>
      <c r="AN24" s="19"/>
      <c r="AO24" s="19"/>
      <c r="AP24" s="19"/>
      <c r="AQ24" s="19">
        <v>0</v>
      </c>
      <c r="AR24" s="19"/>
      <c r="AS24" s="19"/>
      <c r="AT24" s="19"/>
      <c r="AU24" s="19">
        <v>0</v>
      </c>
      <c r="AV24" s="19">
        <v>162.80000000000001</v>
      </c>
      <c r="AW24" s="19">
        <v>116.66667</v>
      </c>
      <c r="AX24" s="19">
        <v>116.66667</v>
      </c>
      <c r="AY24" s="19">
        <v>46.133330000000001</v>
      </c>
      <c r="AZ24" s="19">
        <v>163.4</v>
      </c>
      <c r="BA24" s="19">
        <v>116.66667</v>
      </c>
      <c r="BB24" s="19">
        <v>116.66667</v>
      </c>
      <c r="BC24" s="19">
        <v>46.733330000000002</v>
      </c>
      <c r="BD24" s="19">
        <v>162.30000000000001</v>
      </c>
      <c r="BE24" s="19">
        <v>116.66667</v>
      </c>
      <c r="BF24" s="19">
        <v>116.66667</v>
      </c>
      <c r="BG24" s="19">
        <v>45.633330000000001</v>
      </c>
      <c r="BH24" s="19">
        <v>244.9</v>
      </c>
      <c r="BI24" s="19">
        <v>175</v>
      </c>
      <c r="BJ24" s="19">
        <v>175</v>
      </c>
      <c r="BK24" s="19">
        <v>69.900000000000006</v>
      </c>
      <c r="BL24" s="19">
        <v>0</v>
      </c>
      <c r="BM24" s="19">
        <v>0</v>
      </c>
      <c r="BN24" s="19">
        <v>211.33340000000001</v>
      </c>
      <c r="BO24" s="19">
        <v>-211.33340000000001</v>
      </c>
      <c r="BP24" s="19">
        <v>0</v>
      </c>
      <c r="BQ24" s="19"/>
      <c r="BR24" s="19">
        <v>105.66670000000001</v>
      </c>
      <c r="BS24" s="19">
        <v>-105.66670000000001</v>
      </c>
      <c r="BT24" s="19">
        <v>556.70000000000005</v>
      </c>
      <c r="BU24" s="19">
        <v>568.29854</v>
      </c>
      <c r="BV24" s="19">
        <v>568.29854</v>
      </c>
      <c r="BW24" s="19">
        <v>-11.59854</v>
      </c>
      <c r="BX24" s="19">
        <v>10.3</v>
      </c>
      <c r="BY24" s="19">
        <v>10.17268</v>
      </c>
      <c r="BZ24" s="19">
        <v>10.17268</v>
      </c>
      <c r="CA24" s="19">
        <v>0.12731999999999999</v>
      </c>
      <c r="CB24" s="19"/>
      <c r="CC24" s="19"/>
      <c r="CD24" s="19"/>
      <c r="CE24" s="19">
        <v>0</v>
      </c>
      <c r="CF24" s="19"/>
      <c r="CG24" s="19"/>
      <c r="CH24" s="19"/>
      <c r="CI24" s="19">
        <v>0</v>
      </c>
      <c r="CJ24" s="19"/>
      <c r="CK24" s="19"/>
      <c r="CL24" s="19"/>
      <c r="CM24" s="19">
        <v>0</v>
      </c>
      <c r="CN24" s="19"/>
      <c r="CO24" s="19"/>
      <c r="CP24" s="19"/>
      <c r="CQ24" s="19">
        <v>0</v>
      </c>
      <c r="CR24" s="19">
        <v>160</v>
      </c>
      <c r="CS24" s="19">
        <v>164.70732000000001</v>
      </c>
      <c r="CT24" s="19">
        <v>164.70732000000001</v>
      </c>
      <c r="CU24" s="19">
        <v>-4.7073200000000002</v>
      </c>
      <c r="CV24" s="19">
        <v>6.5</v>
      </c>
      <c r="CW24" s="19">
        <v>7.8775700000000004</v>
      </c>
      <c r="CX24" s="19">
        <v>7.8775700000000004</v>
      </c>
      <c r="CY24" s="19">
        <v>-1.37757</v>
      </c>
      <c r="CZ24" s="19">
        <v>0</v>
      </c>
      <c r="DA24" s="19"/>
      <c r="DB24" s="19"/>
      <c r="DC24" s="19">
        <v>0</v>
      </c>
      <c r="DD24" s="19">
        <v>6.3</v>
      </c>
      <c r="DE24" s="19">
        <v>6.8787000000000003</v>
      </c>
      <c r="DF24" s="19">
        <v>6.8787000000000003</v>
      </c>
      <c r="DG24" s="19">
        <v>-0.57869999999999999</v>
      </c>
      <c r="DH24" s="19">
        <v>10</v>
      </c>
      <c r="DI24" s="19">
        <v>9.9847999999999999</v>
      </c>
      <c r="DJ24" s="19">
        <v>9.9847999999999999</v>
      </c>
      <c r="DK24" s="19">
        <v>1.52E-2</v>
      </c>
      <c r="DL24" s="19">
        <v>91.5</v>
      </c>
      <c r="DM24" s="19">
        <v>44.557949999999998</v>
      </c>
      <c r="DN24" s="19">
        <v>59.937759999999997</v>
      </c>
      <c r="DO24" s="19">
        <v>31.562239999999999</v>
      </c>
      <c r="DP24" s="19">
        <v>5.8</v>
      </c>
      <c r="DQ24" s="19">
        <v>6.6684799999999997</v>
      </c>
      <c r="DR24" s="19">
        <v>6.6684799999999997</v>
      </c>
      <c r="DS24" s="19">
        <v>-0.86848000000000003</v>
      </c>
      <c r="DT24" s="19"/>
      <c r="DU24" s="19"/>
      <c r="DV24" s="19"/>
      <c r="DW24" s="19">
        <v>0</v>
      </c>
      <c r="DX24" s="19"/>
      <c r="DY24" s="19"/>
      <c r="DZ24" s="19"/>
      <c r="EA24" s="19">
        <v>0</v>
      </c>
      <c r="EB24" s="19"/>
      <c r="EC24" s="19"/>
      <c r="ED24" s="19"/>
      <c r="EE24" s="19">
        <v>0</v>
      </c>
      <c r="EF24" s="19">
        <v>109.1</v>
      </c>
      <c r="EG24" s="19">
        <v>112.90537</v>
      </c>
      <c r="EH24" s="19">
        <v>112.90537</v>
      </c>
      <c r="EI24" s="19">
        <v>-3.8053699999999999</v>
      </c>
      <c r="EJ24" s="19">
        <v>222.2</v>
      </c>
      <c r="EK24" s="19">
        <v>221.55625000000001</v>
      </c>
      <c r="EL24" s="19">
        <v>221.55625000000001</v>
      </c>
      <c r="EM24" s="19">
        <v>0.64375000000000004</v>
      </c>
      <c r="EN24" s="19"/>
      <c r="EO24" s="19"/>
      <c r="EP24" s="19"/>
      <c r="EQ24" s="19">
        <v>0</v>
      </c>
      <c r="ER24" s="19"/>
      <c r="ES24" s="19"/>
      <c r="ET24" s="19"/>
      <c r="EU24" s="19">
        <v>0</v>
      </c>
      <c r="EV24" s="19"/>
      <c r="EW24" s="19"/>
      <c r="EX24" s="19"/>
      <c r="EY24" s="19">
        <v>0</v>
      </c>
      <c r="EZ24" s="19">
        <v>6.5</v>
      </c>
      <c r="FA24" s="19">
        <v>6.39</v>
      </c>
      <c r="FB24" s="19">
        <v>6.39</v>
      </c>
      <c r="FC24" s="19">
        <v>0.11</v>
      </c>
      <c r="FD24" s="19">
        <v>448.9</v>
      </c>
      <c r="FE24" s="19">
        <v>458.87804999999997</v>
      </c>
      <c r="FF24" s="19">
        <v>458.87804999999997</v>
      </c>
      <c r="FG24" s="19">
        <v>-9.9780499999999996</v>
      </c>
      <c r="FH24" s="19">
        <v>74.599999999999994</v>
      </c>
      <c r="FI24" s="19">
        <v>79.38167</v>
      </c>
      <c r="FJ24" s="19">
        <v>79.38167</v>
      </c>
      <c r="FK24" s="19">
        <v>-4.7816700000000001</v>
      </c>
      <c r="FL24" s="19">
        <v>145.6</v>
      </c>
      <c r="FM24" s="19">
        <v>148.62634</v>
      </c>
      <c r="FN24" s="19">
        <v>148.62634</v>
      </c>
      <c r="FO24" s="19">
        <v>-3.0263399999999998</v>
      </c>
      <c r="FP24" s="19">
        <v>41.5</v>
      </c>
      <c r="FQ24" s="19">
        <v>41.498959999999997</v>
      </c>
      <c r="FR24" s="19">
        <v>41.498959999999997</v>
      </c>
      <c r="FS24" s="19">
        <v>1.0399999999999999E-3</v>
      </c>
      <c r="FT24" s="19">
        <v>18.7</v>
      </c>
      <c r="FU24" s="19">
        <v>19.28585</v>
      </c>
      <c r="FV24" s="19">
        <v>19.28585</v>
      </c>
      <c r="FW24" s="19">
        <v>-0.58584999999999998</v>
      </c>
      <c r="FX24" s="19">
        <v>19.7</v>
      </c>
      <c r="FY24" s="19">
        <v>19.02439</v>
      </c>
      <c r="FZ24" s="19">
        <v>19.02439</v>
      </c>
      <c r="GA24" s="19">
        <v>0.67561000000000004</v>
      </c>
      <c r="GB24" s="19">
        <v>87.2</v>
      </c>
      <c r="GC24" s="19">
        <v>87.657560000000004</v>
      </c>
      <c r="GD24" s="19">
        <v>87.657560000000004</v>
      </c>
      <c r="GE24" s="19">
        <v>-0.45756000000000002</v>
      </c>
      <c r="GF24" s="19">
        <v>167.8</v>
      </c>
      <c r="GG24" s="19">
        <v>120</v>
      </c>
      <c r="GH24" s="19">
        <v>120</v>
      </c>
      <c r="GI24" s="19">
        <v>47.8</v>
      </c>
      <c r="GJ24" s="19">
        <v>169.2</v>
      </c>
      <c r="GK24" s="19">
        <v>180</v>
      </c>
      <c r="GL24" s="19">
        <v>180</v>
      </c>
      <c r="GM24" s="19">
        <v>-10.8</v>
      </c>
      <c r="GN24" s="19">
        <v>181.6</v>
      </c>
      <c r="GO24" s="19">
        <v>90</v>
      </c>
      <c r="GP24" s="19">
        <v>90</v>
      </c>
      <c r="GQ24" s="19">
        <v>91.6</v>
      </c>
      <c r="GR24" s="19">
        <v>103.501</v>
      </c>
      <c r="GS24" s="19">
        <v>110.91316999999999</v>
      </c>
      <c r="GT24" s="19">
        <v>110.91316999999999</v>
      </c>
      <c r="GU24" s="19">
        <v>-7.4121699999999997</v>
      </c>
      <c r="GV24" s="19">
        <v>0</v>
      </c>
      <c r="GW24" s="19"/>
      <c r="GX24" s="19">
        <v>8.0058799999999994</v>
      </c>
      <c r="GY24" s="19">
        <v>-8.0058799999999994</v>
      </c>
      <c r="GZ24" s="19">
        <v>8.9700000000000006</v>
      </c>
      <c r="HA24" s="19">
        <v>8.0065799999999996</v>
      </c>
      <c r="HB24" s="19">
        <v>8.0065799999999996</v>
      </c>
      <c r="HC24" s="19">
        <v>0.96342000000000005</v>
      </c>
      <c r="HD24" s="19">
        <v>43.17</v>
      </c>
      <c r="HE24" s="19">
        <v>47.26634</v>
      </c>
      <c r="HF24" s="19">
        <v>47.26634</v>
      </c>
      <c r="HG24" s="19">
        <v>-4.0963399999999996</v>
      </c>
      <c r="HH24" s="19"/>
      <c r="HI24" s="19"/>
      <c r="HJ24" s="19"/>
      <c r="HK24" s="19">
        <v>0</v>
      </c>
      <c r="HL24" s="19">
        <v>3.11</v>
      </c>
      <c r="HM24" s="19">
        <v>2.86084</v>
      </c>
      <c r="HN24" s="19">
        <v>2.86084</v>
      </c>
      <c r="HO24" s="19">
        <v>0.24915999999999999</v>
      </c>
      <c r="HP24" s="19">
        <v>28.24</v>
      </c>
      <c r="HQ24" s="19">
        <v>29.882110000000001</v>
      </c>
      <c r="HR24" s="19">
        <v>29.882110000000001</v>
      </c>
      <c r="HS24" s="19">
        <v>-1.64211</v>
      </c>
      <c r="HT24" s="19">
        <v>166.33</v>
      </c>
      <c r="HU24" s="19">
        <v>171.54185000000001</v>
      </c>
      <c r="HV24" s="19">
        <v>171.54185000000001</v>
      </c>
      <c r="HW24" s="19">
        <v>-5.2118500000000001</v>
      </c>
      <c r="HX24" s="19">
        <v>91.3</v>
      </c>
      <c r="HY24" s="19">
        <v>95.918049999999994</v>
      </c>
      <c r="HZ24" s="19">
        <v>85.482590000000002</v>
      </c>
      <c r="IA24" s="19">
        <v>5.8174099999999997</v>
      </c>
      <c r="IB24" s="19">
        <v>0</v>
      </c>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128.80000000000001</v>
      </c>
      <c r="JA24" s="19">
        <v>133.35676000000001</v>
      </c>
      <c r="JB24" s="19">
        <v>133.35676000000001</v>
      </c>
      <c r="JC24" s="19">
        <v>-4.5567599999999997</v>
      </c>
      <c r="JD24" s="19"/>
      <c r="JE24" s="19"/>
      <c r="JF24" s="19"/>
      <c r="JG24" s="19">
        <v>0</v>
      </c>
      <c r="JH24" s="19">
        <v>0</v>
      </c>
      <c r="JI24" s="19"/>
      <c r="JJ24" s="19">
        <v>0</v>
      </c>
      <c r="JK24" s="19">
        <v>0</v>
      </c>
      <c r="JL24" s="19">
        <v>0</v>
      </c>
      <c r="JM24" s="19">
        <v>0</v>
      </c>
      <c r="JN24" s="19"/>
      <c r="JO24" s="19">
        <v>0</v>
      </c>
      <c r="JP24" s="19"/>
      <c r="JQ24" s="19"/>
      <c r="JR24" s="19"/>
      <c r="JS24" s="19">
        <v>0</v>
      </c>
      <c r="JT24" s="19"/>
      <c r="JU24" s="19">
        <v>0</v>
      </c>
      <c r="JV24" s="19"/>
      <c r="JW24" s="19">
        <v>0</v>
      </c>
      <c r="JX24" s="19"/>
      <c r="JY24" s="19"/>
      <c r="JZ24" s="19"/>
      <c r="KA24" s="19">
        <v>0</v>
      </c>
      <c r="KB24" s="19"/>
      <c r="KC24" s="19"/>
      <c r="KD24" s="19"/>
      <c r="KE24" s="19">
        <v>0</v>
      </c>
      <c r="KF24" s="19"/>
      <c r="KG24" s="19"/>
      <c r="KH24" s="19"/>
      <c r="KI24" s="19">
        <v>0</v>
      </c>
      <c r="KJ24" s="19"/>
      <c r="KK24" s="19"/>
      <c r="KL24" s="19"/>
      <c r="KM24" s="19">
        <v>0</v>
      </c>
      <c r="KN24" s="19">
        <v>108.4</v>
      </c>
      <c r="KO24" s="19">
        <v>114.90732</v>
      </c>
      <c r="KP24" s="19">
        <v>114.90732</v>
      </c>
      <c r="KQ24" s="19">
        <v>-6.50732</v>
      </c>
      <c r="KR24" s="19"/>
      <c r="KS24" s="19"/>
      <c r="KT24" s="19"/>
      <c r="KU24" s="19">
        <v>0</v>
      </c>
      <c r="KV24" s="19"/>
      <c r="KW24" s="19"/>
      <c r="KX24" s="19"/>
      <c r="KY24" s="19">
        <v>0</v>
      </c>
      <c r="KZ24" s="19">
        <v>201.8</v>
      </c>
      <c r="LA24" s="19">
        <v>202.91317000000001</v>
      </c>
      <c r="LB24" s="19">
        <v>202.91316</v>
      </c>
      <c r="LC24" s="19">
        <v>-1.1131599999999999</v>
      </c>
      <c r="LD24" s="19">
        <v>123.6</v>
      </c>
      <c r="LE24" s="19">
        <v>133.67995999999999</v>
      </c>
      <c r="LF24" s="19">
        <v>133.67995999999999</v>
      </c>
      <c r="LG24" s="19">
        <v>-10.07996</v>
      </c>
      <c r="LH24" s="19">
        <v>60.7</v>
      </c>
      <c r="LI24" s="19">
        <v>67.461460000000002</v>
      </c>
      <c r="LJ24" s="19">
        <v>67.461460000000002</v>
      </c>
      <c r="LK24" s="19">
        <v>-6.7614599999999996</v>
      </c>
      <c r="LL24" s="19">
        <v>48.1</v>
      </c>
      <c r="LM24" s="19">
        <v>48.67512</v>
      </c>
      <c r="LN24" s="19">
        <v>48.67512</v>
      </c>
      <c r="LO24" s="19">
        <v>-0.57511999999999996</v>
      </c>
      <c r="LP24" s="19"/>
      <c r="LQ24" s="19"/>
      <c r="LR24" s="19">
        <v>30.097560000000001</v>
      </c>
      <c r="LS24" s="19">
        <v>-30.097560000000001</v>
      </c>
      <c r="LT24" s="19"/>
      <c r="LU24" s="19"/>
      <c r="LV24" s="19"/>
      <c r="LW24" s="19">
        <v>0</v>
      </c>
      <c r="LX24" s="19"/>
      <c r="LY24" s="19"/>
      <c r="LZ24" s="19"/>
      <c r="MA24" s="19">
        <v>0</v>
      </c>
      <c r="MB24" s="19"/>
      <c r="MC24" s="19"/>
      <c r="MD24" s="19"/>
      <c r="ME24" s="19">
        <v>0</v>
      </c>
      <c r="MF24" s="19">
        <v>140.1</v>
      </c>
      <c r="MG24" s="19">
        <v>140</v>
      </c>
      <c r="MH24" s="19">
        <v>140.00004000000001</v>
      </c>
      <c r="MI24" s="19">
        <v>9.9959999999999993E-2</v>
      </c>
      <c r="MJ24" s="19">
        <v>139.4</v>
      </c>
      <c r="MK24" s="19">
        <v>140</v>
      </c>
      <c r="ML24" s="19">
        <v>140.00004000000001</v>
      </c>
      <c r="MM24" s="19">
        <v>-0.60004000000000002</v>
      </c>
      <c r="MN24" s="19">
        <v>144.5</v>
      </c>
      <c r="MO24" s="19">
        <v>140</v>
      </c>
      <c r="MP24" s="19">
        <v>140.00004000000001</v>
      </c>
      <c r="MQ24" s="19">
        <v>4.4999599999999997</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v>8.5999999999999993E-2</v>
      </c>
      <c r="NV24" s="19">
        <v>8.5999999999999993E-2</v>
      </c>
      <c r="NW24" s="19">
        <v>1.4E-2</v>
      </c>
      <c r="NX24" s="19">
        <v>25.3</v>
      </c>
      <c r="NY24" s="19">
        <v>26.4</v>
      </c>
      <c r="NZ24" s="19">
        <v>15.898999999999999</v>
      </c>
      <c r="OA24" s="19">
        <v>9.4009999999999998</v>
      </c>
      <c r="OB24" s="19">
        <v>68.7</v>
      </c>
      <c r="OC24" s="19">
        <v>50.063000000000002</v>
      </c>
      <c r="OD24" s="19">
        <v>50.063000000000002</v>
      </c>
      <c r="OE24" s="19">
        <v>18.637</v>
      </c>
      <c r="OF24" s="19">
        <v>9</v>
      </c>
      <c r="OG24" s="19">
        <v>7.141</v>
      </c>
      <c r="OH24" s="19">
        <v>7.141</v>
      </c>
      <c r="OI24" s="19">
        <v>1.859</v>
      </c>
      <c r="OJ24" s="19">
        <v>0.1</v>
      </c>
      <c r="OK24" s="19"/>
      <c r="OL24" s="19">
        <v>0</v>
      </c>
      <c r="OM24" s="19">
        <v>0.1</v>
      </c>
      <c r="ON24" s="19">
        <v>0</v>
      </c>
      <c r="OO24" s="19"/>
      <c r="OP24" s="19">
        <v>17.560980000000001</v>
      </c>
      <c r="OQ24" s="19">
        <v>-17.560980000000001</v>
      </c>
      <c r="OR24" s="19">
        <v>9.9</v>
      </c>
      <c r="OS24" s="19">
        <v>9.9830000000000005</v>
      </c>
      <c r="OT24" s="19">
        <v>9.9830000000000005</v>
      </c>
      <c r="OU24" s="19">
        <v>-8.3000000000000004E-2</v>
      </c>
      <c r="OV24" s="19">
        <v>5.3</v>
      </c>
      <c r="OW24" s="19">
        <v>5.67</v>
      </c>
      <c r="OX24" s="19">
        <v>5.67</v>
      </c>
      <c r="OY24" s="19">
        <v>-0.37</v>
      </c>
      <c r="OZ24" s="19">
        <v>3.6</v>
      </c>
      <c r="PA24" s="19">
        <v>3.6</v>
      </c>
      <c r="PB24" s="19">
        <v>3.6</v>
      </c>
      <c r="PC24" s="19">
        <v>0</v>
      </c>
      <c r="PD24" s="19">
        <v>0</v>
      </c>
      <c r="PE24" s="19">
        <v>5</v>
      </c>
      <c r="PF24" s="19">
        <v>5</v>
      </c>
      <c r="PG24" s="19">
        <v>-5</v>
      </c>
      <c r="PH24" s="19">
        <v>19.5</v>
      </c>
      <c r="PI24" s="19">
        <v>19.5122</v>
      </c>
      <c r="PJ24" s="19">
        <v>19.51219</v>
      </c>
      <c r="PK24" s="19">
        <v>-1.2189999999999999E-2</v>
      </c>
      <c r="PL24" s="19">
        <v>18.899999999999999</v>
      </c>
      <c r="PM24" s="19">
        <v>19.5122</v>
      </c>
      <c r="PN24" s="19">
        <v>19.51219</v>
      </c>
      <c r="PO24" s="19">
        <v>-0.61219000000000001</v>
      </c>
      <c r="PP24" s="19">
        <v>18.899999999999999</v>
      </c>
      <c r="PQ24" s="19">
        <v>16.585370000000001</v>
      </c>
      <c r="PR24" s="19">
        <v>16.585370000000001</v>
      </c>
      <c r="PS24" s="19">
        <v>2.3146300000000002</v>
      </c>
      <c r="PT24" s="19">
        <v>3.3</v>
      </c>
      <c r="PU24" s="19">
        <v>3.5</v>
      </c>
      <c r="PV24" s="19">
        <v>3.5</v>
      </c>
      <c r="PW24" s="19">
        <v>-0.2</v>
      </c>
      <c r="PX24" s="19">
        <v>18.8</v>
      </c>
      <c r="PY24" s="19">
        <v>18.2439</v>
      </c>
      <c r="PZ24" s="19">
        <v>18.2439</v>
      </c>
      <c r="QA24" s="19">
        <v>0.55610000000000004</v>
      </c>
      <c r="QB24" s="19">
        <v>4.9000000000000004</v>
      </c>
      <c r="QC24" s="19">
        <v>4.891</v>
      </c>
      <c r="QD24" s="19">
        <v>4.891</v>
      </c>
      <c r="QE24" s="19">
        <v>8.9999999999999993E-3</v>
      </c>
      <c r="QF24" s="19">
        <v>6.1</v>
      </c>
      <c r="QG24" s="19">
        <v>5.4340000000000002</v>
      </c>
      <c r="QH24" s="19">
        <v>5.4340000000000002</v>
      </c>
      <c r="QI24" s="19">
        <v>0.66600000000000004</v>
      </c>
      <c r="QJ24" s="19">
        <v>1.6</v>
      </c>
      <c r="QK24" s="19">
        <v>9.8000000000000007</v>
      </c>
      <c r="QL24" s="19">
        <v>8.3179999999999996</v>
      </c>
      <c r="QM24" s="19">
        <v>-6.718</v>
      </c>
      <c r="QN24" s="19">
        <v>5.2</v>
      </c>
      <c r="QO24" s="19">
        <v>28.4</v>
      </c>
      <c r="QP24" s="19">
        <v>22.172999999999998</v>
      </c>
      <c r="QQ24" s="19">
        <v>-16.972999999999999</v>
      </c>
      <c r="QR24" s="19">
        <v>3.2</v>
      </c>
      <c r="QS24" s="19">
        <v>3</v>
      </c>
      <c r="QT24" s="19">
        <v>3</v>
      </c>
      <c r="QU24" s="19">
        <v>0.2</v>
      </c>
      <c r="QV24" s="19">
        <v>2.4</v>
      </c>
      <c r="QW24" s="19">
        <v>2.4</v>
      </c>
      <c r="QX24" s="19">
        <v>2.4</v>
      </c>
      <c r="QY24" s="19">
        <v>0</v>
      </c>
      <c r="QZ24" s="19">
        <v>2.4</v>
      </c>
      <c r="RA24" s="19">
        <v>2.4</v>
      </c>
      <c r="RB24" s="19">
        <v>2.4</v>
      </c>
      <c r="RC24" s="19">
        <v>0</v>
      </c>
      <c r="RD24" s="19">
        <v>2.6</v>
      </c>
      <c r="RE24" s="19">
        <v>2.8</v>
      </c>
      <c r="RF24" s="19">
        <v>2.8</v>
      </c>
      <c r="RG24" s="19">
        <v>-0.2</v>
      </c>
      <c r="RH24" s="19">
        <v>4.4000000000000004</v>
      </c>
      <c r="RI24" s="19"/>
      <c r="RJ24" s="19">
        <v>13.343999999999999</v>
      </c>
      <c r="RK24" s="19">
        <v>-8.9440000000000008</v>
      </c>
      <c r="RL24" s="19">
        <v>3.4</v>
      </c>
      <c r="RM24" s="19">
        <v>3.15</v>
      </c>
      <c r="RN24" s="19">
        <v>3.15</v>
      </c>
      <c r="RO24" s="19">
        <v>0.25</v>
      </c>
      <c r="RP24" s="19">
        <v>20.2</v>
      </c>
      <c r="RQ24" s="19">
        <v>19.869240000000001</v>
      </c>
      <c r="RR24" s="19">
        <v>19.869240000000001</v>
      </c>
      <c r="RS24" s="19">
        <v>0.33076</v>
      </c>
      <c r="RT24" s="19">
        <v>2</v>
      </c>
      <c r="RU24" s="19">
        <v>2</v>
      </c>
      <c r="RV24" s="19">
        <v>2</v>
      </c>
      <c r="RW24" s="19">
        <v>0</v>
      </c>
      <c r="RX24" s="19"/>
      <c r="RY24" s="19"/>
      <c r="RZ24" s="19"/>
      <c r="SA24" s="19">
        <v>0</v>
      </c>
      <c r="SB24" s="19">
        <v>19.8</v>
      </c>
      <c r="SC24" s="19">
        <v>19.21951</v>
      </c>
      <c r="SD24" s="19">
        <v>19.21951</v>
      </c>
      <c r="SE24" s="19">
        <v>0.58048999999999995</v>
      </c>
      <c r="SF24" s="19">
        <v>4.8</v>
      </c>
      <c r="SG24" s="19">
        <v>11.21951</v>
      </c>
      <c r="SH24" s="19">
        <v>11.21951</v>
      </c>
      <c r="SI24" s="19">
        <v>-6.4195099999999998</v>
      </c>
      <c r="SJ24" s="19">
        <v>20.100000000000001</v>
      </c>
      <c r="SK24" s="19">
        <v>19.5122</v>
      </c>
      <c r="SL24" s="19">
        <v>19.51219</v>
      </c>
      <c r="SM24" s="19">
        <v>0.58781000000000005</v>
      </c>
      <c r="SN24" s="19">
        <v>20.399999999999999</v>
      </c>
      <c r="SO24" s="19">
        <v>19.5122</v>
      </c>
      <c r="SP24" s="19">
        <v>19.51219</v>
      </c>
      <c r="SQ24" s="19">
        <v>0.88780999999999999</v>
      </c>
      <c r="SR24" s="19">
        <v>20</v>
      </c>
      <c r="SS24" s="19">
        <v>19.317070000000001</v>
      </c>
      <c r="ST24" s="19">
        <v>19.317070000000001</v>
      </c>
      <c r="SU24" s="19">
        <v>0.68293000000000004</v>
      </c>
      <c r="SV24" s="19">
        <v>2.5</v>
      </c>
      <c r="SW24" s="19">
        <v>5.5810000000000004</v>
      </c>
      <c r="SX24" s="19">
        <v>5.5810000000000004</v>
      </c>
      <c r="SY24" s="19">
        <v>-3.081</v>
      </c>
      <c r="SZ24" s="19">
        <v>13.1</v>
      </c>
      <c r="TA24" s="19">
        <v>14.103999999999999</v>
      </c>
      <c r="TB24" s="19">
        <v>14.103999999999999</v>
      </c>
      <c r="TC24" s="19">
        <v>-1.004</v>
      </c>
      <c r="TD24" s="19">
        <v>12.7</v>
      </c>
      <c r="TE24" s="19">
        <v>9.7200000000000006</v>
      </c>
      <c r="TF24" s="19">
        <v>9.7200000000000006</v>
      </c>
      <c r="TG24" s="19">
        <v>2.98</v>
      </c>
      <c r="TH24" s="19">
        <v>26.3</v>
      </c>
      <c r="TI24" s="19">
        <v>10.7</v>
      </c>
      <c r="TJ24" s="19">
        <v>1.1000000000000001</v>
      </c>
      <c r="TK24" s="19">
        <v>25.2</v>
      </c>
      <c r="TL24" s="19">
        <v>24.5</v>
      </c>
      <c r="TM24" s="19">
        <v>9.6</v>
      </c>
      <c r="TN24" s="19">
        <v>0.98</v>
      </c>
      <c r="TO24" s="19">
        <v>23.52</v>
      </c>
      <c r="TP24" s="19">
        <v>2.6</v>
      </c>
      <c r="TQ24" s="19">
        <v>0.06</v>
      </c>
      <c r="TR24" s="19">
        <v>0.06</v>
      </c>
      <c r="TS24" s="19">
        <v>2.54</v>
      </c>
      <c r="TT24" s="19">
        <v>2.8</v>
      </c>
      <c r="TU24" s="19">
        <v>0</v>
      </c>
      <c r="TV24" s="19">
        <v>0</v>
      </c>
      <c r="TW24" s="19">
        <v>2.8</v>
      </c>
      <c r="TX24" s="19">
        <v>20.9</v>
      </c>
      <c r="TY24" s="19">
        <v>20.4878</v>
      </c>
      <c r="TZ24" s="19">
        <v>20.4878</v>
      </c>
      <c r="UA24" s="19">
        <v>0.41220000000000001</v>
      </c>
      <c r="UB24" s="19">
        <v>7.7</v>
      </c>
      <c r="UC24" s="19">
        <v>8.4</v>
      </c>
      <c r="UD24" s="19">
        <v>8.4</v>
      </c>
      <c r="UE24" s="19">
        <v>-0.7</v>
      </c>
      <c r="UF24" s="19">
        <v>8.6999999999999993</v>
      </c>
      <c r="UG24" s="19">
        <v>7.3</v>
      </c>
      <c r="UH24" s="19">
        <v>7.3</v>
      </c>
      <c r="UI24" s="19">
        <v>1.4</v>
      </c>
      <c r="UJ24" s="19">
        <v>20.399999999999999</v>
      </c>
      <c r="UK24" s="19">
        <v>19.5122</v>
      </c>
      <c r="UL24" s="19">
        <v>19.51219</v>
      </c>
      <c r="UM24" s="19">
        <v>0.88780999999999999</v>
      </c>
      <c r="UN24" s="19">
        <v>20.399999999999999</v>
      </c>
      <c r="UO24" s="19">
        <v>19.5122</v>
      </c>
      <c r="UP24" s="19">
        <v>19.51219</v>
      </c>
      <c r="UQ24" s="19">
        <v>0.88780999999999999</v>
      </c>
      <c r="UR24" s="19">
        <v>10.199999999999999</v>
      </c>
      <c r="US24" s="19">
        <v>10</v>
      </c>
      <c r="UT24" s="19">
        <v>10</v>
      </c>
      <c r="UU24" s="19">
        <v>0.2</v>
      </c>
      <c r="UV24" s="19">
        <v>4.8</v>
      </c>
      <c r="UW24" s="19">
        <v>4.133</v>
      </c>
      <c r="UX24" s="19">
        <v>4.133</v>
      </c>
      <c r="UY24" s="19">
        <v>0.66700000000000004</v>
      </c>
      <c r="UZ24" s="19">
        <v>5.6</v>
      </c>
      <c r="VA24" s="19">
        <v>4.617</v>
      </c>
      <c r="VB24" s="19">
        <v>4.617</v>
      </c>
      <c r="VC24" s="19">
        <v>0.98299999999999998</v>
      </c>
      <c r="VD24" s="19">
        <v>34.299999999999997</v>
      </c>
      <c r="VE24" s="19">
        <v>92.3</v>
      </c>
      <c r="VF24" s="19">
        <v>95.417000000000002</v>
      </c>
      <c r="VG24" s="19">
        <v>-61.116999999999997</v>
      </c>
      <c r="VH24" s="19"/>
      <c r="VI24" s="19"/>
      <c r="VJ24" s="19">
        <v>0.6</v>
      </c>
      <c r="VK24" s="19">
        <v>-0.6</v>
      </c>
      <c r="VL24" s="19">
        <v>1.6</v>
      </c>
      <c r="VM24" s="19">
        <v>12.8</v>
      </c>
      <c r="VN24" s="19">
        <v>13.791</v>
      </c>
      <c r="VO24" s="19">
        <v>-12.191000000000001</v>
      </c>
      <c r="VP24" s="19">
        <v>6.9</v>
      </c>
      <c r="VQ24" s="19">
        <v>12.3</v>
      </c>
      <c r="VR24" s="19">
        <v>11.013</v>
      </c>
      <c r="VS24" s="19">
        <v>-4.1130000000000004</v>
      </c>
      <c r="VT24" s="19">
        <v>30.2</v>
      </c>
      <c r="VU24" s="19">
        <v>77.7</v>
      </c>
      <c r="VV24" s="19">
        <v>73.921000000000006</v>
      </c>
      <c r="VW24" s="19">
        <v>-43.720999999999997</v>
      </c>
      <c r="VX24" s="19">
        <v>5.8</v>
      </c>
      <c r="VY24" s="19">
        <v>4.8970000000000002</v>
      </c>
      <c r="VZ24" s="19">
        <v>4.8970000000000002</v>
      </c>
      <c r="WA24" s="19">
        <v>0.90300000000000002</v>
      </c>
      <c r="WB24" s="19"/>
      <c r="WC24" s="19"/>
      <c r="WD24" s="19">
        <v>2.2999999999999998</v>
      </c>
      <c r="WE24" s="19">
        <v>-2.2999999999999998</v>
      </c>
      <c r="WF24" s="19">
        <v>20</v>
      </c>
      <c r="WG24" s="19">
        <v>19.317070000000001</v>
      </c>
      <c r="WH24" s="19">
        <v>19.317070000000001</v>
      </c>
      <c r="WI24" s="19">
        <v>0.68293000000000004</v>
      </c>
      <c r="WJ24" s="19">
        <v>10.4</v>
      </c>
      <c r="WK24" s="19">
        <v>10.8</v>
      </c>
      <c r="WL24" s="19">
        <v>10.8</v>
      </c>
      <c r="WM24" s="19">
        <v>-0.4</v>
      </c>
      <c r="WN24" s="19">
        <v>0</v>
      </c>
      <c r="WO24" s="19">
        <v>36</v>
      </c>
      <c r="WP24" s="19">
        <v>36</v>
      </c>
      <c r="WQ24" s="19">
        <v>-36</v>
      </c>
      <c r="WR24" s="19">
        <v>37.6</v>
      </c>
      <c r="WS24" s="19"/>
      <c r="WT24" s="19"/>
      <c r="WU24" s="19">
        <v>37.6</v>
      </c>
      <c r="WV24" s="19">
        <v>29</v>
      </c>
      <c r="WW24" s="19">
        <v>29.184000000000001</v>
      </c>
      <c r="WX24" s="19">
        <v>29.184000000000001</v>
      </c>
      <c r="WY24" s="19">
        <v>-0.184</v>
      </c>
      <c r="WZ24" s="19">
        <v>2.9</v>
      </c>
      <c r="XA24" s="19">
        <v>2.8159999999999998</v>
      </c>
      <c r="XB24" s="19">
        <v>2.8159999999999998</v>
      </c>
      <c r="XC24" s="19">
        <v>8.4000000000000005E-2</v>
      </c>
      <c r="XD24" s="19"/>
      <c r="XE24" s="19"/>
      <c r="XF24" s="19">
        <v>0</v>
      </c>
      <c r="XG24" s="19">
        <v>0</v>
      </c>
      <c r="XH24" s="19">
        <v>17.2</v>
      </c>
      <c r="XI24" s="19">
        <v>15</v>
      </c>
      <c r="XJ24" s="19">
        <v>15</v>
      </c>
      <c r="XK24" s="19">
        <v>2.2000000000000002</v>
      </c>
      <c r="XL24" s="19">
        <v>0</v>
      </c>
      <c r="XM24" s="19"/>
      <c r="XN24" s="19">
        <v>0</v>
      </c>
      <c r="XO24" s="19">
        <v>0</v>
      </c>
    </row>
    <row r="25" spans="1:639" ht="24" customHeight="1" x14ac:dyDescent="0.25">
      <c r="A25" s="1"/>
      <c r="B25" s="13" t="s">
        <v>54</v>
      </c>
      <c r="C25" s="13" t="s">
        <v>648</v>
      </c>
      <c r="D25" s="14">
        <v>0.7</v>
      </c>
      <c r="E25" s="14">
        <v>1.01</v>
      </c>
      <c r="F25" s="14">
        <v>1.01</v>
      </c>
      <c r="G25" s="14">
        <v>-0.31</v>
      </c>
      <c r="H25" s="14">
        <v>1.2</v>
      </c>
      <c r="I25" s="14">
        <v>1.65</v>
      </c>
      <c r="J25" s="14">
        <v>1.65</v>
      </c>
      <c r="K25" s="14">
        <v>-0.45</v>
      </c>
      <c r="L25" s="14"/>
      <c r="M25" s="14"/>
      <c r="N25" s="14">
        <v>3.9931199999999998</v>
      </c>
      <c r="O25" s="14">
        <v>-3.9931199999999998</v>
      </c>
      <c r="P25" s="14">
        <v>646.29999999999995</v>
      </c>
      <c r="Q25" s="14">
        <v>646.79789000000005</v>
      </c>
      <c r="R25" s="14">
        <v>646.79789000000005</v>
      </c>
      <c r="S25" s="14">
        <v>-0.49789</v>
      </c>
      <c r="T25" s="14">
        <v>217.5</v>
      </c>
      <c r="U25" s="14">
        <v>211.44126</v>
      </c>
      <c r="V25" s="14">
        <v>211.44126</v>
      </c>
      <c r="W25" s="14">
        <v>6.0587400000000002</v>
      </c>
      <c r="X25" s="14"/>
      <c r="Y25" s="14"/>
      <c r="Z25" s="14"/>
      <c r="AA25" s="14">
        <v>0</v>
      </c>
      <c r="AB25" s="14"/>
      <c r="AC25" s="14"/>
      <c r="AD25" s="14"/>
      <c r="AE25" s="14">
        <v>0</v>
      </c>
      <c r="AF25" s="14">
        <v>88.2</v>
      </c>
      <c r="AG25" s="14">
        <v>92.226339999999993</v>
      </c>
      <c r="AH25" s="14">
        <v>92.226339999999993</v>
      </c>
      <c r="AI25" s="14">
        <v>-4.0263400000000003</v>
      </c>
      <c r="AJ25" s="14">
        <v>192.9</v>
      </c>
      <c r="AK25" s="14">
        <v>199.21261000000001</v>
      </c>
      <c r="AL25" s="14">
        <v>199.21261000000001</v>
      </c>
      <c r="AM25" s="14">
        <v>-6.3126100000000003</v>
      </c>
      <c r="AN25" s="14"/>
      <c r="AO25" s="14"/>
      <c r="AP25" s="14"/>
      <c r="AQ25" s="14">
        <v>0</v>
      </c>
      <c r="AR25" s="14"/>
      <c r="AS25" s="14"/>
      <c r="AT25" s="14"/>
      <c r="AU25" s="14">
        <v>0</v>
      </c>
      <c r="AV25" s="14">
        <v>173.6</v>
      </c>
      <c r="AW25" s="14">
        <v>130.18541999999999</v>
      </c>
      <c r="AX25" s="14">
        <v>141.46817999999999</v>
      </c>
      <c r="AY25" s="14">
        <v>32.131819999999998</v>
      </c>
      <c r="AZ25" s="14">
        <v>174.6</v>
      </c>
      <c r="BA25" s="14">
        <v>130.18541999999999</v>
      </c>
      <c r="BB25" s="14">
        <v>141.46817999999999</v>
      </c>
      <c r="BC25" s="14">
        <v>33.131819999999998</v>
      </c>
      <c r="BD25" s="14">
        <v>173.5</v>
      </c>
      <c r="BE25" s="14">
        <v>130.18541999999999</v>
      </c>
      <c r="BF25" s="14">
        <v>141.46817999999999</v>
      </c>
      <c r="BG25" s="14">
        <v>32.031820000000003</v>
      </c>
      <c r="BH25" s="14">
        <v>268.60000000000002</v>
      </c>
      <c r="BI25" s="14">
        <v>195.27813</v>
      </c>
      <c r="BJ25" s="14">
        <v>212.20227</v>
      </c>
      <c r="BK25" s="14">
        <v>56.397730000000003</v>
      </c>
      <c r="BL25" s="14">
        <v>0</v>
      </c>
      <c r="BM25" s="14">
        <v>0</v>
      </c>
      <c r="BN25" s="14">
        <v>210.66658000000001</v>
      </c>
      <c r="BO25" s="14">
        <v>-210.66658000000001</v>
      </c>
      <c r="BP25" s="14">
        <v>0</v>
      </c>
      <c r="BQ25" s="14"/>
      <c r="BR25" s="14">
        <v>105.33329000000001</v>
      </c>
      <c r="BS25" s="14">
        <v>-105.33329000000001</v>
      </c>
      <c r="BT25" s="14">
        <v>560.1</v>
      </c>
      <c r="BU25" s="14">
        <v>568.29854</v>
      </c>
      <c r="BV25" s="14">
        <v>568.29854</v>
      </c>
      <c r="BW25" s="14">
        <v>-8.1985399999999995</v>
      </c>
      <c r="BX25" s="14">
        <v>10.3</v>
      </c>
      <c r="BY25" s="14">
        <v>10.17268</v>
      </c>
      <c r="BZ25" s="14">
        <v>10.17268</v>
      </c>
      <c r="CA25" s="14">
        <v>0.12731999999999999</v>
      </c>
      <c r="CB25" s="14"/>
      <c r="CC25" s="14"/>
      <c r="CD25" s="14"/>
      <c r="CE25" s="14">
        <v>0</v>
      </c>
      <c r="CF25" s="14"/>
      <c r="CG25" s="14"/>
      <c r="CH25" s="14"/>
      <c r="CI25" s="14">
        <v>0</v>
      </c>
      <c r="CJ25" s="14"/>
      <c r="CK25" s="14"/>
      <c r="CL25" s="14"/>
      <c r="CM25" s="14">
        <v>0</v>
      </c>
      <c r="CN25" s="14"/>
      <c r="CO25" s="14"/>
      <c r="CP25" s="14"/>
      <c r="CQ25" s="14">
        <v>0</v>
      </c>
      <c r="CR25" s="14">
        <v>168</v>
      </c>
      <c r="CS25" s="14">
        <v>164.70732000000001</v>
      </c>
      <c r="CT25" s="14">
        <v>164.70732000000001</v>
      </c>
      <c r="CU25" s="14">
        <v>3.2926799999999998</v>
      </c>
      <c r="CV25" s="14">
        <v>6.5</v>
      </c>
      <c r="CW25" s="14">
        <v>7.8775700000000004</v>
      </c>
      <c r="CX25" s="14">
        <v>7.8775700000000004</v>
      </c>
      <c r="CY25" s="14">
        <v>-1.37757</v>
      </c>
      <c r="CZ25" s="14">
        <v>14.8</v>
      </c>
      <c r="DA25" s="14"/>
      <c r="DB25" s="14"/>
      <c r="DC25" s="14">
        <v>14.8</v>
      </c>
      <c r="DD25" s="14">
        <v>6.3</v>
      </c>
      <c r="DE25" s="14">
        <v>6.8787000000000003</v>
      </c>
      <c r="DF25" s="14">
        <v>6.8787000000000003</v>
      </c>
      <c r="DG25" s="14">
        <v>-0.57869999999999999</v>
      </c>
      <c r="DH25" s="14">
        <v>9.4</v>
      </c>
      <c r="DI25" s="14">
        <v>9.9847999999999999</v>
      </c>
      <c r="DJ25" s="14">
        <v>9.9847999999999999</v>
      </c>
      <c r="DK25" s="14">
        <v>-0.58479999999999999</v>
      </c>
      <c r="DL25" s="14">
        <v>140.30000000000001</v>
      </c>
      <c r="DM25" s="14">
        <v>72.000140000000002</v>
      </c>
      <c r="DN25" s="14">
        <v>62.66995</v>
      </c>
      <c r="DO25" s="14">
        <v>77.630049999999997</v>
      </c>
      <c r="DP25" s="14">
        <v>6</v>
      </c>
      <c r="DQ25" s="14">
        <v>6.6684799999999997</v>
      </c>
      <c r="DR25" s="14">
        <v>6.6684799999999997</v>
      </c>
      <c r="DS25" s="14">
        <v>-0.66847999999999996</v>
      </c>
      <c r="DT25" s="14"/>
      <c r="DU25" s="14"/>
      <c r="DV25" s="14"/>
      <c r="DW25" s="14">
        <v>0</v>
      </c>
      <c r="DX25" s="14"/>
      <c r="DY25" s="14"/>
      <c r="DZ25" s="14"/>
      <c r="EA25" s="14">
        <v>0</v>
      </c>
      <c r="EB25" s="14"/>
      <c r="EC25" s="14"/>
      <c r="ED25" s="14"/>
      <c r="EE25" s="14">
        <v>0</v>
      </c>
      <c r="EF25" s="14">
        <v>110.5</v>
      </c>
      <c r="EG25" s="14">
        <v>112.90537</v>
      </c>
      <c r="EH25" s="14">
        <v>112.90537</v>
      </c>
      <c r="EI25" s="14">
        <v>-2.40537</v>
      </c>
      <c r="EJ25" s="14">
        <v>221.3</v>
      </c>
      <c r="EK25" s="14">
        <v>221.55625000000001</v>
      </c>
      <c r="EL25" s="14">
        <v>221.55625000000001</v>
      </c>
      <c r="EM25" s="14">
        <v>-0.25624999999999998</v>
      </c>
      <c r="EN25" s="14"/>
      <c r="EO25" s="14"/>
      <c r="EP25" s="14"/>
      <c r="EQ25" s="14">
        <v>0</v>
      </c>
      <c r="ER25" s="14"/>
      <c r="ES25" s="14"/>
      <c r="ET25" s="14"/>
      <c r="EU25" s="14">
        <v>0</v>
      </c>
      <c r="EV25" s="14"/>
      <c r="EW25" s="14"/>
      <c r="EX25" s="14"/>
      <c r="EY25" s="14">
        <v>0</v>
      </c>
      <c r="EZ25" s="14">
        <v>6.5</v>
      </c>
      <c r="FA25" s="14">
        <v>6.39</v>
      </c>
      <c r="FB25" s="14">
        <v>6.39</v>
      </c>
      <c r="FC25" s="14">
        <v>0.11</v>
      </c>
      <c r="FD25" s="14">
        <v>457.5</v>
      </c>
      <c r="FE25" s="14">
        <v>458.87804999999997</v>
      </c>
      <c r="FF25" s="14">
        <v>458.87804999999997</v>
      </c>
      <c r="FG25" s="14">
        <v>-1.37805</v>
      </c>
      <c r="FH25" s="14">
        <v>74.2</v>
      </c>
      <c r="FI25" s="14">
        <v>79.38167</v>
      </c>
      <c r="FJ25" s="14">
        <v>79.38167</v>
      </c>
      <c r="FK25" s="14">
        <v>-5.1816700000000004</v>
      </c>
      <c r="FL25" s="14">
        <v>147.19999999999999</v>
      </c>
      <c r="FM25" s="14">
        <v>148.62634</v>
      </c>
      <c r="FN25" s="14">
        <v>148.62634</v>
      </c>
      <c r="FO25" s="14">
        <v>-1.4263399999999999</v>
      </c>
      <c r="FP25" s="14">
        <v>41.9</v>
      </c>
      <c r="FQ25" s="14">
        <v>41.498959999999997</v>
      </c>
      <c r="FR25" s="14">
        <v>41.498959999999997</v>
      </c>
      <c r="FS25" s="14">
        <v>0.40104000000000001</v>
      </c>
      <c r="FT25" s="14">
        <v>18.399999999999999</v>
      </c>
      <c r="FU25" s="14">
        <v>19.28585</v>
      </c>
      <c r="FV25" s="14">
        <v>19.28585</v>
      </c>
      <c r="FW25" s="14">
        <v>-0.88585000000000003</v>
      </c>
      <c r="FX25" s="14">
        <v>19.7</v>
      </c>
      <c r="FY25" s="14">
        <v>19.02439</v>
      </c>
      <c r="FZ25" s="14">
        <v>19.02439</v>
      </c>
      <c r="GA25" s="14">
        <v>0.67561000000000004</v>
      </c>
      <c r="GB25" s="14">
        <v>92.2</v>
      </c>
      <c r="GC25" s="14">
        <v>87.657560000000004</v>
      </c>
      <c r="GD25" s="14">
        <v>87.657560000000004</v>
      </c>
      <c r="GE25" s="14">
        <v>4.54244</v>
      </c>
      <c r="GF25" s="14">
        <v>160.30000000000001</v>
      </c>
      <c r="GG25" s="14">
        <v>150</v>
      </c>
      <c r="GH25" s="14">
        <v>150</v>
      </c>
      <c r="GI25" s="14">
        <v>10.3</v>
      </c>
      <c r="GJ25" s="14">
        <v>160.80000000000001</v>
      </c>
      <c r="GK25" s="14">
        <v>150</v>
      </c>
      <c r="GL25" s="14">
        <v>150</v>
      </c>
      <c r="GM25" s="14">
        <v>10.8</v>
      </c>
      <c r="GN25" s="14">
        <v>173.4</v>
      </c>
      <c r="GO25" s="14">
        <v>150</v>
      </c>
      <c r="GP25" s="14">
        <v>150</v>
      </c>
      <c r="GQ25" s="14">
        <v>23.4</v>
      </c>
      <c r="GR25" s="14">
        <v>107.40900000000001</v>
      </c>
      <c r="GS25" s="14">
        <v>110.91316999999999</v>
      </c>
      <c r="GT25" s="14">
        <v>110.91316999999999</v>
      </c>
      <c r="GU25" s="14">
        <v>-3.5041699999999998</v>
      </c>
      <c r="GV25" s="14">
        <v>5.15</v>
      </c>
      <c r="GW25" s="14"/>
      <c r="GX25" s="14">
        <v>8.0058799999999994</v>
      </c>
      <c r="GY25" s="14">
        <v>-2.85588</v>
      </c>
      <c r="GZ25" s="14">
        <v>8.9499999999999993</v>
      </c>
      <c r="HA25" s="14">
        <v>8.0065799999999996</v>
      </c>
      <c r="HB25" s="14">
        <v>8.0065799999999996</v>
      </c>
      <c r="HC25" s="14">
        <v>0.94342000000000004</v>
      </c>
      <c r="HD25" s="14">
        <v>44.7</v>
      </c>
      <c r="HE25" s="14">
        <v>47.26634</v>
      </c>
      <c r="HF25" s="14">
        <v>47.26634</v>
      </c>
      <c r="HG25" s="14">
        <v>-2.5663399999999998</v>
      </c>
      <c r="HH25" s="14"/>
      <c r="HI25" s="14"/>
      <c r="HJ25" s="14"/>
      <c r="HK25" s="14">
        <v>0</v>
      </c>
      <c r="HL25" s="14">
        <v>3.11</v>
      </c>
      <c r="HM25" s="14">
        <v>2.86084</v>
      </c>
      <c r="HN25" s="14">
        <v>2.86084</v>
      </c>
      <c r="HO25" s="14">
        <v>0.24915999999999999</v>
      </c>
      <c r="HP25" s="14">
        <v>29.14</v>
      </c>
      <c r="HQ25" s="14">
        <v>29.882110000000001</v>
      </c>
      <c r="HR25" s="14">
        <v>29.882110000000001</v>
      </c>
      <c r="HS25" s="14">
        <v>-0.74211000000000005</v>
      </c>
      <c r="HT25" s="14">
        <v>170.82</v>
      </c>
      <c r="HU25" s="14">
        <v>171.54185000000001</v>
      </c>
      <c r="HV25" s="14">
        <v>171.54185000000001</v>
      </c>
      <c r="HW25" s="14">
        <v>-0.72184999999999999</v>
      </c>
      <c r="HX25" s="14">
        <v>93.3</v>
      </c>
      <c r="HY25" s="14">
        <v>95.918049999999994</v>
      </c>
      <c r="HZ25" s="14">
        <v>85.482590000000002</v>
      </c>
      <c r="IA25" s="14">
        <v>7.8174099999999997</v>
      </c>
      <c r="IB25" s="14">
        <v>21.5</v>
      </c>
      <c r="IC25" s="14"/>
      <c r="ID25" s="14"/>
      <c r="IE25" s="14">
        <v>21.5</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129.6</v>
      </c>
      <c r="JA25" s="14">
        <v>133.35676000000001</v>
      </c>
      <c r="JB25" s="14">
        <v>133.35676000000001</v>
      </c>
      <c r="JC25" s="14">
        <v>-3.7567599999999999</v>
      </c>
      <c r="JD25" s="14"/>
      <c r="JE25" s="14"/>
      <c r="JF25" s="14"/>
      <c r="JG25" s="14">
        <v>0</v>
      </c>
      <c r="JH25" s="14">
        <v>24.9</v>
      </c>
      <c r="JI25" s="14"/>
      <c r="JJ25" s="14">
        <v>0</v>
      </c>
      <c r="JK25" s="14">
        <v>24.9</v>
      </c>
      <c r="JL25" s="14">
        <v>0</v>
      </c>
      <c r="JM25" s="14">
        <v>0</v>
      </c>
      <c r="JN25" s="14"/>
      <c r="JO25" s="14">
        <v>0</v>
      </c>
      <c r="JP25" s="14"/>
      <c r="JQ25" s="14"/>
      <c r="JR25" s="14"/>
      <c r="JS25" s="14">
        <v>0</v>
      </c>
      <c r="JT25" s="14"/>
      <c r="JU25" s="14">
        <v>0</v>
      </c>
      <c r="JV25" s="14"/>
      <c r="JW25" s="14">
        <v>0</v>
      </c>
      <c r="JX25" s="14"/>
      <c r="JY25" s="14"/>
      <c r="JZ25" s="14"/>
      <c r="KA25" s="14">
        <v>0</v>
      </c>
      <c r="KB25" s="14"/>
      <c r="KC25" s="14"/>
      <c r="KD25" s="14"/>
      <c r="KE25" s="14">
        <v>0</v>
      </c>
      <c r="KF25" s="14"/>
      <c r="KG25" s="14"/>
      <c r="KH25" s="14"/>
      <c r="KI25" s="14">
        <v>0</v>
      </c>
      <c r="KJ25" s="14"/>
      <c r="KK25" s="14"/>
      <c r="KL25" s="14"/>
      <c r="KM25" s="14">
        <v>0</v>
      </c>
      <c r="KN25" s="14">
        <v>111.5</v>
      </c>
      <c r="KO25" s="14">
        <v>114.90732</v>
      </c>
      <c r="KP25" s="14">
        <v>114.90732</v>
      </c>
      <c r="KQ25" s="14">
        <v>-3.4073199999999999</v>
      </c>
      <c r="KR25" s="14"/>
      <c r="KS25" s="14"/>
      <c r="KT25" s="14"/>
      <c r="KU25" s="14">
        <v>0</v>
      </c>
      <c r="KV25" s="14"/>
      <c r="KW25" s="14"/>
      <c r="KX25" s="14"/>
      <c r="KY25" s="14">
        <v>0</v>
      </c>
      <c r="KZ25" s="14">
        <v>198.9</v>
      </c>
      <c r="LA25" s="14">
        <v>202.91317000000001</v>
      </c>
      <c r="LB25" s="14">
        <v>202.91316</v>
      </c>
      <c r="LC25" s="14">
        <v>-4.0131600000000001</v>
      </c>
      <c r="LD25" s="14">
        <v>126.4</v>
      </c>
      <c r="LE25" s="14">
        <v>133.67995999999999</v>
      </c>
      <c r="LF25" s="14">
        <v>133.67995999999999</v>
      </c>
      <c r="LG25" s="14">
        <v>-7.27996</v>
      </c>
      <c r="LH25" s="14">
        <v>62</v>
      </c>
      <c r="LI25" s="14">
        <v>67.461460000000002</v>
      </c>
      <c r="LJ25" s="14">
        <v>67.461460000000002</v>
      </c>
      <c r="LK25" s="14">
        <v>-5.4614599999999998</v>
      </c>
      <c r="LL25" s="14">
        <v>48.7</v>
      </c>
      <c r="LM25" s="14">
        <v>48.67512</v>
      </c>
      <c r="LN25" s="14">
        <v>48.67512</v>
      </c>
      <c r="LO25" s="14">
        <v>2.4879999999999999E-2</v>
      </c>
      <c r="LP25" s="14"/>
      <c r="LQ25" s="14"/>
      <c r="LR25" s="14">
        <v>30.097560000000001</v>
      </c>
      <c r="LS25" s="14">
        <v>-30.097560000000001</v>
      </c>
      <c r="LT25" s="14"/>
      <c r="LU25" s="14"/>
      <c r="LV25" s="14"/>
      <c r="LW25" s="14">
        <v>0</v>
      </c>
      <c r="LX25" s="14"/>
      <c r="LY25" s="14"/>
      <c r="LZ25" s="14"/>
      <c r="MA25" s="14">
        <v>0</v>
      </c>
      <c r="MB25" s="14"/>
      <c r="MC25" s="14"/>
      <c r="MD25" s="14"/>
      <c r="ME25" s="14">
        <v>0</v>
      </c>
      <c r="MF25" s="14">
        <v>142.5</v>
      </c>
      <c r="MG25" s="14">
        <v>142.57016999999999</v>
      </c>
      <c r="MH25" s="14">
        <v>142.57016999999999</v>
      </c>
      <c r="MI25" s="14">
        <v>-7.0169999999999996E-2</v>
      </c>
      <c r="MJ25" s="14">
        <v>141.9</v>
      </c>
      <c r="MK25" s="14">
        <v>142.57016999999999</v>
      </c>
      <c r="ML25" s="14">
        <v>142.57016999999999</v>
      </c>
      <c r="MM25" s="14">
        <v>-0.67017000000000004</v>
      </c>
      <c r="MN25" s="14">
        <v>147.1</v>
      </c>
      <c r="MO25" s="14">
        <v>142.57016999999999</v>
      </c>
      <c r="MP25" s="14">
        <v>142.57016999999999</v>
      </c>
      <c r="MQ25" s="14">
        <v>4.5298299999999996</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0.5</v>
      </c>
      <c r="NU25" s="14">
        <v>0.40799999999999997</v>
      </c>
      <c r="NV25" s="14">
        <v>0.40799999999999997</v>
      </c>
      <c r="NW25" s="14">
        <v>9.1999999999999998E-2</v>
      </c>
      <c r="NX25" s="14">
        <v>25.9</v>
      </c>
      <c r="NY25" s="14">
        <v>29.6</v>
      </c>
      <c r="NZ25" s="14">
        <v>15.081</v>
      </c>
      <c r="OA25" s="14">
        <v>10.819000000000001</v>
      </c>
      <c r="OB25" s="14">
        <v>71.7</v>
      </c>
      <c r="OC25" s="14">
        <v>63.606999999999999</v>
      </c>
      <c r="OD25" s="14">
        <v>63.606999999999999</v>
      </c>
      <c r="OE25" s="14">
        <v>8.093</v>
      </c>
      <c r="OF25" s="14">
        <v>13.7</v>
      </c>
      <c r="OG25" s="14">
        <v>8.3650000000000002</v>
      </c>
      <c r="OH25" s="14">
        <v>8.3650000000000002</v>
      </c>
      <c r="OI25" s="14">
        <v>5.335</v>
      </c>
      <c r="OJ25" s="14">
        <v>0.1</v>
      </c>
      <c r="OK25" s="14"/>
      <c r="OL25" s="14">
        <v>0.1</v>
      </c>
      <c r="OM25" s="14">
        <v>0</v>
      </c>
      <c r="ON25" s="14">
        <v>0</v>
      </c>
      <c r="OO25" s="14"/>
      <c r="OP25" s="14">
        <v>17.560980000000001</v>
      </c>
      <c r="OQ25" s="14">
        <v>-17.560980000000001</v>
      </c>
      <c r="OR25" s="14">
        <v>9.9</v>
      </c>
      <c r="OS25" s="14">
        <v>9.9830000000000005</v>
      </c>
      <c r="OT25" s="14">
        <v>9.9830000000000005</v>
      </c>
      <c r="OU25" s="14">
        <v>-8.3000000000000004E-2</v>
      </c>
      <c r="OV25" s="14">
        <v>5.0999999999999996</v>
      </c>
      <c r="OW25" s="14">
        <v>5.67</v>
      </c>
      <c r="OX25" s="14">
        <v>5.67</v>
      </c>
      <c r="OY25" s="14">
        <v>-0.56999999999999995</v>
      </c>
      <c r="OZ25" s="14">
        <v>3.6</v>
      </c>
      <c r="PA25" s="14">
        <v>3.6</v>
      </c>
      <c r="PB25" s="14">
        <v>3.6</v>
      </c>
      <c r="PC25" s="14">
        <v>0</v>
      </c>
      <c r="PD25" s="14">
        <v>0</v>
      </c>
      <c r="PE25" s="14">
        <v>5</v>
      </c>
      <c r="PF25" s="14">
        <v>5</v>
      </c>
      <c r="PG25" s="14">
        <v>-5</v>
      </c>
      <c r="PH25" s="14">
        <v>20.2</v>
      </c>
      <c r="PI25" s="14">
        <v>19.5122</v>
      </c>
      <c r="PJ25" s="14">
        <v>19.51219</v>
      </c>
      <c r="PK25" s="14">
        <v>0.68781000000000003</v>
      </c>
      <c r="PL25" s="14">
        <v>20</v>
      </c>
      <c r="PM25" s="14">
        <v>19.5122</v>
      </c>
      <c r="PN25" s="14">
        <v>19.51219</v>
      </c>
      <c r="PO25" s="14">
        <v>0.48781000000000002</v>
      </c>
      <c r="PP25" s="14">
        <v>18.899999999999999</v>
      </c>
      <c r="PQ25" s="14">
        <v>16.585370000000001</v>
      </c>
      <c r="PR25" s="14">
        <v>16.585370000000001</v>
      </c>
      <c r="PS25" s="14">
        <v>2.3146300000000002</v>
      </c>
      <c r="PT25" s="14">
        <v>3.3</v>
      </c>
      <c r="PU25" s="14">
        <v>3.5</v>
      </c>
      <c r="PV25" s="14">
        <v>3.5</v>
      </c>
      <c r="PW25" s="14">
        <v>-0.2</v>
      </c>
      <c r="PX25" s="14">
        <v>18.8</v>
      </c>
      <c r="PY25" s="14">
        <v>18.2439</v>
      </c>
      <c r="PZ25" s="14">
        <v>18.2439</v>
      </c>
      <c r="QA25" s="14">
        <v>0.55610000000000004</v>
      </c>
      <c r="QB25" s="14">
        <v>6.4</v>
      </c>
      <c r="QC25" s="14">
        <v>8.016</v>
      </c>
      <c r="QD25" s="14">
        <v>8.016</v>
      </c>
      <c r="QE25" s="14">
        <v>-1.6160000000000001</v>
      </c>
      <c r="QF25" s="14">
        <v>6.9</v>
      </c>
      <c r="QG25" s="14">
        <v>8.26</v>
      </c>
      <c r="QH25" s="14">
        <v>8.26</v>
      </c>
      <c r="QI25" s="14">
        <v>-1.36</v>
      </c>
      <c r="QJ25" s="14">
        <v>2.1</v>
      </c>
      <c r="QK25" s="14">
        <v>10.3</v>
      </c>
      <c r="QL25" s="14">
        <v>8.0649999999999995</v>
      </c>
      <c r="QM25" s="14">
        <v>-5.9649999999999999</v>
      </c>
      <c r="QN25" s="14">
        <v>9.1999999999999993</v>
      </c>
      <c r="QO25" s="14">
        <v>30.1</v>
      </c>
      <c r="QP25" s="14">
        <v>22.457999999999998</v>
      </c>
      <c r="QQ25" s="14">
        <v>-13.257999999999999</v>
      </c>
      <c r="QR25" s="14">
        <v>3.2</v>
      </c>
      <c r="QS25" s="14">
        <v>3</v>
      </c>
      <c r="QT25" s="14">
        <v>3</v>
      </c>
      <c r="QU25" s="14">
        <v>0.2</v>
      </c>
      <c r="QV25" s="14">
        <v>2.4</v>
      </c>
      <c r="QW25" s="14">
        <v>2.4</v>
      </c>
      <c r="QX25" s="14">
        <v>2.4</v>
      </c>
      <c r="QY25" s="14">
        <v>0</v>
      </c>
      <c r="QZ25" s="14">
        <v>2.4</v>
      </c>
      <c r="RA25" s="14">
        <v>2.4</v>
      </c>
      <c r="RB25" s="14">
        <v>2.4</v>
      </c>
      <c r="RC25" s="14">
        <v>0</v>
      </c>
      <c r="RD25" s="14">
        <v>2.6</v>
      </c>
      <c r="RE25" s="14">
        <v>2.8</v>
      </c>
      <c r="RF25" s="14">
        <v>2.8</v>
      </c>
      <c r="RG25" s="14">
        <v>-0.2</v>
      </c>
      <c r="RH25" s="14">
        <v>5.7</v>
      </c>
      <c r="RI25" s="14"/>
      <c r="RJ25" s="14">
        <v>12.304</v>
      </c>
      <c r="RK25" s="14">
        <v>-6.6040000000000001</v>
      </c>
      <c r="RL25" s="14">
        <v>3.4</v>
      </c>
      <c r="RM25" s="14">
        <v>3.15</v>
      </c>
      <c r="RN25" s="14">
        <v>3.15</v>
      </c>
      <c r="RO25" s="14">
        <v>0.25</v>
      </c>
      <c r="RP25" s="14">
        <v>20.2</v>
      </c>
      <c r="RQ25" s="14">
        <v>19.869240000000001</v>
      </c>
      <c r="RR25" s="14">
        <v>19.869240000000001</v>
      </c>
      <c r="RS25" s="14">
        <v>0.33076</v>
      </c>
      <c r="RT25" s="14">
        <v>2</v>
      </c>
      <c r="RU25" s="14">
        <v>2</v>
      </c>
      <c r="RV25" s="14">
        <v>2</v>
      </c>
      <c r="RW25" s="14">
        <v>0</v>
      </c>
      <c r="RX25" s="14"/>
      <c r="RY25" s="14"/>
      <c r="RZ25" s="14"/>
      <c r="SA25" s="14">
        <v>0</v>
      </c>
      <c r="SB25" s="14">
        <v>19.8</v>
      </c>
      <c r="SC25" s="14">
        <v>19.21951</v>
      </c>
      <c r="SD25" s="14">
        <v>19.21951</v>
      </c>
      <c r="SE25" s="14">
        <v>0.58048999999999995</v>
      </c>
      <c r="SF25" s="14">
        <v>8</v>
      </c>
      <c r="SG25" s="14">
        <v>11.21951</v>
      </c>
      <c r="SH25" s="14">
        <v>11.21951</v>
      </c>
      <c r="SI25" s="14">
        <v>-3.2195100000000001</v>
      </c>
      <c r="SJ25" s="14">
        <v>20.100000000000001</v>
      </c>
      <c r="SK25" s="14">
        <v>19.5122</v>
      </c>
      <c r="SL25" s="14">
        <v>19.51219</v>
      </c>
      <c r="SM25" s="14">
        <v>0.58781000000000005</v>
      </c>
      <c r="SN25" s="14">
        <v>20.399999999999999</v>
      </c>
      <c r="SO25" s="14">
        <v>19.5122</v>
      </c>
      <c r="SP25" s="14">
        <v>19.51219</v>
      </c>
      <c r="SQ25" s="14">
        <v>0.88780999999999999</v>
      </c>
      <c r="SR25" s="14">
        <v>20</v>
      </c>
      <c r="SS25" s="14">
        <v>19.317070000000001</v>
      </c>
      <c r="ST25" s="14">
        <v>19.317070000000001</v>
      </c>
      <c r="SU25" s="14">
        <v>0.68293000000000004</v>
      </c>
      <c r="SV25" s="14">
        <v>2.7</v>
      </c>
      <c r="SW25" s="14">
        <v>5.3470000000000004</v>
      </c>
      <c r="SX25" s="14">
        <v>5.3470000000000004</v>
      </c>
      <c r="SY25" s="14">
        <v>-2.6469999999999998</v>
      </c>
      <c r="SZ25" s="14">
        <v>6.7</v>
      </c>
      <c r="TA25" s="14">
        <v>15.401</v>
      </c>
      <c r="TB25" s="14">
        <v>15.401</v>
      </c>
      <c r="TC25" s="14">
        <v>-8.7010000000000005</v>
      </c>
      <c r="TD25" s="14">
        <v>10.6</v>
      </c>
      <c r="TE25" s="14">
        <v>11.654</v>
      </c>
      <c r="TF25" s="14">
        <v>11.654</v>
      </c>
      <c r="TG25" s="14">
        <v>-1.054</v>
      </c>
      <c r="TH25" s="14">
        <v>26.2</v>
      </c>
      <c r="TI25" s="14">
        <v>12.2</v>
      </c>
      <c r="TJ25" s="14">
        <v>4.24</v>
      </c>
      <c r="TK25" s="14">
        <v>21.96</v>
      </c>
      <c r="TL25" s="14">
        <v>32.700000000000003</v>
      </c>
      <c r="TM25" s="14">
        <v>11.9</v>
      </c>
      <c r="TN25" s="14">
        <v>4.07</v>
      </c>
      <c r="TO25" s="14">
        <v>28.63</v>
      </c>
      <c r="TP25" s="14">
        <v>2.5</v>
      </c>
      <c r="TQ25" s="14">
        <v>0.24</v>
      </c>
      <c r="TR25" s="14">
        <v>0.24</v>
      </c>
      <c r="TS25" s="14">
        <v>2.2599999999999998</v>
      </c>
      <c r="TT25" s="14">
        <v>2.7</v>
      </c>
      <c r="TU25" s="14">
        <v>0.17</v>
      </c>
      <c r="TV25" s="14">
        <v>0.17</v>
      </c>
      <c r="TW25" s="14">
        <v>2.5299999999999998</v>
      </c>
      <c r="TX25" s="14">
        <v>20.9</v>
      </c>
      <c r="TY25" s="14">
        <v>20.4878</v>
      </c>
      <c r="TZ25" s="14">
        <v>20.4878</v>
      </c>
      <c r="UA25" s="14">
        <v>0.41220000000000001</v>
      </c>
      <c r="UB25" s="14">
        <v>7.6</v>
      </c>
      <c r="UC25" s="14">
        <v>8.4</v>
      </c>
      <c r="UD25" s="14">
        <v>8.4</v>
      </c>
      <c r="UE25" s="14">
        <v>-0.8</v>
      </c>
      <c r="UF25" s="14">
        <v>8.5</v>
      </c>
      <c r="UG25" s="14">
        <v>7.3</v>
      </c>
      <c r="UH25" s="14">
        <v>7.3</v>
      </c>
      <c r="UI25" s="14">
        <v>1.2</v>
      </c>
      <c r="UJ25" s="14">
        <v>20.399999999999999</v>
      </c>
      <c r="UK25" s="14">
        <v>19.5122</v>
      </c>
      <c r="UL25" s="14">
        <v>19.51219</v>
      </c>
      <c r="UM25" s="14">
        <v>0.88780999999999999</v>
      </c>
      <c r="UN25" s="14">
        <v>20.399999999999999</v>
      </c>
      <c r="UO25" s="14">
        <v>19.5122</v>
      </c>
      <c r="UP25" s="14">
        <v>19.51219</v>
      </c>
      <c r="UQ25" s="14">
        <v>0.88780999999999999</v>
      </c>
      <c r="UR25" s="14">
        <v>10.199999999999999</v>
      </c>
      <c r="US25" s="14">
        <v>10</v>
      </c>
      <c r="UT25" s="14">
        <v>10</v>
      </c>
      <c r="UU25" s="14">
        <v>0.2</v>
      </c>
      <c r="UV25" s="14">
        <v>8.3000000000000007</v>
      </c>
      <c r="UW25" s="14">
        <v>5.1029999999999998</v>
      </c>
      <c r="UX25" s="14">
        <v>5.1029999999999998</v>
      </c>
      <c r="UY25" s="14">
        <v>3.1970000000000001</v>
      </c>
      <c r="UZ25" s="14">
        <v>7.1</v>
      </c>
      <c r="VA25" s="14">
        <v>7.7709999999999999</v>
      </c>
      <c r="VB25" s="14">
        <v>7.7709999999999999</v>
      </c>
      <c r="VC25" s="14">
        <v>-0.67100000000000004</v>
      </c>
      <c r="VD25" s="14">
        <v>86.9</v>
      </c>
      <c r="VE25" s="14">
        <v>111.9</v>
      </c>
      <c r="VF25" s="14">
        <v>103.562</v>
      </c>
      <c r="VG25" s="14">
        <v>-16.661999999999999</v>
      </c>
      <c r="VH25" s="14"/>
      <c r="VI25" s="14"/>
      <c r="VJ25" s="14">
        <v>0.6</v>
      </c>
      <c r="VK25" s="14">
        <v>-0.6</v>
      </c>
      <c r="VL25" s="14">
        <v>5.8</v>
      </c>
      <c r="VM25" s="14">
        <v>12.3</v>
      </c>
      <c r="VN25" s="14">
        <v>14.041</v>
      </c>
      <c r="VO25" s="14">
        <v>-8.2409999999999997</v>
      </c>
      <c r="VP25" s="14">
        <v>12.4</v>
      </c>
      <c r="VQ25" s="14">
        <v>14.5</v>
      </c>
      <c r="VR25" s="14">
        <v>11.583</v>
      </c>
      <c r="VS25" s="14">
        <v>0.81699999999999995</v>
      </c>
      <c r="VT25" s="14">
        <v>63.8</v>
      </c>
      <c r="VU25" s="14">
        <v>86.8</v>
      </c>
      <c r="VV25" s="14">
        <v>77.807000000000002</v>
      </c>
      <c r="VW25" s="14">
        <v>-14.007</v>
      </c>
      <c r="VX25" s="14">
        <v>10.9</v>
      </c>
      <c r="VY25" s="14">
        <v>6.0490000000000004</v>
      </c>
      <c r="VZ25" s="14">
        <v>6.0490000000000004</v>
      </c>
      <c r="WA25" s="14">
        <v>4.851</v>
      </c>
      <c r="WB25" s="14"/>
      <c r="WC25" s="14"/>
      <c r="WD25" s="14">
        <v>2.2999999999999998</v>
      </c>
      <c r="WE25" s="14">
        <v>-2.2999999999999998</v>
      </c>
      <c r="WF25" s="14">
        <v>20</v>
      </c>
      <c r="WG25" s="14">
        <v>19.317070000000001</v>
      </c>
      <c r="WH25" s="14">
        <v>19.317070000000001</v>
      </c>
      <c r="WI25" s="14">
        <v>0.68293000000000004</v>
      </c>
      <c r="WJ25" s="14">
        <v>10.1</v>
      </c>
      <c r="WK25" s="14">
        <v>10.8</v>
      </c>
      <c r="WL25" s="14">
        <v>10.8</v>
      </c>
      <c r="WM25" s="14">
        <v>-0.7</v>
      </c>
      <c r="WN25" s="14">
        <v>0</v>
      </c>
      <c r="WO25" s="14">
        <v>36</v>
      </c>
      <c r="WP25" s="14">
        <v>36</v>
      </c>
      <c r="WQ25" s="14">
        <v>-36</v>
      </c>
      <c r="WR25" s="14">
        <v>37.799999999999997</v>
      </c>
      <c r="WS25" s="14"/>
      <c r="WT25" s="14"/>
      <c r="WU25" s="14">
        <v>37.799999999999997</v>
      </c>
      <c r="WV25" s="14">
        <v>29</v>
      </c>
      <c r="WW25" s="14">
        <v>29.184000000000001</v>
      </c>
      <c r="WX25" s="14">
        <v>29.184000000000001</v>
      </c>
      <c r="WY25" s="14">
        <v>-0.184</v>
      </c>
      <c r="WZ25" s="14">
        <v>3</v>
      </c>
      <c r="XA25" s="14">
        <v>2.8159999999999998</v>
      </c>
      <c r="XB25" s="14">
        <v>2.8159999999999998</v>
      </c>
      <c r="XC25" s="14">
        <v>0.184</v>
      </c>
      <c r="XD25" s="14"/>
      <c r="XE25" s="14"/>
      <c r="XF25" s="14">
        <v>0</v>
      </c>
      <c r="XG25" s="14">
        <v>0</v>
      </c>
      <c r="XH25" s="14">
        <v>17.2</v>
      </c>
      <c r="XI25" s="14">
        <v>15</v>
      </c>
      <c r="XJ25" s="14">
        <v>15</v>
      </c>
      <c r="XK25" s="14">
        <v>2.2000000000000002</v>
      </c>
      <c r="XL25" s="14">
        <v>0</v>
      </c>
      <c r="XM25" s="14"/>
      <c r="XN25" s="14">
        <v>0</v>
      </c>
      <c r="XO25" s="14">
        <v>0</v>
      </c>
    </row>
    <row r="26" spans="1:639" ht="24" customHeight="1" x14ac:dyDescent="0.25">
      <c r="A26" s="1"/>
      <c r="B26" s="16" t="s">
        <v>54</v>
      </c>
      <c r="C26" s="16" t="s">
        <v>649</v>
      </c>
      <c r="D26" s="17">
        <v>0.8</v>
      </c>
      <c r="E26" s="17">
        <v>1.01</v>
      </c>
      <c r="F26" s="17">
        <v>1.01</v>
      </c>
      <c r="G26" s="17">
        <v>-0.21</v>
      </c>
      <c r="H26" s="17">
        <v>1.3</v>
      </c>
      <c r="I26" s="17">
        <v>1.65</v>
      </c>
      <c r="J26" s="17">
        <v>1.65</v>
      </c>
      <c r="K26" s="17">
        <v>-0.35</v>
      </c>
      <c r="L26" s="17"/>
      <c r="M26" s="17"/>
      <c r="N26" s="17">
        <v>3.9931199999999998</v>
      </c>
      <c r="O26" s="17">
        <v>-3.9931199999999998</v>
      </c>
      <c r="P26" s="17">
        <v>647</v>
      </c>
      <c r="Q26" s="17">
        <v>646.79789000000005</v>
      </c>
      <c r="R26" s="17">
        <v>646.79789000000005</v>
      </c>
      <c r="S26" s="17">
        <v>0.20211000000000001</v>
      </c>
      <c r="T26" s="17">
        <v>217.8</v>
      </c>
      <c r="U26" s="17">
        <v>211.44126</v>
      </c>
      <c r="V26" s="17">
        <v>211.44126</v>
      </c>
      <c r="W26" s="17">
        <v>6.3587400000000001</v>
      </c>
      <c r="X26" s="17"/>
      <c r="Y26" s="17"/>
      <c r="Z26" s="17"/>
      <c r="AA26" s="17">
        <v>0</v>
      </c>
      <c r="AB26" s="17"/>
      <c r="AC26" s="17"/>
      <c r="AD26" s="17"/>
      <c r="AE26" s="17">
        <v>0</v>
      </c>
      <c r="AF26" s="17">
        <v>90</v>
      </c>
      <c r="AG26" s="17">
        <v>92.226339999999993</v>
      </c>
      <c r="AH26" s="17">
        <v>92.226339999999993</v>
      </c>
      <c r="AI26" s="17">
        <v>-2.22634</v>
      </c>
      <c r="AJ26" s="17">
        <v>192.9</v>
      </c>
      <c r="AK26" s="17">
        <v>199.21261000000001</v>
      </c>
      <c r="AL26" s="17">
        <v>199.21261000000001</v>
      </c>
      <c r="AM26" s="17">
        <v>-6.3126100000000003</v>
      </c>
      <c r="AN26" s="17"/>
      <c r="AO26" s="17"/>
      <c r="AP26" s="17"/>
      <c r="AQ26" s="17">
        <v>0</v>
      </c>
      <c r="AR26" s="17"/>
      <c r="AS26" s="17"/>
      <c r="AT26" s="17"/>
      <c r="AU26" s="17">
        <v>0</v>
      </c>
      <c r="AV26" s="17">
        <v>139.19999999999999</v>
      </c>
      <c r="AW26" s="17">
        <v>136.66667000000001</v>
      </c>
      <c r="AX26" s="17">
        <v>144.66668000000001</v>
      </c>
      <c r="AY26" s="17">
        <v>-5.4666800000000002</v>
      </c>
      <c r="AZ26" s="17">
        <v>138.80000000000001</v>
      </c>
      <c r="BA26" s="17">
        <v>136.66667000000001</v>
      </c>
      <c r="BB26" s="17">
        <v>144.66668000000001</v>
      </c>
      <c r="BC26" s="17">
        <v>-5.8666799999999997</v>
      </c>
      <c r="BD26" s="17">
        <v>139</v>
      </c>
      <c r="BE26" s="17">
        <v>136.66667000000001</v>
      </c>
      <c r="BF26" s="17">
        <v>144.66668000000001</v>
      </c>
      <c r="BG26" s="17">
        <v>-5.6666800000000004</v>
      </c>
      <c r="BH26" s="17">
        <v>243.2</v>
      </c>
      <c r="BI26" s="17">
        <v>205</v>
      </c>
      <c r="BJ26" s="17">
        <v>217.00003000000001</v>
      </c>
      <c r="BK26" s="17">
        <v>26.19997</v>
      </c>
      <c r="BL26" s="17">
        <v>0</v>
      </c>
      <c r="BM26" s="17">
        <v>0</v>
      </c>
      <c r="BN26" s="17">
        <v>210.66658000000001</v>
      </c>
      <c r="BO26" s="17">
        <v>-210.66658000000001</v>
      </c>
      <c r="BP26" s="17">
        <v>0</v>
      </c>
      <c r="BQ26" s="17"/>
      <c r="BR26" s="17">
        <v>105.33329000000001</v>
      </c>
      <c r="BS26" s="17">
        <v>-105.33329000000001</v>
      </c>
      <c r="BT26" s="17">
        <v>553.79999999999995</v>
      </c>
      <c r="BU26" s="17">
        <v>568.29854</v>
      </c>
      <c r="BV26" s="17">
        <v>568.29854</v>
      </c>
      <c r="BW26" s="17">
        <v>-14.49854</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168.4</v>
      </c>
      <c r="CS26" s="17">
        <v>164.70732000000001</v>
      </c>
      <c r="CT26" s="17">
        <v>164.70732000000001</v>
      </c>
      <c r="CU26" s="17">
        <v>3.6926800000000002</v>
      </c>
      <c r="CV26" s="17">
        <v>6.8</v>
      </c>
      <c r="CW26" s="17">
        <v>7.8775700000000004</v>
      </c>
      <c r="CX26" s="17">
        <v>7.8775700000000004</v>
      </c>
      <c r="CY26" s="17">
        <v>-1.0775699999999999</v>
      </c>
      <c r="CZ26" s="17">
        <v>16.399999999999999</v>
      </c>
      <c r="DA26" s="17"/>
      <c r="DB26" s="17"/>
      <c r="DC26" s="17">
        <v>16.399999999999999</v>
      </c>
      <c r="DD26" s="17">
        <v>6.3</v>
      </c>
      <c r="DE26" s="17">
        <v>6.8787000000000003</v>
      </c>
      <c r="DF26" s="17">
        <v>6.8787000000000003</v>
      </c>
      <c r="DG26" s="17">
        <v>-0.57869999999999999</v>
      </c>
      <c r="DH26" s="17">
        <v>9.9</v>
      </c>
      <c r="DI26" s="17">
        <v>9.9847999999999999</v>
      </c>
      <c r="DJ26" s="17">
        <v>9.9847999999999999</v>
      </c>
      <c r="DK26" s="17">
        <v>-8.48E-2</v>
      </c>
      <c r="DL26" s="17">
        <v>70</v>
      </c>
      <c r="DM26" s="17">
        <v>53.339730000000003</v>
      </c>
      <c r="DN26" s="17">
        <v>86.699070000000006</v>
      </c>
      <c r="DO26" s="17">
        <v>-16.699069999999999</v>
      </c>
      <c r="DP26" s="17">
        <v>5.2</v>
      </c>
      <c r="DQ26" s="17">
        <v>6.6684799999999997</v>
      </c>
      <c r="DR26" s="17">
        <v>6.6684900000000003</v>
      </c>
      <c r="DS26" s="17">
        <v>-1.4684900000000001</v>
      </c>
      <c r="DT26" s="17"/>
      <c r="DU26" s="17"/>
      <c r="DV26" s="17"/>
      <c r="DW26" s="17">
        <v>0</v>
      </c>
      <c r="DX26" s="17"/>
      <c r="DY26" s="17"/>
      <c r="DZ26" s="17"/>
      <c r="EA26" s="17">
        <v>0</v>
      </c>
      <c r="EB26" s="17"/>
      <c r="EC26" s="17"/>
      <c r="ED26" s="17"/>
      <c r="EE26" s="17">
        <v>0</v>
      </c>
      <c r="EF26" s="17">
        <v>111.1</v>
      </c>
      <c r="EG26" s="17">
        <v>112.90537</v>
      </c>
      <c r="EH26" s="17">
        <v>112.90537</v>
      </c>
      <c r="EI26" s="17">
        <v>-1.8053699999999999</v>
      </c>
      <c r="EJ26" s="17">
        <v>222</v>
      </c>
      <c r="EK26" s="17">
        <v>221.55625000000001</v>
      </c>
      <c r="EL26" s="17">
        <v>221.55625000000001</v>
      </c>
      <c r="EM26" s="17">
        <v>0.44374999999999998</v>
      </c>
      <c r="EN26" s="17"/>
      <c r="EO26" s="17"/>
      <c r="EP26" s="17"/>
      <c r="EQ26" s="17">
        <v>0</v>
      </c>
      <c r="ER26" s="17"/>
      <c r="ES26" s="17"/>
      <c r="ET26" s="17"/>
      <c r="EU26" s="17">
        <v>0</v>
      </c>
      <c r="EV26" s="17"/>
      <c r="EW26" s="17"/>
      <c r="EX26" s="17"/>
      <c r="EY26" s="17">
        <v>0</v>
      </c>
      <c r="EZ26" s="17">
        <v>6.5</v>
      </c>
      <c r="FA26" s="17">
        <v>6.39</v>
      </c>
      <c r="FB26" s="17">
        <v>6.39</v>
      </c>
      <c r="FC26" s="17">
        <v>0.11</v>
      </c>
      <c r="FD26" s="17">
        <v>459.1</v>
      </c>
      <c r="FE26" s="17">
        <v>458.87804999999997</v>
      </c>
      <c r="FF26" s="17">
        <v>458.87804999999997</v>
      </c>
      <c r="FG26" s="17">
        <v>0.22195000000000001</v>
      </c>
      <c r="FH26" s="17">
        <v>73.599999999999994</v>
      </c>
      <c r="FI26" s="17">
        <v>79.38167</v>
      </c>
      <c r="FJ26" s="17">
        <v>79.38167</v>
      </c>
      <c r="FK26" s="17">
        <v>-5.7816700000000001</v>
      </c>
      <c r="FL26" s="17">
        <v>142</v>
      </c>
      <c r="FM26" s="17">
        <v>148.62634</v>
      </c>
      <c r="FN26" s="17">
        <v>148.62634</v>
      </c>
      <c r="FO26" s="17">
        <v>-6.6263399999999999</v>
      </c>
      <c r="FP26" s="17">
        <v>41.8</v>
      </c>
      <c r="FQ26" s="17">
        <v>41.498959999999997</v>
      </c>
      <c r="FR26" s="17">
        <v>41.498959999999997</v>
      </c>
      <c r="FS26" s="17">
        <v>0.30103999999999997</v>
      </c>
      <c r="FT26" s="17">
        <v>18.399999999999999</v>
      </c>
      <c r="FU26" s="17">
        <v>19.28585</v>
      </c>
      <c r="FV26" s="17">
        <v>19.28585</v>
      </c>
      <c r="FW26" s="17">
        <v>-0.88585000000000003</v>
      </c>
      <c r="FX26" s="17">
        <v>19.7</v>
      </c>
      <c r="FY26" s="17">
        <v>19.02439</v>
      </c>
      <c r="FZ26" s="17">
        <v>19.02439</v>
      </c>
      <c r="GA26" s="17">
        <v>0.67561000000000004</v>
      </c>
      <c r="GB26" s="17">
        <v>88.2</v>
      </c>
      <c r="GC26" s="17">
        <v>87.657560000000004</v>
      </c>
      <c r="GD26" s="17">
        <v>87.657560000000004</v>
      </c>
      <c r="GE26" s="17">
        <v>0.54244000000000003</v>
      </c>
      <c r="GF26" s="17">
        <v>181</v>
      </c>
      <c r="GG26" s="17">
        <v>182.61776</v>
      </c>
      <c r="GH26" s="17">
        <v>182.61775</v>
      </c>
      <c r="GI26" s="17">
        <v>-1.61775</v>
      </c>
      <c r="GJ26" s="17">
        <v>181.5</v>
      </c>
      <c r="GK26" s="17">
        <v>182.61776</v>
      </c>
      <c r="GL26" s="17">
        <v>182.61775</v>
      </c>
      <c r="GM26" s="17">
        <v>-1.11775</v>
      </c>
      <c r="GN26" s="17">
        <v>183.1</v>
      </c>
      <c r="GO26" s="17">
        <v>182.61776</v>
      </c>
      <c r="GP26" s="17">
        <v>182.61775</v>
      </c>
      <c r="GQ26" s="17">
        <v>0.48225000000000001</v>
      </c>
      <c r="GR26" s="17">
        <v>108.40300000000001</v>
      </c>
      <c r="GS26" s="17">
        <v>110.91316999999999</v>
      </c>
      <c r="GT26" s="17">
        <v>110.91316999999999</v>
      </c>
      <c r="GU26" s="17">
        <v>-2.51017</v>
      </c>
      <c r="GV26" s="17">
        <v>5.61</v>
      </c>
      <c r="GW26" s="17"/>
      <c r="GX26" s="17">
        <v>8.0058799999999994</v>
      </c>
      <c r="GY26" s="17">
        <v>-2.39588</v>
      </c>
      <c r="GZ26" s="17">
        <v>8.9499999999999993</v>
      </c>
      <c r="HA26" s="17">
        <v>8.0065799999999996</v>
      </c>
      <c r="HB26" s="17">
        <v>8.0065799999999996</v>
      </c>
      <c r="HC26" s="17">
        <v>0.94342000000000004</v>
      </c>
      <c r="HD26" s="17">
        <v>45.78</v>
      </c>
      <c r="HE26" s="17">
        <v>47.26634</v>
      </c>
      <c r="HF26" s="17">
        <v>47.26634</v>
      </c>
      <c r="HG26" s="17">
        <v>-1.48634</v>
      </c>
      <c r="HH26" s="17"/>
      <c r="HI26" s="17"/>
      <c r="HJ26" s="17"/>
      <c r="HK26" s="17">
        <v>0</v>
      </c>
      <c r="HL26" s="17">
        <v>3.11</v>
      </c>
      <c r="HM26" s="17">
        <v>2.86084</v>
      </c>
      <c r="HN26" s="17">
        <v>2.86084</v>
      </c>
      <c r="HO26" s="17">
        <v>0.24915999999999999</v>
      </c>
      <c r="HP26" s="17">
        <v>29.71</v>
      </c>
      <c r="HQ26" s="17">
        <v>29.882110000000001</v>
      </c>
      <c r="HR26" s="17">
        <v>29.882110000000001</v>
      </c>
      <c r="HS26" s="17">
        <v>-0.17211000000000001</v>
      </c>
      <c r="HT26" s="17">
        <v>172.31</v>
      </c>
      <c r="HU26" s="17">
        <v>171.54185000000001</v>
      </c>
      <c r="HV26" s="17">
        <v>171.54185000000001</v>
      </c>
      <c r="HW26" s="17">
        <v>0.76815</v>
      </c>
      <c r="HX26" s="17">
        <v>93.8</v>
      </c>
      <c r="HY26" s="17">
        <v>95.918049999999994</v>
      </c>
      <c r="HZ26" s="17">
        <v>85.482600000000005</v>
      </c>
      <c r="IA26" s="17">
        <v>8.3173999999999992</v>
      </c>
      <c r="IB26" s="17">
        <v>81.5</v>
      </c>
      <c r="IC26" s="17"/>
      <c r="ID26" s="17"/>
      <c r="IE26" s="17">
        <v>81.5</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130.5</v>
      </c>
      <c r="JA26" s="17">
        <v>133.35676000000001</v>
      </c>
      <c r="JB26" s="17">
        <v>133.35676000000001</v>
      </c>
      <c r="JC26" s="17">
        <v>-2.85676</v>
      </c>
      <c r="JD26" s="17"/>
      <c r="JE26" s="17"/>
      <c r="JF26" s="17"/>
      <c r="JG26" s="17">
        <v>0</v>
      </c>
      <c r="JH26" s="17">
        <v>62</v>
      </c>
      <c r="JI26" s="17"/>
      <c r="JJ26" s="17">
        <v>0</v>
      </c>
      <c r="JK26" s="17">
        <v>62</v>
      </c>
      <c r="JL26" s="17">
        <v>89.7</v>
      </c>
      <c r="JM26" s="17">
        <v>0</v>
      </c>
      <c r="JN26" s="17"/>
      <c r="JO26" s="17">
        <v>89.7</v>
      </c>
      <c r="JP26" s="17"/>
      <c r="JQ26" s="17"/>
      <c r="JR26" s="17"/>
      <c r="JS26" s="17">
        <v>0</v>
      </c>
      <c r="JT26" s="17"/>
      <c r="JU26" s="17">
        <v>0</v>
      </c>
      <c r="JV26" s="17"/>
      <c r="JW26" s="17">
        <v>0</v>
      </c>
      <c r="JX26" s="17"/>
      <c r="JY26" s="17"/>
      <c r="JZ26" s="17"/>
      <c r="KA26" s="17">
        <v>0</v>
      </c>
      <c r="KB26" s="17"/>
      <c r="KC26" s="17"/>
      <c r="KD26" s="17"/>
      <c r="KE26" s="17">
        <v>0</v>
      </c>
      <c r="KF26" s="17"/>
      <c r="KG26" s="17"/>
      <c r="KH26" s="17"/>
      <c r="KI26" s="17">
        <v>0</v>
      </c>
      <c r="KJ26" s="17"/>
      <c r="KK26" s="17"/>
      <c r="KL26" s="17"/>
      <c r="KM26" s="17">
        <v>0</v>
      </c>
      <c r="KN26" s="17">
        <v>112.6</v>
      </c>
      <c r="KO26" s="17">
        <v>114.90732</v>
      </c>
      <c r="KP26" s="17">
        <v>114.90732</v>
      </c>
      <c r="KQ26" s="17">
        <v>-2.3073199999999998</v>
      </c>
      <c r="KR26" s="17"/>
      <c r="KS26" s="17"/>
      <c r="KT26" s="17"/>
      <c r="KU26" s="17">
        <v>0</v>
      </c>
      <c r="KV26" s="17"/>
      <c r="KW26" s="17"/>
      <c r="KX26" s="17"/>
      <c r="KY26" s="17">
        <v>0</v>
      </c>
      <c r="KZ26" s="17">
        <v>170</v>
      </c>
      <c r="LA26" s="17">
        <v>202.91317000000001</v>
      </c>
      <c r="LB26" s="17">
        <v>202.91316</v>
      </c>
      <c r="LC26" s="17">
        <v>-32.913159999999998</v>
      </c>
      <c r="LD26" s="17">
        <v>124.5</v>
      </c>
      <c r="LE26" s="17">
        <v>133.67995999999999</v>
      </c>
      <c r="LF26" s="17">
        <v>133.67995999999999</v>
      </c>
      <c r="LG26" s="17">
        <v>-9.1799599999999995</v>
      </c>
      <c r="LH26" s="17">
        <v>62.5</v>
      </c>
      <c r="LI26" s="17">
        <v>67.461460000000002</v>
      </c>
      <c r="LJ26" s="17">
        <v>67.461460000000002</v>
      </c>
      <c r="LK26" s="17">
        <v>-4.9614599999999998</v>
      </c>
      <c r="LL26" s="17">
        <v>48.7</v>
      </c>
      <c r="LM26" s="17">
        <v>48.67512</v>
      </c>
      <c r="LN26" s="17">
        <v>48.67512</v>
      </c>
      <c r="LO26" s="17">
        <v>2.4879999999999999E-2</v>
      </c>
      <c r="LP26" s="17"/>
      <c r="LQ26" s="17"/>
      <c r="LR26" s="17">
        <v>30.097560000000001</v>
      </c>
      <c r="LS26" s="17">
        <v>-30.097560000000001</v>
      </c>
      <c r="LT26" s="17"/>
      <c r="LU26" s="17"/>
      <c r="LV26" s="17"/>
      <c r="LW26" s="17">
        <v>0</v>
      </c>
      <c r="LX26" s="17"/>
      <c r="LY26" s="17"/>
      <c r="LZ26" s="17"/>
      <c r="MA26" s="17">
        <v>0</v>
      </c>
      <c r="MB26" s="17"/>
      <c r="MC26" s="17"/>
      <c r="MD26" s="17"/>
      <c r="ME26" s="17">
        <v>0</v>
      </c>
      <c r="MF26" s="17">
        <v>142.1</v>
      </c>
      <c r="MG26" s="17">
        <v>141.59116</v>
      </c>
      <c r="MH26" s="17">
        <v>141.59116</v>
      </c>
      <c r="MI26" s="17">
        <v>0.50883999999999996</v>
      </c>
      <c r="MJ26" s="17">
        <v>141.19999999999999</v>
      </c>
      <c r="MK26" s="17">
        <v>141.59116</v>
      </c>
      <c r="ML26" s="17">
        <v>141.59116</v>
      </c>
      <c r="MM26" s="17">
        <v>-0.39116000000000001</v>
      </c>
      <c r="MN26" s="17">
        <v>146.6</v>
      </c>
      <c r="MO26" s="17">
        <v>141.59116</v>
      </c>
      <c r="MP26" s="17">
        <v>141.59116</v>
      </c>
      <c r="MQ26" s="17">
        <v>5.0088400000000002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0.7</v>
      </c>
      <c r="NU26" s="17">
        <v>0.55500000000000005</v>
      </c>
      <c r="NV26" s="17">
        <v>0.55500000000000005</v>
      </c>
      <c r="NW26" s="17">
        <v>0.14499999999999999</v>
      </c>
      <c r="NX26" s="17">
        <v>23.5</v>
      </c>
      <c r="NY26" s="17">
        <v>30.7</v>
      </c>
      <c r="NZ26" s="17">
        <v>14.645</v>
      </c>
      <c r="OA26" s="17">
        <v>8.8550000000000004</v>
      </c>
      <c r="OB26" s="17">
        <v>76.599999999999994</v>
      </c>
      <c r="OC26" s="17">
        <v>70.061999999999998</v>
      </c>
      <c r="OD26" s="17">
        <v>70.061999999999998</v>
      </c>
      <c r="OE26" s="17">
        <v>6.5380000000000003</v>
      </c>
      <c r="OF26" s="17">
        <v>14</v>
      </c>
      <c r="OG26" s="17">
        <v>9.7230000000000008</v>
      </c>
      <c r="OH26" s="17">
        <v>9.7230000000000008</v>
      </c>
      <c r="OI26" s="17">
        <v>4.2770000000000001</v>
      </c>
      <c r="OJ26" s="17">
        <v>0.1</v>
      </c>
      <c r="OK26" s="17"/>
      <c r="OL26" s="17">
        <v>0.2</v>
      </c>
      <c r="OM26" s="17">
        <v>-0.1</v>
      </c>
      <c r="ON26" s="17">
        <v>0</v>
      </c>
      <c r="OO26" s="17"/>
      <c r="OP26" s="17">
        <v>17.560980000000001</v>
      </c>
      <c r="OQ26" s="17">
        <v>-17.560980000000001</v>
      </c>
      <c r="OR26" s="17">
        <v>9.9</v>
      </c>
      <c r="OS26" s="17">
        <v>9.9830000000000005</v>
      </c>
      <c r="OT26" s="17">
        <v>9.9830000000000005</v>
      </c>
      <c r="OU26" s="17">
        <v>-8.3000000000000004E-2</v>
      </c>
      <c r="OV26" s="17">
        <v>5.3</v>
      </c>
      <c r="OW26" s="17">
        <v>5.67</v>
      </c>
      <c r="OX26" s="17">
        <v>5.67</v>
      </c>
      <c r="OY26" s="17">
        <v>-0.37</v>
      </c>
      <c r="OZ26" s="17">
        <v>3.6</v>
      </c>
      <c r="PA26" s="17">
        <v>3.6</v>
      </c>
      <c r="PB26" s="17">
        <v>3.6</v>
      </c>
      <c r="PC26" s="17">
        <v>0</v>
      </c>
      <c r="PD26" s="17">
        <v>0</v>
      </c>
      <c r="PE26" s="17">
        <v>5</v>
      </c>
      <c r="PF26" s="17">
        <v>5</v>
      </c>
      <c r="PG26" s="17">
        <v>-5</v>
      </c>
      <c r="PH26" s="17">
        <v>0</v>
      </c>
      <c r="PI26" s="17">
        <v>19.5122</v>
      </c>
      <c r="PJ26" s="17">
        <v>19.51219</v>
      </c>
      <c r="PK26" s="17">
        <v>-19.51219</v>
      </c>
      <c r="PL26" s="17">
        <v>20</v>
      </c>
      <c r="PM26" s="17">
        <v>19.5122</v>
      </c>
      <c r="PN26" s="17">
        <v>19.51219</v>
      </c>
      <c r="PO26" s="17">
        <v>0.48781000000000002</v>
      </c>
      <c r="PP26" s="17">
        <v>19.100000000000001</v>
      </c>
      <c r="PQ26" s="17">
        <v>16.585370000000001</v>
      </c>
      <c r="PR26" s="17">
        <v>16.585370000000001</v>
      </c>
      <c r="PS26" s="17">
        <v>2.5146299999999999</v>
      </c>
      <c r="PT26" s="17">
        <v>3.3</v>
      </c>
      <c r="PU26" s="17">
        <v>3.5</v>
      </c>
      <c r="PV26" s="17">
        <v>3.5</v>
      </c>
      <c r="PW26" s="17">
        <v>-0.2</v>
      </c>
      <c r="PX26" s="17">
        <v>18.8</v>
      </c>
      <c r="PY26" s="17">
        <v>18.2439</v>
      </c>
      <c r="PZ26" s="17">
        <v>18.2439</v>
      </c>
      <c r="QA26" s="17">
        <v>0.55610000000000004</v>
      </c>
      <c r="QB26" s="17">
        <v>8.1</v>
      </c>
      <c r="QC26" s="17">
        <v>14.853999999999999</v>
      </c>
      <c r="QD26" s="17">
        <v>14.853999999999999</v>
      </c>
      <c r="QE26" s="17">
        <v>-6.7539999999999996</v>
      </c>
      <c r="QF26" s="17">
        <v>9</v>
      </c>
      <c r="QG26" s="17">
        <v>16.303000000000001</v>
      </c>
      <c r="QH26" s="17">
        <v>16.303000000000001</v>
      </c>
      <c r="QI26" s="17">
        <v>-7.3029999999999999</v>
      </c>
      <c r="QJ26" s="17">
        <v>4.5999999999999996</v>
      </c>
      <c r="QK26" s="17">
        <v>10.7</v>
      </c>
      <c r="QL26" s="17">
        <v>7.8179999999999996</v>
      </c>
      <c r="QM26" s="17">
        <v>-3.218</v>
      </c>
      <c r="QN26" s="17">
        <v>10.1</v>
      </c>
      <c r="QO26" s="17">
        <v>32</v>
      </c>
      <c r="QP26" s="17">
        <v>22.838999999999999</v>
      </c>
      <c r="QQ26" s="17">
        <v>-12.739000000000001</v>
      </c>
      <c r="QR26" s="17">
        <v>3.2</v>
      </c>
      <c r="QS26" s="17">
        <v>3</v>
      </c>
      <c r="QT26" s="17">
        <v>3</v>
      </c>
      <c r="QU26" s="17">
        <v>0.2</v>
      </c>
      <c r="QV26" s="17">
        <v>2.4</v>
      </c>
      <c r="QW26" s="17">
        <v>2.4</v>
      </c>
      <c r="QX26" s="17">
        <v>2.4</v>
      </c>
      <c r="QY26" s="17">
        <v>0</v>
      </c>
      <c r="QZ26" s="17">
        <v>2.4</v>
      </c>
      <c r="RA26" s="17">
        <v>2.4</v>
      </c>
      <c r="RB26" s="17">
        <v>2.4</v>
      </c>
      <c r="RC26" s="17">
        <v>0</v>
      </c>
      <c r="RD26" s="17">
        <v>2.6</v>
      </c>
      <c r="RE26" s="17">
        <v>2.8</v>
      </c>
      <c r="RF26" s="17">
        <v>2.8</v>
      </c>
      <c r="RG26" s="17">
        <v>-0.2</v>
      </c>
      <c r="RH26" s="17">
        <v>5.4</v>
      </c>
      <c r="RI26" s="17"/>
      <c r="RJ26" s="17">
        <v>13.669</v>
      </c>
      <c r="RK26" s="17">
        <v>-8.2690000000000001</v>
      </c>
      <c r="RL26" s="17">
        <v>3.4</v>
      </c>
      <c r="RM26" s="17">
        <v>3.15</v>
      </c>
      <c r="RN26" s="17">
        <v>3.15</v>
      </c>
      <c r="RO26" s="17">
        <v>0.25</v>
      </c>
      <c r="RP26" s="17">
        <v>20.100000000000001</v>
      </c>
      <c r="RQ26" s="17">
        <v>19.869240000000001</v>
      </c>
      <c r="RR26" s="17">
        <v>19.869240000000001</v>
      </c>
      <c r="RS26" s="17">
        <v>0.23075999999999999</v>
      </c>
      <c r="RT26" s="17">
        <v>2</v>
      </c>
      <c r="RU26" s="17">
        <v>2</v>
      </c>
      <c r="RV26" s="17">
        <v>2</v>
      </c>
      <c r="RW26" s="17">
        <v>0</v>
      </c>
      <c r="RX26" s="17"/>
      <c r="RY26" s="17"/>
      <c r="RZ26" s="17"/>
      <c r="SA26" s="17">
        <v>0</v>
      </c>
      <c r="SB26" s="17">
        <v>19.8</v>
      </c>
      <c r="SC26" s="17">
        <v>19.21951</v>
      </c>
      <c r="SD26" s="17">
        <v>19.21951</v>
      </c>
      <c r="SE26" s="17">
        <v>0.58048999999999995</v>
      </c>
      <c r="SF26" s="17">
        <v>12</v>
      </c>
      <c r="SG26" s="17">
        <v>11.21951</v>
      </c>
      <c r="SH26" s="17">
        <v>11.21951</v>
      </c>
      <c r="SI26" s="17">
        <v>0.78049000000000002</v>
      </c>
      <c r="SJ26" s="17">
        <v>20.100000000000001</v>
      </c>
      <c r="SK26" s="17">
        <v>19.5122</v>
      </c>
      <c r="SL26" s="17">
        <v>19.51219</v>
      </c>
      <c r="SM26" s="17">
        <v>0.58781000000000005</v>
      </c>
      <c r="SN26" s="17">
        <v>20.399999999999999</v>
      </c>
      <c r="SO26" s="17">
        <v>19.5122</v>
      </c>
      <c r="SP26" s="17">
        <v>19.51219</v>
      </c>
      <c r="SQ26" s="17">
        <v>0.88780999999999999</v>
      </c>
      <c r="SR26" s="17">
        <v>19.899999999999999</v>
      </c>
      <c r="SS26" s="17">
        <v>19.317070000000001</v>
      </c>
      <c r="ST26" s="17">
        <v>19.317070000000001</v>
      </c>
      <c r="SU26" s="17">
        <v>0.58292999999999995</v>
      </c>
      <c r="SV26" s="17">
        <v>1.9</v>
      </c>
      <c r="SW26" s="17">
        <v>5.2359999999999998</v>
      </c>
      <c r="SX26" s="17">
        <v>5.2359999999999998</v>
      </c>
      <c r="SY26" s="17">
        <v>-3.3359999999999999</v>
      </c>
      <c r="SZ26" s="17">
        <v>5</v>
      </c>
      <c r="TA26" s="17">
        <v>16.876000000000001</v>
      </c>
      <c r="TB26" s="17">
        <v>16.876000000000001</v>
      </c>
      <c r="TC26" s="17">
        <v>-11.875999999999999</v>
      </c>
      <c r="TD26" s="17">
        <v>12.6</v>
      </c>
      <c r="TE26" s="17">
        <v>22.542000000000002</v>
      </c>
      <c r="TF26" s="17">
        <v>22.542000000000002</v>
      </c>
      <c r="TG26" s="17">
        <v>-9.9420000000000002</v>
      </c>
      <c r="TH26" s="17">
        <v>26.5</v>
      </c>
      <c r="TI26" s="17">
        <v>15.3</v>
      </c>
      <c r="TJ26" s="17">
        <v>4.24</v>
      </c>
      <c r="TK26" s="17">
        <v>22.26</v>
      </c>
      <c r="TL26" s="17">
        <v>33.9</v>
      </c>
      <c r="TM26" s="17">
        <v>14.4</v>
      </c>
      <c r="TN26" s="17">
        <v>4.07</v>
      </c>
      <c r="TO26" s="17">
        <v>29.83</v>
      </c>
      <c r="TP26" s="17">
        <v>2.1</v>
      </c>
      <c r="TQ26" s="17">
        <v>0.24</v>
      </c>
      <c r="TR26" s="17">
        <v>0.24</v>
      </c>
      <c r="TS26" s="17">
        <v>1.86</v>
      </c>
      <c r="TT26" s="17">
        <v>2</v>
      </c>
      <c r="TU26" s="17">
        <v>0.17</v>
      </c>
      <c r="TV26" s="17">
        <v>0.17</v>
      </c>
      <c r="TW26" s="17">
        <v>1.83</v>
      </c>
      <c r="TX26" s="17">
        <v>20.9</v>
      </c>
      <c r="TY26" s="17">
        <v>20.4878</v>
      </c>
      <c r="TZ26" s="17">
        <v>20.4878</v>
      </c>
      <c r="UA26" s="17">
        <v>0.41220000000000001</v>
      </c>
      <c r="UB26" s="17">
        <v>7.6</v>
      </c>
      <c r="UC26" s="17">
        <v>8.4</v>
      </c>
      <c r="UD26" s="17">
        <v>8.4</v>
      </c>
      <c r="UE26" s="17">
        <v>-0.8</v>
      </c>
      <c r="UF26" s="17">
        <v>8.5</v>
      </c>
      <c r="UG26" s="17">
        <v>7.3</v>
      </c>
      <c r="UH26" s="17">
        <v>7.3</v>
      </c>
      <c r="UI26" s="17">
        <v>1.2</v>
      </c>
      <c r="UJ26" s="17">
        <v>20.399999999999999</v>
      </c>
      <c r="UK26" s="17">
        <v>19.5122</v>
      </c>
      <c r="UL26" s="17">
        <v>19.51219</v>
      </c>
      <c r="UM26" s="17">
        <v>0.88780999999999999</v>
      </c>
      <c r="UN26" s="17">
        <v>20.399999999999999</v>
      </c>
      <c r="UO26" s="17">
        <v>19.5122</v>
      </c>
      <c r="UP26" s="17">
        <v>19.51219</v>
      </c>
      <c r="UQ26" s="17">
        <v>0.88780999999999999</v>
      </c>
      <c r="UR26" s="17">
        <v>10.199999999999999</v>
      </c>
      <c r="US26" s="17">
        <v>10</v>
      </c>
      <c r="UT26" s="17">
        <v>10</v>
      </c>
      <c r="UU26" s="17">
        <v>0.2</v>
      </c>
      <c r="UV26" s="17">
        <v>7.7</v>
      </c>
      <c r="UW26" s="17">
        <v>6.1609999999999996</v>
      </c>
      <c r="UX26" s="17">
        <v>6.1609999999999996</v>
      </c>
      <c r="UY26" s="17">
        <v>1.5389999999999999</v>
      </c>
      <c r="UZ26" s="17">
        <v>12.5</v>
      </c>
      <c r="VA26" s="17">
        <v>8.641</v>
      </c>
      <c r="VB26" s="17">
        <v>8.641</v>
      </c>
      <c r="VC26" s="17">
        <v>3.859</v>
      </c>
      <c r="VD26" s="17">
        <v>91.7</v>
      </c>
      <c r="VE26" s="17">
        <v>126.5</v>
      </c>
      <c r="VF26" s="17">
        <v>105.902</v>
      </c>
      <c r="VG26" s="17">
        <v>-14.202</v>
      </c>
      <c r="VH26" s="17"/>
      <c r="VI26" s="17"/>
      <c r="VJ26" s="17">
        <v>0.6</v>
      </c>
      <c r="VK26" s="17">
        <v>-0.6</v>
      </c>
      <c r="VL26" s="17">
        <v>12.8</v>
      </c>
      <c r="VM26" s="17">
        <v>12.2</v>
      </c>
      <c r="VN26" s="17">
        <v>14.226000000000001</v>
      </c>
      <c r="VO26" s="17">
        <v>-1.4259999999999999</v>
      </c>
      <c r="VP26" s="17">
        <v>20.2</v>
      </c>
      <c r="VQ26" s="17">
        <v>18.899999999999999</v>
      </c>
      <c r="VR26" s="17">
        <v>12.183</v>
      </c>
      <c r="VS26" s="17">
        <v>8.0169999999999995</v>
      </c>
      <c r="VT26" s="17">
        <v>96.9</v>
      </c>
      <c r="VU26" s="17">
        <v>95.3</v>
      </c>
      <c r="VV26" s="17">
        <v>80.765000000000001</v>
      </c>
      <c r="VW26" s="17">
        <v>16.135000000000002</v>
      </c>
      <c r="VX26" s="17">
        <v>11.7</v>
      </c>
      <c r="VY26" s="17">
        <v>8.6359999999999992</v>
      </c>
      <c r="VZ26" s="17">
        <v>8.6359999999999992</v>
      </c>
      <c r="WA26" s="17">
        <v>3.0640000000000001</v>
      </c>
      <c r="WB26" s="17"/>
      <c r="WC26" s="17"/>
      <c r="WD26" s="17">
        <v>2.2999999999999998</v>
      </c>
      <c r="WE26" s="17">
        <v>-2.2999999999999998</v>
      </c>
      <c r="WF26" s="17">
        <v>19.899999999999999</v>
      </c>
      <c r="WG26" s="17">
        <v>19.317070000000001</v>
      </c>
      <c r="WH26" s="17">
        <v>19.317070000000001</v>
      </c>
      <c r="WI26" s="17">
        <v>0.58292999999999995</v>
      </c>
      <c r="WJ26" s="17">
        <v>10.3</v>
      </c>
      <c r="WK26" s="17">
        <v>10.8</v>
      </c>
      <c r="WL26" s="17">
        <v>10.8</v>
      </c>
      <c r="WM26" s="17">
        <v>-0.5</v>
      </c>
      <c r="WN26" s="17">
        <v>0</v>
      </c>
      <c r="WO26" s="17">
        <v>36</v>
      </c>
      <c r="WP26" s="17">
        <v>36</v>
      </c>
      <c r="WQ26" s="17">
        <v>-36</v>
      </c>
      <c r="WR26" s="17">
        <v>37.4</v>
      </c>
      <c r="WS26" s="17"/>
      <c r="WT26" s="17"/>
      <c r="WU26" s="17">
        <v>37.4</v>
      </c>
      <c r="WV26" s="17">
        <v>28.8</v>
      </c>
      <c r="WW26" s="17">
        <v>29.184000000000001</v>
      </c>
      <c r="WX26" s="17">
        <v>29.184000000000001</v>
      </c>
      <c r="WY26" s="17">
        <v>-0.38400000000000001</v>
      </c>
      <c r="WZ26" s="17">
        <v>3</v>
      </c>
      <c r="XA26" s="17">
        <v>2.8159999999999998</v>
      </c>
      <c r="XB26" s="17">
        <v>2.8159999999999998</v>
      </c>
      <c r="XC26" s="17">
        <v>0.184</v>
      </c>
      <c r="XD26" s="17"/>
      <c r="XE26" s="17"/>
      <c r="XF26" s="17">
        <v>0</v>
      </c>
      <c r="XG26" s="17">
        <v>0</v>
      </c>
      <c r="XH26" s="17">
        <v>16.3</v>
      </c>
      <c r="XI26" s="17">
        <v>15</v>
      </c>
      <c r="XJ26" s="17">
        <v>15</v>
      </c>
      <c r="XK26" s="17">
        <v>1.3</v>
      </c>
      <c r="XL26" s="17">
        <v>0</v>
      </c>
      <c r="XM26" s="17"/>
      <c r="XN26" s="17">
        <v>0</v>
      </c>
      <c r="XO26" s="17">
        <v>0</v>
      </c>
    </row>
    <row r="27" spans="1:639" ht="24" customHeight="1" x14ac:dyDescent="0.25">
      <c r="A27" s="1"/>
      <c r="B27" s="16" t="s">
        <v>54</v>
      </c>
      <c r="C27" s="16" t="s">
        <v>650</v>
      </c>
      <c r="D27" s="17">
        <v>0.8</v>
      </c>
      <c r="E27" s="17">
        <v>1.01</v>
      </c>
      <c r="F27" s="17">
        <v>1.01</v>
      </c>
      <c r="G27" s="17">
        <v>-0.21</v>
      </c>
      <c r="H27" s="17">
        <v>1.3</v>
      </c>
      <c r="I27" s="17">
        <v>1.65</v>
      </c>
      <c r="J27" s="17">
        <v>1.65</v>
      </c>
      <c r="K27" s="17">
        <v>-0.35</v>
      </c>
      <c r="L27" s="17"/>
      <c r="M27" s="17"/>
      <c r="N27" s="17">
        <v>3.9931199999999998</v>
      </c>
      <c r="O27" s="17">
        <v>-3.9931199999999998</v>
      </c>
      <c r="P27" s="17">
        <v>647</v>
      </c>
      <c r="Q27" s="17">
        <v>646.79789000000005</v>
      </c>
      <c r="R27" s="17">
        <v>646.79789000000005</v>
      </c>
      <c r="S27" s="17">
        <v>0.20211000000000001</v>
      </c>
      <c r="T27" s="17">
        <v>218.3</v>
      </c>
      <c r="U27" s="17">
        <v>211.44126</v>
      </c>
      <c r="V27" s="17">
        <v>211.44126</v>
      </c>
      <c r="W27" s="17">
        <v>6.8587400000000001</v>
      </c>
      <c r="X27" s="17"/>
      <c r="Y27" s="17"/>
      <c r="Z27" s="17"/>
      <c r="AA27" s="17">
        <v>0</v>
      </c>
      <c r="AB27" s="17"/>
      <c r="AC27" s="17"/>
      <c r="AD27" s="17"/>
      <c r="AE27" s="17">
        <v>0</v>
      </c>
      <c r="AF27" s="17">
        <v>90.1</v>
      </c>
      <c r="AG27" s="17">
        <v>92.226339999999993</v>
      </c>
      <c r="AH27" s="17">
        <v>92.226339999999993</v>
      </c>
      <c r="AI27" s="17">
        <v>-2.1263399999999999</v>
      </c>
      <c r="AJ27" s="17">
        <v>197.2</v>
      </c>
      <c r="AK27" s="17">
        <v>199.21261000000001</v>
      </c>
      <c r="AL27" s="17">
        <v>199.21261000000001</v>
      </c>
      <c r="AM27" s="17">
        <v>-2.01261</v>
      </c>
      <c r="AN27" s="17"/>
      <c r="AO27" s="17"/>
      <c r="AP27" s="17"/>
      <c r="AQ27" s="17">
        <v>0</v>
      </c>
      <c r="AR27" s="17"/>
      <c r="AS27" s="17"/>
      <c r="AT27" s="17"/>
      <c r="AU27" s="17">
        <v>0</v>
      </c>
      <c r="AV27" s="17">
        <v>166.6</v>
      </c>
      <c r="AW27" s="17">
        <v>144.66668999999999</v>
      </c>
      <c r="AX27" s="17">
        <v>144.66668999999999</v>
      </c>
      <c r="AY27" s="17">
        <v>21.933309999999999</v>
      </c>
      <c r="AZ27" s="17">
        <v>167.3</v>
      </c>
      <c r="BA27" s="17">
        <v>144.66668999999999</v>
      </c>
      <c r="BB27" s="17">
        <v>144.66668999999999</v>
      </c>
      <c r="BC27" s="17">
        <v>22.633310000000002</v>
      </c>
      <c r="BD27" s="17">
        <v>167</v>
      </c>
      <c r="BE27" s="17">
        <v>144.66668999999999</v>
      </c>
      <c r="BF27" s="17">
        <v>144.66668999999999</v>
      </c>
      <c r="BG27" s="17">
        <v>22.333310000000001</v>
      </c>
      <c r="BH27" s="17">
        <v>264.7</v>
      </c>
      <c r="BI27" s="17">
        <v>217.00003000000001</v>
      </c>
      <c r="BJ27" s="17">
        <v>217.00003000000001</v>
      </c>
      <c r="BK27" s="17">
        <v>47.69997</v>
      </c>
      <c r="BL27" s="17">
        <v>15.5</v>
      </c>
      <c r="BM27" s="17">
        <v>0</v>
      </c>
      <c r="BN27" s="17">
        <v>209.99996999999999</v>
      </c>
      <c r="BO27" s="17">
        <v>-194.49996999999999</v>
      </c>
      <c r="BP27" s="17">
        <v>0</v>
      </c>
      <c r="BQ27" s="17"/>
      <c r="BR27" s="17">
        <v>104.99997999999999</v>
      </c>
      <c r="BS27" s="17">
        <v>-104.99997999999999</v>
      </c>
      <c r="BT27" s="17">
        <v>562</v>
      </c>
      <c r="BU27" s="17">
        <v>568.29854</v>
      </c>
      <c r="BV27" s="17">
        <v>568.29854</v>
      </c>
      <c r="BW27" s="17">
        <v>-6.29854</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162.69999999999999</v>
      </c>
      <c r="CS27" s="17">
        <v>164.70732000000001</v>
      </c>
      <c r="CT27" s="17">
        <v>164.70732000000001</v>
      </c>
      <c r="CU27" s="17">
        <v>-2.00732</v>
      </c>
      <c r="CV27" s="17">
        <v>7.1</v>
      </c>
      <c r="CW27" s="17">
        <v>7.8775700000000004</v>
      </c>
      <c r="CX27" s="17">
        <v>7.8775700000000004</v>
      </c>
      <c r="CY27" s="17">
        <v>-0.77756999999999998</v>
      </c>
      <c r="CZ27" s="17">
        <v>16.600000000000001</v>
      </c>
      <c r="DA27" s="17">
        <v>16.873670000000001</v>
      </c>
      <c r="DB27" s="17"/>
      <c r="DC27" s="17">
        <v>16.600000000000001</v>
      </c>
      <c r="DD27" s="17">
        <v>6.3</v>
      </c>
      <c r="DE27" s="17">
        <v>6.8787000000000003</v>
      </c>
      <c r="DF27" s="17">
        <v>6.8787000000000003</v>
      </c>
      <c r="DG27" s="17">
        <v>-0.57869999999999999</v>
      </c>
      <c r="DH27" s="17">
        <v>9.9</v>
      </c>
      <c r="DI27" s="17">
        <v>9.9847999999999999</v>
      </c>
      <c r="DJ27" s="17">
        <v>9.9847999999999999</v>
      </c>
      <c r="DK27" s="17">
        <v>-8.48E-2</v>
      </c>
      <c r="DL27" s="17">
        <v>67.099999999999994</v>
      </c>
      <c r="DM27" s="17">
        <v>63.863239999999998</v>
      </c>
      <c r="DN27" s="17">
        <v>137.37388000000001</v>
      </c>
      <c r="DO27" s="17">
        <v>-70.273880000000005</v>
      </c>
      <c r="DP27" s="17">
        <v>5.2</v>
      </c>
      <c r="DQ27" s="17">
        <v>6.6684799999999997</v>
      </c>
      <c r="DR27" s="17">
        <v>6.6684900000000003</v>
      </c>
      <c r="DS27" s="17">
        <v>-1.4684900000000001</v>
      </c>
      <c r="DT27" s="17"/>
      <c r="DU27" s="17"/>
      <c r="DV27" s="17"/>
      <c r="DW27" s="17">
        <v>0</v>
      </c>
      <c r="DX27" s="17"/>
      <c r="DY27" s="17"/>
      <c r="DZ27" s="17"/>
      <c r="EA27" s="17">
        <v>0</v>
      </c>
      <c r="EB27" s="17"/>
      <c r="EC27" s="17"/>
      <c r="ED27" s="17"/>
      <c r="EE27" s="17">
        <v>0</v>
      </c>
      <c r="EF27" s="17">
        <v>110.9</v>
      </c>
      <c r="EG27" s="17">
        <v>112.90537</v>
      </c>
      <c r="EH27" s="17">
        <v>112.90537</v>
      </c>
      <c r="EI27" s="17">
        <v>-2.0053700000000001</v>
      </c>
      <c r="EJ27" s="17">
        <v>221.2</v>
      </c>
      <c r="EK27" s="17">
        <v>221.55625000000001</v>
      </c>
      <c r="EL27" s="17">
        <v>221.55625000000001</v>
      </c>
      <c r="EM27" s="17">
        <v>-0.35625000000000001</v>
      </c>
      <c r="EN27" s="17"/>
      <c r="EO27" s="17"/>
      <c r="EP27" s="17"/>
      <c r="EQ27" s="17">
        <v>0</v>
      </c>
      <c r="ER27" s="17"/>
      <c r="ES27" s="17"/>
      <c r="ET27" s="17"/>
      <c r="EU27" s="17">
        <v>0</v>
      </c>
      <c r="EV27" s="17"/>
      <c r="EW27" s="17"/>
      <c r="EX27" s="17"/>
      <c r="EY27" s="17">
        <v>0</v>
      </c>
      <c r="EZ27" s="17">
        <v>6.5</v>
      </c>
      <c r="FA27" s="17">
        <v>6.39</v>
      </c>
      <c r="FB27" s="17">
        <v>6.39</v>
      </c>
      <c r="FC27" s="17">
        <v>0.11</v>
      </c>
      <c r="FD27" s="17">
        <v>460.9</v>
      </c>
      <c r="FE27" s="17">
        <v>458.87804999999997</v>
      </c>
      <c r="FF27" s="17">
        <v>458.87804999999997</v>
      </c>
      <c r="FG27" s="17">
        <v>2.0219499999999999</v>
      </c>
      <c r="FH27" s="17">
        <v>74.2</v>
      </c>
      <c r="FI27" s="17">
        <v>79.38167</v>
      </c>
      <c r="FJ27" s="17">
        <v>79.38167</v>
      </c>
      <c r="FK27" s="17">
        <v>-5.1816700000000004</v>
      </c>
      <c r="FL27" s="17">
        <v>149.80000000000001</v>
      </c>
      <c r="FM27" s="17">
        <v>121.94927</v>
      </c>
      <c r="FN27" s="17">
        <v>121.94927</v>
      </c>
      <c r="FO27" s="17">
        <v>27.850729999999999</v>
      </c>
      <c r="FP27" s="17">
        <v>41.9</v>
      </c>
      <c r="FQ27" s="17">
        <v>41.498959999999997</v>
      </c>
      <c r="FR27" s="17">
        <v>41.498959999999997</v>
      </c>
      <c r="FS27" s="17">
        <v>0.40104000000000001</v>
      </c>
      <c r="FT27" s="17">
        <v>18.3</v>
      </c>
      <c r="FU27" s="17">
        <v>19.28585</v>
      </c>
      <c r="FV27" s="17">
        <v>19.28585</v>
      </c>
      <c r="FW27" s="17">
        <v>-0.98585</v>
      </c>
      <c r="FX27" s="17">
        <v>19.7</v>
      </c>
      <c r="FY27" s="17">
        <v>19.02439</v>
      </c>
      <c r="FZ27" s="17">
        <v>19.02439</v>
      </c>
      <c r="GA27" s="17">
        <v>0.67561000000000004</v>
      </c>
      <c r="GB27" s="17">
        <v>92</v>
      </c>
      <c r="GC27" s="17">
        <v>87.657560000000004</v>
      </c>
      <c r="GD27" s="17">
        <v>87.657560000000004</v>
      </c>
      <c r="GE27" s="17">
        <v>4.3424399999999999</v>
      </c>
      <c r="GF27" s="17">
        <v>179.6</v>
      </c>
      <c r="GG27" s="17">
        <v>182.61776</v>
      </c>
      <c r="GH27" s="17">
        <v>182.61776</v>
      </c>
      <c r="GI27" s="17">
        <v>-3.01776</v>
      </c>
      <c r="GJ27" s="17">
        <v>179.9</v>
      </c>
      <c r="GK27" s="17">
        <v>182.61776</v>
      </c>
      <c r="GL27" s="17">
        <v>182.61776</v>
      </c>
      <c r="GM27" s="17">
        <v>-2.7177600000000002</v>
      </c>
      <c r="GN27" s="17">
        <v>184.3</v>
      </c>
      <c r="GO27" s="17">
        <v>182.61776</v>
      </c>
      <c r="GP27" s="17">
        <v>182.61776</v>
      </c>
      <c r="GQ27" s="17">
        <v>1.68224</v>
      </c>
      <c r="GR27" s="17">
        <v>107.696</v>
      </c>
      <c r="GS27" s="17">
        <v>110.91316999999999</v>
      </c>
      <c r="GT27" s="17">
        <v>110.91316999999999</v>
      </c>
      <c r="GU27" s="17">
        <v>-3.2171699999999999</v>
      </c>
      <c r="GV27" s="17">
        <v>5.64</v>
      </c>
      <c r="GW27" s="17"/>
      <c r="GX27" s="17">
        <v>8.0058799999999994</v>
      </c>
      <c r="GY27" s="17">
        <v>-2.3658800000000002</v>
      </c>
      <c r="GZ27" s="17">
        <v>8.9499999999999993</v>
      </c>
      <c r="HA27" s="17">
        <v>8.0065799999999996</v>
      </c>
      <c r="HB27" s="17">
        <v>8.0065799999999996</v>
      </c>
      <c r="HC27" s="17">
        <v>0.94342000000000004</v>
      </c>
      <c r="HD27" s="17">
        <v>45.49</v>
      </c>
      <c r="HE27" s="17">
        <v>47.26634</v>
      </c>
      <c r="HF27" s="17">
        <v>47.26634</v>
      </c>
      <c r="HG27" s="17">
        <v>-1.77634</v>
      </c>
      <c r="HH27" s="17"/>
      <c r="HI27" s="17"/>
      <c r="HJ27" s="17"/>
      <c r="HK27" s="17">
        <v>0</v>
      </c>
      <c r="HL27" s="17">
        <v>3.21</v>
      </c>
      <c r="HM27" s="17">
        <v>2.86084</v>
      </c>
      <c r="HN27" s="17">
        <v>2.86084</v>
      </c>
      <c r="HO27" s="17">
        <v>0.34916000000000003</v>
      </c>
      <c r="HP27" s="17">
        <v>28.86</v>
      </c>
      <c r="HQ27" s="17">
        <v>29.882110000000001</v>
      </c>
      <c r="HR27" s="17">
        <v>29.882110000000001</v>
      </c>
      <c r="HS27" s="17">
        <v>-1.0221100000000001</v>
      </c>
      <c r="HT27" s="17">
        <v>171.18</v>
      </c>
      <c r="HU27" s="17">
        <v>171.54185000000001</v>
      </c>
      <c r="HV27" s="17">
        <v>171.54185000000001</v>
      </c>
      <c r="HW27" s="17">
        <v>-0.36185</v>
      </c>
      <c r="HX27" s="17">
        <v>93.5</v>
      </c>
      <c r="HY27" s="17">
        <v>90.21414</v>
      </c>
      <c r="HZ27" s="17">
        <v>92.532870000000003</v>
      </c>
      <c r="IA27" s="17">
        <v>0.96713000000000005</v>
      </c>
      <c r="IB27" s="17">
        <v>81.8</v>
      </c>
      <c r="IC27" s="17">
        <v>89.357089999999999</v>
      </c>
      <c r="ID27" s="17"/>
      <c r="IE27" s="17">
        <v>81.8</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130.5</v>
      </c>
      <c r="JA27" s="17">
        <v>133.35676000000001</v>
      </c>
      <c r="JB27" s="17">
        <v>133.35676000000001</v>
      </c>
      <c r="JC27" s="17">
        <v>-2.85676</v>
      </c>
      <c r="JD27" s="17"/>
      <c r="JE27" s="17"/>
      <c r="JF27" s="17"/>
      <c r="JG27" s="17">
        <v>0</v>
      </c>
      <c r="JH27" s="17">
        <v>156.19999999999999</v>
      </c>
      <c r="JI27" s="17"/>
      <c r="JJ27" s="17">
        <v>62</v>
      </c>
      <c r="JK27" s="17">
        <v>94.2</v>
      </c>
      <c r="JL27" s="17">
        <v>183.8</v>
      </c>
      <c r="JM27" s="17">
        <v>191.21799999999999</v>
      </c>
      <c r="JN27" s="17"/>
      <c r="JO27" s="17">
        <v>183.8</v>
      </c>
      <c r="JP27" s="17"/>
      <c r="JQ27" s="17"/>
      <c r="JR27" s="17"/>
      <c r="JS27" s="17">
        <v>0</v>
      </c>
      <c r="JT27" s="17"/>
      <c r="JU27" s="17">
        <v>0</v>
      </c>
      <c r="JV27" s="17"/>
      <c r="JW27" s="17">
        <v>0</v>
      </c>
      <c r="JX27" s="17"/>
      <c r="JY27" s="17"/>
      <c r="JZ27" s="17"/>
      <c r="KA27" s="17">
        <v>0</v>
      </c>
      <c r="KB27" s="17"/>
      <c r="KC27" s="17"/>
      <c r="KD27" s="17"/>
      <c r="KE27" s="17">
        <v>0</v>
      </c>
      <c r="KF27" s="17"/>
      <c r="KG27" s="17"/>
      <c r="KH27" s="17"/>
      <c r="KI27" s="17">
        <v>0</v>
      </c>
      <c r="KJ27" s="17"/>
      <c r="KK27" s="17"/>
      <c r="KL27" s="17"/>
      <c r="KM27" s="17">
        <v>0</v>
      </c>
      <c r="KN27" s="17">
        <v>111.8</v>
      </c>
      <c r="KO27" s="17">
        <v>114.90732</v>
      </c>
      <c r="KP27" s="17">
        <v>114.90732</v>
      </c>
      <c r="KQ27" s="17">
        <v>-3.1073200000000001</v>
      </c>
      <c r="KR27" s="17"/>
      <c r="KS27" s="17"/>
      <c r="KT27" s="17"/>
      <c r="KU27" s="17">
        <v>0</v>
      </c>
      <c r="KV27" s="17"/>
      <c r="KW27" s="17"/>
      <c r="KX27" s="17"/>
      <c r="KY27" s="17">
        <v>0</v>
      </c>
      <c r="KZ27" s="17">
        <v>200.8</v>
      </c>
      <c r="LA27" s="17">
        <v>202.91317000000001</v>
      </c>
      <c r="LB27" s="17">
        <v>202.91316</v>
      </c>
      <c r="LC27" s="17">
        <v>-2.1131600000000001</v>
      </c>
      <c r="LD27" s="17">
        <v>127.3</v>
      </c>
      <c r="LE27" s="17">
        <v>133.67995999999999</v>
      </c>
      <c r="LF27" s="17">
        <v>133.67995999999999</v>
      </c>
      <c r="LG27" s="17">
        <v>-6.3799599999999996</v>
      </c>
      <c r="LH27" s="17">
        <v>62.5</v>
      </c>
      <c r="LI27" s="17">
        <v>67.461460000000002</v>
      </c>
      <c r="LJ27" s="17">
        <v>67.461460000000002</v>
      </c>
      <c r="LK27" s="17">
        <v>-4.9614599999999998</v>
      </c>
      <c r="LL27" s="17">
        <v>48.7</v>
      </c>
      <c r="LM27" s="17">
        <v>48.67512</v>
      </c>
      <c r="LN27" s="17">
        <v>48.67512</v>
      </c>
      <c r="LO27" s="17">
        <v>2.4879999999999999E-2</v>
      </c>
      <c r="LP27" s="17"/>
      <c r="LQ27" s="17"/>
      <c r="LR27" s="17">
        <v>30.097560000000001</v>
      </c>
      <c r="LS27" s="17">
        <v>-30.097560000000001</v>
      </c>
      <c r="LT27" s="17"/>
      <c r="LU27" s="17"/>
      <c r="LV27" s="17"/>
      <c r="LW27" s="17">
        <v>0</v>
      </c>
      <c r="LX27" s="17"/>
      <c r="LY27" s="17"/>
      <c r="LZ27" s="17"/>
      <c r="MA27" s="17">
        <v>0</v>
      </c>
      <c r="MB27" s="17"/>
      <c r="MC27" s="17"/>
      <c r="MD27" s="17"/>
      <c r="ME27" s="17">
        <v>0</v>
      </c>
      <c r="MF27" s="17">
        <v>142</v>
      </c>
      <c r="MG27" s="17">
        <v>141.37198000000001</v>
      </c>
      <c r="MH27" s="17">
        <v>141.37198000000001</v>
      </c>
      <c r="MI27" s="17">
        <v>0.62802000000000002</v>
      </c>
      <c r="MJ27" s="17">
        <v>141.80000000000001</v>
      </c>
      <c r="MK27" s="17">
        <v>141.37198000000001</v>
      </c>
      <c r="ML27" s="17">
        <v>141.37198000000001</v>
      </c>
      <c r="MM27" s="17">
        <v>0.42802000000000001</v>
      </c>
      <c r="MN27" s="17">
        <v>147.1</v>
      </c>
      <c r="MO27" s="17">
        <v>141.37198000000001</v>
      </c>
      <c r="MP27" s="17">
        <v>141.37198000000001</v>
      </c>
      <c r="MQ27" s="17">
        <v>5.7280199999999999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0.7</v>
      </c>
      <c r="NU27" s="17">
        <v>0.68799999999999994</v>
      </c>
      <c r="NV27" s="17">
        <v>0.68799999999999994</v>
      </c>
      <c r="NW27" s="17">
        <v>1.2E-2</v>
      </c>
      <c r="NX27" s="17">
        <v>29.8</v>
      </c>
      <c r="NY27" s="17">
        <v>31.3</v>
      </c>
      <c r="NZ27" s="17">
        <v>14.734999999999999</v>
      </c>
      <c r="OA27" s="17">
        <v>15.065</v>
      </c>
      <c r="OB27" s="17">
        <v>54</v>
      </c>
      <c r="OC27" s="17">
        <v>74.807000000000002</v>
      </c>
      <c r="OD27" s="17">
        <v>74.807000000000002</v>
      </c>
      <c r="OE27" s="17">
        <v>-20.806999999999999</v>
      </c>
      <c r="OF27" s="17">
        <v>15.1</v>
      </c>
      <c r="OG27" s="17">
        <v>9.1999999999999993</v>
      </c>
      <c r="OH27" s="17">
        <v>10.698</v>
      </c>
      <c r="OI27" s="17">
        <v>4.4020000000000001</v>
      </c>
      <c r="OJ27" s="17">
        <v>0.1</v>
      </c>
      <c r="OK27" s="17"/>
      <c r="OL27" s="17">
        <v>0.2</v>
      </c>
      <c r="OM27" s="17">
        <v>-0.1</v>
      </c>
      <c r="ON27" s="17">
        <v>0</v>
      </c>
      <c r="OO27" s="17"/>
      <c r="OP27" s="17">
        <v>17.560980000000001</v>
      </c>
      <c r="OQ27" s="17">
        <v>-17.560980000000001</v>
      </c>
      <c r="OR27" s="17">
        <v>10</v>
      </c>
      <c r="OS27" s="17">
        <v>9.9830000000000005</v>
      </c>
      <c r="OT27" s="17">
        <v>9.9830000000000005</v>
      </c>
      <c r="OU27" s="17">
        <v>1.7000000000000001E-2</v>
      </c>
      <c r="OV27" s="17">
        <v>5.4</v>
      </c>
      <c r="OW27" s="17">
        <v>5.67</v>
      </c>
      <c r="OX27" s="17">
        <v>5.67</v>
      </c>
      <c r="OY27" s="17">
        <v>-0.27</v>
      </c>
      <c r="OZ27" s="17">
        <v>3.6</v>
      </c>
      <c r="PA27" s="17">
        <v>3.6</v>
      </c>
      <c r="PB27" s="17">
        <v>3.6</v>
      </c>
      <c r="PC27" s="17">
        <v>0</v>
      </c>
      <c r="PD27" s="17">
        <v>0</v>
      </c>
      <c r="PE27" s="17">
        <v>5</v>
      </c>
      <c r="PF27" s="17">
        <v>5</v>
      </c>
      <c r="PG27" s="17">
        <v>-5</v>
      </c>
      <c r="PH27" s="17">
        <v>0</v>
      </c>
      <c r="PI27" s="17">
        <v>19.5122</v>
      </c>
      <c r="PJ27" s="17">
        <v>19.51219</v>
      </c>
      <c r="PK27" s="17">
        <v>-19.51219</v>
      </c>
      <c r="PL27" s="17">
        <v>19.8</v>
      </c>
      <c r="PM27" s="17">
        <v>19.5122</v>
      </c>
      <c r="PN27" s="17">
        <v>19.51219</v>
      </c>
      <c r="PO27" s="17">
        <v>0.28781000000000001</v>
      </c>
      <c r="PP27" s="17">
        <v>19.100000000000001</v>
      </c>
      <c r="PQ27" s="17">
        <v>16.585370000000001</v>
      </c>
      <c r="PR27" s="17">
        <v>16.585370000000001</v>
      </c>
      <c r="PS27" s="17">
        <v>2.5146299999999999</v>
      </c>
      <c r="PT27" s="17">
        <v>3.3</v>
      </c>
      <c r="PU27" s="17">
        <v>3.5</v>
      </c>
      <c r="PV27" s="17">
        <v>3.5</v>
      </c>
      <c r="PW27" s="17">
        <v>-0.2</v>
      </c>
      <c r="PX27" s="17">
        <v>18.8</v>
      </c>
      <c r="PY27" s="17">
        <v>18.2439</v>
      </c>
      <c r="PZ27" s="17">
        <v>18.2439</v>
      </c>
      <c r="QA27" s="17">
        <v>0.55610000000000004</v>
      </c>
      <c r="QB27" s="17">
        <v>11.5</v>
      </c>
      <c r="QC27" s="17">
        <v>12.2</v>
      </c>
      <c r="QD27" s="17">
        <v>14.333</v>
      </c>
      <c r="QE27" s="17">
        <v>-2.8330000000000002</v>
      </c>
      <c r="QF27" s="17">
        <v>14.2</v>
      </c>
      <c r="QG27" s="17">
        <v>11.4</v>
      </c>
      <c r="QH27" s="17">
        <v>17.622</v>
      </c>
      <c r="QI27" s="17">
        <v>-3.4220000000000002</v>
      </c>
      <c r="QJ27" s="17">
        <v>6.3</v>
      </c>
      <c r="QK27" s="17">
        <v>9.4</v>
      </c>
      <c r="QL27" s="17">
        <v>7.8769999999999998</v>
      </c>
      <c r="QM27" s="17">
        <v>-1.577</v>
      </c>
      <c r="QN27" s="17">
        <v>9.4</v>
      </c>
      <c r="QO27" s="17">
        <v>34.1</v>
      </c>
      <c r="QP27" s="17">
        <v>23.591000000000001</v>
      </c>
      <c r="QQ27" s="17">
        <v>-14.191000000000001</v>
      </c>
      <c r="QR27" s="17">
        <v>3.2</v>
      </c>
      <c r="QS27" s="17">
        <v>4.5</v>
      </c>
      <c r="QT27" s="17">
        <v>3</v>
      </c>
      <c r="QU27" s="17">
        <v>0.2</v>
      </c>
      <c r="QV27" s="17">
        <v>2.2999999999999998</v>
      </c>
      <c r="QW27" s="17">
        <v>2.4</v>
      </c>
      <c r="QX27" s="17">
        <v>2.4</v>
      </c>
      <c r="QY27" s="17">
        <v>-0.1</v>
      </c>
      <c r="QZ27" s="17">
        <v>2.4</v>
      </c>
      <c r="RA27" s="17">
        <v>2.4</v>
      </c>
      <c r="RB27" s="17">
        <v>2.4</v>
      </c>
      <c r="RC27" s="17">
        <v>0</v>
      </c>
      <c r="RD27" s="17">
        <v>2.6</v>
      </c>
      <c r="RE27" s="17">
        <v>2.8</v>
      </c>
      <c r="RF27" s="17">
        <v>2.8</v>
      </c>
      <c r="RG27" s="17">
        <v>-0.2</v>
      </c>
      <c r="RH27" s="17">
        <v>6.3</v>
      </c>
      <c r="RI27" s="17"/>
      <c r="RJ27" s="17">
        <v>14.714</v>
      </c>
      <c r="RK27" s="17">
        <v>-8.4139999999999997</v>
      </c>
      <c r="RL27" s="17">
        <v>3.1</v>
      </c>
      <c r="RM27" s="17">
        <v>3.15</v>
      </c>
      <c r="RN27" s="17">
        <v>3.15</v>
      </c>
      <c r="RO27" s="17">
        <v>-0.05</v>
      </c>
      <c r="RP27" s="17">
        <v>20.2</v>
      </c>
      <c r="RQ27" s="17">
        <v>19.869240000000001</v>
      </c>
      <c r="RR27" s="17">
        <v>19.869240000000001</v>
      </c>
      <c r="RS27" s="17">
        <v>0.33076</v>
      </c>
      <c r="RT27" s="17">
        <v>2</v>
      </c>
      <c r="RU27" s="17">
        <v>2</v>
      </c>
      <c r="RV27" s="17">
        <v>2</v>
      </c>
      <c r="RW27" s="17">
        <v>0</v>
      </c>
      <c r="RX27" s="17"/>
      <c r="RY27" s="17"/>
      <c r="RZ27" s="17"/>
      <c r="SA27" s="17">
        <v>0</v>
      </c>
      <c r="SB27" s="17">
        <v>19.8</v>
      </c>
      <c r="SC27" s="17">
        <v>19.21951</v>
      </c>
      <c r="SD27" s="17">
        <v>19.21951</v>
      </c>
      <c r="SE27" s="17">
        <v>0.58048999999999995</v>
      </c>
      <c r="SF27" s="17">
        <v>12</v>
      </c>
      <c r="SG27" s="17">
        <v>11.21951</v>
      </c>
      <c r="SH27" s="17">
        <v>11.21951</v>
      </c>
      <c r="SI27" s="17">
        <v>0.78049000000000002</v>
      </c>
      <c r="SJ27" s="17">
        <v>20.100000000000001</v>
      </c>
      <c r="SK27" s="17">
        <v>19.5122</v>
      </c>
      <c r="SL27" s="17">
        <v>19.51219</v>
      </c>
      <c r="SM27" s="17">
        <v>0.58781000000000005</v>
      </c>
      <c r="SN27" s="17">
        <v>20.399999999999999</v>
      </c>
      <c r="SO27" s="17">
        <v>19.5122</v>
      </c>
      <c r="SP27" s="17">
        <v>19.51219</v>
      </c>
      <c r="SQ27" s="17">
        <v>0.88780999999999999</v>
      </c>
      <c r="SR27" s="17">
        <v>20</v>
      </c>
      <c r="SS27" s="17">
        <v>19.317070000000001</v>
      </c>
      <c r="ST27" s="17">
        <v>19.317070000000001</v>
      </c>
      <c r="SU27" s="17">
        <v>0.68293000000000004</v>
      </c>
      <c r="SV27" s="17">
        <v>1</v>
      </c>
      <c r="SW27" s="17">
        <v>4.8609999999999998</v>
      </c>
      <c r="SX27" s="17">
        <v>4.8609999999999998</v>
      </c>
      <c r="SY27" s="17">
        <v>-3.8610000000000002</v>
      </c>
      <c r="SZ27" s="17">
        <v>7.8</v>
      </c>
      <c r="TA27" s="17">
        <v>19.388000000000002</v>
      </c>
      <c r="TB27" s="17">
        <v>19.388000000000002</v>
      </c>
      <c r="TC27" s="17">
        <v>-11.587999999999999</v>
      </c>
      <c r="TD27" s="17">
        <v>24.7</v>
      </c>
      <c r="TE27" s="17">
        <v>30.4</v>
      </c>
      <c r="TF27" s="17">
        <v>29.827999999999999</v>
      </c>
      <c r="TG27" s="17">
        <v>-5.1280000000000001</v>
      </c>
      <c r="TH27" s="17">
        <v>28</v>
      </c>
      <c r="TI27" s="17">
        <v>23</v>
      </c>
      <c r="TJ27" s="17">
        <v>10.27</v>
      </c>
      <c r="TK27" s="17">
        <v>17.73</v>
      </c>
      <c r="TL27" s="17">
        <v>30.4</v>
      </c>
      <c r="TM27" s="17">
        <v>26.2</v>
      </c>
      <c r="TN27" s="17">
        <v>9.4499999999999993</v>
      </c>
      <c r="TO27" s="17">
        <v>20.95</v>
      </c>
      <c r="TP27" s="17">
        <v>2.6</v>
      </c>
      <c r="TQ27" s="17">
        <v>2</v>
      </c>
      <c r="TR27" s="17">
        <v>0.64</v>
      </c>
      <c r="TS27" s="17">
        <v>1.96</v>
      </c>
      <c r="TT27" s="17">
        <v>2</v>
      </c>
      <c r="TU27" s="17">
        <v>1.4</v>
      </c>
      <c r="TV27" s="17">
        <v>0.39</v>
      </c>
      <c r="TW27" s="17">
        <v>1.61</v>
      </c>
      <c r="TX27" s="17">
        <v>20.9</v>
      </c>
      <c r="TY27" s="17">
        <v>20.4878</v>
      </c>
      <c r="TZ27" s="17">
        <v>20.4878</v>
      </c>
      <c r="UA27" s="17">
        <v>0.41220000000000001</v>
      </c>
      <c r="UB27" s="17">
        <v>7.5</v>
      </c>
      <c r="UC27" s="17">
        <v>8.4</v>
      </c>
      <c r="UD27" s="17">
        <v>8.4</v>
      </c>
      <c r="UE27" s="17">
        <v>-0.9</v>
      </c>
      <c r="UF27" s="17">
        <v>8.4</v>
      </c>
      <c r="UG27" s="17">
        <v>7.3</v>
      </c>
      <c r="UH27" s="17">
        <v>7.3</v>
      </c>
      <c r="UI27" s="17">
        <v>1.1000000000000001</v>
      </c>
      <c r="UJ27" s="17">
        <v>20.399999999999999</v>
      </c>
      <c r="UK27" s="17">
        <v>19.5122</v>
      </c>
      <c r="UL27" s="17">
        <v>19.51219</v>
      </c>
      <c r="UM27" s="17">
        <v>0.88780999999999999</v>
      </c>
      <c r="UN27" s="17">
        <v>20.399999999999999</v>
      </c>
      <c r="UO27" s="17">
        <v>19.5122</v>
      </c>
      <c r="UP27" s="17">
        <v>19.51219</v>
      </c>
      <c r="UQ27" s="17">
        <v>0.88780999999999999</v>
      </c>
      <c r="UR27" s="17">
        <v>10.199999999999999</v>
      </c>
      <c r="US27" s="17">
        <v>10</v>
      </c>
      <c r="UT27" s="17">
        <v>10</v>
      </c>
      <c r="UU27" s="17">
        <v>0.2</v>
      </c>
      <c r="UV27" s="17">
        <v>9.1999999999999993</v>
      </c>
      <c r="UW27" s="17">
        <v>6</v>
      </c>
      <c r="UX27" s="17">
        <v>7.0229999999999997</v>
      </c>
      <c r="UY27" s="17">
        <v>2.177</v>
      </c>
      <c r="UZ27" s="17">
        <v>13.9</v>
      </c>
      <c r="VA27" s="17">
        <v>8.9410000000000007</v>
      </c>
      <c r="VB27" s="17">
        <v>8.9410000000000007</v>
      </c>
      <c r="VC27" s="17">
        <v>4.9589999999999996</v>
      </c>
      <c r="VD27" s="17">
        <v>86.9</v>
      </c>
      <c r="VE27" s="17">
        <v>111</v>
      </c>
      <c r="VF27" s="17">
        <v>104.91200000000001</v>
      </c>
      <c r="VG27" s="17">
        <v>-18.012</v>
      </c>
      <c r="VH27" s="17"/>
      <c r="VI27" s="17"/>
      <c r="VJ27" s="17">
        <v>0.6</v>
      </c>
      <c r="VK27" s="17">
        <v>-0.6</v>
      </c>
      <c r="VL27" s="17">
        <v>11.7</v>
      </c>
      <c r="VM27" s="17">
        <v>12.1</v>
      </c>
      <c r="VN27" s="17">
        <v>13.555999999999999</v>
      </c>
      <c r="VO27" s="17">
        <v>-1.8560000000000001</v>
      </c>
      <c r="VP27" s="17">
        <v>20.7</v>
      </c>
      <c r="VQ27" s="17">
        <v>23.9</v>
      </c>
      <c r="VR27" s="17">
        <v>13.744</v>
      </c>
      <c r="VS27" s="17">
        <v>6.9560000000000004</v>
      </c>
      <c r="VT27" s="17">
        <v>74.7</v>
      </c>
      <c r="VU27" s="17">
        <v>86.7</v>
      </c>
      <c r="VV27" s="17">
        <v>84.373000000000005</v>
      </c>
      <c r="VW27" s="17">
        <v>-9.673</v>
      </c>
      <c r="VX27" s="17">
        <v>10.7</v>
      </c>
      <c r="VY27" s="17">
        <v>11.02</v>
      </c>
      <c r="VZ27" s="17">
        <v>11.02</v>
      </c>
      <c r="WA27" s="17">
        <v>-0.32</v>
      </c>
      <c r="WB27" s="17"/>
      <c r="WC27" s="17"/>
      <c r="WD27" s="17">
        <v>2.2999999999999998</v>
      </c>
      <c r="WE27" s="17">
        <v>-2.2999999999999998</v>
      </c>
      <c r="WF27" s="17">
        <v>20</v>
      </c>
      <c r="WG27" s="17">
        <v>19.317070000000001</v>
      </c>
      <c r="WH27" s="17">
        <v>19.317070000000001</v>
      </c>
      <c r="WI27" s="17">
        <v>0.68293000000000004</v>
      </c>
      <c r="WJ27" s="17">
        <v>9.5</v>
      </c>
      <c r="WK27" s="17">
        <v>10.8</v>
      </c>
      <c r="WL27" s="17">
        <v>10.8</v>
      </c>
      <c r="WM27" s="17">
        <v>-1.3</v>
      </c>
      <c r="WN27" s="17">
        <v>0</v>
      </c>
      <c r="WO27" s="17">
        <v>36</v>
      </c>
      <c r="WP27" s="17">
        <v>36</v>
      </c>
      <c r="WQ27" s="17">
        <v>-36</v>
      </c>
      <c r="WR27" s="17">
        <v>37.5</v>
      </c>
      <c r="WS27" s="17"/>
      <c r="WT27" s="17"/>
      <c r="WU27" s="17">
        <v>37.5</v>
      </c>
      <c r="WV27" s="17">
        <v>28.8</v>
      </c>
      <c r="WW27" s="17">
        <v>29.184000000000001</v>
      </c>
      <c r="WX27" s="17">
        <v>29.184000000000001</v>
      </c>
      <c r="WY27" s="17">
        <v>-0.38400000000000001</v>
      </c>
      <c r="WZ27" s="17">
        <v>3.1</v>
      </c>
      <c r="XA27" s="17">
        <v>2.8159999999999998</v>
      </c>
      <c r="XB27" s="17">
        <v>2.8159999999999998</v>
      </c>
      <c r="XC27" s="17">
        <v>0.28399999999999997</v>
      </c>
      <c r="XD27" s="17"/>
      <c r="XE27" s="17"/>
      <c r="XF27" s="17">
        <v>0</v>
      </c>
      <c r="XG27" s="17">
        <v>0</v>
      </c>
      <c r="XH27" s="17">
        <v>16.600000000000001</v>
      </c>
      <c r="XI27" s="17">
        <v>15</v>
      </c>
      <c r="XJ27" s="17">
        <v>15</v>
      </c>
      <c r="XK27" s="17">
        <v>1.6</v>
      </c>
      <c r="XL27" s="17">
        <v>0</v>
      </c>
      <c r="XM27" s="17"/>
      <c r="XN27" s="17">
        <v>0</v>
      </c>
      <c r="XO27" s="17">
        <v>0</v>
      </c>
    </row>
    <row r="28" spans="1:639" ht="24" customHeight="1" x14ac:dyDescent="0.25">
      <c r="A28" s="1"/>
      <c r="B28" s="16" t="s">
        <v>54</v>
      </c>
      <c r="C28" s="16" t="s">
        <v>651</v>
      </c>
      <c r="D28" s="17">
        <v>0.8</v>
      </c>
      <c r="E28" s="17">
        <v>1.01</v>
      </c>
      <c r="F28" s="17">
        <v>1.01</v>
      </c>
      <c r="G28" s="17">
        <v>-0.21</v>
      </c>
      <c r="H28" s="17">
        <v>1.3</v>
      </c>
      <c r="I28" s="17">
        <v>1.65</v>
      </c>
      <c r="J28" s="17">
        <v>1.65</v>
      </c>
      <c r="K28" s="17">
        <v>-0.35</v>
      </c>
      <c r="L28" s="17"/>
      <c r="M28" s="17"/>
      <c r="N28" s="17">
        <v>3.9931199999999998</v>
      </c>
      <c r="O28" s="17">
        <v>-3.9931199999999998</v>
      </c>
      <c r="P28" s="17">
        <v>652.79999999999995</v>
      </c>
      <c r="Q28" s="17">
        <v>646.79789000000005</v>
      </c>
      <c r="R28" s="17">
        <v>646.79789000000005</v>
      </c>
      <c r="S28" s="17">
        <v>6.0021100000000001</v>
      </c>
      <c r="T28" s="17">
        <v>219.3</v>
      </c>
      <c r="U28" s="17">
        <v>211.44126</v>
      </c>
      <c r="V28" s="17">
        <v>211.44126</v>
      </c>
      <c r="W28" s="17">
        <v>7.8587400000000001</v>
      </c>
      <c r="X28" s="17"/>
      <c r="Y28" s="17"/>
      <c r="Z28" s="17"/>
      <c r="AA28" s="17">
        <v>0</v>
      </c>
      <c r="AB28" s="17"/>
      <c r="AC28" s="17"/>
      <c r="AD28" s="17"/>
      <c r="AE28" s="17">
        <v>0</v>
      </c>
      <c r="AF28" s="17">
        <v>90.6</v>
      </c>
      <c r="AG28" s="17">
        <v>92.226339999999993</v>
      </c>
      <c r="AH28" s="17">
        <v>92.226339999999993</v>
      </c>
      <c r="AI28" s="17">
        <v>-1.6263399999999999</v>
      </c>
      <c r="AJ28" s="17">
        <v>199.7</v>
      </c>
      <c r="AK28" s="17">
        <v>199.21261000000001</v>
      </c>
      <c r="AL28" s="17">
        <v>199.21261000000001</v>
      </c>
      <c r="AM28" s="17">
        <v>0.48738999999999999</v>
      </c>
      <c r="AN28" s="17"/>
      <c r="AO28" s="17"/>
      <c r="AP28" s="17"/>
      <c r="AQ28" s="17">
        <v>0</v>
      </c>
      <c r="AR28" s="17"/>
      <c r="AS28" s="17"/>
      <c r="AT28" s="17"/>
      <c r="AU28" s="17">
        <v>0</v>
      </c>
      <c r="AV28" s="17">
        <v>129.4</v>
      </c>
      <c r="AW28" s="17">
        <v>144.66668999999999</v>
      </c>
      <c r="AX28" s="17">
        <v>144.66668999999999</v>
      </c>
      <c r="AY28" s="17">
        <v>-15.266690000000001</v>
      </c>
      <c r="AZ28" s="17">
        <v>128.9</v>
      </c>
      <c r="BA28" s="17">
        <v>144.66668999999999</v>
      </c>
      <c r="BB28" s="17">
        <v>144.66668999999999</v>
      </c>
      <c r="BC28" s="17">
        <v>-15.766690000000001</v>
      </c>
      <c r="BD28" s="17">
        <v>129.1</v>
      </c>
      <c r="BE28" s="17">
        <v>144.66668999999999</v>
      </c>
      <c r="BF28" s="17">
        <v>144.66668999999999</v>
      </c>
      <c r="BG28" s="17">
        <v>-15.566689999999999</v>
      </c>
      <c r="BH28" s="17">
        <v>226.2</v>
      </c>
      <c r="BI28" s="17">
        <v>217.00003000000001</v>
      </c>
      <c r="BJ28" s="17">
        <v>217.00003000000001</v>
      </c>
      <c r="BK28" s="17">
        <v>9.1999700000000004</v>
      </c>
      <c r="BL28" s="17">
        <v>110.1</v>
      </c>
      <c r="BM28" s="17">
        <v>0</v>
      </c>
      <c r="BN28" s="17">
        <v>209.99996999999999</v>
      </c>
      <c r="BO28" s="17">
        <v>-99.899969999999996</v>
      </c>
      <c r="BP28" s="17">
        <v>0</v>
      </c>
      <c r="BQ28" s="17"/>
      <c r="BR28" s="17">
        <v>104.99997999999999</v>
      </c>
      <c r="BS28" s="17">
        <v>-104.99997999999999</v>
      </c>
      <c r="BT28" s="17">
        <v>565.29999999999995</v>
      </c>
      <c r="BU28" s="17">
        <v>568.29854</v>
      </c>
      <c r="BV28" s="17">
        <v>568.29854</v>
      </c>
      <c r="BW28" s="17">
        <v>-2.9985400000000002</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164.4</v>
      </c>
      <c r="CS28" s="17">
        <v>164.70732000000001</v>
      </c>
      <c r="CT28" s="17">
        <v>164.70732000000001</v>
      </c>
      <c r="CU28" s="17">
        <v>-0.30731999999999998</v>
      </c>
      <c r="CV28" s="17">
        <v>7.6</v>
      </c>
      <c r="CW28" s="17">
        <v>7.8775700000000004</v>
      </c>
      <c r="CX28" s="17">
        <v>7.8775700000000004</v>
      </c>
      <c r="CY28" s="17">
        <v>-0.27756999999999998</v>
      </c>
      <c r="CZ28" s="17">
        <v>16.399999999999999</v>
      </c>
      <c r="DA28" s="17">
        <v>16.873670000000001</v>
      </c>
      <c r="DB28" s="17"/>
      <c r="DC28" s="17">
        <v>16.399999999999999</v>
      </c>
      <c r="DD28" s="17">
        <v>6.3</v>
      </c>
      <c r="DE28" s="17">
        <v>6.8787000000000003</v>
      </c>
      <c r="DF28" s="17">
        <v>6.8787000000000003</v>
      </c>
      <c r="DG28" s="17">
        <v>-0.57869999999999999</v>
      </c>
      <c r="DH28" s="17">
        <v>12.6</v>
      </c>
      <c r="DI28" s="17">
        <v>9.9847999999999999</v>
      </c>
      <c r="DJ28" s="17">
        <v>9.9847999999999999</v>
      </c>
      <c r="DK28" s="17">
        <v>2.6152000000000002</v>
      </c>
      <c r="DL28" s="17">
        <v>70.8</v>
      </c>
      <c r="DM28" s="17">
        <v>84.715850000000003</v>
      </c>
      <c r="DN28" s="17">
        <v>143</v>
      </c>
      <c r="DO28" s="17">
        <v>-72.2</v>
      </c>
      <c r="DP28" s="17">
        <v>7.4</v>
      </c>
      <c r="DQ28" s="17">
        <v>6.6684799999999997</v>
      </c>
      <c r="DR28" s="17">
        <v>8.9130000000000003</v>
      </c>
      <c r="DS28" s="17">
        <v>-1.5129999999999999</v>
      </c>
      <c r="DT28" s="17"/>
      <c r="DU28" s="17"/>
      <c r="DV28" s="17"/>
      <c r="DW28" s="17">
        <v>0</v>
      </c>
      <c r="DX28" s="17"/>
      <c r="DY28" s="17"/>
      <c r="DZ28" s="17"/>
      <c r="EA28" s="17">
        <v>0</v>
      </c>
      <c r="EB28" s="17"/>
      <c r="EC28" s="17"/>
      <c r="ED28" s="17"/>
      <c r="EE28" s="17">
        <v>0</v>
      </c>
      <c r="EF28" s="17">
        <v>111.5</v>
      </c>
      <c r="EG28" s="17">
        <v>112.90537</v>
      </c>
      <c r="EH28" s="17">
        <v>112.90537</v>
      </c>
      <c r="EI28" s="17">
        <v>-1.40537</v>
      </c>
      <c r="EJ28" s="17">
        <v>221.7</v>
      </c>
      <c r="EK28" s="17">
        <v>221.55625000000001</v>
      </c>
      <c r="EL28" s="17">
        <v>221.55625000000001</v>
      </c>
      <c r="EM28" s="17">
        <v>0.14374999999999999</v>
      </c>
      <c r="EN28" s="17"/>
      <c r="EO28" s="17"/>
      <c r="EP28" s="17"/>
      <c r="EQ28" s="17">
        <v>0</v>
      </c>
      <c r="ER28" s="17"/>
      <c r="ES28" s="17"/>
      <c r="ET28" s="17"/>
      <c r="EU28" s="17">
        <v>0</v>
      </c>
      <c r="EV28" s="17"/>
      <c r="EW28" s="17"/>
      <c r="EX28" s="17"/>
      <c r="EY28" s="17">
        <v>0</v>
      </c>
      <c r="EZ28" s="17">
        <v>6.5</v>
      </c>
      <c r="FA28" s="17">
        <v>6.39</v>
      </c>
      <c r="FB28" s="17">
        <v>6.39</v>
      </c>
      <c r="FC28" s="17">
        <v>0.11</v>
      </c>
      <c r="FD28" s="17">
        <v>464.4</v>
      </c>
      <c r="FE28" s="17">
        <v>458.87804999999997</v>
      </c>
      <c r="FF28" s="17">
        <v>458.87804999999997</v>
      </c>
      <c r="FG28" s="17">
        <v>5.5219500000000004</v>
      </c>
      <c r="FH28" s="17">
        <v>71.900000000000006</v>
      </c>
      <c r="FI28" s="17">
        <v>79.38167</v>
      </c>
      <c r="FJ28" s="17">
        <v>79.38167</v>
      </c>
      <c r="FK28" s="17">
        <v>-7.4816700000000003</v>
      </c>
      <c r="FL28" s="17">
        <v>120.4</v>
      </c>
      <c r="FM28" s="17">
        <v>121.94927</v>
      </c>
      <c r="FN28" s="17">
        <v>121.94927</v>
      </c>
      <c r="FO28" s="17">
        <v>-1.5492699999999999</v>
      </c>
      <c r="FP28" s="17">
        <v>41.9</v>
      </c>
      <c r="FQ28" s="17">
        <v>41.498959999999997</v>
      </c>
      <c r="FR28" s="17">
        <v>41.498959999999997</v>
      </c>
      <c r="FS28" s="17">
        <v>0.40104000000000001</v>
      </c>
      <c r="FT28" s="17">
        <v>18.399999999999999</v>
      </c>
      <c r="FU28" s="17">
        <v>19.28585</v>
      </c>
      <c r="FV28" s="17">
        <v>19.28585</v>
      </c>
      <c r="FW28" s="17">
        <v>-0.88585000000000003</v>
      </c>
      <c r="FX28" s="17">
        <v>19.7</v>
      </c>
      <c r="FY28" s="17">
        <v>19.02439</v>
      </c>
      <c r="FZ28" s="17">
        <v>19.02439</v>
      </c>
      <c r="GA28" s="17">
        <v>0.67561000000000004</v>
      </c>
      <c r="GB28" s="17">
        <v>87.6</v>
      </c>
      <c r="GC28" s="17">
        <v>87.657560000000004</v>
      </c>
      <c r="GD28" s="17">
        <v>87.657560000000004</v>
      </c>
      <c r="GE28" s="17">
        <v>-5.756E-2</v>
      </c>
      <c r="GF28" s="17">
        <v>181.4</v>
      </c>
      <c r="GG28" s="17">
        <v>182.61776</v>
      </c>
      <c r="GH28" s="17">
        <v>182.61776</v>
      </c>
      <c r="GI28" s="17">
        <v>-1.21776</v>
      </c>
      <c r="GJ28" s="17">
        <v>181.3</v>
      </c>
      <c r="GK28" s="17">
        <v>182.61776</v>
      </c>
      <c r="GL28" s="17">
        <v>182.61776</v>
      </c>
      <c r="GM28" s="17">
        <v>-1.31776</v>
      </c>
      <c r="GN28" s="17">
        <v>184.4</v>
      </c>
      <c r="GO28" s="17">
        <v>182.61776</v>
      </c>
      <c r="GP28" s="17">
        <v>182.61776</v>
      </c>
      <c r="GQ28" s="17">
        <v>1.78224</v>
      </c>
      <c r="GR28" s="17">
        <v>108.63500000000001</v>
      </c>
      <c r="GS28" s="17">
        <v>110.91316999999999</v>
      </c>
      <c r="GT28" s="17">
        <v>110.91316999999999</v>
      </c>
      <c r="GU28" s="17">
        <v>-2.2781699999999998</v>
      </c>
      <c r="GV28" s="17">
        <v>5.66</v>
      </c>
      <c r="GW28" s="17"/>
      <c r="GX28" s="17">
        <v>8.0058799999999994</v>
      </c>
      <c r="GY28" s="17">
        <v>-2.3458800000000002</v>
      </c>
      <c r="GZ28" s="17">
        <v>8.94</v>
      </c>
      <c r="HA28" s="17">
        <v>8.0065799999999996</v>
      </c>
      <c r="HB28" s="17">
        <v>8.0065799999999996</v>
      </c>
      <c r="HC28" s="17">
        <v>0.93342000000000003</v>
      </c>
      <c r="HD28" s="17">
        <v>46.01</v>
      </c>
      <c r="HE28" s="17">
        <v>47.26634</v>
      </c>
      <c r="HF28" s="17">
        <v>47.26634</v>
      </c>
      <c r="HG28" s="17">
        <v>-1.25634</v>
      </c>
      <c r="HH28" s="17"/>
      <c r="HI28" s="17"/>
      <c r="HJ28" s="17"/>
      <c r="HK28" s="17">
        <v>0</v>
      </c>
      <c r="HL28" s="17">
        <v>3.21</v>
      </c>
      <c r="HM28" s="17">
        <v>2.86084</v>
      </c>
      <c r="HN28" s="17">
        <v>2.86084</v>
      </c>
      <c r="HO28" s="17">
        <v>0.34916000000000003</v>
      </c>
      <c r="HP28" s="17">
        <v>29.92</v>
      </c>
      <c r="HQ28" s="17">
        <v>29.882110000000001</v>
      </c>
      <c r="HR28" s="17">
        <v>29.882110000000001</v>
      </c>
      <c r="HS28" s="17">
        <v>3.789E-2</v>
      </c>
      <c r="HT28" s="17">
        <v>173.45</v>
      </c>
      <c r="HU28" s="17">
        <v>171.54185000000001</v>
      </c>
      <c r="HV28" s="17">
        <v>171.54185000000001</v>
      </c>
      <c r="HW28" s="17">
        <v>1.90815</v>
      </c>
      <c r="HX28" s="17">
        <v>93.7</v>
      </c>
      <c r="HY28" s="17">
        <v>95.918049999999994</v>
      </c>
      <c r="HZ28" s="17">
        <v>95.918049999999994</v>
      </c>
      <c r="IA28" s="17">
        <v>-2.2180499999999999</v>
      </c>
      <c r="IB28" s="17">
        <v>81.7</v>
      </c>
      <c r="IC28" s="17">
        <v>89.357089999999999</v>
      </c>
      <c r="ID28" s="17"/>
      <c r="IE28" s="17">
        <v>81.7</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130.80000000000001</v>
      </c>
      <c r="JA28" s="17">
        <v>133.35676000000001</v>
      </c>
      <c r="JB28" s="17">
        <v>133.35676000000001</v>
      </c>
      <c r="JC28" s="17">
        <v>-2.5567600000000001</v>
      </c>
      <c r="JD28" s="17"/>
      <c r="JE28" s="17"/>
      <c r="JF28" s="17"/>
      <c r="JG28" s="17">
        <v>0</v>
      </c>
      <c r="JH28" s="17">
        <v>160.5</v>
      </c>
      <c r="JI28" s="17"/>
      <c r="JJ28" s="17">
        <v>98.786600000000007</v>
      </c>
      <c r="JK28" s="17">
        <v>61.7134</v>
      </c>
      <c r="JL28" s="17">
        <v>183.1</v>
      </c>
      <c r="JM28" s="17">
        <v>191.21799999999999</v>
      </c>
      <c r="JN28" s="17"/>
      <c r="JO28" s="17">
        <v>183.1</v>
      </c>
      <c r="JP28" s="17"/>
      <c r="JQ28" s="17"/>
      <c r="JR28" s="17"/>
      <c r="JS28" s="17">
        <v>0</v>
      </c>
      <c r="JT28" s="17"/>
      <c r="JU28" s="17">
        <v>0</v>
      </c>
      <c r="JV28" s="17"/>
      <c r="JW28" s="17">
        <v>0</v>
      </c>
      <c r="JX28" s="17"/>
      <c r="JY28" s="17"/>
      <c r="JZ28" s="17"/>
      <c r="KA28" s="17">
        <v>0</v>
      </c>
      <c r="KB28" s="17"/>
      <c r="KC28" s="17"/>
      <c r="KD28" s="17"/>
      <c r="KE28" s="17">
        <v>0</v>
      </c>
      <c r="KF28" s="17"/>
      <c r="KG28" s="17"/>
      <c r="KH28" s="17"/>
      <c r="KI28" s="17">
        <v>0</v>
      </c>
      <c r="KJ28" s="17"/>
      <c r="KK28" s="17"/>
      <c r="KL28" s="17"/>
      <c r="KM28" s="17">
        <v>0</v>
      </c>
      <c r="KN28" s="17">
        <v>113.3</v>
      </c>
      <c r="KO28" s="17">
        <v>114.90732</v>
      </c>
      <c r="KP28" s="17">
        <v>114.90732</v>
      </c>
      <c r="KQ28" s="17">
        <v>-1.6073200000000001</v>
      </c>
      <c r="KR28" s="17"/>
      <c r="KS28" s="17"/>
      <c r="KT28" s="17"/>
      <c r="KU28" s="17">
        <v>0</v>
      </c>
      <c r="KV28" s="17"/>
      <c r="KW28" s="17"/>
      <c r="KX28" s="17"/>
      <c r="KY28" s="17">
        <v>0</v>
      </c>
      <c r="KZ28" s="17">
        <v>171.1</v>
      </c>
      <c r="LA28" s="17">
        <v>202.91317000000001</v>
      </c>
      <c r="LB28" s="17">
        <v>202.91317000000001</v>
      </c>
      <c r="LC28" s="17">
        <v>-31.81317</v>
      </c>
      <c r="LD28" s="17">
        <v>124.7</v>
      </c>
      <c r="LE28" s="17">
        <v>133.67995999999999</v>
      </c>
      <c r="LF28" s="17">
        <v>133.67995999999999</v>
      </c>
      <c r="LG28" s="17">
        <v>-8.9799600000000002</v>
      </c>
      <c r="LH28" s="17">
        <v>63.8</v>
      </c>
      <c r="LI28" s="17">
        <v>67.461460000000002</v>
      </c>
      <c r="LJ28" s="17">
        <v>67.461460000000002</v>
      </c>
      <c r="LK28" s="17">
        <v>-3.6614599999999999</v>
      </c>
      <c r="LL28" s="17">
        <v>48.7</v>
      </c>
      <c r="LM28" s="17">
        <v>48.67512</v>
      </c>
      <c r="LN28" s="17">
        <v>48.67512</v>
      </c>
      <c r="LO28" s="17">
        <v>2.4879999999999999E-2</v>
      </c>
      <c r="LP28" s="17"/>
      <c r="LQ28" s="17"/>
      <c r="LR28" s="17">
        <v>30.097560000000001</v>
      </c>
      <c r="LS28" s="17">
        <v>-30.097560000000001</v>
      </c>
      <c r="LT28" s="17"/>
      <c r="LU28" s="17"/>
      <c r="LV28" s="17"/>
      <c r="LW28" s="17">
        <v>0</v>
      </c>
      <c r="LX28" s="17"/>
      <c r="LY28" s="17"/>
      <c r="LZ28" s="17"/>
      <c r="MA28" s="17">
        <v>0</v>
      </c>
      <c r="MB28" s="17"/>
      <c r="MC28" s="17"/>
      <c r="MD28" s="17"/>
      <c r="ME28" s="17">
        <v>0</v>
      </c>
      <c r="MF28" s="17">
        <v>142.6</v>
      </c>
      <c r="MG28" s="17">
        <v>142.33637999999999</v>
      </c>
      <c r="MH28" s="17">
        <v>142.33637999999999</v>
      </c>
      <c r="MI28" s="17">
        <v>0.26362000000000002</v>
      </c>
      <c r="MJ28" s="17">
        <v>142.19999999999999</v>
      </c>
      <c r="MK28" s="17">
        <v>142.33637999999999</v>
      </c>
      <c r="ML28" s="17">
        <v>142.33637999999999</v>
      </c>
      <c r="MM28" s="17">
        <v>-0.13638</v>
      </c>
      <c r="MN28" s="17">
        <v>147.4</v>
      </c>
      <c r="MO28" s="17">
        <v>142.33637999999999</v>
      </c>
      <c r="MP28" s="17">
        <v>142.33637999999999</v>
      </c>
      <c r="MQ28" s="17">
        <v>5.0636200000000002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0.7</v>
      </c>
      <c r="NU28" s="17">
        <v>0.77</v>
      </c>
      <c r="NV28" s="17">
        <v>0.77</v>
      </c>
      <c r="NW28" s="17">
        <v>-7.0000000000000007E-2</v>
      </c>
      <c r="NX28" s="17">
        <v>42.8</v>
      </c>
      <c r="NY28" s="17">
        <v>32.299999999999997</v>
      </c>
      <c r="NZ28" s="17">
        <v>15.000999999999999</v>
      </c>
      <c r="OA28" s="17">
        <v>27.798999999999999</v>
      </c>
      <c r="OB28" s="17">
        <v>80.2</v>
      </c>
      <c r="OC28" s="17">
        <v>77.004000000000005</v>
      </c>
      <c r="OD28" s="17">
        <v>77.004000000000005</v>
      </c>
      <c r="OE28" s="17">
        <v>3.1960000000000002</v>
      </c>
      <c r="OF28" s="17">
        <v>15</v>
      </c>
      <c r="OG28" s="17">
        <v>10.6</v>
      </c>
      <c r="OH28" s="17">
        <v>11.545</v>
      </c>
      <c r="OI28" s="17">
        <v>3.4550000000000001</v>
      </c>
      <c r="OJ28" s="17">
        <v>0.1</v>
      </c>
      <c r="OK28" s="17"/>
      <c r="OL28" s="17">
        <v>0.3</v>
      </c>
      <c r="OM28" s="17">
        <v>-0.2</v>
      </c>
      <c r="ON28" s="17">
        <v>0</v>
      </c>
      <c r="OO28" s="17"/>
      <c r="OP28" s="17">
        <v>17.560980000000001</v>
      </c>
      <c r="OQ28" s="17">
        <v>-17.560980000000001</v>
      </c>
      <c r="OR28" s="17">
        <v>9.9</v>
      </c>
      <c r="OS28" s="17">
        <v>9.9830000000000005</v>
      </c>
      <c r="OT28" s="17">
        <v>9.9830000000000005</v>
      </c>
      <c r="OU28" s="17">
        <v>-8.3000000000000004E-2</v>
      </c>
      <c r="OV28" s="17">
        <v>5.4</v>
      </c>
      <c r="OW28" s="17">
        <v>5.67</v>
      </c>
      <c r="OX28" s="17">
        <v>5.67</v>
      </c>
      <c r="OY28" s="17">
        <v>-0.27</v>
      </c>
      <c r="OZ28" s="17">
        <v>3.6</v>
      </c>
      <c r="PA28" s="17">
        <v>3.6</v>
      </c>
      <c r="PB28" s="17">
        <v>3.6</v>
      </c>
      <c r="PC28" s="17">
        <v>0</v>
      </c>
      <c r="PD28" s="17">
        <v>0</v>
      </c>
      <c r="PE28" s="17">
        <v>5</v>
      </c>
      <c r="PF28" s="17">
        <v>5</v>
      </c>
      <c r="PG28" s="17">
        <v>-5</v>
      </c>
      <c r="PH28" s="17">
        <v>20.399999999999999</v>
      </c>
      <c r="PI28" s="17">
        <v>19.5122</v>
      </c>
      <c r="PJ28" s="17">
        <v>19.51219</v>
      </c>
      <c r="PK28" s="17">
        <v>0.88780999999999999</v>
      </c>
      <c r="PL28" s="17">
        <v>20</v>
      </c>
      <c r="PM28" s="17">
        <v>19.5122</v>
      </c>
      <c r="PN28" s="17">
        <v>19.5122</v>
      </c>
      <c r="PO28" s="17">
        <v>0.48780000000000001</v>
      </c>
      <c r="PP28" s="17">
        <v>19</v>
      </c>
      <c r="PQ28" s="17">
        <v>16.585370000000001</v>
      </c>
      <c r="PR28" s="17">
        <v>16.585370000000001</v>
      </c>
      <c r="PS28" s="17">
        <v>2.4146299999999998</v>
      </c>
      <c r="PT28" s="17">
        <v>3.4</v>
      </c>
      <c r="PU28" s="17">
        <v>3.5</v>
      </c>
      <c r="PV28" s="17">
        <v>3.5</v>
      </c>
      <c r="PW28" s="17">
        <v>-0.1</v>
      </c>
      <c r="PX28" s="17">
        <v>18.8</v>
      </c>
      <c r="PY28" s="17">
        <v>18.2439</v>
      </c>
      <c r="PZ28" s="17">
        <v>18.2439</v>
      </c>
      <c r="QA28" s="17">
        <v>0.55610000000000004</v>
      </c>
      <c r="QB28" s="17">
        <v>14.1</v>
      </c>
      <c r="QC28" s="17">
        <v>12.6</v>
      </c>
      <c r="QD28" s="17">
        <v>14.257</v>
      </c>
      <c r="QE28" s="17">
        <v>-0.157</v>
      </c>
      <c r="QF28" s="17">
        <v>16.7</v>
      </c>
      <c r="QG28" s="17">
        <v>13.6</v>
      </c>
      <c r="QH28" s="17">
        <v>17.225999999999999</v>
      </c>
      <c r="QI28" s="17">
        <v>-0.52600000000000002</v>
      </c>
      <c r="QJ28" s="17">
        <v>8.6999999999999993</v>
      </c>
      <c r="QK28" s="17">
        <v>10.1</v>
      </c>
      <c r="QL28" s="17">
        <v>8.0370000000000008</v>
      </c>
      <c r="QM28" s="17">
        <v>0.66300000000000003</v>
      </c>
      <c r="QN28" s="17">
        <v>17.3</v>
      </c>
      <c r="QO28" s="17">
        <v>36.4</v>
      </c>
      <c r="QP28" s="17">
        <v>24.466000000000001</v>
      </c>
      <c r="QQ28" s="17">
        <v>-7.1660000000000004</v>
      </c>
      <c r="QR28" s="17">
        <v>3.2</v>
      </c>
      <c r="QS28" s="17">
        <v>4.5</v>
      </c>
      <c r="QT28" s="17">
        <v>3</v>
      </c>
      <c r="QU28" s="17">
        <v>0.2</v>
      </c>
      <c r="QV28" s="17">
        <v>2.2999999999999998</v>
      </c>
      <c r="QW28" s="17">
        <v>2.4</v>
      </c>
      <c r="QX28" s="17">
        <v>2.4</v>
      </c>
      <c r="QY28" s="17">
        <v>-0.1</v>
      </c>
      <c r="QZ28" s="17">
        <v>2.4</v>
      </c>
      <c r="RA28" s="17">
        <v>2.4</v>
      </c>
      <c r="RB28" s="17">
        <v>2.4</v>
      </c>
      <c r="RC28" s="17">
        <v>0</v>
      </c>
      <c r="RD28" s="17">
        <v>2.6</v>
      </c>
      <c r="RE28" s="17">
        <v>2.8</v>
      </c>
      <c r="RF28" s="17">
        <v>2.8</v>
      </c>
      <c r="RG28" s="17">
        <v>-0.2</v>
      </c>
      <c r="RH28" s="17">
        <v>7.5</v>
      </c>
      <c r="RI28" s="17"/>
      <c r="RJ28" s="17">
        <v>16.218</v>
      </c>
      <c r="RK28" s="17">
        <v>-8.718</v>
      </c>
      <c r="RL28" s="17">
        <v>3.1</v>
      </c>
      <c r="RM28" s="17">
        <v>3.15</v>
      </c>
      <c r="RN28" s="17">
        <v>3.15</v>
      </c>
      <c r="RO28" s="17">
        <v>-0.05</v>
      </c>
      <c r="RP28" s="17">
        <v>20.100000000000001</v>
      </c>
      <c r="RQ28" s="17">
        <v>19.869240000000001</v>
      </c>
      <c r="RR28" s="17">
        <v>19.869240000000001</v>
      </c>
      <c r="RS28" s="17">
        <v>0.23075999999999999</v>
      </c>
      <c r="RT28" s="17">
        <v>2</v>
      </c>
      <c r="RU28" s="17">
        <v>2</v>
      </c>
      <c r="RV28" s="17">
        <v>2</v>
      </c>
      <c r="RW28" s="17">
        <v>0</v>
      </c>
      <c r="RX28" s="17"/>
      <c r="RY28" s="17"/>
      <c r="RZ28" s="17"/>
      <c r="SA28" s="17">
        <v>0</v>
      </c>
      <c r="SB28" s="17">
        <v>19.8</v>
      </c>
      <c r="SC28" s="17">
        <v>19.21951</v>
      </c>
      <c r="SD28" s="17">
        <v>19.21951</v>
      </c>
      <c r="SE28" s="17">
        <v>0.58048999999999995</v>
      </c>
      <c r="SF28" s="17">
        <v>12.2</v>
      </c>
      <c r="SG28" s="17">
        <v>11.21951</v>
      </c>
      <c r="SH28" s="17">
        <v>11.21951</v>
      </c>
      <c r="SI28" s="17">
        <v>0.98048999999999997</v>
      </c>
      <c r="SJ28" s="17">
        <v>20.2</v>
      </c>
      <c r="SK28" s="17">
        <v>19.5122</v>
      </c>
      <c r="SL28" s="17">
        <v>19.5122</v>
      </c>
      <c r="SM28" s="17">
        <v>0.68779999999999997</v>
      </c>
      <c r="SN28" s="17">
        <v>20.5</v>
      </c>
      <c r="SO28" s="17">
        <v>19.5122</v>
      </c>
      <c r="SP28" s="17">
        <v>19.5122</v>
      </c>
      <c r="SQ28" s="17">
        <v>0.98780000000000001</v>
      </c>
      <c r="SR28" s="17">
        <v>20</v>
      </c>
      <c r="SS28" s="17">
        <v>19.317070000000001</v>
      </c>
      <c r="ST28" s="17">
        <v>19.317070000000001</v>
      </c>
      <c r="SU28" s="17">
        <v>0.68293000000000004</v>
      </c>
      <c r="SV28" s="17">
        <v>1.7</v>
      </c>
      <c r="SW28" s="17">
        <v>4.4000000000000004</v>
      </c>
      <c r="SX28" s="17">
        <v>4.4000000000000004</v>
      </c>
      <c r="SY28" s="17">
        <v>-2.7</v>
      </c>
      <c r="SZ28" s="17">
        <v>17.899999999999999</v>
      </c>
      <c r="TA28" s="17">
        <v>22.245999999999999</v>
      </c>
      <c r="TB28" s="17">
        <v>22.245999999999999</v>
      </c>
      <c r="TC28" s="17">
        <v>-4.3460000000000001</v>
      </c>
      <c r="TD28" s="17">
        <v>40.5</v>
      </c>
      <c r="TE28" s="17">
        <v>30.6</v>
      </c>
      <c r="TF28" s="17">
        <v>36.177999999999997</v>
      </c>
      <c r="TG28" s="17">
        <v>4.3220000000000001</v>
      </c>
      <c r="TH28" s="17">
        <v>24.4</v>
      </c>
      <c r="TI28" s="17">
        <v>25.8</v>
      </c>
      <c r="TJ28" s="17">
        <v>10.27</v>
      </c>
      <c r="TK28" s="17">
        <v>14.13</v>
      </c>
      <c r="TL28" s="17">
        <v>27.8</v>
      </c>
      <c r="TM28" s="17">
        <v>28</v>
      </c>
      <c r="TN28" s="17">
        <v>9.4499999999999993</v>
      </c>
      <c r="TO28" s="17">
        <v>18.350000000000001</v>
      </c>
      <c r="TP28" s="17">
        <v>2.4</v>
      </c>
      <c r="TQ28" s="17">
        <v>2.6</v>
      </c>
      <c r="TR28" s="17">
        <v>0.64</v>
      </c>
      <c r="TS28" s="17">
        <v>1.76</v>
      </c>
      <c r="TT28" s="17">
        <v>2.2000000000000002</v>
      </c>
      <c r="TU28" s="17">
        <v>1.8</v>
      </c>
      <c r="TV28" s="17">
        <v>0.39</v>
      </c>
      <c r="TW28" s="17">
        <v>1.81</v>
      </c>
      <c r="TX28" s="17">
        <v>20.9</v>
      </c>
      <c r="TY28" s="17">
        <v>20.4878</v>
      </c>
      <c r="TZ28" s="17">
        <v>20.4878</v>
      </c>
      <c r="UA28" s="17">
        <v>0.41220000000000001</v>
      </c>
      <c r="UB28" s="17">
        <v>7.5</v>
      </c>
      <c r="UC28" s="17">
        <v>8.4</v>
      </c>
      <c r="UD28" s="17">
        <v>8.4</v>
      </c>
      <c r="UE28" s="17">
        <v>-0.9</v>
      </c>
      <c r="UF28" s="17">
        <v>8.4</v>
      </c>
      <c r="UG28" s="17">
        <v>7.3</v>
      </c>
      <c r="UH28" s="17">
        <v>7.3</v>
      </c>
      <c r="UI28" s="17">
        <v>1.1000000000000001</v>
      </c>
      <c r="UJ28" s="17">
        <v>20.399999999999999</v>
      </c>
      <c r="UK28" s="17">
        <v>19.5122</v>
      </c>
      <c r="UL28" s="17">
        <v>19.51219</v>
      </c>
      <c r="UM28" s="17">
        <v>0.88780999999999999</v>
      </c>
      <c r="UN28" s="17">
        <v>20.399999999999999</v>
      </c>
      <c r="UO28" s="17">
        <v>19.5122</v>
      </c>
      <c r="UP28" s="17">
        <v>19.51219</v>
      </c>
      <c r="UQ28" s="17">
        <v>0.88780999999999999</v>
      </c>
      <c r="UR28" s="17">
        <v>10.199999999999999</v>
      </c>
      <c r="US28" s="17">
        <v>10</v>
      </c>
      <c r="UT28" s="17">
        <v>10</v>
      </c>
      <c r="UU28" s="17">
        <v>0.2</v>
      </c>
      <c r="UV28" s="17">
        <v>9.1999999999999993</v>
      </c>
      <c r="UW28" s="17">
        <v>7</v>
      </c>
      <c r="UX28" s="17">
        <v>7.82</v>
      </c>
      <c r="UY28" s="17">
        <v>1.38</v>
      </c>
      <c r="UZ28" s="17">
        <v>15.3</v>
      </c>
      <c r="VA28" s="17">
        <v>10.234</v>
      </c>
      <c r="VB28" s="17">
        <v>10.234</v>
      </c>
      <c r="VC28" s="17">
        <v>5.0659999999999998</v>
      </c>
      <c r="VD28" s="17">
        <v>90.4</v>
      </c>
      <c r="VE28" s="17">
        <v>111.3</v>
      </c>
      <c r="VF28" s="17">
        <v>118.59099999999999</v>
      </c>
      <c r="VG28" s="17">
        <v>-28.190999999999999</v>
      </c>
      <c r="VH28" s="17"/>
      <c r="VI28" s="17"/>
      <c r="VJ28" s="17">
        <v>0.6</v>
      </c>
      <c r="VK28" s="17">
        <v>-0.6</v>
      </c>
      <c r="VL28" s="17">
        <v>8</v>
      </c>
      <c r="VM28" s="17">
        <v>17.7</v>
      </c>
      <c r="VN28" s="17">
        <v>12.601000000000001</v>
      </c>
      <c r="VO28" s="17">
        <v>-4.601</v>
      </c>
      <c r="VP28" s="17">
        <v>22</v>
      </c>
      <c r="VQ28" s="17">
        <v>38.700000000000003</v>
      </c>
      <c r="VR28" s="17">
        <v>15.625999999999999</v>
      </c>
      <c r="VS28" s="17">
        <v>6.3739999999999997</v>
      </c>
      <c r="VT28" s="17">
        <v>77</v>
      </c>
      <c r="VU28" s="17">
        <v>93.6</v>
      </c>
      <c r="VV28" s="17">
        <v>107.876</v>
      </c>
      <c r="VW28" s="17">
        <v>-30.876000000000001</v>
      </c>
      <c r="VX28" s="17">
        <v>15.6</v>
      </c>
      <c r="VY28" s="17">
        <v>15.7</v>
      </c>
      <c r="VZ28" s="17">
        <v>15.7</v>
      </c>
      <c r="WA28" s="17">
        <v>-0.1</v>
      </c>
      <c r="WB28" s="17"/>
      <c r="WC28" s="17"/>
      <c r="WD28" s="17">
        <v>2.2999999999999998</v>
      </c>
      <c r="WE28" s="17">
        <v>-2.2999999999999998</v>
      </c>
      <c r="WF28" s="17">
        <v>19.899999999999999</v>
      </c>
      <c r="WG28" s="17">
        <v>19.317070000000001</v>
      </c>
      <c r="WH28" s="17">
        <v>19.317070000000001</v>
      </c>
      <c r="WI28" s="17">
        <v>0.58292999999999995</v>
      </c>
      <c r="WJ28" s="17">
        <v>8.5</v>
      </c>
      <c r="WK28" s="17">
        <v>10.8</v>
      </c>
      <c r="WL28" s="17">
        <v>10.8</v>
      </c>
      <c r="WM28" s="17">
        <v>-2.2999999999999998</v>
      </c>
      <c r="WN28" s="17">
        <v>0</v>
      </c>
      <c r="WO28" s="17">
        <v>36</v>
      </c>
      <c r="WP28" s="17">
        <v>36</v>
      </c>
      <c r="WQ28" s="17">
        <v>-36</v>
      </c>
      <c r="WR28" s="17">
        <v>37.6</v>
      </c>
      <c r="WS28" s="17"/>
      <c r="WT28" s="17"/>
      <c r="WU28" s="17">
        <v>37.6</v>
      </c>
      <c r="WV28" s="17">
        <v>28.9</v>
      </c>
      <c r="WW28" s="17">
        <v>29.184000000000001</v>
      </c>
      <c r="WX28" s="17">
        <v>29.184000000000001</v>
      </c>
      <c r="WY28" s="17">
        <v>-0.28399999999999997</v>
      </c>
      <c r="WZ28" s="17">
        <v>3.2</v>
      </c>
      <c r="XA28" s="17">
        <v>2.8159999999999998</v>
      </c>
      <c r="XB28" s="17">
        <v>2.8159999999999998</v>
      </c>
      <c r="XC28" s="17">
        <v>0.38400000000000001</v>
      </c>
      <c r="XD28" s="17"/>
      <c r="XE28" s="17"/>
      <c r="XF28" s="17">
        <v>0</v>
      </c>
      <c r="XG28" s="17">
        <v>0</v>
      </c>
      <c r="XH28" s="17">
        <v>15.6</v>
      </c>
      <c r="XI28" s="17">
        <v>15</v>
      </c>
      <c r="XJ28" s="17">
        <v>15</v>
      </c>
      <c r="XK28" s="17">
        <v>0.6</v>
      </c>
      <c r="XL28" s="17">
        <v>0</v>
      </c>
      <c r="XM28" s="17"/>
      <c r="XN28" s="17">
        <v>0</v>
      </c>
      <c r="XO28" s="17">
        <v>0</v>
      </c>
    </row>
    <row r="29" spans="1:639" ht="24" customHeight="1" x14ac:dyDescent="0.25">
      <c r="A29" s="1"/>
      <c r="B29" s="16" t="s">
        <v>54</v>
      </c>
      <c r="C29" s="16" t="s">
        <v>652</v>
      </c>
      <c r="D29" s="17">
        <v>0.8</v>
      </c>
      <c r="E29" s="17">
        <v>1.01</v>
      </c>
      <c r="F29" s="17">
        <v>1.01</v>
      </c>
      <c r="G29" s="17">
        <v>-0.21</v>
      </c>
      <c r="H29" s="17">
        <v>1.4</v>
      </c>
      <c r="I29" s="17">
        <v>1.65</v>
      </c>
      <c r="J29" s="17">
        <v>1.65</v>
      </c>
      <c r="K29" s="17">
        <v>-0.25</v>
      </c>
      <c r="L29" s="17"/>
      <c r="M29" s="17"/>
      <c r="N29" s="17">
        <v>3.9931199999999998</v>
      </c>
      <c r="O29" s="17">
        <v>-3.9931199999999998</v>
      </c>
      <c r="P29" s="17">
        <v>654.70000000000005</v>
      </c>
      <c r="Q29" s="17">
        <v>646.79789000000005</v>
      </c>
      <c r="R29" s="17">
        <v>646.79789000000005</v>
      </c>
      <c r="S29" s="17">
        <v>7.9021100000000004</v>
      </c>
      <c r="T29" s="17">
        <v>219.2</v>
      </c>
      <c r="U29" s="17">
        <v>211.44126</v>
      </c>
      <c r="V29" s="17">
        <v>211.44126</v>
      </c>
      <c r="W29" s="17">
        <v>7.7587400000000004</v>
      </c>
      <c r="X29" s="17"/>
      <c r="Y29" s="17"/>
      <c r="Z29" s="17"/>
      <c r="AA29" s="17">
        <v>0</v>
      </c>
      <c r="AB29" s="17"/>
      <c r="AC29" s="17"/>
      <c r="AD29" s="17"/>
      <c r="AE29" s="17">
        <v>0</v>
      </c>
      <c r="AF29" s="17">
        <v>91</v>
      </c>
      <c r="AG29" s="17">
        <v>92.226339999999993</v>
      </c>
      <c r="AH29" s="17">
        <v>92.226339999999993</v>
      </c>
      <c r="AI29" s="17">
        <v>-1.22634</v>
      </c>
      <c r="AJ29" s="17">
        <v>196.8</v>
      </c>
      <c r="AK29" s="17">
        <v>199.21261000000001</v>
      </c>
      <c r="AL29" s="17">
        <v>199.21261000000001</v>
      </c>
      <c r="AM29" s="17">
        <v>-2.4126099999999999</v>
      </c>
      <c r="AN29" s="17"/>
      <c r="AO29" s="17"/>
      <c r="AP29" s="17"/>
      <c r="AQ29" s="17">
        <v>0</v>
      </c>
      <c r="AR29" s="17"/>
      <c r="AS29" s="17"/>
      <c r="AT29" s="17"/>
      <c r="AU29" s="17">
        <v>0</v>
      </c>
      <c r="AV29" s="17">
        <v>130.69999999999999</v>
      </c>
      <c r="AW29" s="17">
        <v>144.66668999999999</v>
      </c>
      <c r="AX29" s="17">
        <v>144.66668999999999</v>
      </c>
      <c r="AY29" s="17">
        <v>-13.96669</v>
      </c>
      <c r="AZ29" s="17">
        <v>130.30000000000001</v>
      </c>
      <c r="BA29" s="17">
        <v>144.66668999999999</v>
      </c>
      <c r="BB29" s="17">
        <v>144.66668999999999</v>
      </c>
      <c r="BC29" s="17">
        <v>-14.36669</v>
      </c>
      <c r="BD29" s="17">
        <v>131.19999999999999</v>
      </c>
      <c r="BE29" s="17">
        <v>144.66668999999999</v>
      </c>
      <c r="BF29" s="17">
        <v>144.66668999999999</v>
      </c>
      <c r="BG29" s="17">
        <v>-13.46669</v>
      </c>
      <c r="BH29" s="17">
        <v>217.2</v>
      </c>
      <c r="BI29" s="17">
        <v>217.00003000000001</v>
      </c>
      <c r="BJ29" s="17">
        <v>217.00003000000001</v>
      </c>
      <c r="BK29" s="17">
        <v>0.19997000000000001</v>
      </c>
      <c r="BL29" s="17">
        <v>110.3</v>
      </c>
      <c r="BM29" s="17">
        <v>0</v>
      </c>
      <c r="BN29" s="17">
        <v>209.99996999999999</v>
      </c>
      <c r="BO29" s="17">
        <v>-99.699969999999993</v>
      </c>
      <c r="BP29" s="17">
        <v>0</v>
      </c>
      <c r="BQ29" s="17"/>
      <c r="BR29" s="17">
        <v>104.99997999999999</v>
      </c>
      <c r="BS29" s="17">
        <v>-104.99997999999999</v>
      </c>
      <c r="BT29" s="17">
        <v>568.6</v>
      </c>
      <c r="BU29" s="17">
        <v>568.29854</v>
      </c>
      <c r="BV29" s="17">
        <v>568.29854</v>
      </c>
      <c r="BW29" s="17">
        <v>0.30146000000000001</v>
      </c>
      <c r="BX29" s="17">
        <v>10.6</v>
      </c>
      <c r="BY29" s="17">
        <v>10.17268</v>
      </c>
      <c r="BZ29" s="17">
        <v>10.17268</v>
      </c>
      <c r="CA29" s="17">
        <v>0.42731999999999998</v>
      </c>
      <c r="CB29" s="17"/>
      <c r="CC29" s="17"/>
      <c r="CD29" s="17"/>
      <c r="CE29" s="17">
        <v>0</v>
      </c>
      <c r="CF29" s="17"/>
      <c r="CG29" s="17"/>
      <c r="CH29" s="17"/>
      <c r="CI29" s="17">
        <v>0</v>
      </c>
      <c r="CJ29" s="17"/>
      <c r="CK29" s="17"/>
      <c r="CL29" s="17"/>
      <c r="CM29" s="17">
        <v>0</v>
      </c>
      <c r="CN29" s="17"/>
      <c r="CO29" s="17"/>
      <c r="CP29" s="17"/>
      <c r="CQ29" s="17">
        <v>0</v>
      </c>
      <c r="CR29" s="17">
        <v>173.4</v>
      </c>
      <c r="CS29" s="17">
        <v>164.70732000000001</v>
      </c>
      <c r="CT29" s="17">
        <v>164.70732000000001</v>
      </c>
      <c r="CU29" s="17">
        <v>8.6926799999999993</v>
      </c>
      <c r="CV29" s="17">
        <v>8</v>
      </c>
      <c r="CW29" s="17">
        <v>7.8775700000000004</v>
      </c>
      <c r="CX29" s="17">
        <v>7.8775700000000004</v>
      </c>
      <c r="CY29" s="17">
        <v>0.12243</v>
      </c>
      <c r="CZ29" s="17">
        <v>16.399999999999999</v>
      </c>
      <c r="DA29" s="17">
        <v>16.873670000000001</v>
      </c>
      <c r="DB29" s="17"/>
      <c r="DC29" s="17">
        <v>16.399999999999999</v>
      </c>
      <c r="DD29" s="17">
        <v>6.3</v>
      </c>
      <c r="DE29" s="17">
        <v>6.8787000000000003</v>
      </c>
      <c r="DF29" s="17">
        <v>6.8787000000000003</v>
      </c>
      <c r="DG29" s="17">
        <v>-0.57869999999999999</v>
      </c>
      <c r="DH29" s="17">
        <v>10.4</v>
      </c>
      <c r="DI29" s="17">
        <v>9.9847999999999999</v>
      </c>
      <c r="DJ29" s="17">
        <v>9.9847999999999999</v>
      </c>
      <c r="DK29" s="17">
        <v>0.41520000000000001</v>
      </c>
      <c r="DL29" s="17">
        <v>72.599999999999994</v>
      </c>
      <c r="DM29" s="17">
        <v>52.340719999999997</v>
      </c>
      <c r="DN29" s="17">
        <v>143</v>
      </c>
      <c r="DO29" s="17">
        <v>-70.400000000000006</v>
      </c>
      <c r="DP29" s="17">
        <v>5.3</v>
      </c>
      <c r="DQ29" s="17">
        <v>6.6684799999999997</v>
      </c>
      <c r="DR29" s="17">
        <v>8.9130000000000003</v>
      </c>
      <c r="DS29" s="17">
        <v>-3.613</v>
      </c>
      <c r="DT29" s="17"/>
      <c r="DU29" s="17"/>
      <c r="DV29" s="17"/>
      <c r="DW29" s="17">
        <v>0</v>
      </c>
      <c r="DX29" s="17"/>
      <c r="DY29" s="17"/>
      <c r="DZ29" s="17"/>
      <c r="EA29" s="17">
        <v>0</v>
      </c>
      <c r="EB29" s="17"/>
      <c r="EC29" s="17"/>
      <c r="ED29" s="17"/>
      <c r="EE29" s="17">
        <v>0</v>
      </c>
      <c r="EF29" s="17">
        <v>111.1</v>
      </c>
      <c r="EG29" s="17">
        <v>112.90537</v>
      </c>
      <c r="EH29" s="17">
        <v>112.90537</v>
      </c>
      <c r="EI29" s="17">
        <v>-1.8053699999999999</v>
      </c>
      <c r="EJ29" s="17">
        <v>221.9</v>
      </c>
      <c r="EK29" s="17">
        <v>221.55625000000001</v>
      </c>
      <c r="EL29" s="17">
        <v>221.55625000000001</v>
      </c>
      <c r="EM29" s="17">
        <v>0.34375</v>
      </c>
      <c r="EN29" s="17"/>
      <c r="EO29" s="17"/>
      <c r="EP29" s="17"/>
      <c r="EQ29" s="17">
        <v>0</v>
      </c>
      <c r="ER29" s="17"/>
      <c r="ES29" s="17"/>
      <c r="ET29" s="17"/>
      <c r="EU29" s="17">
        <v>0</v>
      </c>
      <c r="EV29" s="17"/>
      <c r="EW29" s="17"/>
      <c r="EX29" s="17"/>
      <c r="EY29" s="17">
        <v>0</v>
      </c>
      <c r="EZ29" s="17">
        <v>6.5</v>
      </c>
      <c r="FA29" s="17">
        <v>6.39</v>
      </c>
      <c r="FB29" s="17">
        <v>6.39</v>
      </c>
      <c r="FC29" s="17">
        <v>0.11</v>
      </c>
      <c r="FD29" s="17">
        <v>464</v>
      </c>
      <c r="FE29" s="17">
        <v>458.87804999999997</v>
      </c>
      <c r="FF29" s="17">
        <v>458.87804999999997</v>
      </c>
      <c r="FG29" s="17">
        <v>5.12195</v>
      </c>
      <c r="FH29" s="17">
        <v>74</v>
      </c>
      <c r="FI29" s="17">
        <v>79.38167</v>
      </c>
      <c r="FJ29" s="17">
        <v>79.38167</v>
      </c>
      <c r="FK29" s="17">
        <v>-5.3816699999999997</v>
      </c>
      <c r="FL29" s="17">
        <v>127</v>
      </c>
      <c r="FM29" s="17">
        <v>148.54927000000001</v>
      </c>
      <c r="FN29" s="17">
        <v>148.54927000000001</v>
      </c>
      <c r="FO29" s="17">
        <v>-21.54927</v>
      </c>
      <c r="FP29" s="17">
        <v>42</v>
      </c>
      <c r="FQ29" s="17">
        <v>41.498959999999997</v>
      </c>
      <c r="FR29" s="17">
        <v>41.498959999999997</v>
      </c>
      <c r="FS29" s="17">
        <v>0.50104000000000004</v>
      </c>
      <c r="FT29" s="17">
        <v>18.399999999999999</v>
      </c>
      <c r="FU29" s="17">
        <v>19.28585</v>
      </c>
      <c r="FV29" s="17">
        <v>19.28585</v>
      </c>
      <c r="FW29" s="17">
        <v>-0.88585000000000003</v>
      </c>
      <c r="FX29" s="17">
        <v>19.7</v>
      </c>
      <c r="FY29" s="17">
        <v>19.02439</v>
      </c>
      <c r="FZ29" s="17">
        <v>19.02439</v>
      </c>
      <c r="GA29" s="17">
        <v>0.67561000000000004</v>
      </c>
      <c r="GB29" s="17">
        <v>94.4</v>
      </c>
      <c r="GC29" s="17">
        <v>87.657560000000004</v>
      </c>
      <c r="GD29" s="17">
        <v>87.657560000000004</v>
      </c>
      <c r="GE29" s="17">
        <v>6.7424400000000002</v>
      </c>
      <c r="GF29" s="17">
        <v>181.7</v>
      </c>
      <c r="GG29" s="17">
        <v>182.61776</v>
      </c>
      <c r="GH29" s="17">
        <v>182.61776</v>
      </c>
      <c r="GI29" s="17">
        <v>-0.91776000000000002</v>
      </c>
      <c r="GJ29" s="17">
        <v>181.3</v>
      </c>
      <c r="GK29" s="17">
        <v>182.61776</v>
      </c>
      <c r="GL29" s="17">
        <v>182.61776</v>
      </c>
      <c r="GM29" s="17">
        <v>-1.31776</v>
      </c>
      <c r="GN29" s="17">
        <v>184.8</v>
      </c>
      <c r="GO29" s="17">
        <v>182.61776</v>
      </c>
      <c r="GP29" s="17">
        <v>182.61776</v>
      </c>
      <c r="GQ29" s="17">
        <v>2.1822400000000002</v>
      </c>
      <c r="GR29" s="17">
        <v>109.81399999999999</v>
      </c>
      <c r="GS29" s="17">
        <v>110.91316999999999</v>
      </c>
      <c r="GT29" s="17">
        <v>110.91316999999999</v>
      </c>
      <c r="GU29" s="17">
        <v>-1.09917</v>
      </c>
      <c r="GV29" s="17">
        <v>5.74</v>
      </c>
      <c r="GW29" s="17"/>
      <c r="GX29" s="17">
        <v>8.0058799999999994</v>
      </c>
      <c r="GY29" s="17">
        <v>-2.2658800000000001</v>
      </c>
      <c r="GZ29" s="17">
        <v>9.01</v>
      </c>
      <c r="HA29" s="17">
        <v>8.0065799999999996</v>
      </c>
      <c r="HB29" s="17">
        <v>8.0065799999999996</v>
      </c>
      <c r="HC29" s="17">
        <v>1.00342</v>
      </c>
      <c r="HD29" s="17">
        <v>46.43</v>
      </c>
      <c r="HE29" s="17">
        <v>47.26634</v>
      </c>
      <c r="HF29" s="17">
        <v>47.26634</v>
      </c>
      <c r="HG29" s="17">
        <v>-0.83633999999999997</v>
      </c>
      <c r="HH29" s="17"/>
      <c r="HI29" s="17"/>
      <c r="HJ29" s="17"/>
      <c r="HK29" s="17">
        <v>0</v>
      </c>
      <c r="HL29" s="17">
        <v>3.21</v>
      </c>
      <c r="HM29" s="17">
        <v>2.86084</v>
      </c>
      <c r="HN29" s="17">
        <v>2.86084</v>
      </c>
      <c r="HO29" s="17">
        <v>0.34916000000000003</v>
      </c>
      <c r="HP29" s="17">
        <v>30.79</v>
      </c>
      <c r="HQ29" s="17">
        <v>29.882110000000001</v>
      </c>
      <c r="HR29" s="17">
        <v>29.882110000000001</v>
      </c>
      <c r="HS29" s="17">
        <v>0.90788999999999997</v>
      </c>
      <c r="HT29" s="17">
        <v>173.28</v>
      </c>
      <c r="HU29" s="17">
        <v>171.54185000000001</v>
      </c>
      <c r="HV29" s="17">
        <v>171.54185000000001</v>
      </c>
      <c r="HW29" s="17">
        <v>1.7381500000000001</v>
      </c>
      <c r="HX29" s="17">
        <v>94.4</v>
      </c>
      <c r="HY29" s="17">
        <v>95.918049999999994</v>
      </c>
      <c r="HZ29" s="17">
        <v>95.918049999999994</v>
      </c>
      <c r="IA29" s="17">
        <v>-1.5180499999999999</v>
      </c>
      <c r="IB29" s="17">
        <v>80.7</v>
      </c>
      <c r="IC29" s="17">
        <v>89.357089999999999</v>
      </c>
      <c r="ID29" s="17"/>
      <c r="IE29" s="17">
        <v>80.7</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131.4</v>
      </c>
      <c r="JA29" s="17">
        <v>133.35676000000001</v>
      </c>
      <c r="JB29" s="17">
        <v>133.35676000000001</v>
      </c>
      <c r="JC29" s="17">
        <v>-1.9567600000000001</v>
      </c>
      <c r="JD29" s="17"/>
      <c r="JE29" s="17"/>
      <c r="JF29" s="17"/>
      <c r="JG29" s="17">
        <v>0</v>
      </c>
      <c r="JH29" s="17">
        <v>159.19999999999999</v>
      </c>
      <c r="JI29" s="17"/>
      <c r="JJ29" s="17">
        <v>64.859290000000001</v>
      </c>
      <c r="JK29" s="17">
        <v>94.340710000000001</v>
      </c>
      <c r="JL29" s="17">
        <v>180.9</v>
      </c>
      <c r="JM29" s="17">
        <v>191.21799999999999</v>
      </c>
      <c r="JN29" s="17"/>
      <c r="JO29" s="17">
        <v>180.9</v>
      </c>
      <c r="JP29" s="17"/>
      <c r="JQ29" s="17"/>
      <c r="JR29" s="17"/>
      <c r="JS29" s="17">
        <v>0</v>
      </c>
      <c r="JT29" s="17"/>
      <c r="JU29" s="17">
        <v>0</v>
      </c>
      <c r="JV29" s="17"/>
      <c r="JW29" s="17">
        <v>0</v>
      </c>
      <c r="JX29" s="17"/>
      <c r="JY29" s="17"/>
      <c r="JZ29" s="17"/>
      <c r="KA29" s="17">
        <v>0</v>
      </c>
      <c r="KB29" s="17"/>
      <c r="KC29" s="17"/>
      <c r="KD29" s="17"/>
      <c r="KE29" s="17">
        <v>0</v>
      </c>
      <c r="KF29" s="17"/>
      <c r="KG29" s="17"/>
      <c r="KH29" s="17"/>
      <c r="KI29" s="17">
        <v>0</v>
      </c>
      <c r="KJ29" s="17"/>
      <c r="KK29" s="17"/>
      <c r="KL29" s="17"/>
      <c r="KM29" s="17">
        <v>0</v>
      </c>
      <c r="KN29" s="17">
        <v>113.7</v>
      </c>
      <c r="KO29" s="17">
        <v>114.90732</v>
      </c>
      <c r="KP29" s="17">
        <v>114.90732</v>
      </c>
      <c r="KQ29" s="17">
        <v>-1.2073199999999999</v>
      </c>
      <c r="KR29" s="17"/>
      <c r="KS29" s="17"/>
      <c r="KT29" s="17"/>
      <c r="KU29" s="17">
        <v>0</v>
      </c>
      <c r="KV29" s="17"/>
      <c r="KW29" s="17"/>
      <c r="KX29" s="17"/>
      <c r="KY29" s="17">
        <v>0</v>
      </c>
      <c r="KZ29" s="17">
        <v>200.3</v>
      </c>
      <c r="LA29" s="17">
        <v>271.12195000000003</v>
      </c>
      <c r="LB29" s="17">
        <v>271.12195000000003</v>
      </c>
      <c r="LC29" s="17">
        <v>-70.821950000000001</v>
      </c>
      <c r="LD29" s="17">
        <v>125.2</v>
      </c>
      <c r="LE29" s="17">
        <v>133.67995999999999</v>
      </c>
      <c r="LF29" s="17">
        <v>133.67995999999999</v>
      </c>
      <c r="LG29" s="17">
        <v>-8.4799600000000002</v>
      </c>
      <c r="LH29" s="17">
        <v>64.3</v>
      </c>
      <c r="LI29" s="17">
        <v>67.461460000000002</v>
      </c>
      <c r="LJ29" s="17">
        <v>67.461460000000002</v>
      </c>
      <c r="LK29" s="17">
        <v>-3.1614599999999999</v>
      </c>
      <c r="LL29" s="17">
        <v>48.8</v>
      </c>
      <c r="LM29" s="17">
        <v>48.67512</v>
      </c>
      <c r="LN29" s="17">
        <v>48.67512</v>
      </c>
      <c r="LO29" s="17">
        <v>0.12488</v>
      </c>
      <c r="LP29" s="17"/>
      <c r="LQ29" s="17"/>
      <c r="LR29" s="17">
        <v>30.097560000000001</v>
      </c>
      <c r="LS29" s="17">
        <v>-30.097560000000001</v>
      </c>
      <c r="LT29" s="17"/>
      <c r="LU29" s="17"/>
      <c r="LV29" s="17"/>
      <c r="LW29" s="17">
        <v>0</v>
      </c>
      <c r="LX29" s="17"/>
      <c r="LY29" s="17"/>
      <c r="LZ29" s="17"/>
      <c r="MA29" s="17">
        <v>0</v>
      </c>
      <c r="MB29" s="17"/>
      <c r="MC29" s="17"/>
      <c r="MD29" s="17"/>
      <c r="ME29" s="17">
        <v>0</v>
      </c>
      <c r="MF29" s="17">
        <v>141.19999999999999</v>
      </c>
      <c r="MG29" s="17">
        <v>140.71442999999999</v>
      </c>
      <c r="MH29" s="17">
        <v>140.71442999999999</v>
      </c>
      <c r="MI29" s="17">
        <v>0.48557</v>
      </c>
      <c r="MJ29" s="17">
        <v>141</v>
      </c>
      <c r="MK29" s="17">
        <v>140.71442999999999</v>
      </c>
      <c r="ML29" s="17">
        <v>140.71442999999999</v>
      </c>
      <c r="MM29" s="17">
        <v>0.28556999999999999</v>
      </c>
      <c r="MN29" s="17">
        <v>146</v>
      </c>
      <c r="MO29" s="17">
        <v>140.71442999999999</v>
      </c>
      <c r="MP29" s="17">
        <v>140.71442999999999</v>
      </c>
      <c r="MQ29" s="17">
        <v>5.2855699999999999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0.4</v>
      </c>
      <c r="NU29" s="17">
        <v>0.83899999999999997</v>
      </c>
      <c r="NV29" s="17">
        <v>0.83899999999999997</v>
      </c>
      <c r="NW29" s="17">
        <v>-0.439</v>
      </c>
      <c r="NX29" s="17">
        <v>44.5</v>
      </c>
      <c r="NY29" s="17">
        <v>33.5</v>
      </c>
      <c r="NZ29" s="17">
        <v>19.079000000000001</v>
      </c>
      <c r="OA29" s="17">
        <v>25.420999999999999</v>
      </c>
      <c r="OB29" s="17">
        <v>80.2</v>
      </c>
      <c r="OC29" s="17">
        <v>78.22</v>
      </c>
      <c r="OD29" s="17">
        <v>78.22</v>
      </c>
      <c r="OE29" s="17">
        <v>1.98</v>
      </c>
      <c r="OF29" s="17">
        <v>13.8</v>
      </c>
      <c r="OG29" s="17">
        <v>11.2</v>
      </c>
      <c r="OH29" s="17">
        <v>12.079000000000001</v>
      </c>
      <c r="OI29" s="17">
        <v>1.7210000000000001</v>
      </c>
      <c r="OJ29" s="17">
        <v>0.2</v>
      </c>
      <c r="OK29" s="17"/>
      <c r="OL29" s="17">
        <v>0.3</v>
      </c>
      <c r="OM29" s="17">
        <v>-0.1</v>
      </c>
      <c r="ON29" s="17">
        <v>0</v>
      </c>
      <c r="OO29" s="17"/>
      <c r="OP29" s="17">
        <v>17.560980000000001</v>
      </c>
      <c r="OQ29" s="17">
        <v>-17.560980000000001</v>
      </c>
      <c r="OR29" s="17">
        <v>10</v>
      </c>
      <c r="OS29" s="17">
        <v>9.9830000000000005</v>
      </c>
      <c r="OT29" s="17">
        <v>9.9830000000000005</v>
      </c>
      <c r="OU29" s="17">
        <v>1.7000000000000001E-2</v>
      </c>
      <c r="OV29" s="17">
        <v>5.4</v>
      </c>
      <c r="OW29" s="17">
        <v>5.67</v>
      </c>
      <c r="OX29" s="17">
        <v>5.67</v>
      </c>
      <c r="OY29" s="17">
        <v>-0.27</v>
      </c>
      <c r="OZ29" s="17">
        <v>3.6</v>
      </c>
      <c r="PA29" s="17">
        <v>3.6</v>
      </c>
      <c r="PB29" s="17">
        <v>3.6</v>
      </c>
      <c r="PC29" s="17">
        <v>0</v>
      </c>
      <c r="PD29" s="17">
        <v>0</v>
      </c>
      <c r="PE29" s="17">
        <v>5</v>
      </c>
      <c r="PF29" s="17">
        <v>5</v>
      </c>
      <c r="PG29" s="17">
        <v>-5</v>
      </c>
      <c r="PH29" s="17">
        <v>20.6</v>
      </c>
      <c r="PI29" s="17">
        <v>19.5122</v>
      </c>
      <c r="PJ29" s="17">
        <v>19.51219</v>
      </c>
      <c r="PK29" s="17">
        <v>1.0878099999999999</v>
      </c>
      <c r="PL29" s="17">
        <v>20</v>
      </c>
      <c r="PM29" s="17">
        <v>19.5122</v>
      </c>
      <c r="PN29" s="17">
        <v>19.5122</v>
      </c>
      <c r="PO29" s="17">
        <v>0.48780000000000001</v>
      </c>
      <c r="PP29" s="17">
        <v>19.100000000000001</v>
      </c>
      <c r="PQ29" s="17">
        <v>16.585370000000001</v>
      </c>
      <c r="PR29" s="17">
        <v>16.585370000000001</v>
      </c>
      <c r="PS29" s="17">
        <v>2.5146299999999999</v>
      </c>
      <c r="PT29" s="17">
        <v>3.3</v>
      </c>
      <c r="PU29" s="17">
        <v>3.5</v>
      </c>
      <c r="PV29" s="17">
        <v>3.5</v>
      </c>
      <c r="PW29" s="17">
        <v>-0.2</v>
      </c>
      <c r="PX29" s="17">
        <v>18.8</v>
      </c>
      <c r="PY29" s="17">
        <v>18.2439</v>
      </c>
      <c r="PZ29" s="17">
        <v>18.2439</v>
      </c>
      <c r="QA29" s="17">
        <v>0.55610000000000004</v>
      </c>
      <c r="QB29" s="17">
        <v>14.5</v>
      </c>
      <c r="QC29" s="17">
        <v>12.9</v>
      </c>
      <c r="QD29" s="17">
        <v>14.084</v>
      </c>
      <c r="QE29" s="17">
        <v>0.41599999999999998</v>
      </c>
      <c r="QF29" s="17">
        <v>17.899999999999999</v>
      </c>
      <c r="QG29" s="17">
        <v>14.3</v>
      </c>
      <c r="QH29" s="17">
        <v>17.867999999999999</v>
      </c>
      <c r="QI29" s="17">
        <v>3.2000000000000001E-2</v>
      </c>
      <c r="QJ29" s="17">
        <v>8.3000000000000007</v>
      </c>
      <c r="QK29" s="17">
        <v>10.8</v>
      </c>
      <c r="QL29" s="17">
        <v>8.5410000000000004</v>
      </c>
      <c r="QM29" s="17">
        <v>-0.24099999999999999</v>
      </c>
      <c r="QN29" s="17">
        <v>26.4</v>
      </c>
      <c r="QO29" s="17">
        <v>38.799999999999997</v>
      </c>
      <c r="QP29" s="17">
        <v>27.169</v>
      </c>
      <c r="QQ29" s="17">
        <v>-0.76900000000000002</v>
      </c>
      <c r="QR29" s="17">
        <v>3.2</v>
      </c>
      <c r="QS29" s="17">
        <v>4.5</v>
      </c>
      <c r="QT29" s="17">
        <v>3</v>
      </c>
      <c r="QU29" s="17">
        <v>0.2</v>
      </c>
      <c r="QV29" s="17">
        <v>2.2999999999999998</v>
      </c>
      <c r="QW29" s="17">
        <v>2.4</v>
      </c>
      <c r="QX29" s="17">
        <v>2.4</v>
      </c>
      <c r="QY29" s="17">
        <v>-0.1</v>
      </c>
      <c r="QZ29" s="17">
        <v>2.4</v>
      </c>
      <c r="RA29" s="17">
        <v>2.4</v>
      </c>
      <c r="RB29" s="17">
        <v>2.4</v>
      </c>
      <c r="RC29" s="17">
        <v>0</v>
      </c>
      <c r="RD29" s="17">
        <v>2.6</v>
      </c>
      <c r="RE29" s="17">
        <v>2.8</v>
      </c>
      <c r="RF29" s="17">
        <v>2.8</v>
      </c>
      <c r="RG29" s="17">
        <v>-0.2</v>
      </c>
      <c r="RH29" s="17">
        <v>14.1</v>
      </c>
      <c r="RI29" s="17"/>
      <c r="RJ29" s="17">
        <v>18.870999999999999</v>
      </c>
      <c r="RK29" s="17">
        <v>-4.7709999999999999</v>
      </c>
      <c r="RL29" s="17">
        <v>3.4</v>
      </c>
      <c r="RM29" s="17">
        <v>3.15</v>
      </c>
      <c r="RN29" s="17">
        <v>3.15</v>
      </c>
      <c r="RO29" s="17">
        <v>0.25</v>
      </c>
      <c r="RP29" s="17">
        <v>20.3</v>
      </c>
      <c r="RQ29" s="17">
        <v>19.869240000000001</v>
      </c>
      <c r="RR29" s="17">
        <v>19.869240000000001</v>
      </c>
      <c r="RS29" s="17">
        <v>0.43075999999999998</v>
      </c>
      <c r="RT29" s="17">
        <v>2</v>
      </c>
      <c r="RU29" s="17">
        <v>2</v>
      </c>
      <c r="RV29" s="17">
        <v>2</v>
      </c>
      <c r="RW29" s="17">
        <v>0</v>
      </c>
      <c r="RX29" s="17"/>
      <c r="RY29" s="17"/>
      <c r="RZ29" s="17"/>
      <c r="SA29" s="17">
        <v>0</v>
      </c>
      <c r="SB29" s="17">
        <v>19.8</v>
      </c>
      <c r="SC29" s="17">
        <v>19.21951</v>
      </c>
      <c r="SD29" s="17">
        <v>19.21951</v>
      </c>
      <c r="SE29" s="17">
        <v>0.58048999999999995</v>
      </c>
      <c r="SF29" s="17">
        <v>12.2</v>
      </c>
      <c r="SG29" s="17">
        <v>11.21951</v>
      </c>
      <c r="SH29" s="17">
        <v>11.21951</v>
      </c>
      <c r="SI29" s="17">
        <v>0.98048999999999997</v>
      </c>
      <c r="SJ29" s="17">
        <v>20.2</v>
      </c>
      <c r="SK29" s="17">
        <v>19.5122</v>
      </c>
      <c r="SL29" s="17">
        <v>19.5122</v>
      </c>
      <c r="SM29" s="17">
        <v>0.68779999999999997</v>
      </c>
      <c r="SN29" s="17">
        <v>20.5</v>
      </c>
      <c r="SO29" s="17">
        <v>19.5122</v>
      </c>
      <c r="SP29" s="17">
        <v>19.5122</v>
      </c>
      <c r="SQ29" s="17">
        <v>0.98780000000000001</v>
      </c>
      <c r="SR29" s="17">
        <v>20</v>
      </c>
      <c r="SS29" s="17">
        <v>19.317070000000001</v>
      </c>
      <c r="ST29" s="17">
        <v>19.317070000000001</v>
      </c>
      <c r="SU29" s="17">
        <v>0.68293000000000004</v>
      </c>
      <c r="SV29" s="17">
        <v>2.5</v>
      </c>
      <c r="SW29" s="17">
        <v>4.6109999999999998</v>
      </c>
      <c r="SX29" s="17">
        <v>4.6109999999999998</v>
      </c>
      <c r="SY29" s="17">
        <v>-2.1110000000000002</v>
      </c>
      <c r="SZ29" s="17">
        <v>32.799999999999997</v>
      </c>
      <c r="TA29" s="17">
        <v>25.506</v>
      </c>
      <c r="TB29" s="17">
        <v>25.506</v>
      </c>
      <c r="TC29" s="17">
        <v>7.2939999999999996</v>
      </c>
      <c r="TD29" s="17">
        <v>28.8</v>
      </c>
      <c r="TE29" s="17">
        <v>31</v>
      </c>
      <c r="TF29" s="17">
        <v>39.015000000000001</v>
      </c>
      <c r="TG29" s="17">
        <v>-10.215</v>
      </c>
      <c r="TH29" s="17">
        <v>32.1</v>
      </c>
      <c r="TI29" s="17">
        <v>26.1</v>
      </c>
      <c r="TJ29" s="17">
        <v>18.079999999999998</v>
      </c>
      <c r="TK29" s="17">
        <v>14.02</v>
      </c>
      <c r="TL29" s="17">
        <v>29.6</v>
      </c>
      <c r="TM29" s="17">
        <v>28.3</v>
      </c>
      <c r="TN29" s="17">
        <v>16.75</v>
      </c>
      <c r="TO29" s="17">
        <v>12.85</v>
      </c>
      <c r="TP29" s="17">
        <v>3.1</v>
      </c>
      <c r="TQ29" s="17">
        <v>2.9</v>
      </c>
      <c r="TR29" s="17">
        <v>1.31</v>
      </c>
      <c r="TS29" s="17">
        <v>1.79</v>
      </c>
      <c r="TT29" s="17">
        <v>2.8</v>
      </c>
      <c r="TU29" s="17">
        <v>2</v>
      </c>
      <c r="TV29" s="17">
        <v>1.1499999999999999</v>
      </c>
      <c r="TW29" s="17">
        <v>1.65</v>
      </c>
      <c r="TX29" s="17">
        <v>20.8</v>
      </c>
      <c r="TY29" s="17">
        <v>20.4878</v>
      </c>
      <c r="TZ29" s="17">
        <v>20.4878</v>
      </c>
      <c r="UA29" s="17">
        <v>0.31219999999999998</v>
      </c>
      <c r="UB29" s="17">
        <v>7.5</v>
      </c>
      <c r="UC29" s="17">
        <v>8.4</v>
      </c>
      <c r="UD29" s="17">
        <v>8.4</v>
      </c>
      <c r="UE29" s="17">
        <v>-0.9</v>
      </c>
      <c r="UF29" s="17">
        <v>8.4</v>
      </c>
      <c r="UG29" s="17">
        <v>7.3</v>
      </c>
      <c r="UH29" s="17">
        <v>7.3</v>
      </c>
      <c r="UI29" s="17">
        <v>1.1000000000000001</v>
      </c>
      <c r="UJ29" s="17">
        <v>20.399999999999999</v>
      </c>
      <c r="UK29" s="17">
        <v>19.5122</v>
      </c>
      <c r="UL29" s="17">
        <v>19.51219</v>
      </c>
      <c r="UM29" s="17">
        <v>0.88780999999999999</v>
      </c>
      <c r="UN29" s="17">
        <v>20.399999999999999</v>
      </c>
      <c r="UO29" s="17">
        <v>19.5122</v>
      </c>
      <c r="UP29" s="17">
        <v>19.51219</v>
      </c>
      <c r="UQ29" s="17">
        <v>0.88780999999999999</v>
      </c>
      <c r="UR29" s="17">
        <v>10.199999999999999</v>
      </c>
      <c r="US29" s="17">
        <v>10</v>
      </c>
      <c r="UT29" s="17">
        <v>10</v>
      </c>
      <c r="UU29" s="17">
        <v>0.2</v>
      </c>
      <c r="UV29" s="17">
        <v>8.5</v>
      </c>
      <c r="UW29" s="17">
        <v>7.8</v>
      </c>
      <c r="UX29" s="17">
        <v>8.3789999999999996</v>
      </c>
      <c r="UY29" s="17">
        <v>0.121</v>
      </c>
      <c r="UZ29" s="17">
        <v>16.7</v>
      </c>
      <c r="VA29" s="17">
        <v>10.164</v>
      </c>
      <c r="VB29" s="17">
        <v>10.164</v>
      </c>
      <c r="VC29" s="17">
        <v>6.5359999999999996</v>
      </c>
      <c r="VD29" s="17">
        <v>113.2</v>
      </c>
      <c r="VE29" s="17">
        <v>111.5</v>
      </c>
      <c r="VF29" s="17">
        <v>115.194</v>
      </c>
      <c r="VG29" s="17">
        <v>-1.994</v>
      </c>
      <c r="VH29" s="17"/>
      <c r="VI29" s="17"/>
      <c r="VJ29" s="17">
        <v>0.6</v>
      </c>
      <c r="VK29" s="17">
        <v>-0.6</v>
      </c>
      <c r="VL29" s="17">
        <v>6.6</v>
      </c>
      <c r="VM29" s="17">
        <v>25.2</v>
      </c>
      <c r="VN29" s="17">
        <v>17.018000000000001</v>
      </c>
      <c r="VO29" s="17">
        <v>-10.417999999999999</v>
      </c>
      <c r="VP29" s="17">
        <v>27.1</v>
      </c>
      <c r="VQ29" s="17">
        <v>56.6</v>
      </c>
      <c r="VR29" s="17">
        <v>26.85</v>
      </c>
      <c r="VS29" s="17">
        <v>0.25</v>
      </c>
      <c r="VT29" s="17">
        <v>90.6</v>
      </c>
      <c r="VU29" s="17">
        <v>98</v>
      </c>
      <c r="VV29" s="17">
        <v>102.934</v>
      </c>
      <c r="VW29" s="17">
        <v>-12.334</v>
      </c>
      <c r="VX29" s="17">
        <v>9.1</v>
      </c>
      <c r="VY29" s="17">
        <v>16.009</v>
      </c>
      <c r="VZ29" s="17">
        <v>16.009</v>
      </c>
      <c r="WA29" s="17">
        <v>-6.9089999999999998</v>
      </c>
      <c r="WB29" s="17"/>
      <c r="WC29" s="17"/>
      <c r="WD29" s="17">
        <v>2.2999999999999998</v>
      </c>
      <c r="WE29" s="17">
        <v>-2.2999999999999998</v>
      </c>
      <c r="WF29" s="17">
        <v>20</v>
      </c>
      <c r="WG29" s="17">
        <v>19.317070000000001</v>
      </c>
      <c r="WH29" s="17">
        <v>19.317070000000001</v>
      </c>
      <c r="WI29" s="17">
        <v>0.68293000000000004</v>
      </c>
      <c r="WJ29" s="17">
        <v>9.9</v>
      </c>
      <c r="WK29" s="17">
        <v>10.8</v>
      </c>
      <c r="WL29" s="17">
        <v>10.8</v>
      </c>
      <c r="WM29" s="17">
        <v>-0.9</v>
      </c>
      <c r="WN29" s="17">
        <v>0</v>
      </c>
      <c r="WO29" s="17">
        <v>36</v>
      </c>
      <c r="WP29" s="17">
        <v>36</v>
      </c>
      <c r="WQ29" s="17">
        <v>-36</v>
      </c>
      <c r="WR29" s="17">
        <v>37.5</v>
      </c>
      <c r="WS29" s="17"/>
      <c r="WT29" s="17"/>
      <c r="WU29" s="17">
        <v>37.5</v>
      </c>
      <c r="WV29" s="17">
        <v>28.8</v>
      </c>
      <c r="WW29" s="17">
        <v>29.184000000000001</v>
      </c>
      <c r="WX29" s="17">
        <v>29.184000000000001</v>
      </c>
      <c r="WY29" s="17">
        <v>-0.38400000000000001</v>
      </c>
      <c r="WZ29" s="17">
        <v>3.3</v>
      </c>
      <c r="XA29" s="17">
        <v>2.8159999999999998</v>
      </c>
      <c r="XB29" s="17">
        <v>2.8159999999999998</v>
      </c>
      <c r="XC29" s="17">
        <v>0.48399999999999999</v>
      </c>
      <c r="XD29" s="17"/>
      <c r="XE29" s="17"/>
      <c r="XF29" s="17">
        <v>0</v>
      </c>
      <c r="XG29" s="17">
        <v>0</v>
      </c>
      <c r="XH29" s="17">
        <v>15.9</v>
      </c>
      <c r="XI29" s="17">
        <v>15</v>
      </c>
      <c r="XJ29" s="17">
        <v>15</v>
      </c>
      <c r="XK29" s="17">
        <v>0.9</v>
      </c>
      <c r="XL29" s="17">
        <v>0</v>
      </c>
      <c r="XM29" s="17"/>
      <c r="XN29" s="17">
        <v>0</v>
      </c>
      <c r="XO29" s="17">
        <v>0</v>
      </c>
    </row>
    <row r="30" spans="1:639" ht="24" customHeight="1" x14ac:dyDescent="0.25">
      <c r="A30" s="1"/>
      <c r="B30" s="16" t="s">
        <v>54</v>
      </c>
      <c r="C30" s="16" t="s">
        <v>653</v>
      </c>
      <c r="D30" s="17">
        <v>0.8</v>
      </c>
      <c r="E30" s="17">
        <v>1.01</v>
      </c>
      <c r="F30" s="17">
        <v>1.01</v>
      </c>
      <c r="G30" s="17">
        <v>-0.21</v>
      </c>
      <c r="H30" s="17">
        <v>1.4</v>
      </c>
      <c r="I30" s="17">
        <v>1.65</v>
      </c>
      <c r="J30" s="17">
        <v>1.65</v>
      </c>
      <c r="K30" s="17">
        <v>-0.25</v>
      </c>
      <c r="L30" s="17"/>
      <c r="M30" s="17"/>
      <c r="N30" s="17">
        <v>3.9931199999999998</v>
      </c>
      <c r="O30" s="17">
        <v>-3.9931199999999998</v>
      </c>
      <c r="P30" s="17">
        <v>638.70000000000005</v>
      </c>
      <c r="Q30" s="17">
        <v>646.79789000000005</v>
      </c>
      <c r="R30" s="17">
        <v>646.79789000000005</v>
      </c>
      <c r="S30" s="17">
        <v>-8.0978899999999996</v>
      </c>
      <c r="T30" s="17">
        <v>215.5</v>
      </c>
      <c r="U30" s="17">
        <v>211.44126</v>
      </c>
      <c r="V30" s="17">
        <v>211.44126</v>
      </c>
      <c r="W30" s="17">
        <v>4.0587400000000002</v>
      </c>
      <c r="X30" s="17"/>
      <c r="Y30" s="17"/>
      <c r="Z30" s="17"/>
      <c r="AA30" s="17">
        <v>0</v>
      </c>
      <c r="AB30" s="17"/>
      <c r="AC30" s="17"/>
      <c r="AD30" s="17"/>
      <c r="AE30" s="17">
        <v>0</v>
      </c>
      <c r="AF30" s="17">
        <v>89.4</v>
      </c>
      <c r="AG30" s="17">
        <v>92.226339999999993</v>
      </c>
      <c r="AH30" s="17">
        <v>92.226339999999993</v>
      </c>
      <c r="AI30" s="17">
        <v>-2.8263400000000001</v>
      </c>
      <c r="AJ30" s="17">
        <v>191.9</v>
      </c>
      <c r="AK30" s="17">
        <v>199.21261000000001</v>
      </c>
      <c r="AL30" s="17">
        <v>199.21261000000001</v>
      </c>
      <c r="AM30" s="17">
        <v>-7.3126100000000003</v>
      </c>
      <c r="AN30" s="17"/>
      <c r="AO30" s="17"/>
      <c r="AP30" s="17"/>
      <c r="AQ30" s="17">
        <v>0</v>
      </c>
      <c r="AR30" s="17"/>
      <c r="AS30" s="17"/>
      <c r="AT30" s="17"/>
      <c r="AU30" s="17">
        <v>0</v>
      </c>
      <c r="AV30" s="17">
        <v>135.80000000000001</v>
      </c>
      <c r="AW30" s="17">
        <v>144.66668999999999</v>
      </c>
      <c r="AX30" s="17">
        <v>144.66668999999999</v>
      </c>
      <c r="AY30" s="17">
        <v>-8.8666900000000002</v>
      </c>
      <c r="AZ30" s="17">
        <v>135.69999999999999</v>
      </c>
      <c r="BA30" s="17">
        <v>144.66668999999999</v>
      </c>
      <c r="BB30" s="17">
        <v>144.66668999999999</v>
      </c>
      <c r="BC30" s="17">
        <v>-8.9666899999999998</v>
      </c>
      <c r="BD30" s="17">
        <v>136</v>
      </c>
      <c r="BE30" s="17">
        <v>144.66668999999999</v>
      </c>
      <c r="BF30" s="17">
        <v>144.66668999999999</v>
      </c>
      <c r="BG30" s="17">
        <v>-8.6666899999999991</v>
      </c>
      <c r="BH30" s="17">
        <v>242.4</v>
      </c>
      <c r="BI30" s="17">
        <v>217.00003000000001</v>
      </c>
      <c r="BJ30" s="17">
        <v>217.00003000000001</v>
      </c>
      <c r="BK30" s="17">
        <v>25.39997</v>
      </c>
      <c r="BL30" s="17">
        <v>110.6</v>
      </c>
      <c r="BM30" s="17">
        <v>0</v>
      </c>
      <c r="BN30" s="17">
        <v>209.33335</v>
      </c>
      <c r="BO30" s="17">
        <v>-98.733350000000002</v>
      </c>
      <c r="BP30" s="17">
        <v>25</v>
      </c>
      <c r="BQ30" s="17"/>
      <c r="BR30" s="17">
        <v>104.66668</v>
      </c>
      <c r="BS30" s="17">
        <v>-79.666679999999999</v>
      </c>
      <c r="BT30" s="17">
        <v>549.1</v>
      </c>
      <c r="BU30" s="17">
        <v>568.29854</v>
      </c>
      <c r="BV30" s="17">
        <v>568.29854</v>
      </c>
      <c r="BW30" s="17">
        <v>-19.198540000000001</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162.9</v>
      </c>
      <c r="CS30" s="17">
        <v>164.70732000000001</v>
      </c>
      <c r="CT30" s="17">
        <v>164.70732000000001</v>
      </c>
      <c r="CU30" s="17">
        <v>-1.80732</v>
      </c>
      <c r="CV30" s="17">
        <v>6.4</v>
      </c>
      <c r="CW30" s="17">
        <v>7.8775700000000004</v>
      </c>
      <c r="CX30" s="17">
        <v>7.8775700000000004</v>
      </c>
      <c r="CY30" s="17">
        <v>-1.4775700000000001</v>
      </c>
      <c r="CZ30" s="17">
        <v>16.3</v>
      </c>
      <c r="DA30" s="17">
        <v>16.873670000000001</v>
      </c>
      <c r="DB30" s="17"/>
      <c r="DC30" s="17">
        <v>16.3</v>
      </c>
      <c r="DD30" s="17">
        <v>6.3</v>
      </c>
      <c r="DE30" s="17">
        <v>6.8787000000000003</v>
      </c>
      <c r="DF30" s="17">
        <v>6.8787000000000003</v>
      </c>
      <c r="DG30" s="17">
        <v>-0.57869999999999999</v>
      </c>
      <c r="DH30" s="17">
        <v>10.6</v>
      </c>
      <c r="DI30" s="17">
        <v>9.9847999999999999</v>
      </c>
      <c r="DJ30" s="17">
        <v>9.9847999999999999</v>
      </c>
      <c r="DK30" s="17">
        <v>0.61519999999999997</v>
      </c>
      <c r="DL30" s="17">
        <v>67.400000000000006</v>
      </c>
      <c r="DM30" s="17">
        <v>72.702759999999998</v>
      </c>
      <c r="DN30" s="17">
        <v>143</v>
      </c>
      <c r="DO30" s="17">
        <v>-75.599999999999994</v>
      </c>
      <c r="DP30" s="17">
        <v>5.3</v>
      </c>
      <c r="DQ30" s="17">
        <v>6.6684799999999997</v>
      </c>
      <c r="DR30" s="17">
        <v>8.9130000000000003</v>
      </c>
      <c r="DS30" s="17">
        <v>-3.613</v>
      </c>
      <c r="DT30" s="17"/>
      <c r="DU30" s="17"/>
      <c r="DV30" s="17"/>
      <c r="DW30" s="17">
        <v>0</v>
      </c>
      <c r="DX30" s="17"/>
      <c r="DY30" s="17"/>
      <c r="DZ30" s="17"/>
      <c r="EA30" s="17">
        <v>0</v>
      </c>
      <c r="EB30" s="17"/>
      <c r="EC30" s="17"/>
      <c r="ED30" s="17"/>
      <c r="EE30" s="17">
        <v>0</v>
      </c>
      <c r="EF30" s="17">
        <v>109.5</v>
      </c>
      <c r="EG30" s="17">
        <v>112.90537</v>
      </c>
      <c r="EH30" s="17">
        <v>112.90537</v>
      </c>
      <c r="EI30" s="17">
        <v>-3.40537</v>
      </c>
      <c r="EJ30" s="17">
        <v>221.8</v>
      </c>
      <c r="EK30" s="17">
        <v>221.55625000000001</v>
      </c>
      <c r="EL30" s="17">
        <v>221.55625000000001</v>
      </c>
      <c r="EM30" s="17">
        <v>0.24374999999999999</v>
      </c>
      <c r="EN30" s="17"/>
      <c r="EO30" s="17"/>
      <c r="EP30" s="17"/>
      <c r="EQ30" s="17">
        <v>0</v>
      </c>
      <c r="ER30" s="17"/>
      <c r="ES30" s="17"/>
      <c r="ET30" s="17"/>
      <c r="EU30" s="17">
        <v>0</v>
      </c>
      <c r="EV30" s="17"/>
      <c r="EW30" s="17"/>
      <c r="EX30" s="17"/>
      <c r="EY30" s="17">
        <v>0</v>
      </c>
      <c r="EZ30" s="17">
        <v>6.5</v>
      </c>
      <c r="FA30" s="17">
        <v>6.39</v>
      </c>
      <c r="FB30" s="17">
        <v>6.39</v>
      </c>
      <c r="FC30" s="17">
        <v>0.11</v>
      </c>
      <c r="FD30" s="17">
        <v>457.6</v>
      </c>
      <c r="FE30" s="17">
        <v>458.87804999999997</v>
      </c>
      <c r="FF30" s="17">
        <v>458.87804999999997</v>
      </c>
      <c r="FG30" s="17">
        <v>-1.2780499999999999</v>
      </c>
      <c r="FH30" s="17">
        <v>74</v>
      </c>
      <c r="FI30" s="17">
        <v>79.38167</v>
      </c>
      <c r="FJ30" s="17">
        <v>79.38167</v>
      </c>
      <c r="FK30" s="17">
        <v>-5.3816699999999997</v>
      </c>
      <c r="FL30" s="17">
        <v>120.2</v>
      </c>
      <c r="FM30" s="17">
        <v>121.94927</v>
      </c>
      <c r="FN30" s="17">
        <v>121.94927</v>
      </c>
      <c r="FO30" s="17">
        <v>-1.7492700000000001</v>
      </c>
      <c r="FP30" s="17">
        <v>41.1</v>
      </c>
      <c r="FQ30" s="17">
        <v>41.498959999999997</v>
      </c>
      <c r="FR30" s="17">
        <v>41.498959999999997</v>
      </c>
      <c r="FS30" s="17">
        <v>-0.39895999999999998</v>
      </c>
      <c r="FT30" s="17">
        <v>18.399999999999999</v>
      </c>
      <c r="FU30" s="17">
        <v>19.28585</v>
      </c>
      <c r="FV30" s="17">
        <v>19.28585</v>
      </c>
      <c r="FW30" s="17">
        <v>-0.88585000000000003</v>
      </c>
      <c r="FX30" s="17">
        <v>18.600000000000001</v>
      </c>
      <c r="FY30" s="17">
        <v>19.02439</v>
      </c>
      <c r="FZ30" s="17">
        <v>19.02439</v>
      </c>
      <c r="GA30" s="17">
        <v>-0.42438999999999999</v>
      </c>
      <c r="GB30" s="17">
        <v>91.1</v>
      </c>
      <c r="GC30" s="17">
        <v>87.657560000000004</v>
      </c>
      <c r="GD30" s="17">
        <v>87.657560000000004</v>
      </c>
      <c r="GE30" s="17">
        <v>3.4424399999999999</v>
      </c>
      <c r="GF30" s="17">
        <v>177</v>
      </c>
      <c r="GG30" s="17">
        <v>182.61776</v>
      </c>
      <c r="GH30" s="17">
        <v>182.61776</v>
      </c>
      <c r="GI30" s="17">
        <v>-5.6177599999999996</v>
      </c>
      <c r="GJ30" s="17">
        <v>176.8</v>
      </c>
      <c r="GK30" s="17">
        <v>182.61776</v>
      </c>
      <c r="GL30" s="17">
        <v>182.61776</v>
      </c>
      <c r="GM30" s="17">
        <v>-5.8177599999999998</v>
      </c>
      <c r="GN30" s="17">
        <v>183.5</v>
      </c>
      <c r="GO30" s="17">
        <v>182.61776</v>
      </c>
      <c r="GP30" s="17">
        <v>182.61776</v>
      </c>
      <c r="GQ30" s="17">
        <v>0.88224000000000002</v>
      </c>
      <c r="GR30" s="17">
        <v>107.89700000000001</v>
      </c>
      <c r="GS30" s="17">
        <v>110.91316999999999</v>
      </c>
      <c r="GT30" s="17">
        <v>110.91316999999999</v>
      </c>
      <c r="GU30" s="17">
        <v>-3.0161699999999998</v>
      </c>
      <c r="GV30" s="17">
        <v>5.81</v>
      </c>
      <c r="GW30" s="17"/>
      <c r="GX30" s="17">
        <v>8.0058799999999994</v>
      </c>
      <c r="GY30" s="17">
        <v>-2.1958799999999998</v>
      </c>
      <c r="GZ30" s="17">
        <v>8.9700000000000006</v>
      </c>
      <c r="HA30" s="17">
        <v>8.0065799999999996</v>
      </c>
      <c r="HB30" s="17">
        <v>8.0065799999999996</v>
      </c>
      <c r="HC30" s="17">
        <v>0.96342000000000005</v>
      </c>
      <c r="HD30" s="17">
        <v>45.47</v>
      </c>
      <c r="HE30" s="17">
        <v>47.26634</v>
      </c>
      <c r="HF30" s="17">
        <v>47.26634</v>
      </c>
      <c r="HG30" s="17">
        <v>-1.79634</v>
      </c>
      <c r="HH30" s="17"/>
      <c r="HI30" s="17"/>
      <c r="HJ30" s="17"/>
      <c r="HK30" s="17">
        <v>0</v>
      </c>
      <c r="HL30" s="17">
        <v>3.21</v>
      </c>
      <c r="HM30" s="17">
        <v>2.86084</v>
      </c>
      <c r="HN30" s="17">
        <v>2.86084</v>
      </c>
      <c r="HO30" s="17">
        <v>0.34916000000000003</v>
      </c>
      <c r="HP30" s="17">
        <v>29.07</v>
      </c>
      <c r="HQ30" s="17">
        <v>29.882110000000001</v>
      </c>
      <c r="HR30" s="17">
        <v>29.882110000000001</v>
      </c>
      <c r="HS30" s="17">
        <v>-0.81211</v>
      </c>
      <c r="HT30" s="17">
        <v>169.64</v>
      </c>
      <c r="HU30" s="17">
        <v>171.54185000000001</v>
      </c>
      <c r="HV30" s="17">
        <v>171.54185000000001</v>
      </c>
      <c r="HW30" s="17">
        <v>-1.90185</v>
      </c>
      <c r="HX30" s="17">
        <v>92.9</v>
      </c>
      <c r="HY30" s="17">
        <v>95.918049999999994</v>
      </c>
      <c r="HZ30" s="17">
        <v>95.918049999999994</v>
      </c>
      <c r="IA30" s="17">
        <v>-3.0180500000000001</v>
      </c>
      <c r="IB30" s="17">
        <v>81.8</v>
      </c>
      <c r="IC30" s="17">
        <v>89.357089999999999</v>
      </c>
      <c r="ID30" s="17"/>
      <c r="IE30" s="17">
        <v>81.8</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129.69999999999999</v>
      </c>
      <c r="JA30" s="17">
        <v>133.35676000000001</v>
      </c>
      <c r="JB30" s="17">
        <v>133.35676000000001</v>
      </c>
      <c r="JC30" s="17">
        <v>-3.6567599999999998</v>
      </c>
      <c r="JD30" s="17"/>
      <c r="JE30" s="17"/>
      <c r="JF30" s="17"/>
      <c r="JG30" s="17">
        <v>0</v>
      </c>
      <c r="JH30" s="17">
        <v>160.4</v>
      </c>
      <c r="JI30" s="17"/>
      <c r="JJ30" s="17">
        <v>133.91813999999999</v>
      </c>
      <c r="JK30" s="17">
        <v>26.481860000000001</v>
      </c>
      <c r="JL30" s="17">
        <v>181.1</v>
      </c>
      <c r="JM30" s="17">
        <v>191.21799999999999</v>
      </c>
      <c r="JN30" s="17"/>
      <c r="JO30" s="17">
        <v>181.1</v>
      </c>
      <c r="JP30" s="17"/>
      <c r="JQ30" s="17"/>
      <c r="JR30" s="17"/>
      <c r="JS30" s="17">
        <v>0</v>
      </c>
      <c r="JT30" s="17"/>
      <c r="JU30" s="17">
        <v>0</v>
      </c>
      <c r="JV30" s="17"/>
      <c r="JW30" s="17">
        <v>0</v>
      </c>
      <c r="JX30" s="17"/>
      <c r="JY30" s="17"/>
      <c r="JZ30" s="17"/>
      <c r="KA30" s="17">
        <v>0</v>
      </c>
      <c r="KB30" s="17"/>
      <c r="KC30" s="17"/>
      <c r="KD30" s="17"/>
      <c r="KE30" s="17">
        <v>0</v>
      </c>
      <c r="KF30" s="17"/>
      <c r="KG30" s="17"/>
      <c r="KH30" s="17"/>
      <c r="KI30" s="17">
        <v>0</v>
      </c>
      <c r="KJ30" s="17"/>
      <c r="KK30" s="17"/>
      <c r="KL30" s="17"/>
      <c r="KM30" s="17">
        <v>0</v>
      </c>
      <c r="KN30" s="17">
        <v>110.9</v>
      </c>
      <c r="KO30" s="17">
        <v>114.90732</v>
      </c>
      <c r="KP30" s="17">
        <v>114.90732</v>
      </c>
      <c r="KQ30" s="17">
        <v>-4.00732</v>
      </c>
      <c r="KR30" s="17"/>
      <c r="KS30" s="17"/>
      <c r="KT30" s="17"/>
      <c r="KU30" s="17">
        <v>0</v>
      </c>
      <c r="KV30" s="17"/>
      <c r="KW30" s="17"/>
      <c r="KX30" s="17"/>
      <c r="KY30" s="17">
        <v>0</v>
      </c>
      <c r="KZ30" s="17">
        <v>247.1</v>
      </c>
      <c r="LA30" s="17">
        <v>271.12195000000003</v>
      </c>
      <c r="LB30" s="17">
        <v>271.12195000000003</v>
      </c>
      <c r="LC30" s="17">
        <v>-24.02195</v>
      </c>
      <c r="LD30" s="17">
        <v>124.3</v>
      </c>
      <c r="LE30" s="17">
        <v>133.67995999999999</v>
      </c>
      <c r="LF30" s="17">
        <v>133.67995999999999</v>
      </c>
      <c r="LG30" s="17">
        <v>-9.3799600000000005</v>
      </c>
      <c r="LH30" s="17">
        <v>62.6</v>
      </c>
      <c r="LI30" s="17">
        <v>67.461460000000002</v>
      </c>
      <c r="LJ30" s="17">
        <v>67.461460000000002</v>
      </c>
      <c r="LK30" s="17">
        <v>-4.8614600000000001</v>
      </c>
      <c r="LL30" s="17">
        <v>48.4</v>
      </c>
      <c r="LM30" s="17">
        <v>48.67512</v>
      </c>
      <c r="LN30" s="17">
        <v>48.67512</v>
      </c>
      <c r="LO30" s="17">
        <v>-0.27511999999999998</v>
      </c>
      <c r="LP30" s="17"/>
      <c r="LQ30" s="17"/>
      <c r="LR30" s="17">
        <v>30.097560000000001</v>
      </c>
      <c r="LS30" s="17">
        <v>-30.097560000000001</v>
      </c>
      <c r="LT30" s="17"/>
      <c r="LU30" s="17"/>
      <c r="LV30" s="17"/>
      <c r="LW30" s="17">
        <v>0</v>
      </c>
      <c r="LX30" s="17"/>
      <c r="LY30" s="17"/>
      <c r="LZ30" s="17"/>
      <c r="MA30" s="17">
        <v>0</v>
      </c>
      <c r="MB30" s="17"/>
      <c r="MC30" s="17"/>
      <c r="MD30" s="17"/>
      <c r="ME30" s="17">
        <v>0</v>
      </c>
      <c r="MF30" s="17">
        <v>141</v>
      </c>
      <c r="MG30" s="17">
        <v>141.98569000000001</v>
      </c>
      <c r="MH30" s="17">
        <v>141.98569000000001</v>
      </c>
      <c r="MI30" s="17">
        <v>-0.98568999999999996</v>
      </c>
      <c r="MJ30" s="17">
        <v>141</v>
      </c>
      <c r="MK30" s="17">
        <v>141.98569000000001</v>
      </c>
      <c r="ML30" s="17">
        <v>141.98569000000001</v>
      </c>
      <c r="MM30" s="17">
        <v>-0.98568999999999996</v>
      </c>
      <c r="MN30" s="17">
        <v>146.5</v>
      </c>
      <c r="MO30" s="17">
        <v>141.98569000000001</v>
      </c>
      <c r="MP30" s="17">
        <v>141.98569000000001</v>
      </c>
      <c r="MQ30" s="17">
        <v>4.51431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0.5</v>
      </c>
      <c r="NU30" s="17">
        <v>0.85699999999999998</v>
      </c>
      <c r="NV30" s="17">
        <v>0.85699999999999998</v>
      </c>
      <c r="NW30" s="17">
        <v>-0.35699999999999998</v>
      </c>
      <c r="NX30" s="17">
        <v>40.200000000000003</v>
      </c>
      <c r="NY30" s="17">
        <v>37.799999999999997</v>
      </c>
      <c r="NZ30" s="17">
        <v>24.427</v>
      </c>
      <c r="OA30" s="17">
        <v>15.773</v>
      </c>
      <c r="OB30" s="17">
        <v>80.2</v>
      </c>
      <c r="OC30" s="17">
        <v>78.760999999999996</v>
      </c>
      <c r="OD30" s="17">
        <v>78.760999999999996</v>
      </c>
      <c r="OE30" s="17">
        <v>1.4390000000000001</v>
      </c>
      <c r="OF30" s="17">
        <v>14.3</v>
      </c>
      <c r="OG30" s="17">
        <v>11.8</v>
      </c>
      <c r="OH30" s="17">
        <v>12.509</v>
      </c>
      <c r="OI30" s="17">
        <v>1.7909999999999999</v>
      </c>
      <c r="OJ30" s="17">
        <v>0.2</v>
      </c>
      <c r="OK30" s="17"/>
      <c r="OL30" s="17">
        <v>0.3</v>
      </c>
      <c r="OM30" s="17">
        <v>-0.1</v>
      </c>
      <c r="ON30" s="17">
        <v>0</v>
      </c>
      <c r="OO30" s="17"/>
      <c r="OP30" s="17">
        <v>17.560980000000001</v>
      </c>
      <c r="OQ30" s="17">
        <v>-17.560980000000001</v>
      </c>
      <c r="OR30" s="17">
        <v>9.9</v>
      </c>
      <c r="OS30" s="17">
        <v>9.9830000000000005</v>
      </c>
      <c r="OT30" s="17">
        <v>9.9830000000000005</v>
      </c>
      <c r="OU30" s="17">
        <v>-8.3000000000000004E-2</v>
      </c>
      <c r="OV30" s="17">
        <v>5.4</v>
      </c>
      <c r="OW30" s="17">
        <v>5.67</v>
      </c>
      <c r="OX30" s="17">
        <v>5.67</v>
      </c>
      <c r="OY30" s="17">
        <v>-0.27</v>
      </c>
      <c r="OZ30" s="17">
        <v>3.6</v>
      </c>
      <c r="PA30" s="17">
        <v>3.6</v>
      </c>
      <c r="PB30" s="17">
        <v>3.6</v>
      </c>
      <c r="PC30" s="17">
        <v>0</v>
      </c>
      <c r="PD30" s="17">
        <v>0.2</v>
      </c>
      <c r="PE30" s="17">
        <v>5</v>
      </c>
      <c r="PF30" s="17">
        <v>5</v>
      </c>
      <c r="PG30" s="17">
        <v>-4.8</v>
      </c>
      <c r="PH30" s="17">
        <v>19.8</v>
      </c>
      <c r="PI30" s="17">
        <v>19.5122</v>
      </c>
      <c r="PJ30" s="17">
        <v>19.51219</v>
      </c>
      <c r="PK30" s="17">
        <v>0.28781000000000001</v>
      </c>
      <c r="PL30" s="17">
        <v>20</v>
      </c>
      <c r="PM30" s="17">
        <v>19.5122</v>
      </c>
      <c r="PN30" s="17">
        <v>19.5122</v>
      </c>
      <c r="PO30" s="17">
        <v>0.48780000000000001</v>
      </c>
      <c r="PP30" s="17">
        <v>19.100000000000001</v>
      </c>
      <c r="PQ30" s="17">
        <v>16.585370000000001</v>
      </c>
      <c r="PR30" s="17">
        <v>16.585370000000001</v>
      </c>
      <c r="PS30" s="17">
        <v>2.5146299999999999</v>
      </c>
      <c r="PT30" s="17">
        <v>3.4</v>
      </c>
      <c r="PU30" s="17">
        <v>3.5</v>
      </c>
      <c r="PV30" s="17">
        <v>3.5</v>
      </c>
      <c r="PW30" s="17">
        <v>-0.1</v>
      </c>
      <c r="PX30" s="17">
        <v>18.8</v>
      </c>
      <c r="PY30" s="17">
        <v>18.2439</v>
      </c>
      <c r="PZ30" s="17">
        <v>18.2439</v>
      </c>
      <c r="QA30" s="17">
        <v>0.55610000000000004</v>
      </c>
      <c r="QB30" s="17">
        <v>15</v>
      </c>
      <c r="QC30" s="17">
        <v>13</v>
      </c>
      <c r="QD30" s="17">
        <v>14.712999999999999</v>
      </c>
      <c r="QE30" s="17">
        <v>0.28699999999999998</v>
      </c>
      <c r="QF30" s="17">
        <v>18.2</v>
      </c>
      <c r="QG30" s="17">
        <v>15.5</v>
      </c>
      <c r="QH30" s="17">
        <v>17.631</v>
      </c>
      <c r="QI30" s="17">
        <v>0.56899999999999995</v>
      </c>
      <c r="QJ30" s="17">
        <v>8</v>
      </c>
      <c r="QK30" s="17">
        <v>11.5</v>
      </c>
      <c r="QL30" s="17">
        <v>9.1590000000000007</v>
      </c>
      <c r="QM30" s="17">
        <v>-1.159</v>
      </c>
      <c r="QN30" s="17">
        <v>29</v>
      </c>
      <c r="QO30" s="17">
        <v>41.3</v>
      </c>
      <c r="QP30" s="17">
        <v>30.481999999999999</v>
      </c>
      <c r="QQ30" s="17">
        <v>-1.482</v>
      </c>
      <c r="QR30" s="17">
        <v>3.2</v>
      </c>
      <c r="QS30" s="17">
        <v>4.5</v>
      </c>
      <c r="QT30" s="17">
        <v>3</v>
      </c>
      <c r="QU30" s="17">
        <v>0.2</v>
      </c>
      <c r="QV30" s="17">
        <v>2.2999999999999998</v>
      </c>
      <c r="QW30" s="17">
        <v>2.4</v>
      </c>
      <c r="QX30" s="17">
        <v>2.4</v>
      </c>
      <c r="QY30" s="17">
        <v>-0.1</v>
      </c>
      <c r="QZ30" s="17">
        <v>2.4</v>
      </c>
      <c r="RA30" s="17">
        <v>2.4</v>
      </c>
      <c r="RB30" s="17">
        <v>2.4</v>
      </c>
      <c r="RC30" s="17">
        <v>0</v>
      </c>
      <c r="RD30" s="17">
        <v>2.6</v>
      </c>
      <c r="RE30" s="17">
        <v>2.8</v>
      </c>
      <c r="RF30" s="17">
        <v>2.8</v>
      </c>
      <c r="RG30" s="17">
        <v>-0.2</v>
      </c>
      <c r="RH30" s="17">
        <v>17.100000000000001</v>
      </c>
      <c r="RI30" s="17"/>
      <c r="RJ30" s="17">
        <v>19.231000000000002</v>
      </c>
      <c r="RK30" s="17">
        <v>-2.1309999999999998</v>
      </c>
      <c r="RL30" s="17">
        <v>3.4</v>
      </c>
      <c r="RM30" s="17">
        <v>3.15</v>
      </c>
      <c r="RN30" s="17">
        <v>3.15</v>
      </c>
      <c r="RO30" s="17">
        <v>0.25</v>
      </c>
      <c r="RP30" s="17">
        <v>20.100000000000001</v>
      </c>
      <c r="RQ30" s="17">
        <v>19.869240000000001</v>
      </c>
      <c r="RR30" s="17">
        <v>19.869240000000001</v>
      </c>
      <c r="RS30" s="17">
        <v>0.23075999999999999</v>
      </c>
      <c r="RT30" s="17">
        <v>2</v>
      </c>
      <c r="RU30" s="17">
        <v>2</v>
      </c>
      <c r="RV30" s="17">
        <v>2</v>
      </c>
      <c r="RW30" s="17">
        <v>0</v>
      </c>
      <c r="RX30" s="17"/>
      <c r="RY30" s="17"/>
      <c r="RZ30" s="17"/>
      <c r="SA30" s="17">
        <v>0</v>
      </c>
      <c r="SB30" s="17">
        <v>19.8</v>
      </c>
      <c r="SC30" s="17">
        <v>19.21951</v>
      </c>
      <c r="SD30" s="17">
        <v>19.21951</v>
      </c>
      <c r="SE30" s="17">
        <v>0.58048999999999995</v>
      </c>
      <c r="SF30" s="17">
        <v>12.2</v>
      </c>
      <c r="SG30" s="17">
        <v>11.21951</v>
      </c>
      <c r="SH30" s="17">
        <v>11.21951</v>
      </c>
      <c r="SI30" s="17">
        <v>0.98048999999999997</v>
      </c>
      <c r="SJ30" s="17">
        <v>20.100000000000001</v>
      </c>
      <c r="SK30" s="17">
        <v>19.5122</v>
      </c>
      <c r="SL30" s="17">
        <v>19.5122</v>
      </c>
      <c r="SM30" s="17">
        <v>0.58779999999999999</v>
      </c>
      <c r="SN30" s="17">
        <v>20.399999999999999</v>
      </c>
      <c r="SO30" s="17">
        <v>19.5122</v>
      </c>
      <c r="SP30" s="17">
        <v>19.5122</v>
      </c>
      <c r="SQ30" s="17">
        <v>0.88780000000000003</v>
      </c>
      <c r="SR30" s="17">
        <v>20</v>
      </c>
      <c r="SS30" s="17">
        <v>19.317070000000001</v>
      </c>
      <c r="ST30" s="17">
        <v>19.317070000000001</v>
      </c>
      <c r="SU30" s="17">
        <v>0.68293000000000004</v>
      </c>
      <c r="SV30" s="17">
        <v>3.2</v>
      </c>
      <c r="SW30" s="17">
        <v>5.0460000000000003</v>
      </c>
      <c r="SX30" s="17">
        <v>5.0460000000000003</v>
      </c>
      <c r="SY30" s="17">
        <v>-1.8460000000000001</v>
      </c>
      <c r="SZ30" s="17">
        <v>45.8</v>
      </c>
      <c r="TA30" s="17">
        <v>28.899000000000001</v>
      </c>
      <c r="TB30" s="17">
        <v>28.899000000000001</v>
      </c>
      <c r="TC30" s="17">
        <v>16.901</v>
      </c>
      <c r="TD30" s="17">
        <v>24.5</v>
      </c>
      <c r="TE30" s="17">
        <v>32.4</v>
      </c>
      <c r="TF30" s="17">
        <v>26.643000000000001</v>
      </c>
      <c r="TG30" s="17">
        <v>-2.1429999999999998</v>
      </c>
      <c r="TH30" s="17">
        <v>32.1</v>
      </c>
      <c r="TI30" s="17">
        <v>26.4</v>
      </c>
      <c r="TJ30" s="17">
        <v>18.079999999999998</v>
      </c>
      <c r="TK30" s="17">
        <v>14.02</v>
      </c>
      <c r="TL30" s="17">
        <v>31.5</v>
      </c>
      <c r="TM30" s="17">
        <v>28.5</v>
      </c>
      <c r="TN30" s="17">
        <v>16.75</v>
      </c>
      <c r="TO30" s="17">
        <v>14.75</v>
      </c>
      <c r="TP30" s="17">
        <v>3.2</v>
      </c>
      <c r="TQ30" s="17">
        <v>3.2</v>
      </c>
      <c r="TR30" s="17">
        <v>1.31</v>
      </c>
      <c r="TS30" s="17">
        <v>1.89</v>
      </c>
      <c r="TT30" s="17">
        <v>3.2</v>
      </c>
      <c r="TU30" s="17">
        <v>2.1</v>
      </c>
      <c r="TV30" s="17">
        <v>1.1499999999999999</v>
      </c>
      <c r="TW30" s="17">
        <v>2.0499999999999998</v>
      </c>
      <c r="TX30" s="17">
        <v>20.5</v>
      </c>
      <c r="TY30" s="17">
        <v>20.4878</v>
      </c>
      <c r="TZ30" s="17">
        <v>20.4878</v>
      </c>
      <c r="UA30" s="17">
        <v>1.2200000000000001E-2</v>
      </c>
      <c r="UB30" s="17">
        <v>7.4</v>
      </c>
      <c r="UC30" s="17">
        <v>8.4</v>
      </c>
      <c r="UD30" s="17">
        <v>8.4</v>
      </c>
      <c r="UE30" s="17">
        <v>-1</v>
      </c>
      <c r="UF30" s="17">
        <v>8.3000000000000007</v>
      </c>
      <c r="UG30" s="17">
        <v>7.3</v>
      </c>
      <c r="UH30" s="17">
        <v>7.3</v>
      </c>
      <c r="UI30" s="17">
        <v>1</v>
      </c>
      <c r="UJ30" s="17">
        <v>20.399999999999999</v>
      </c>
      <c r="UK30" s="17">
        <v>19.5122</v>
      </c>
      <c r="UL30" s="17">
        <v>19.51219</v>
      </c>
      <c r="UM30" s="17">
        <v>0.88780999999999999</v>
      </c>
      <c r="UN30" s="17">
        <v>20.399999999999999</v>
      </c>
      <c r="UO30" s="17">
        <v>19.5122</v>
      </c>
      <c r="UP30" s="17">
        <v>19.51219</v>
      </c>
      <c r="UQ30" s="17">
        <v>0.88780999999999999</v>
      </c>
      <c r="UR30" s="17">
        <v>10.199999999999999</v>
      </c>
      <c r="US30" s="17">
        <v>10</v>
      </c>
      <c r="UT30" s="17">
        <v>10</v>
      </c>
      <c r="UU30" s="17">
        <v>0.2</v>
      </c>
      <c r="UV30" s="17">
        <v>10.3</v>
      </c>
      <c r="UW30" s="17">
        <v>8.5</v>
      </c>
      <c r="UX30" s="17">
        <v>8.859</v>
      </c>
      <c r="UY30" s="17">
        <v>1.4410000000000001</v>
      </c>
      <c r="UZ30" s="17">
        <v>17.399999999999999</v>
      </c>
      <c r="VA30" s="17">
        <v>12.59</v>
      </c>
      <c r="VB30" s="17">
        <v>12.59</v>
      </c>
      <c r="VC30" s="17">
        <v>4.8099999999999996</v>
      </c>
      <c r="VD30" s="17">
        <v>114</v>
      </c>
      <c r="VE30" s="17">
        <v>109.8</v>
      </c>
      <c r="VF30" s="17">
        <v>102.166</v>
      </c>
      <c r="VG30" s="17">
        <v>11.834</v>
      </c>
      <c r="VH30" s="17"/>
      <c r="VI30" s="17"/>
      <c r="VJ30" s="17">
        <v>0.6</v>
      </c>
      <c r="VK30" s="17">
        <v>-0.6</v>
      </c>
      <c r="VL30" s="17">
        <v>8.5</v>
      </c>
      <c r="VM30" s="17">
        <v>34.700000000000003</v>
      </c>
      <c r="VN30" s="17">
        <v>23.225000000000001</v>
      </c>
      <c r="VO30" s="17">
        <v>-14.725</v>
      </c>
      <c r="VP30" s="17">
        <v>31.3</v>
      </c>
      <c r="VQ30" s="17">
        <v>73.099999999999994</v>
      </c>
      <c r="VR30" s="17">
        <v>41.188000000000002</v>
      </c>
      <c r="VS30" s="17">
        <v>-9.8879999999999999</v>
      </c>
      <c r="VT30" s="17">
        <v>91.9</v>
      </c>
      <c r="VU30" s="17">
        <v>97.8</v>
      </c>
      <c r="VV30" s="17">
        <v>91.688999999999993</v>
      </c>
      <c r="VW30" s="17">
        <v>0.21099999999999999</v>
      </c>
      <c r="VX30" s="17">
        <v>15.9</v>
      </c>
      <c r="VY30" s="17">
        <v>14.654999999999999</v>
      </c>
      <c r="VZ30" s="17">
        <v>14.654999999999999</v>
      </c>
      <c r="WA30" s="17">
        <v>1.2450000000000001</v>
      </c>
      <c r="WB30" s="17"/>
      <c r="WC30" s="17"/>
      <c r="WD30" s="17">
        <v>2.2999999999999998</v>
      </c>
      <c r="WE30" s="17">
        <v>-2.2999999999999998</v>
      </c>
      <c r="WF30" s="17">
        <v>20</v>
      </c>
      <c r="WG30" s="17">
        <v>19.317070000000001</v>
      </c>
      <c r="WH30" s="17">
        <v>19.317070000000001</v>
      </c>
      <c r="WI30" s="17">
        <v>0.68293000000000004</v>
      </c>
      <c r="WJ30" s="17">
        <v>9.1999999999999993</v>
      </c>
      <c r="WK30" s="17">
        <v>10.8</v>
      </c>
      <c r="WL30" s="17">
        <v>10.8</v>
      </c>
      <c r="WM30" s="17">
        <v>-1.6</v>
      </c>
      <c r="WN30" s="17">
        <v>0</v>
      </c>
      <c r="WO30" s="17">
        <v>36</v>
      </c>
      <c r="WP30" s="17">
        <v>36</v>
      </c>
      <c r="WQ30" s="17">
        <v>-36</v>
      </c>
      <c r="WR30" s="17">
        <v>37.4</v>
      </c>
      <c r="WS30" s="17"/>
      <c r="WT30" s="17"/>
      <c r="WU30" s="17">
        <v>37.4</v>
      </c>
      <c r="WV30" s="17">
        <v>28.5</v>
      </c>
      <c r="WW30" s="17">
        <v>29.184000000000001</v>
      </c>
      <c r="WX30" s="17">
        <v>29.184000000000001</v>
      </c>
      <c r="WY30" s="17">
        <v>-0.68400000000000005</v>
      </c>
      <c r="WZ30" s="17">
        <v>3.3</v>
      </c>
      <c r="XA30" s="17">
        <v>2.8159999999999998</v>
      </c>
      <c r="XB30" s="17">
        <v>2.8159999999999998</v>
      </c>
      <c r="XC30" s="17">
        <v>0.48399999999999999</v>
      </c>
      <c r="XD30" s="17"/>
      <c r="XE30" s="17"/>
      <c r="XF30" s="17">
        <v>0</v>
      </c>
      <c r="XG30" s="17">
        <v>0</v>
      </c>
      <c r="XH30" s="17">
        <v>16.7</v>
      </c>
      <c r="XI30" s="17">
        <v>15</v>
      </c>
      <c r="XJ30" s="17">
        <v>15</v>
      </c>
      <c r="XK30" s="17">
        <v>1.7</v>
      </c>
      <c r="XL30" s="17">
        <v>0</v>
      </c>
      <c r="XM30" s="17"/>
      <c r="XN30" s="17">
        <v>0</v>
      </c>
      <c r="XO30" s="17">
        <v>0</v>
      </c>
    </row>
    <row r="31" spans="1:639" ht="24" customHeight="1" x14ac:dyDescent="0.25">
      <c r="A31" s="1"/>
      <c r="B31" s="16" t="s">
        <v>54</v>
      </c>
      <c r="C31" s="16" t="s">
        <v>654</v>
      </c>
      <c r="D31" s="17">
        <v>0.8</v>
      </c>
      <c r="E31" s="17">
        <v>1.01</v>
      </c>
      <c r="F31" s="17">
        <v>1.01</v>
      </c>
      <c r="G31" s="17">
        <v>-0.21</v>
      </c>
      <c r="H31" s="17">
        <v>1.4</v>
      </c>
      <c r="I31" s="17">
        <v>1.65</v>
      </c>
      <c r="J31" s="17">
        <v>1.65</v>
      </c>
      <c r="K31" s="17">
        <v>-0.25</v>
      </c>
      <c r="L31" s="17"/>
      <c r="M31" s="17"/>
      <c r="N31" s="17">
        <v>3.9931199999999998</v>
      </c>
      <c r="O31" s="17">
        <v>-3.9931199999999998</v>
      </c>
      <c r="P31" s="17">
        <v>648.5</v>
      </c>
      <c r="Q31" s="17">
        <v>646.79789000000005</v>
      </c>
      <c r="R31" s="17">
        <v>646.79789000000005</v>
      </c>
      <c r="S31" s="17">
        <v>1.70211</v>
      </c>
      <c r="T31" s="17">
        <v>217.8</v>
      </c>
      <c r="U31" s="17">
        <v>211.44126</v>
      </c>
      <c r="V31" s="17">
        <v>211.44126</v>
      </c>
      <c r="W31" s="17">
        <v>6.3587400000000001</v>
      </c>
      <c r="X31" s="17"/>
      <c r="Y31" s="17"/>
      <c r="Z31" s="17"/>
      <c r="AA31" s="17">
        <v>0</v>
      </c>
      <c r="AB31" s="17"/>
      <c r="AC31" s="17"/>
      <c r="AD31" s="17"/>
      <c r="AE31" s="17">
        <v>0</v>
      </c>
      <c r="AF31" s="17">
        <v>90.1</v>
      </c>
      <c r="AG31" s="17">
        <v>92.226339999999993</v>
      </c>
      <c r="AH31" s="17">
        <v>92.226339999999993</v>
      </c>
      <c r="AI31" s="17">
        <v>-2.1263399999999999</v>
      </c>
      <c r="AJ31" s="17">
        <v>194.2</v>
      </c>
      <c r="AK31" s="17">
        <v>199.21261000000001</v>
      </c>
      <c r="AL31" s="17">
        <v>199.21261000000001</v>
      </c>
      <c r="AM31" s="17">
        <v>-5.0126099999999996</v>
      </c>
      <c r="AN31" s="17"/>
      <c r="AO31" s="17"/>
      <c r="AP31" s="17"/>
      <c r="AQ31" s="17">
        <v>0</v>
      </c>
      <c r="AR31" s="17"/>
      <c r="AS31" s="17"/>
      <c r="AT31" s="17"/>
      <c r="AU31" s="17">
        <v>0</v>
      </c>
      <c r="AV31" s="17">
        <v>129.19999999999999</v>
      </c>
      <c r="AW31" s="17">
        <v>148.44445999999999</v>
      </c>
      <c r="AX31" s="17">
        <v>148.44445999999999</v>
      </c>
      <c r="AY31" s="17">
        <v>-19.24446</v>
      </c>
      <c r="AZ31" s="17">
        <v>129</v>
      </c>
      <c r="BA31" s="17">
        <v>148.44445999999999</v>
      </c>
      <c r="BB31" s="17">
        <v>148.44445999999999</v>
      </c>
      <c r="BC31" s="17">
        <v>-19.444459999999999</v>
      </c>
      <c r="BD31" s="17">
        <v>129.6</v>
      </c>
      <c r="BE31" s="17">
        <v>148.44445999999999</v>
      </c>
      <c r="BF31" s="17">
        <v>148.44445999999999</v>
      </c>
      <c r="BG31" s="17">
        <v>-18.844460000000002</v>
      </c>
      <c r="BH31" s="17">
        <v>222</v>
      </c>
      <c r="BI31" s="17">
        <v>222.66669999999999</v>
      </c>
      <c r="BJ31" s="17">
        <v>222.66669999999999</v>
      </c>
      <c r="BK31" s="17">
        <v>-0.66669999999999996</v>
      </c>
      <c r="BL31" s="17">
        <v>190.8</v>
      </c>
      <c r="BM31" s="17">
        <v>0</v>
      </c>
      <c r="BN31" s="17">
        <v>209.33335</v>
      </c>
      <c r="BO31" s="17">
        <v>-18.533349999999999</v>
      </c>
      <c r="BP31" s="17">
        <v>89.9</v>
      </c>
      <c r="BQ31" s="17"/>
      <c r="BR31" s="17">
        <v>104.66668</v>
      </c>
      <c r="BS31" s="17">
        <v>-14.766679999999999</v>
      </c>
      <c r="BT31" s="17">
        <v>562.4</v>
      </c>
      <c r="BU31" s="17">
        <v>568.29854</v>
      </c>
      <c r="BV31" s="17">
        <v>568.29854</v>
      </c>
      <c r="BW31" s="17">
        <v>-5.8985399999999997</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168.1</v>
      </c>
      <c r="CS31" s="17">
        <v>164.70732000000001</v>
      </c>
      <c r="CT31" s="17">
        <v>164.70732000000001</v>
      </c>
      <c r="CU31" s="17">
        <v>3.3926799999999999</v>
      </c>
      <c r="CV31" s="17">
        <v>6.8</v>
      </c>
      <c r="CW31" s="17">
        <v>7.8775700000000004</v>
      </c>
      <c r="CX31" s="17">
        <v>7.8775700000000004</v>
      </c>
      <c r="CY31" s="17">
        <v>-1.0775699999999999</v>
      </c>
      <c r="CZ31" s="17">
        <v>16.3</v>
      </c>
      <c r="DA31" s="17">
        <v>16.873670000000001</v>
      </c>
      <c r="DB31" s="17"/>
      <c r="DC31" s="17">
        <v>16.3</v>
      </c>
      <c r="DD31" s="17">
        <v>6.3</v>
      </c>
      <c r="DE31" s="17">
        <v>6.8787000000000003</v>
      </c>
      <c r="DF31" s="17">
        <v>6.8787000000000003</v>
      </c>
      <c r="DG31" s="17">
        <v>-0.57869999999999999</v>
      </c>
      <c r="DH31" s="17">
        <v>10.6</v>
      </c>
      <c r="DI31" s="17">
        <v>9.9847999999999999</v>
      </c>
      <c r="DJ31" s="17">
        <v>9.9847999999999999</v>
      </c>
      <c r="DK31" s="17">
        <v>0.61519999999999997</v>
      </c>
      <c r="DL31" s="17">
        <v>70.8</v>
      </c>
      <c r="DM31" s="17">
        <v>38.15598</v>
      </c>
      <c r="DN31" s="17">
        <v>143</v>
      </c>
      <c r="DO31" s="17">
        <v>-72.2</v>
      </c>
      <c r="DP31" s="17">
        <v>5.2</v>
      </c>
      <c r="DQ31" s="17">
        <v>6.6684799999999997</v>
      </c>
      <c r="DR31" s="17">
        <v>8.9130000000000003</v>
      </c>
      <c r="DS31" s="17">
        <v>-3.7130000000000001</v>
      </c>
      <c r="DT31" s="17"/>
      <c r="DU31" s="17"/>
      <c r="DV31" s="17"/>
      <c r="DW31" s="17">
        <v>0</v>
      </c>
      <c r="DX31" s="17"/>
      <c r="DY31" s="17"/>
      <c r="DZ31" s="17"/>
      <c r="EA31" s="17">
        <v>0</v>
      </c>
      <c r="EB31" s="17"/>
      <c r="EC31" s="17"/>
      <c r="ED31" s="17"/>
      <c r="EE31" s="17">
        <v>0</v>
      </c>
      <c r="EF31" s="17">
        <v>110.9</v>
      </c>
      <c r="EG31" s="17">
        <v>112.90537</v>
      </c>
      <c r="EH31" s="17">
        <v>112.90537</v>
      </c>
      <c r="EI31" s="17">
        <v>-2.0053700000000001</v>
      </c>
      <c r="EJ31" s="17">
        <v>221.7</v>
      </c>
      <c r="EK31" s="17">
        <v>221.55625000000001</v>
      </c>
      <c r="EL31" s="17">
        <v>221.55625000000001</v>
      </c>
      <c r="EM31" s="17">
        <v>0.14374999999999999</v>
      </c>
      <c r="EN31" s="17"/>
      <c r="EO31" s="17"/>
      <c r="EP31" s="17"/>
      <c r="EQ31" s="17">
        <v>0</v>
      </c>
      <c r="ER31" s="17"/>
      <c r="ES31" s="17"/>
      <c r="ET31" s="17"/>
      <c r="EU31" s="17">
        <v>0</v>
      </c>
      <c r="EV31" s="17"/>
      <c r="EW31" s="17"/>
      <c r="EX31" s="17"/>
      <c r="EY31" s="17">
        <v>0</v>
      </c>
      <c r="EZ31" s="17">
        <v>6.5</v>
      </c>
      <c r="FA31" s="17">
        <v>6.39</v>
      </c>
      <c r="FB31" s="17">
        <v>6.39</v>
      </c>
      <c r="FC31" s="17">
        <v>0.11</v>
      </c>
      <c r="FD31" s="17">
        <v>457.4</v>
      </c>
      <c r="FE31" s="17">
        <v>458.87804999999997</v>
      </c>
      <c r="FF31" s="17">
        <v>458.87804999999997</v>
      </c>
      <c r="FG31" s="17">
        <v>-1.4780500000000001</v>
      </c>
      <c r="FH31" s="17">
        <v>72.900000000000006</v>
      </c>
      <c r="FI31" s="17">
        <v>79.38167</v>
      </c>
      <c r="FJ31" s="17">
        <v>79.38167</v>
      </c>
      <c r="FK31" s="17">
        <v>-6.4816700000000003</v>
      </c>
      <c r="FL31" s="17">
        <v>141.69999999999999</v>
      </c>
      <c r="FM31" s="17">
        <v>148.62634</v>
      </c>
      <c r="FN31" s="17">
        <v>148.62634</v>
      </c>
      <c r="FO31" s="17">
        <v>-6.9263399999999997</v>
      </c>
      <c r="FP31" s="17">
        <v>42</v>
      </c>
      <c r="FQ31" s="17">
        <v>41.498959999999997</v>
      </c>
      <c r="FR31" s="17">
        <v>41.498959999999997</v>
      </c>
      <c r="FS31" s="17">
        <v>0.50104000000000004</v>
      </c>
      <c r="FT31" s="17">
        <v>18.399999999999999</v>
      </c>
      <c r="FU31" s="17">
        <v>19.28585</v>
      </c>
      <c r="FV31" s="17">
        <v>19.28585</v>
      </c>
      <c r="FW31" s="17">
        <v>-0.88585000000000003</v>
      </c>
      <c r="FX31" s="17">
        <v>19.7</v>
      </c>
      <c r="FY31" s="17">
        <v>19.02439</v>
      </c>
      <c r="FZ31" s="17">
        <v>19.02439</v>
      </c>
      <c r="GA31" s="17">
        <v>0.67561000000000004</v>
      </c>
      <c r="GB31" s="17">
        <v>86.7</v>
      </c>
      <c r="GC31" s="17">
        <v>87.657560000000004</v>
      </c>
      <c r="GD31" s="17">
        <v>87.657560000000004</v>
      </c>
      <c r="GE31" s="17">
        <v>-0.95755999999999997</v>
      </c>
      <c r="GF31" s="17">
        <v>179.8</v>
      </c>
      <c r="GG31" s="17">
        <v>182.61776</v>
      </c>
      <c r="GH31" s="17">
        <v>182.61776</v>
      </c>
      <c r="GI31" s="17">
        <v>-2.8177599999999998</v>
      </c>
      <c r="GJ31" s="17">
        <v>180</v>
      </c>
      <c r="GK31" s="17">
        <v>182.61776</v>
      </c>
      <c r="GL31" s="17">
        <v>182.61776</v>
      </c>
      <c r="GM31" s="17">
        <v>-2.6177600000000001</v>
      </c>
      <c r="GN31" s="17">
        <v>184.2</v>
      </c>
      <c r="GO31" s="17">
        <v>182.61776</v>
      </c>
      <c r="GP31" s="17">
        <v>182.61776</v>
      </c>
      <c r="GQ31" s="17">
        <v>1.5822400000000001</v>
      </c>
      <c r="GR31" s="17">
        <v>108.217</v>
      </c>
      <c r="GS31" s="17">
        <v>110.91316999999999</v>
      </c>
      <c r="GT31" s="17">
        <v>110.91316999999999</v>
      </c>
      <c r="GU31" s="17">
        <v>-2.69617</v>
      </c>
      <c r="GV31" s="17">
        <v>5.81</v>
      </c>
      <c r="GW31" s="17"/>
      <c r="GX31" s="17">
        <v>8.0058799999999994</v>
      </c>
      <c r="GY31" s="17">
        <v>-2.1958799999999998</v>
      </c>
      <c r="GZ31" s="17">
        <v>8.9499999999999993</v>
      </c>
      <c r="HA31" s="17">
        <v>8.0065799999999996</v>
      </c>
      <c r="HB31" s="17">
        <v>8.0065799999999996</v>
      </c>
      <c r="HC31" s="17">
        <v>0.94342000000000004</v>
      </c>
      <c r="HD31" s="17">
        <v>45.52</v>
      </c>
      <c r="HE31" s="17">
        <v>47.26634</v>
      </c>
      <c r="HF31" s="17">
        <v>47.26634</v>
      </c>
      <c r="HG31" s="17">
        <v>-1.74634</v>
      </c>
      <c r="HH31" s="17"/>
      <c r="HI31" s="17"/>
      <c r="HJ31" s="17"/>
      <c r="HK31" s="17">
        <v>0</v>
      </c>
      <c r="HL31" s="17">
        <v>3.21</v>
      </c>
      <c r="HM31" s="17">
        <v>2.86084</v>
      </c>
      <c r="HN31" s="17">
        <v>2.86084</v>
      </c>
      <c r="HO31" s="17">
        <v>0.34916000000000003</v>
      </c>
      <c r="HP31" s="17">
        <v>29.2</v>
      </c>
      <c r="HQ31" s="17">
        <v>29.882110000000001</v>
      </c>
      <c r="HR31" s="17">
        <v>29.882110000000001</v>
      </c>
      <c r="HS31" s="17">
        <v>-0.68210999999999999</v>
      </c>
      <c r="HT31" s="17">
        <v>171.38</v>
      </c>
      <c r="HU31" s="17">
        <v>171.54185000000001</v>
      </c>
      <c r="HV31" s="17">
        <v>171.54185000000001</v>
      </c>
      <c r="HW31" s="17">
        <v>-0.16184999999999999</v>
      </c>
      <c r="HX31" s="17">
        <v>93.3</v>
      </c>
      <c r="HY31" s="17">
        <v>91.441140000000004</v>
      </c>
      <c r="HZ31" s="17">
        <v>95.918049999999994</v>
      </c>
      <c r="IA31" s="17">
        <v>-2.6180500000000002</v>
      </c>
      <c r="IB31" s="17">
        <v>81.900000000000006</v>
      </c>
      <c r="IC31" s="17">
        <v>89.357089999999999</v>
      </c>
      <c r="ID31" s="17"/>
      <c r="IE31" s="17">
        <v>81.900000000000006</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130.6</v>
      </c>
      <c r="JA31" s="17">
        <v>133.35676000000001</v>
      </c>
      <c r="JB31" s="17">
        <v>133.35676000000001</v>
      </c>
      <c r="JC31" s="17">
        <v>-2.7567599999999999</v>
      </c>
      <c r="JD31" s="17"/>
      <c r="JE31" s="17"/>
      <c r="JF31" s="17"/>
      <c r="JG31" s="17">
        <v>0</v>
      </c>
      <c r="JH31" s="17">
        <v>161.19999999999999</v>
      </c>
      <c r="JI31" s="17"/>
      <c r="JJ31" s="17">
        <v>66.399619999999999</v>
      </c>
      <c r="JK31" s="17">
        <v>94.800380000000004</v>
      </c>
      <c r="JL31" s="17">
        <v>108.6</v>
      </c>
      <c r="JM31" s="17">
        <v>191.21799999999999</v>
      </c>
      <c r="JN31" s="17"/>
      <c r="JO31" s="17">
        <v>108.6</v>
      </c>
      <c r="JP31" s="17"/>
      <c r="JQ31" s="17"/>
      <c r="JR31" s="17"/>
      <c r="JS31" s="17">
        <v>0</v>
      </c>
      <c r="JT31" s="17"/>
      <c r="JU31" s="17">
        <v>0</v>
      </c>
      <c r="JV31" s="17"/>
      <c r="JW31" s="17">
        <v>0</v>
      </c>
      <c r="JX31" s="17"/>
      <c r="JY31" s="17"/>
      <c r="JZ31" s="17"/>
      <c r="KA31" s="17">
        <v>0</v>
      </c>
      <c r="KB31" s="17"/>
      <c r="KC31" s="17"/>
      <c r="KD31" s="17"/>
      <c r="KE31" s="17">
        <v>0</v>
      </c>
      <c r="KF31" s="17"/>
      <c r="KG31" s="17"/>
      <c r="KH31" s="17"/>
      <c r="KI31" s="17">
        <v>0</v>
      </c>
      <c r="KJ31" s="17"/>
      <c r="KK31" s="17"/>
      <c r="KL31" s="17"/>
      <c r="KM31" s="17">
        <v>0</v>
      </c>
      <c r="KN31" s="17">
        <v>111.8</v>
      </c>
      <c r="KO31" s="17">
        <v>114.90732</v>
      </c>
      <c r="KP31" s="17">
        <v>114.90732</v>
      </c>
      <c r="KQ31" s="17">
        <v>-3.1073200000000001</v>
      </c>
      <c r="KR31" s="17"/>
      <c r="KS31" s="17"/>
      <c r="KT31" s="17"/>
      <c r="KU31" s="17">
        <v>0</v>
      </c>
      <c r="KV31" s="17"/>
      <c r="KW31" s="17"/>
      <c r="KX31" s="17"/>
      <c r="KY31" s="17">
        <v>0</v>
      </c>
      <c r="KZ31" s="17">
        <v>237.4</v>
      </c>
      <c r="LA31" s="17">
        <v>271.12195000000003</v>
      </c>
      <c r="LB31" s="17">
        <v>271.12195000000003</v>
      </c>
      <c r="LC31" s="17">
        <v>-33.72195</v>
      </c>
      <c r="LD31" s="17">
        <v>127.3</v>
      </c>
      <c r="LE31" s="17">
        <v>133.67995999999999</v>
      </c>
      <c r="LF31" s="17">
        <v>133.67995999999999</v>
      </c>
      <c r="LG31" s="17">
        <v>-6.3799599999999996</v>
      </c>
      <c r="LH31" s="17">
        <v>63.5</v>
      </c>
      <c r="LI31" s="17">
        <v>67.461460000000002</v>
      </c>
      <c r="LJ31" s="17">
        <v>67.461460000000002</v>
      </c>
      <c r="LK31" s="17">
        <v>-3.9614600000000002</v>
      </c>
      <c r="LL31" s="17">
        <v>48.7</v>
      </c>
      <c r="LM31" s="17">
        <v>48.67512</v>
      </c>
      <c r="LN31" s="17">
        <v>48.67512</v>
      </c>
      <c r="LO31" s="17">
        <v>2.4879999999999999E-2</v>
      </c>
      <c r="LP31" s="17"/>
      <c r="LQ31" s="17"/>
      <c r="LR31" s="17">
        <v>30.097560000000001</v>
      </c>
      <c r="LS31" s="17">
        <v>-30.097560000000001</v>
      </c>
      <c r="LT31" s="17"/>
      <c r="LU31" s="17"/>
      <c r="LV31" s="17"/>
      <c r="LW31" s="17">
        <v>0</v>
      </c>
      <c r="LX31" s="17"/>
      <c r="LY31" s="17"/>
      <c r="LZ31" s="17"/>
      <c r="MA31" s="17">
        <v>0</v>
      </c>
      <c r="MB31" s="17"/>
      <c r="MC31" s="17"/>
      <c r="MD31" s="17"/>
      <c r="ME31" s="17">
        <v>0</v>
      </c>
      <c r="MF31" s="17">
        <v>140.6</v>
      </c>
      <c r="MG31" s="17">
        <v>141.0359</v>
      </c>
      <c r="MH31" s="17">
        <v>141.0359</v>
      </c>
      <c r="MI31" s="17">
        <v>-0.43590000000000001</v>
      </c>
      <c r="MJ31" s="17">
        <v>140</v>
      </c>
      <c r="MK31" s="17">
        <v>141.0359</v>
      </c>
      <c r="ML31" s="17">
        <v>141.0359</v>
      </c>
      <c r="MM31" s="17">
        <v>-1.0359</v>
      </c>
      <c r="MN31" s="17">
        <v>146</v>
      </c>
      <c r="MO31" s="17">
        <v>141.0359</v>
      </c>
      <c r="MP31" s="17">
        <v>141.0359</v>
      </c>
      <c r="MQ31" s="17">
        <v>4.9641000000000002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0.6</v>
      </c>
      <c r="NU31" s="17">
        <v>0.84899999999999998</v>
      </c>
      <c r="NV31" s="17">
        <v>0.84899999999999998</v>
      </c>
      <c r="NW31" s="17">
        <v>-0.249</v>
      </c>
      <c r="NX31" s="17">
        <v>36.700000000000003</v>
      </c>
      <c r="NY31" s="17">
        <v>43.2</v>
      </c>
      <c r="NZ31" s="17">
        <v>29.08</v>
      </c>
      <c r="OA31" s="17">
        <v>7.62</v>
      </c>
      <c r="OB31" s="17">
        <v>76.7</v>
      </c>
      <c r="OC31" s="17">
        <v>78.611999999999995</v>
      </c>
      <c r="OD31" s="17">
        <v>78.611999999999995</v>
      </c>
      <c r="OE31" s="17">
        <v>-1.9119999999999999</v>
      </c>
      <c r="OF31" s="17">
        <v>11.3</v>
      </c>
      <c r="OG31" s="17">
        <v>12.1</v>
      </c>
      <c r="OH31" s="17">
        <v>12.827</v>
      </c>
      <c r="OI31" s="17">
        <v>-1.5269999999999999</v>
      </c>
      <c r="OJ31" s="17">
        <v>0.4</v>
      </c>
      <c r="OK31" s="17"/>
      <c r="OL31" s="17">
        <v>0.4</v>
      </c>
      <c r="OM31" s="17">
        <v>0</v>
      </c>
      <c r="ON31" s="17">
        <v>0</v>
      </c>
      <c r="OO31" s="17"/>
      <c r="OP31" s="17">
        <v>17.560980000000001</v>
      </c>
      <c r="OQ31" s="17">
        <v>-17.560980000000001</v>
      </c>
      <c r="OR31" s="17">
        <v>10</v>
      </c>
      <c r="OS31" s="17">
        <v>9.9830000000000005</v>
      </c>
      <c r="OT31" s="17">
        <v>9.9830000000000005</v>
      </c>
      <c r="OU31" s="17">
        <v>1.7000000000000001E-2</v>
      </c>
      <c r="OV31" s="17">
        <v>5.4</v>
      </c>
      <c r="OW31" s="17">
        <v>5.67</v>
      </c>
      <c r="OX31" s="17">
        <v>5.67</v>
      </c>
      <c r="OY31" s="17">
        <v>-0.27</v>
      </c>
      <c r="OZ31" s="17">
        <v>3.4</v>
      </c>
      <c r="PA31" s="17">
        <v>3.6</v>
      </c>
      <c r="PB31" s="17">
        <v>3.6</v>
      </c>
      <c r="PC31" s="17">
        <v>-0.2</v>
      </c>
      <c r="PD31" s="17">
        <v>4.7</v>
      </c>
      <c r="PE31" s="17">
        <v>5</v>
      </c>
      <c r="PF31" s="17">
        <v>5</v>
      </c>
      <c r="PG31" s="17">
        <v>-0.3</v>
      </c>
      <c r="PH31" s="17">
        <v>20.100000000000001</v>
      </c>
      <c r="PI31" s="17">
        <v>19.5122</v>
      </c>
      <c r="PJ31" s="17">
        <v>19.51219</v>
      </c>
      <c r="PK31" s="17">
        <v>0.58781000000000005</v>
      </c>
      <c r="PL31" s="17">
        <v>19.8</v>
      </c>
      <c r="PM31" s="17">
        <v>19.5122</v>
      </c>
      <c r="PN31" s="17">
        <v>19.5122</v>
      </c>
      <c r="PO31" s="17">
        <v>0.2878</v>
      </c>
      <c r="PP31" s="17">
        <v>18.899999999999999</v>
      </c>
      <c r="PQ31" s="17">
        <v>16.585370000000001</v>
      </c>
      <c r="PR31" s="17">
        <v>16.585370000000001</v>
      </c>
      <c r="PS31" s="17">
        <v>2.3146300000000002</v>
      </c>
      <c r="PT31" s="17">
        <v>3.4</v>
      </c>
      <c r="PU31" s="17">
        <v>3.5</v>
      </c>
      <c r="PV31" s="17">
        <v>3.5</v>
      </c>
      <c r="PW31" s="17">
        <v>-0.1</v>
      </c>
      <c r="PX31" s="17">
        <v>18.8</v>
      </c>
      <c r="PY31" s="17">
        <v>18.2439</v>
      </c>
      <c r="PZ31" s="17">
        <v>18.2439</v>
      </c>
      <c r="QA31" s="17">
        <v>0.55610000000000004</v>
      </c>
      <c r="QB31" s="17">
        <v>15.4</v>
      </c>
      <c r="QC31" s="17">
        <v>13.7</v>
      </c>
      <c r="QD31" s="17">
        <v>12.837</v>
      </c>
      <c r="QE31" s="17">
        <v>2.5630000000000002</v>
      </c>
      <c r="QF31" s="17">
        <v>18.399999999999999</v>
      </c>
      <c r="QG31" s="17">
        <v>16.3</v>
      </c>
      <c r="QH31" s="17">
        <v>16.212</v>
      </c>
      <c r="QI31" s="17">
        <v>2.1880000000000002</v>
      </c>
      <c r="QJ31" s="17">
        <v>6.3</v>
      </c>
      <c r="QK31" s="17">
        <v>11.9</v>
      </c>
      <c r="QL31" s="17">
        <v>9.65</v>
      </c>
      <c r="QM31" s="17">
        <v>-3.35</v>
      </c>
      <c r="QN31" s="17">
        <v>24.7</v>
      </c>
      <c r="QO31" s="17">
        <v>43.9</v>
      </c>
      <c r="QP31" s="17">
        <v>33.975000000000001</v>
      </c>
      <c r="QQ31" s="17">
        <v>-9.2750000000000004</v>
      </c>
      <c r="QR31" s="17">
        <v>3.2</v>
      </c>
      <c r="QS31" s="17">
        <v>4.5</v>
      </c>
      <c r="QT31" s="17">
        <v>3</v>
      </c>
      <c r="QU31" s="17">
        <v>0.2</v>
      </c>
      <c r="QV31" s="17">
        <v>2.2000000000000002</v>
      </c>
      <c r="QW31" s="17">
        <v>2.4</v>
      </c>
      <c r="QX31" s="17">
        <v>2.4</v>
      </c>
      <c r="QY31" s="17">
        <v>-0.2</v>
      </c>
      <c r="QZ31" s="17">
        <v>2.4</v>
      </c>
      <c r="RA31" s="17">
        <v>2.4</v>
      </c>
      <c r="RB31" s="17">
        <v>2.4</v>
      </c>
      <c r="RC31" s="17">
        <v>0</v>
      </c>
      <c r="RD31" s="17">
        <v>2.6</v>
      </c>
      <c r="RE31" s="17">
        <v>2.8</v>
      </c>
      <c r="RF31" s="17">
        <v>2.8</v>
      </c>
      <c r="RG31" s="17">
        <v>-0.2</v>
      </c>
      <c r="RH31" s="17">
        <v>16.899999999999999</v>
      </c>
      <c r="RI31" s="17"/>
      <c r="RJ31" s="17">
        <v>19.376000000000001</v>
      </c>
      <c r="RK31" s="17">
        <v>-2.476</v>
      </c>
      <c r="RL31" s="17">
        <v>3.5</v>
      </c>
      <c r="RM31" s="17">
        <v>3.15</v>
      </c>
      <c r="RN31" s="17">
        <v>3.15</v>
      </c>
      <c r="RO31" s="17">
        <v>0.35</v>
      </c>
      <c r="RP31" s="17">
        <v>20.100000000000001</v>
      </c>
      <c r="RQ31" s="17">
        <v>19.869240000000001</v>
      </c>
      <c r="RR31" s="17">
        <v>19.869240000000001</v>
      </c>
      <c r="RS31" s="17">
        <v>0.23075999999999999</v>
      </c>
      <c r="RT31" s="17">
        <v>2</v>
      </c>
      <c r="RU31" s="17">
        <v>2</v>
      </c>
      <c r="RV31" s="17">
        <v>2</v>
      </c>
      <c r="RW31" s="17">
        <v>0</v>
      </c>
      <c r="RX31" s="17"/>
      <c r="RY31" s="17"/>
      <c r="RZ31" s="17"/>
      <c r="SA31" s="17">
        <v>0</v>
      </c>
      <c r="SB31" s="17">
        <v>19.8</v>
      </c>
      <c r="SC31" s="17">
        <v>19.21951</v>
      </c>
      <c r="SD31" s="17">
        <v>19.21951</v>
      </c>
      <c r="SE31" s="17">
        <v>0.58048999999999995</v>
      </c>
      <c r="SF31" s="17">
        <v>12.2</v>
      </c>
      <c r="SG31" s="17">
        <v>11.21951</v>
      </c>
      <c r="SH31" s="17">
        <v>11.21951</v>
      </c>
      <c r="SI31" s="17">
        <v>0.98048999999999997</v>
      </c>
      <c r="SJ31" s="17">
        <v>20.2</v>
      </c>
      <c r="SK31" s="17">
        <v>19.5122</v>
      </c>
      <c r="SL31" s="17">
        <v>19.5122</v>
      </c>
      <c r="SM31" s="17">
        <v>0.68779999999999997</v>
      </c>
      <c r="SN31" s="17">
        <v>20.399999999999999</v>
      </c>
      <c r="SO31" s="17">
        <v>19.5122</v>
      </c>
      <c r="SP31" s="17">
        <v>19.5122</v>
      </c>
      <c r="SQ31" s="17">
        <v>0.88780000000000003</v>
      </c>
      <c r="SR31" s="17">
        <v>19.899999999999999</v>
      </c>
      <c r="SS31" s="17">
        <v>19.317070000000001</v>
      </c>
      <c r="ST31" s="17">
        <v>19.317070000000001</v>
      </c>
      <c r="SU31" s="17">
        <v>0.58292999999999995</v>
      </c>
      <c r="SV31" s="17">
        <v>6.7</v>
      </c>
      <c r="SW31" s="17">
        <v>6.2789999999999999</v>
      </c>
      <c r="SX31" s="17">
        <v>6.2789999999999999</v>
      </c>
      <c r="SY31" s="17">
        <v>0.42099999999999999</v>
      </c>
      <c r="SZ31" s="17">
        <v>52.9</v>
      </c>
      <c r="TA31" s="17">
        <v>33.289000000000001</v>
      </c>
      <c r="TB31" s="17">
        <v>33.289000000000001</v>
      </c>
      <c r="TC31" s="17">
        <v>19.611000000000001</v>
      </c>
      <c r="TD31" s="17">
        <v>21.9</v>
      </c>
      <c r="TE31" s="17">
        <v>32.299999999999997</v>
      </c>
      <c r="TF31" s="17">
        <v>38.601999999999997</v>
      </c>
      <c r="TG31" s="17">
        <v>-16.702000000000002</v>
      </c>
      <c r="TH31" s="17">
        <v>28.1</v>
      </c>
      <c r="TI31" s="17">
        <v>26.3</v>
      </c>
      <c r="TJ31" s="17">
        <v>23.89</v>
      </c>
      <c r="TK31" s="17">
        <v>4.21</v>
      </c>
      <c r="TL31" s="17">
        <v>29.3</v>
      </c>
      <c r="TM31" s="17">
        <v>27.8</v>
      </c>
      <c r="TN31" s="17">
        <v>21.76</v>
      </c>
      <c r="TO31" s="17">
        <v>7.54</v>
      </c>
      <c r="TP31" s="17">
        <v>2.2999999999999998</v>
      </c>
      <c r="TQ31" s="17">
        <v>3.5</v>
      </c>
      <c r="TR31" s="17">
        <v>1.84</v>
      </c>
      <c r="TS31" s="17">
        <v>0.46</v>
      </c>
      <c r="TT31" s="17">
        <v>3.1</v>
      </c>
      <c r="TU31" s="17">
        <v>2.2000000000000002</v>
      </c>
      <c r="TV31" s="17">
        <v>1.64</v>
      </c>
      <c r="TW31" s="17">
        <v>1.46</v>
      </c>
      <c r="TX31" s="17">
        <v>20.6</v>
      </c>
      <c r="TY31" s="17">
        <v>20.4878</v>
      </c>
      <c r="TZ31" s="17">
        <v>20.4878</v>
      </c>
      <c r="UA31" s="17">
        <v>0.11219999999999999</v>
      </c>
      <c r="UB31" s="17">
        <v>7.4</v>
      </c>
      <c r="UC31" s="17">
        <v>8.4</v>
      </c>
      <c r="UD31" s="17">
        <v>8.4</v>
      </c>
      <c r="UE31" s="17">
        <v>-1</v>
      </c>
      <c r="UF31" s="17">
        <v>7.9</v>
      </c>
      <c r="UG31" s="17">
        <v>7.3</v>
      </c>
      <c r="UH31" s="17">
        <v>7.3</v>
      </c>
      <c r="UI31" s="17">
        <v>0.6</v>
      </c>
      <c r="UJ31" s="17">
        <v>20.399999999999999</v>
      </c>
      <c r="UK31" s="17">
        <v>19.5122</v>
      </c>
      <c r="UL31" s="17">
        <v>19.51219</v>
      </c>
      <c r="UM31" s="17">
        <v>0.88780999999999999</v>
      </c>
      <c r="UN31" s="17">
        <v>20.399999999999999</v>
      </c>
      <c r="UO31" s="17">
        <v>19.5122</v>
      </c>
      <c r="UP31" s="17">
        <v>19.51219</v>
      </c>
      <c r="UQ31" s="17">
        <v>0.88780999999999999</v>
      </c>
      <c r="UR31" s="17">
        <v>10.199999999999999</v>
      </c>
      <c r="US31" s="17">
        <v>10</v>
      </c>
      <c r="UT31" s="17">
        <v>10</v>
      </c>
      <c r="UU31" s="17">
        <v>0.2</v>
      </c>
      <c r="UV31" s="17">
        <v>7.3</v>
      </c>
      <c r="UW31" s="17">
        <v>9.1</v>
      </c>
      <c r="UX31" s="17">
        <v>9.3019999999999996</v>
      </c>
      <c r="UY31" s="17">
        <v>-2.0019999999999998</v>
      </c>
      <c r="UZ31" s="17">
        <v>16.399999999999999</v>
      </c>
      <c r="VA31" s="17">
        <v>15.631</v>
      </c>
      <c r="VB31" s="17">
        <v>15.631</v>
      </c>
      <c r="VC31" s="17">
        <v>0.76900000000000002</v>
      </c>
      <c r="VD31" s="17">
        <v>105.4</v>
      </c>
      <c r="VE31" s="17">
        <v>108.7</v>
      </c>
      <c r="VF31" s="17">
        <v>103.91800000000001</v>
      </c>
      <c r="VG31" s="17">
        <v>1.482</v>
      </c>
      <c r="VH31" s="17"/>
      <c r="VI31" s="17"/>
      <c r="VJ31" s="17">
        <v>0.6</v>
      </c>
      <c r="VK31" s="17">
        <v>-0.6</v>
      </c>
      <c r="VL31" s="17">
        <v>17</v>
      </c>
      <c r="VM31" s="17">
        <v>44.8</v>
      </c>
      <c r="VN31" s="17">
        <v>33.011000000000003</v>
      </c>
      <c r="VO31" s="17">
        <v>-16.010999999999999</v>
      </c>
      <c r="VP31" s="17">
        <v>40.6</v>
      </c>
      <c r="VQ31" s="17">
        <v>89.1</v>
      </c>
      <c r="VR31" s="17">
        <v>57.329000000000001</v>
      </c>
      <c r="VS31" s="17">
        <v>-16.728999999999999</v>
      </c>
      <c r="VT31" s="17">
        <v>95.9</v>
      </c>
      <c r="VU31" s="17">
        <v>98.8</v>
      </c>
      <c r="VV31" s="17">
        <v>82.442999999999998</v>
      </c>
      <c r="VW31" s="17">
        <v>13.457000000000001</v>
      </c>
      <c r="VX31" s="17">
        <v>17.3</v>
      </c>
      <c r="VY31" s="17">
        <v>12.781000000000001</v>
      </c>
      <c r="VZ31" s="17">
        <v>12.781000000000001</v>
      </c>
      <c r="WA31" s="17">
        <v>4.5190000000000001</v>
      </c>
      <c r="WB31" s="17"/>
      <c r="WC31" s="17"/>
      <c r="WD31" s="17">
        <v>2.2999999999999998</v>
      </c>
      <c r="WE31" s="17">
        <v>-2.2999999999999998</v>
      </c>
      <c r="WF31" s="17">
        <v>20</v>
      </c>
      <c r="WG31" s="17">
        <v>19.317070000000001</v>
      </c>
      <c r="WH31" s="17">
        <v>19.317070000000001</v>
      </c>
      <c r="WI31" s="17">
        <v>0.68293000000000004</v>
      </c>
      <c r="WJ31" s="17">
        <v>9.1</v>
      </c>
      <c r="WK31" s="17">
        <v>10.8</v>
      </c>
      <c r="WL31" s="17">
        <v>10.8</v>
      </c>
      <c r="WM31" s="17">
        <v>-1.7</v>
      </c>
      <c r="WN31" s="17">
        <v>0</v>
      </c>
      <c r="WO31" s="17">
        <v>36</v>
      </c>
      <c r="WP31" s="17">
        <v>36</v>
      </c>
      <c r="WQ31" s="17">
        <v>-36</v>
      </c>
      <c r="WR31" s="17">
        <v>37.700000000000003</v>
      </c>
      <c r="WS31" s="17"/>
      <c r="WT31" s="17"/>
      <c r="WU31" s="17">
        <v>37.700000000000003</v>
      </c>
      <c r="WV31" s="17">
        <v>28.5</v>
      </c>
      <c r="WW31" s="17">
        <v>29.184000000000001</v>
      </c>
      <c r="WX31" s="17">
        <v>29.184000000000001</v>
      </c>
      <c r="WY31" s="17">
        <v>-0.68400000000000005</v>
      </c>
      <c r="WZ31" s="17">
        <v>3.3</v>
      </c>
      <c r="XA31" s="17">
        <v>2.8159999999999998</v>
      </c>
      <c r="XB31" s="17">
        <v>2.8159999999999998</v>
      </c>
      <c r="XC31" s="17">
        <v>0.48399999999999999</v>
      </c>
      <c r="XD31" s="17"/>
      <c r="XE31" s="17"/>
      <c r="XF31" s="17">
        <v>0</v>
      </c>
      <c r="XG31" s="17">
        <v>0</v>
      </c>
      <c r="XH31" s="17">
        <v>16.7</v>
      </c>
      <c r="XI31" s="17">
        <v>15</v>
      </c>
      <c r="XJ31" s="17">
        <v>15</v>
      </c>
      <c r="XK31" s="17">
        <v>1.7</v>
      </c>
      <c r="XL31" s="17">
        <v>0</v>
      </c>
      <c r="XM31" s="17"/>
      <c r="XN31" s="17">
        <v>0</v>
      </c>
      <c r="XO31" s="17">
        <v>0</v>
      </c>
    </row>
    <row r="32" spans="1:639" ht="24" customHeight="1" x14ac:dyDescent="0.25">
      <c r="A32" s="1"/>
      <c r="B32" s="18" t="s">
        <v>54</v>
      </c>
      <c r="C32" s="18" t="s">
        <v>655</v>
      </c>
      <c r="D32" s="19">
        <v>0.8</v>
      </c>
      <c r="E32" s="19">
        <v>1.01</v>
      </c>
      <c r="F32" s="19">
        <v>1.01</v>
      </c>
      <c r="G32" s="19">
        <v>-0.21</v>
      </c>
      <c r="H32" s="19">
        <v>1.4</v>
      </c>
      <c r="I32" s="19">
        <v>1.65</v>
      </c>
      <c r="J32" s="19">
        <v>1.65</v>
      </c>
      <c r="K32" s="19">
        <v>-0.25</v>
      </c>
      <c r="L32" s="19"/>
      <c r="M32" s="19"/>
      <c r="N32" s="19">
        <v>3.9931199999999998</v>
      </c>
      <c r="O32" s="19">
        <v>-3.9931199999999998</v>
      </c>
      <c r="P32" s="19">
        <v>646.4</v>
      </c>
      <c r="Q32" s="19">
        <v>646.79789000000005</v>
      </c>
      <c r="R32" s="19">
        <v>646.79789000000005</v>
      </c>
      <c r="S32" s="19">
        <v>-0.39789000000000002</v>
      </c>
      <c r="T32" s="19">
        <v>217.8</v>
      </c>
      <c r="U32" s="19">
        <v>211.44126</v>
      </c>
      <c r="V32" s="19">
        <v>211.44126</v>
      </c>
      <c r="W32" s="19">
        <v>6.3587400000000001</v>
      </c>
      <c r="X32" s="19"/>
      <c r="Y32" s="19"/>
      <c r="Z32" s="19"/>
      <c r="AA32" s="19">
        <v>0</v>
      </c>
      <c r="AB32" s="19"/>
      <c r="AC32" s="19"/>
      <c r="AD32" s="19"/>
      <c r="AE32" s="19">
        <v>0</v>
      </c>
      <c r="AF32" s="19">
        <v>88.9</v>
      </c>
      <c r="AG32" s="19">
        <v>92.226339999999993</v>
      </c>
      <c r="AH32" s="19">
        <v>92.226339999999993</v>
      </c>
      <c r="AI32" s="19">
        <v>-3.3263400000000001</v>
      </c>
      <c r="AJ32" s="19">
        <v>192.6</v>
      </c>
      <c r="AK32" s="19">
        <v>199.21261000000001</v>
      </c>
      <c r="AL32" s="19">
        <v>199.21261000000001</v>
      </c>
      <c r="AM32" s="19">
        <v>-6.6126100000000001</v>
      </c>
      <c r="AN32" s="19"/>
      <c r="AO32" s="19"/>
      <c r="AP32" s="19"/>
      <c r="AQ32" s="19">
        <v>0</v>
      </c>
      <c r="AR32" s="19"/>
      <c r="AS32" s="19"/>
      <c r="AT32" s="19"/>
      <c r="AU32" s="19">
        <v>0</v>
      </c>
      <c r="AV32" s="19">
        <v>133.5</v>
      </c>
      <c r="AW32" s="19">
        <v>148.44445999999999</v>
      </c>
      <c r="AX32" s="19">
        <v>148.44445999999999</v>
      </c>
      <c r="AY32" s="19">
        <v>-14.944459999999999</v>
      </c>
      <c r="AZ32" s="19">
        <v>132.30000000000001</v>
      </c>
      <c r="BA32" s="19">
        <v>148.44445999999999</v>
      </c>
      <c r="BB32" s="19">
        <v>148.44445999999999</v>
      </c>
      <c r="BC32" s="19">
        <v>-16.144459999999999</v>
      </c>
      <c r="BD32" s="19">
        <v>131.9</v>
      </c>
      <c r="BE32" s="19">
        <v>148.44445999999999</v>
      </c>
      <c r="BF32" s="19">
        <v>148.44445999999999</v>
      </c>
      <c r="BG32" s="19">
        <v>-16.544460000000001</v>
      </c>
      <c r="BH32" s="19">
        <v>235.4</v>
      </c>
      <c r="BI32" s="19">
        <v>222.66669999999999</v>
      </c>
      <c r="BJ32" s="19">
        <v>222.66668999999999</v>
      </c>
      <c r="BK32" s="19">
        <v>12.733309999999999</v>
      </c>
      <c r="BL32" s="19">
        <v>200.9</v>
      </c>
      <c r="BM32" s="19">
        <v>0</v>
      </c>
      <c r="BN32" s="19">
        <v>208.66674</v>
      </c>
      <c r="BO32" s="19">
        <v>-7.7667400000000004</v>
      </c>
      <c r="BP32" s="19">
        <v>105.5</v>
      </c>
      <c r="BQ32" s="19"/>
      <c r="BR32" s="19">
        <v>104.33337</v>
      </c>
      <c r="BS32" s="19">
        <v>1.1666300000000001</v>
      </c>
      <c r="BT32" s="19">
        <v>558.1</v>
      </c>
      <c r="BU32" s="19">
        <v>568.29854</v>
      </c>
      <c r="BV32" s="19">
        <v>568.29854</v>
      </c>
      <c r="BW32" s="19">
        <v>-10.198539999999999</v>
      </c>
      <c r="BX32" s="19">
        <v>10.3</v>
      </c>
      <c r="BY32" s="19">
        <v>10.17268</v>
      </c>
      <c r="BZ32" s="19">
        <v>10.17268</v>
      </c>
      <c r="CA32" s="19">
        <v>0.12731999999999999</v>
      </c>
      <c r="CB32" s="19"/>
      <c r="CC32" s="19"/>
      <c r="CD32" s="19"/>
      <c r="CE32" s="19">
        <v>0</v>
      </c>
      <c r="CF32" s="19"/>
      <c r="CG32" s="19"/>
      <c r="CH32" s="19"/>
      <c r="CI32" s="19">
        <v>0</v>
      </c>
      <c r="CJ32" s="19"/>
      <c r="CK32" s="19"/>
      <c r="CL32" s="19"/>
      <c r="CM32" s="19">
        <v>0</v>
      </c>
      <c r="CN32" s="19"/>
      <c r="CO32" s="19"/>
      <c r="CP32" s="19"/>
      <c r="CQ32" s="19">
        <v>0</v>
      </c>
      <c r="CR32" s="19">
        <v>166.3</v>
      </c>
      <c r="CS32" s="19">
        <v>164.70732000000001</v>
      </c>
      <c r="CT32" s="19">
        <v>164.70732000000001</v>
      </c>
      <c r="CU32" s="19">
        <v>1.5926800000000001</v>
      </c>
      <c r="CV32" s="19">
        <v>6.8</v>
      </c>
      <c r="CW32" s="19">
        <v>7.8775700000000004</v>
      </c>
      <c r="CX32" s="19">
        <v>7.8775700000000004</v>
      </c>
      <c r="CY32" s="19">
        <v>-1.0775699999999999</v>
      </c>
      <c r="CZ32" s="19">
        <v>16.2</v>
      </c>
      <c r="DA32" s="19">
        <v>16.873670000000001</v>
      </c>
      <c r="DB32" s="19"/>
      <c r="DC32" s="19">
        <v>16.2</v>
      </c>
      <c r="DD32" s="19">
        <v>6.3</v>
      </c>
      <c r="DE32" s="19">
        <v>6.8787000000000003</v>
      </c>
      <c r="DF32" s="19">
        <v>6.8787000000000003</v>
      </c>
      <c r="DG32" s="19">
        <v>-0.57869999999999999</v>
      </c>
      <c r="DH32" s="19">
        <v>9.1999999999999993</v>
      </c>
      <c r="DI32" s="19">
        <v>9.9847999999999999</v>
      </c>
      <c r="DJ32" s="19">
        <v>9.9847999999999999</v>
      </c>
      <c r="DK32" s="19">
        <v>-0.78480000000000005</v>
      </c>
      <c r="DL32" s="19">
        <v>69.7</v>
      </c>
      <c r="DM32" s="19">
        <v>32.517479999999999</v>
      </c>
      <c r="DN32" s="19">
        <v>123.38176</v>
      </c>
      <c r="DO32" s="19">
        <v>-53.681759999999997</v>
      </c>
      <c r="DP32" s="19">
        <v>5.9</v>
      </c>
      <c r="DQ32" s="19">
        <v>6.6684799999999997</v>
      </c>
      <c r="DR32" s="19">
        <v>6.6684900000000003</v>
      </c>
      <c r="DS32" s="19">
        <v>-0.76849000000000001</v>
      </c>
      <c r="DT32" s="19"/>
      <c r="DU32" s="19"/>
      <c r="DV32" s="19"/>
      <c r="DW32" s="19">
        <v>0</v>
      </c>
      <c r="DX32" s="19"/>
      <c r="DY32" s="19"/>
      <c r="DZ32" s="19"/>
      <c r="EA32" s="19">
        <v>0</v>
      </c>
      <c r="EB32" s="19"/>
      <c r="EC32" s="19"/>
      <c r="ED32" s="19"/>
      <c r="EE32" s="19">
        <v>0</v>
      </c>
      <c r="EF32" s="19">
        <v>110.2</v>
      </c>
      <c r="EG32" s="19">
        <v>112.90537</v>
      </c>
      <c r="EH32" s="19">
        <v>112.90537</v>
      </c>
      <c r="EI32" s="19">
        <v>-2.7053699999999998</v>
      </c>
      <c r="EJ32" s="19">
        <v>221.9</v>
      </c>
      <c r="EK32" s="19">
        <v>221.55625000000001</v>
      </c>
      <c r="EL32" s="19">
        <v>221.55625000000001</v>
      </c>
      <c r="EM32" s="19">
        <v>0.34375</v>
      </c>
      <c r="EN32" s="19"/>
      <c r="EO32" s="19"/>
      <c r="EP32" s="19"/>
      <c r="EQ32" s="19">
        <v>0</v>
      </c>
      <c r="ER32" s="19"/>
      <c r="ES32" s="19"/>
      <c r="ET32" s="19"/>
      <c r="EU32" s="19">
        <v>0</v>
      </c>
      <c r="EV32" s="19"/>
      <c r="EW32" s="19"/>
      <c r="EX32" s="19"/>
      <c r="EY32" s="19">
        <v>0</v>
      </c>
      <c r="EZ32" s="19">
        <v>6.5</v>
      </c>
      <c r="FA32" s="19">
        <v>6.39</v>
      </c>
      <c r="FB32" s="19">
        <v>6.39</v>
      </c>
      <c r="FC32" s="19">
        <v>0.11</v>
      </c>
      <c r="FD32" s="19">
        <v>461.1</v>
      </c>
      <c r="FE32" s="19">
        <v>458.87804999999997</v>
      </c>
      <c r="FF32" s="19">
        <v>458.87804999999997</v>
      </c>
      <c r="FG32" s="19">
        <v>2.2219500000000001</v>
      </c>
      <c r="FH32" s="19">
        <v>72</v>
      </c>
      <c r="FI32" s="19">
        <v>79.38167</v>
      </c>
      <c r="FJ32" s="19">
        <v>79.38167</v>
      </c>
      <c r="FK32" s="19">
        <v>-7.3816699999999997</v>
      </c>
      <c r="FL32" s="19">
        <v>141.80000000000001</v>
      </c>
      <c r="FM32" s="19">
        <v>148.62634</v>
      </c>
      <c r="FN32" s="19">
        <v>148.62634</v>
      </c>
      <c r="FO32" s="19">
        <v>-6.8263400000000001</v>
      </c>
      <c r="FP32" s="19">
        <v>41.8</v>
      </c>
      <c r="FQ32" s="19">
        <v>41.498959999999997</v>
      </c>
      <c r="FR32" s="19">
        <v>41.498959999999997</v>
      </c>
      <c r="FS32" s="19">
        <v>0.30103999999999997</v>
      </c>
      <c r="FT32" s="19">
        <v>15.6</v>
      </c>
      <c r="FU32" s="19">
        <v>19.28585</v>
      </c>
      <c r="FV32" s="19">
        <v>19.28585</v>
      </c>
      <c r="FW32" s="19">
        <v>-3.6858499999999998</v>
      </c>
      <c r="FX32" s="19">
        <v>19.7</v>
      </c>
      <c r="FY32" s="19">
        <v>19.02439</v>
      </c>
      <c r="FZ32" s="19">
        <v>19.02439</v>
      </c>
      <c r="GA32" s="19">
        <v>0.67561000000000004</v>
      </c>
      <c r="GB32" s="19">
        <v>91.4</v>
      </c>
      <c r="GC32" s="19">
        <v>87.657560000000004</v>
      </c>
      <c r="GD32" s="19">
        <v>87.657560000000004</v>
      </c>
      <c r="GE32" s="19">
        <v>3.7424400000000002</v>
      </c>
      <c r="GF32" s="19">
        <v>176.8</v>
      </c>
      <c r="GG32" s="19">
        <v>182.61776</v>
      </c>
      <c r="GH32" s="19">
        <v>182.61776</v>
      </c>
      <c r="GI32" s="19">
        <v>-5.8177599999999998</v>
      </c>
      <c r="GJ32" s="19">
        <v>176.6</v>
      </c>
      <c r="GK32" s="19">
        <v>182.61776</v>
      </c>
      <c r="GL32" s="19">
        <v>182.61776</v>
      </c>
      <c r="GM32" s="19">
        <v>-6.01776</v>
      </c>
      <c r="GN32" s="19">
        <v>184.2</v>
      </c>
      <c r="GO32" s="19">
        <v>182.61776</v>
      </c>
      <c r="GP32" s="19">
        <v>182.61776</v>
      </c>
      <c r="GQ32" s="19">
        <v>1.5822400000000001</v>
      </c>
      <c r="GR32" s="19">
        <v>108.06699999999999</v>
      </c>
      <c r="GS32" s="19">
        <v>110.91316999999999</v>
      </c>
      <c r="GT32" s="19">
        <v>110.91316999999999</v>
      </c>
      <c r="GU32" s="19">
        <v>-2.8461699999999999</v>
      </c>
      <c r="GV32" s="19">
        <v>5.85</v>
      </c>
      <c r="GW32" s="19"/>
      <c r="GX32" s="19">
        <v>8.0058799999999994</v>
      </c>
      <c r="GY32" s="19">
        <v>-2.1558799999999998</v>
      </c>
      <c r="GZ32" s="19">
        <v>8.9700000000000006</v>
      </c>
      <c r="HA32" s="19">
        <v>8.0065799999999996</v>
      </c>
      <c r="HB32" s="19">
        <v>8.0065799999999996</v>
      </c>
      <c r="HC32" s="19">
        <v>0.96342000000000005</v>
      </c>
      <c r="HD32" s="19">
        <v>44.81</v>
      </c>
      <c r="HE32" s="19">
        <v>47.26634</v>
      </c>
      <c r="HF32" s="19">
        <v>47.26634</v>
      </c>
      <c r="HG32" s="19">
        <v>-2.45634</v>
      </c>
      <c r="HH32" s="19"/>
      <c r="HI32" s="19"/>
      <c r="HJ32" s="19"/>
      <c r="HK32" s="19">
        <v>0</v>
      </c>
      <c r="HL32" s="19">
        <v>3.21</v>
      </c>
      <c r="HM32" s="19">
        <v>2.86084</v>
      </c>
      <c r="HN32" s="19">
        <v>2.86084</v>
      </c>
      <c r="HO32" s="19">
        <v>0.34916000000000003</v>
      </c>
      <c r="HP32" s="19">
        <v>28.79</v>
      </c>
      <c r="HQ32" s="19">
        <v>29.882110000000001</v>
      </c>
      <c r="HR32" s="19">
        <v>29.882110000000001</v>
      </c>
      <c r="HS32" s="19">
        <v>-1.0921099999999999</v>
      </c>
      <c r="HT32" s="19">
        <v>170.94</v>
      </c>
      <c r="HU32" s="19">
        <v>171.54185000000001</v>
      </c>
      <c r="HV32" s="19">
        <v>171.54185000000001</v>
      </c>
      <c r="HW32" s="19">
        <v>-0.60185</v>
      </c>
      <c r="HX32" s="19">
        <v>93.1</v>
      </c>
      <c r="HY32" s="19">
        <v>90.502600000000001</v>
      </c>
      <c r="HZ32" s="19">
        <v>95.918019999999999</v>
      </c>
      <c r="IA32" s="19">
        <v>-2.8180200000000002</v>
      </c>
      <c r="IB32" s="19">
        <v>82.3</v>
      </c>
      <c r="IC32" s="19">
        <v>89.357089999999999</v>
      </c>
      <c r="ID32" s="19"/>
      <c r="IE32" s="19">
        <v>82.3</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129.30000000000001</v>
      </c>
      <c r="JA32" s="19">
        <v>133.35676000000001</v>
      </c>
      <c r="JB32" s="19">
        <v>133.35676000000001</v>
      </c>
      <c r="JC32" s="19">
        <v>-4.0567599999999997</v>
      </c>
      <c r="JD32" s="19"/>
      <c r="JE32" s="19"/>
      <c r="JF32" s="19"/>
      <c r="JG32" s="19">
        <v>0</v>
      </c>
      <c r="JH32" s="19">
        <v>161.80000000000001</v>
      </c>
      <c r="JI32" s="19"/>
      <c r="JJ32" s="19">
        <v>0</v>
      </c>
      <c r="JK32" s="19">
        <v>161.80000000000001</v>
      </c>
      <c r="JL32" s="19">
        <v>0</v>
      </c>
      <c r="JM32" s="19">
        <v>191.21799999999999</v>
      </c>
      <c r="JN32" s="19"/>
      <c r="JO32" s="19">
        <v>0</v>
      </c>
      <c r="JP32" s="19"/>
      <c r="JQ32" s="19"/>
      <c r="JR32" s="19"/>
      <c r="JS32" s="19">
        <v>0</v>
      </c>
      <c r="JT32" s="19"/>
      <c r="JU32" s="19">
        <v>0</v>
      </c>
      <c r="JV32" s="19"/>
      <c r="JW32" s="19">
        <v>0</v>
      </c>
      <c r="JX32" s="19"/>
      <c r="JY32" s="19"/>
      <c r="JZ32" s="19"/>
      <c r="KA32" s="19">
        <v>0</v>
      </c>
      <c r="KB32" s="19"/>
      <c r="KC32" s="19"/>
      <c r="KD32" s="19"/>
      <c r="KE32" s="19">
        <v>0</v>
      </c>
      <c r="KF32" s="19"/>
      <c r="KG32" s="19"/>
      <c r="KH32" s="19"/>
      <c r="KI32" s="19">
        <v>0</v>
      </c>
      <c r="KJ32" s="19"/>
      <c r="KK32" s="19"/>
      <c r="KL32" s="19"/>
      <c r="KM32" s="19">
        <v>0</v>
      </c>
      <c r="KN32" s="19">
        <v>111.6</v>
      </c>
      <c r="KO32" s="19">
        <v>114.90732</v>
      </c>
      <c r="KP32" s="19">
        <v>114.90732</v>
      </c>
      <c r="KQ32" s="19">
        <v>-3.3073199999999998</v>
      </c>
      <c r="KR32" s="19"/>
      <c r="KS32" s="19"/>
      <c r="KT32" s="19"/>
      <c r="KU32" s="19">
        <v>0</v>
      </c>
      <c r="KV32" s="19"/>
      <c r="KW32" s="19"/>
      <c r="KX32" s="19"/>
      <c r="KY32" s="19">
        <v>0</v>
      </c>
      <c r="KZ32" s="19">
        <v>246.5</v>
      </c>
      <c r="LA32" s="19">
        <v>271.12195000000003</v>
      </c>
      <c r="LB32" s="19">
        <v>271.12194</v>
      </c>
      <c r="LC32" s="19">
        <v>-24.621939999999999</v>
      </c>
      <c r="LD32" s="19">
        <v>125.8</v>
      </c>
      <c r="LE32" s="19">
        <v>133.67995999999999</v>
      </c>
      <c r="LF32" s="19">
        <v>133.67995999999999</v>
      </c>
      <c r="LG32" s="19">
        <v>-7.8799599999999996</v>
      </c>
      <c r="LH32" s="19">
        <v>62.8</v>
      </c>
      <c r="LI32" s="19">
        <v>67.461460000000002</v>
      </c>
      <c r="LJ32" s="19">
        <v>67.461460000000002</v>
      </c>
      <c r="LK32" s="19">
        <v>-4.6614599999999999</v>
      </c>
      <c r="LL32" s="19">
        <v>48.6</v>
      </c>
      <c r="LM32" s="19">
        <v>48.67512</v>
      </c>
      <c r="LN32" s="19">
        <v>48.67512</v>
      </c>
      <c r="LO32" s="19">
        <v>-7.5120000000000006E-2</v>
      </c>
      <c r="LP32" s="19"/>
      <c r="LQ32" s="19"/>
      <c r="LR32" s="19">
        <v>30.097560000000001</v>
      </c>
      <c r="LS32" s="19">
        <v>-30.097560000000001</v>
      </c>
      <c r="LT32" s="19"/>
      <c r="LU32" s="19"/>
      <c r="LV32" s="19"/>
      <c r="LW32" s="19">
        <v>0</v>
      </c>
      <c r="LX32" s="19"/>
      <c r="LY32" s="19"/>
      <c r="LZ32" s="19"/>
      <c r="MA32" s="19">
        <v>0</v>
      </c>
      <c r="MB32" s="19"/>
      <c r="MC32" s="19"/>
      <c r="MD32" s="19"/>
      <c r="ME32" s="19">
        <v>0</v>
      </c>
      <c r="MF32" s="19">
        <v>141.9</v>
      </c>
      <c r="MG32" s="19">
        <v>142.07336000000001</v>
      </c>
      <c r="MH32" s="19">
        <v>142.07336000000001</v>
      </c>
      <c r="MI32" s="19">
        <v>-0.17335999999999999</v>
      </c>
      <c r="MJ32" s="19">
        <v>140.69999999999999</v>
      </c>
      <c r="MK32" s="19">
        <v>142.07336000000001</v>
      </c>
      <c r="ML32" s="19">
        <v>142.07336000000001</v>
      </c>
      <c r="MM32" s="19">
        <v>-1.3733599999999999</v>
      </c>
      <c r="MN32" s="19">
        <v>146.6</v>
      </c>
      <c r="MO32" s="19">
        <v>142.07336000000001</v>
      </c>
      <c r="MP32" s="19">
        <v>142.07336000000001</v>
      </c>
      <c r="MQ32" s="19">
        <v>4.5266400000000004</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0.7</v>
      </c>
      <c r="NU32" s="19">
        <v>0.86399999999999999</v>
      </c>
      <c r="NV32" s="19">
        <v>0.86399999999999999</v>
      </c>
      <c r="NW32" s="19">
        <v>-0.16400000000000001</v>
      </c>
      <c r="NX32" s="19">
        <v>33</v>
      </c>
      <c r="NY32" s="19">
        <v>48.4</v>
      </c>
      <c r="NZ32" s="19">
        <v>33.502000000000002</v>
      </c>
      <c r="OA32" s="19">
        <v>-0.502</v>
      </c>
      <c r="OB32" s="19">
        <v>80.2</v>
      </c>
      <c r="OC32" s="19">
        <v>78.477000000000004</v>
      </c>
      <c r="OD32" s="19">
        <v>78.477000000000004</v>
      </c>
      <c r="OE32" s="19">
        <v>1.7230000000000001</v>
      </c>
      <c r="OF32" s="19">
        <v>16</v>
      </c>
      <c r="OG32" s="19">
        <v>12.5</v>
      </c>
      <c r="OH32" s="19">
        <v>13.108000000000001</v>
      </c>
      <c r="OI32" s="19">
        <v>2.8919999999999999</v>
      </c>
      <c r="OJ32" s="19">
        <v>0.4</v>
      </c>
      <c r="OK32" s="19"/>
      <c r="OL32" s="19">
        <v>0.4</v>
      </c>
      <c r="OM32" s="19">
        <v>0</v>
      </c>
      <c r="ON32" s="19">
        <v>0</v>
      </c>
      <c r="OO32" s="19"/>
      <c r="OP32" s="19">
        <v>17.560980000000001</v>
      </c>
      <c r="OQ32" s="19">
        <v>-17.560980000000001</v>
      </c>
      <c r="OR32" s="19">
        <v>10</v>
      </c>
      <c r="OS32" s="19">
        <v>9.9830000000000005</v>
      </c>
      <c r="OT32" s="19">
        <v>9.9830000000000005</v>
      </c>
      <c r="OU32" s="19">
        <v>1.7000000000000001E-2</v>
      </c>
      <c r="OV32" s="19">
        <v>5.4</v>
      </c>
      <c r="OW32" s="19">
        <v>5.67</v>
      </c>
      <c r="OX32" s="19">
        <v>5.67</v>
      </c>
      <c r="OY32" s="19">
        <v>-0.27</v>
      </c>
      <c r="OZ32" s="19">
        <v>3.5</v>
      </c>
      <c r="PA32" s="19">
        <v>3.6</v>
      </c>
      <c r="PB32" s="19">
        <v>3.6</v>
      </c>
      <c r="PC32" s="19">
        <v>-0.1</v>
      </c>
      <c r="PD32" s="19">
        <v>5</v>
      </c>
      <c r="PE32" s="19">
        <v>5</v>
      </c>
      <c r="PF32" s="19">
        <v>5</v>
      </c>
      <c r="PG32" s="19">
        <v>0</v>
      </c>
      <c r="PH32" s="19">
        <v>20</v>
      </c>
      <c r="PI32" s="19">
        <v>19.5122</v>
      </c>
      <c r="PJ32" s="19">
        <v>19.51219</v>
      </c>
      <c r="PK32" s="19">
        <v>0.48781000000000002</v>
      </c>
      <c r="PL32" s="19">
        <v>20</v>
      </c>
      <c r="PM32" s="19">
        <v>19.5122</v>
      </c>
      <c r="PN32" s="19">
        <v>19.51219</v>
      </c>
      <c r="PO32" s="19">
        <v>0.48781000000000002</v>
      </c>
      <c r="PP32" s="19">
        <v>18.899999999999999</v>
      </c>
      <c r="PQ32" s="19">
        <v>16.585370000000001</v>
      </c>
      <c r="PR32" s="19">
        <v>16.585370000000001</v>
      </c>
      <c r="PS32" s="19">
        <v>2.3146300000000002</v>
      </c>
      <c r="PT32" s="19">
        <v>3.3</v>
      </c>
      <c r="PU32" s="19">
        <v>3.5</v>
      </c>
      <c r="PV32" s="19">
        <v>3.5</v>
      </c>
      <c r="PW32" s="19">
        <v>-0.2</v>
      </c>
      <c r="PX32" s="19">
        <v>18.8</v>
      </c>
      <c r="PY32" s="19">
        <v>18.2439</v>
      </c>
      <c r="PZ32" s="19">
        <v>18.2439</v>
      </c>
      <c r="QA32" s="19">
        <v>0.55610000000000004</v>
      </c>
      <c r="QB32" s="19">
        <v>15.1</v>
      </c>
      <c r="QC32" s="19">
        <v>14.6</v>
      </c>
      <c r="QD32" s="19">
        <v>13.837</v>
      </c>
      <c r="QE32" s="19">
        <v>1.2629999999999999</v>
      </c>
      <c r="QF32" s="19">
        <v>18.899999999999999</v>
      </c>
      <c r="QG32" s="19">
        <v>17.5</v>
      </c>
      <c r="QH32" s="19">
        <v>18.672000000000001</v>
      </c>
      <c r="QI32" s="19">
        <v>0.22800000000000001</v>
      </c>
      <c r="QJ32" s="19">
        <v>6.7</v>
      </c>
      <c r="QK32" s="19">
        <v>12.4</v>
      </c>
      <c r="QL32" s="19">
        <v>10.099</v>
      </c>
      <c r="QM32" s="19">
        <v>-3.399</v>
      </c>
      <c r="QN32" s="19">
        <v>28.2</v>
      </c>
      <c r="QO32" s="19">
        <v>46.1</v>
      </c>
      <c r="QP32" s="19">
        <v>37.527999999999999</v>
      </c>
      <c r="QQ32" s="19">
        <v>-9.3279999999999994</v>
      </c>
      <c r="QR32" s="19">
        <v>3.2</v>
      </c>
      <c r="QS32" s="19">
        <v>4.5</v>
      </c>
      <c r="QT32" s="19">
        <v>3</v>
      </c>
      <c r="QU32" s="19">
        <v>0.2</v>
      </c>
      <c r="QV32" s="19">
        <v>2.2000000000000002</v>
      </c>
      <c r="QW32" s="19">
        <v>2.4</v>
      </c>
      <c r="QX32" s="19">
        <v>2.4</v>
      </c>
      <c r="QY32" s="19">
        <v>-0.2</v>
      </c>
      <c r="QZ32" s="19">
        <v>2.4</v>
      </c>
      <c r="RA32" s="19">
        <v>2.4</v>
      </c>
      <c r="RB32" s="19">
        <v>2.4</v>
      </c>
      <c r="RC32" s="19">
        <v>0</v>
      </c>
      <c r="RD32" s="19">
        <v>2.5</v>
      </c>
      <c r="RE32" s="19">
        <v>2.8</v>
      </c>
      <c r="RF32" s="19">
        <v>2.8</v>
      </c>
      <c r="RG32" s="19">
        <v>-0.3</v>
      </c>
      <c r="RH32" s="19">
        <v>19.600000000000001</v>
      </c>
      <c r="RI32" s="19"/>
      <c r="RJ32" s="19">
        <v>18.956</v>
      </c>
      <c r="RK32" s="19">
        <v>0.64400000000000002</v>
      </c>
      <c r="RL32" s="19">
        <v>3.5</v>
      </c>
      <c r="RM32" s="19">
        <v>3.15</v>
      </c>
      <c r="RN32" s="19">
        <v>3.15</v>
      </c>
      <c r="RO32" s="19">
        <v>0.35</v>
      </c>
      <c r="RP32" s="19">
        <v>20.100000000000001</v>
      </c>
      <c r="RQ32" s="19">
        <v>19.869240000000001</v>
      </c>
      <c r="RR32" s="19">
        <v>19.869240000000001</v>
      </c>
      <c r="RS32" s="19">
        <v>0.23075999999999999</v>
      </c>
      <c r="RT32" s="19">
        <v>2</v>
      </c>
      <c r="RU32" s="19">
        <v>2</v>
      </c>
      <c r="RV32" s="19">
        <v>2</v>
      </c>
      <c r="RW32" s="19">
        <v>0</v>
      </c>
      <c r="RX32" s="19"/>
      <c r="RY32" s="19"/>
      <c r="RZ32" s="19"/>
      <c r="SA32" s="19">
        <v>0</v>
      </c>
      <c r="SB32" s="19">
        <v>19.8</v>
      </c>
      <c r="SC32" s="19">
        <v>19.21951</v>
      </c>
      <c r="SD32" s="19">
        <v>19.21951</v>
      </c>
      <c r="SE32" s="19">
        <v>0.58048999999999995</v>
      </c>
      <c r="SF32" s="19">
        <v>12.2</v>
      </c>
      <c r="SG32" s="19">
        <v>11.21951</v>
      </c>
      <c r="SH32" s="19">
        <v>11.21951</v>
      </c>
      <c r="SI32" s="19">
        <v>0.98048999999999997</v>
      </c>
      <c r="SJ32" s="19">
        <v>20.100000000000001</v>
      </c>
      <c r="SK32" s="19">
        <v>19.5122</v>
      </c>
      <c r="SL32" s="19">
        <v>19.51219</v>
      </c>
      <c r="SM32" s="19">
        <v>0.58781000000000005</v>
      </c>
      <c r="SN32" s="19">
        <v>20.399999999999999</v>
      </c>
      <c r="SO32" s="19">
        <v>19.5122</v>
      </c>
      <c r="SP32" s="19">
        <v>19.51219</v>
      </c>
      <c r="SQ32" s="19">
        <v>0.88780999999999999</v>
      </c>
      <c r="SR32" s="19">
        <v>20</v>
      </c>
      <c r="SS32" s="19">
        <v>19.317070000000001</v>
      </c>
      <c r="ST32" s="19">
        <v>19.317070000000001</v>
      </c>
      <c r="SU32" s="19">
        <v>0.68293000000000004</v>
      </c>
      <c r="SV32" s="19">
        <v>7.5</v>
      </c>
      <c r="SW32" s="19">
        <v>7.7789999999999999</v>
      </c>
      <c r="SX32" s="19">
        <v>7.7789999999999999</v>
      </c>
      <c r="SY32" s="19">
        <v>-0.27900000000000003</v>
      </c>
      <c r="SZ32" s="19">
        <v>62</v>
      </c>
      <c r="TA32" s="19">
        <v>38.009</v>
      </c>
      <c r="TB32" s="19">
        <v>38.009</v>
      </c>
      <c r="TC32" s="19">
        <v>23.991</v>
      </c>
      <c r="TD32" s="19">
        <v>26.7</v>
      </c>
      <c r="TE32" s="19">
        <v>28.4</v>
      </c>
      <c r="TF32" s="19">
        <v>39.729999999999997</v>
      </c>
      <c r="TG32" s="19">
        <v>-13.03</v>
      </c>
      <c r="TH32" s="19">
        <v>37.299999999999997</v>
      </c>
      <c r="TI32" s="19">
        <v>26</v>
      </c>
      <c r="TJ32" s="19">
        <v>23.89</v>
      </c>
      <c r="TK32" s="19">
        <v>13.41</v>
      </c>
      <c r="TL32" s="19">
        <v>36.1</v>
      </c>
      <c r="TM32" s="19">
        <v>27.1</v>
      </c>
      <c r="TN32" s="19">
        <v>21.76</v>
      </c>
      <c r="TO32" s="19">
        <v>14.34</v>
      </c>
      <c r="TP32" s="19">
        <v>3.8</v>
      </c>
      <c r="TQ32" s="19">
        <v>3.7</v>
      </c>
      <c r="TR32" s="19">
        <v>1.84</v>
      </c>
      <c r="TS32" s="19">
        <v>1.96</v>
      </c>
      <c r="TT32" s="19">
        <v>4.2</v>
      </c>
      <c r="TU32" s="19">
        <v>2.4</v>
      </c>
      <c r="TV32" s="19">
        <v>1.64</v>
      </c>
      <c r="TW32" s="19">
        <v>2.56</v>
      </c>
      <c r="TX32" s="19">
        <v>20.9</v>
      </c>
      <c r="TY32" s="19">
        <v>20.4878</v>
      </c>
      <c r="TZ32" s="19">
        <v>20.4878</v>
      </c>
      <c r="UA32" s="19">
        <v>0.41220000000000001</v>
      </c>
      <c r="UB32" s="19">
        <v>7.4</v>
      </c>
      <c r="UC32" s="19">
        <v>8.4</v>
      </c>
      <c r="UD32" s="19">
        <v>8.4</v>
      </c>
      <c r="UE32" s="19">
        <v>-1</v>
      </c>
      <c r="UF32" s="19">
        <v>7.9</v>
      </c>
      <c r="UG32" s="19">
        <v>7.3</v>
      </c>
      <c r="UH32" s="19">
        <v>7.3</v>
      </c>
      <c r="UI32" s="19">
        <v>0.6</v>
      </c>
      <c r="UJ32" s="19">
        <v>20.399999999999999</v>
      </c>
      <c r="UK32" s="19">
        <v>19.5122</v>
      </c>
      <c r="UL32" s="19">
        <v>19.51219</v>
      </c>
      <c r="UM32" s="19">
        <v>0.88780999999999999</v>
      </c>
      <c r="UN32" s="19">
        <v>20.399999999999999</v>
      </c>
      <c r="UO32" s="19">
        <v>19.5122</v>
      </c>
      <c r="UP32" s="19">
        <v>19.51219</v>
      </c>
      <c r="UQ32" s="19">
        <v>0.88780999999999999</v>
      </c>
      <c r="UR32" s="19">
        <v>10.199999999999999</v>
      </c>
      <c r="US32" s="19">
        <v>10</v>
      </c>
      <c r="UT32" s="19">
        <v>10</v>
      </c>
      <c r="UU32" s="19">
        <v>0.2</v>
      </c>
      <c r="UV32" s="19">
        <v>9.4</v>
      </c>
      <c r="UW32" s="19">
        <v>9.6999999999999993</v>
      </c>
      <c r="UX32" s="19">
        <v>9.734</v>
      </c>
      <c r="UY32" s="19">
        <v>-0.33400000000000002</v>
      </c>
      <c r="UZ32" s="19">
        <v>18.100000000000001</v>
      </c>
      <c r="VA32" s="19">
        <v>17.739000000000001</v>
      </c>
      <c r="VB32" s="19">
        <v>17.739000000000001</v>
      </c>
      <c r="VC32" s="19">
        <v>0.36099999999999999</v>
      </c>
      <c r="VD32" s="19">
        <v>118</v>
      </c>
      <c r="VE32" s="19">
        <v>106.8</v>
      </c>
      <c r="VF32" s="19">
        <v>134.61199999999999</v>
      </c>
      <c r="VG32" s="19">
        <v>-16.611999999999998</v>
      </c>
      <c r="VH32" s="19"/>
      <c r="VI32" s="19"/>
      <c r="VJ32" s="19">
        <v>0.6</v>
      </c>
      <c r="VK32" s="19">
        <v>-0.6</v>
      </c>
      <c r="VL32" s="19">
        <v>26.4</v>
      </c>
      <c r="VM32" s="19">
        <v>62</v>
      </c>
      <c r="VN32" s="19">
        <v>43.988</v>
      </c>
      <c r="VO32" s="19">
        <v>-17.588000000000001</v>
      </c>
      <c r="VP32" s="19">
        <v>46.9</v>
      </c>
      <c r="VQ32" s="19">
        <v>102.8</v>
      </c>
      <c r="VR32" s="19">
        <v>74.069999999999993</v>
      </c>
      <c r="VS32" s="19">
        <v>-27.17</v>
      </c>
      <c r="VT32" s="19">
        <v>91.6</v>
      </c>
      <c r="VU32" s="19">
        <v>99.7</v>
      </c>
      <c r="VV32" s="19">
        <v>110.583</v>
      </c>
      <c r="VW32" s="19">
        <v>-18.983000000000001</v>
      </c>
      <c r="VX32" s="19">
        <v>14.7</v>
      </c>
      <c r="VY32" s="19">
        <v>10.076000000000001</v>
      </c>
      <c r="VZ32" s="19">
        <v>10.076000000000001</v>
      </c>
      <c r="WA32" s="19">
        <v>4.6239999999999997</v>
      </c>
      <c r="WB32" s="19"/>
      <c r="WC32" s="19"/>
      <c r="WD32" s="19">
        <v>2.2999999999999998</v>
      </c>
      <c r="WE32" s="19">
        <v>-2.2999999999999998</v>
      </c>
      <c r="WF32" s="19">
        <v>20</v>
      </c>
      <c r="WG32" s="19">
        <v>19.317070000000001</v>
      </c>
      <c r="WH32" s="19">
        <v>19.317070000000001</v>
      </c>
      <c r="WI32" s="19">
        <v>0.68293000000000004</v>
      </c>
      <c r="WJ32" s="19">
        <v>7.8</v>
      </c>
      <c r="WK32" s="19">
        <v>10.8</v>
      </c>
      <c r="WL32" s="19">
        <v>10.8</v>
      </c>
      <c r="WM32" s="19">
        <v>-3</v>
      </c>
      <c r="WN32" s="19">
        <v>0</v>
      </c>
      <c r="WO32" s="19">
        <v>36</v>
      </c>
      <c r="WP32" s="19">
        <v>36</v>
      </c>
      <c r="WQ32" s="19">
        <v>-36</v>
      </c>
      <c r="WR32" s="19">
        <v>37.5</v>
      </c>
      <c r="WS32" s="19"/>
      <c r="WT32" s="19"/>
      <c r="WU32" s="19">
        <v>37.5</v>
      </c>
      <c r="WV32" s="19">
        <v>28.3</v>
      </c>
      <c r="WW32" s="19">
        <v>29.184000000000001</v>
      </c>
      <c r="WX32" s="19">
        <v>29.184000000000001</v>
      </c>
      <c r="WY32" s="19">
        <v>-0.88400000000000001</v>
      </c>
      <c r="WZ32" s="19">
        <v>3.3</v>
      </c>
      <c r="XA32" s="19">
        <v>2.8159999999999998</v>
      </c>
      <c r="XB32" s="19">
        <v>2.8159999999999998</v>
      </c>
      <c r="XC32" s="19">
        <v>0.48399999999999999</v>
      </c>
      <c r="XD32" s="19"/>
      <c r="XE32" s="19"/>
      <c r="XF32" s="19">
        <v>0</v>
      </c>
      <c r="XG32" s="19">
        <v>0</v>
      </c>
      <c r="XH32" s="19">
        <v>16.5</v>
      </c>
      <c r="XI32" s="19">
        <v>15</v>
      </c>
      <c r="XJ32" s="19">
        <v>15</v>
      </c>
      <c r="XK32" s="19">
        <v>1.5</v>
      </c>
      <c r="XL32" s="19">
        <v>1.6</v>
      </c>
      <c r="XM32" s="19"/>
      <c r="XN32" s="19">
        <v>0</v>
      </c>
      <c r="XO32" s="19">
        <v>1.6</v>
      </c>
    </row>
    <row r="33" spans="1:639" ht="24" customHeight="1" x14ac:dyDescent="0.25">
      <c r="A33" s="1"/>
      <c r="B33" s="13" t="s">
        <v>54</v>
      </c>
      <c r="C33" s="13" t="s">
        <v>656</v>
      </c>
      <c r="D33" s="14">
        <v>0.8</v>
      </c>
      <c r="E33" s="14">
        <v>1.01</v>
      </c>
      <c r="F33" s="14">
        <v>1.01</v>
      </c>
      <c r="G33" s="14">
        <v>-0.21</v>
      </c>
      <c r="H33" s="14">
        <v>1.4</v>
      </c>
      <c r="I33" s="14">
        <v>1.65</v>
      </c>
      <c r="J33" s="14">
        <v>1.65</v>
      </c>
      <c r="K33" s="14">
        <v>-0.25</v>
      </c>
      <c r="L33" s="14"/>
      <c r="M33" s="14"/>
      <c r="N33" s="14">
        <v>3.9931199999999998</v>
      </c>
      <c r="O33" s="14">
        <v>-3.9931199999999998</v>
      </c>
      <c r="P33" s="14">
        <v>650.1</v>
      </c>
      <c r="Q33" s="14">
        <v>646.79789000000005</v>
      </c>
      <c r="R33" s="14">
        <v>646.79789000000005</v>
      </c>
      <c r="S33" s="14">
        <v>3.3021099999999999</v>
      </c>
      <c r="T33" s="14">
        <v>218.7</v>
      </c>
      <c r="U33" s="14">
        <v>211.44126</v>
      </c>
      <c r="V33" s="14">
        <v>211.44126</v>
      </c>
      <c r="W33" s="14">
        <v>7.2587400000000004</v>
      </c>
      <c r="X33" s="14"/>
      <c r="Y33" s="14"/>
      <c r="Z33" s="14"/>
      <c r="AA33" s="14">
        <v>0</v>
      </c>
      <c r="AB33" s="14"/>
      <c r="AC33" s="14"/>
      <c r="AD33" s="14"/>
      <c r="AE33" s="14">
        <v>0</v>
      </c>
      <c r="AF33" s="14">
        <v>90.5</v>
      </c>
      <c r="AG33" s="14">
        <v>92.226339999999993</v>
      </c>
      <c r="AH33" s="14">
        <v>92.226339999999993</v>
      </c>
      <c r="AI33" s="14">
        <v>-1.72634</v>
      </c>
      <c r="AJ33" s="14">
        <v>195.1</v>
      </c>
      <c r="AK33" s="14">
        <v>199.21261000000001</v>
      </c>
      <c r="AL33" s="14">
        <v>199.21261000000001</v>
      </c>
      <c r="AM33" s="14">
        <v>-4.1126100000000001</v>
      </c>
      <c r="AN33" s="14"/>
      <c r="AO33" s="14"/>
      <c r="AP33" s="14"/>
      <c r="AQ33" s="14">
        <v>0</v>
      </c>
      <c r="AR33" s="14"/>
      <c r="AS33" s="14"/>
      <c r="AT33" s="14"/>
      <c r="AU33" s="14">
        <v>0</v>
      </c>
      <c r="AV33" s="14">
        <v>149.5</v>
      </c>
      <c r="AW33" s="14">
        <v>148.44445999999999</v>
      </c>
      <c r="AX33" s="14">
        <v>148.44445999999999</v>
      </c>
      <c r="AY33" s="14">
        <v>1.0555399999999999</v>
      </c>
      <c r="AZ33" s="14">
        <v>147.80000000000001</v>
      </c>
      <c r="BA33" s="14">
        <v>148.44445999999999</v>
      </c>
      <c r="BB33" s="14">
        <v>148.44445999999999</v>
      </c>
      <c r="BC33" s="14">
        <v>-0.64446000000000003</v>
      </c>
      <c r="BD33" s="14">
        <v>148.9</v>
      </c>
      <c r="BE33" s="14">
        <v>148.44445999999999</v>
      </c>
      <c r="BF33" s="14">
        <v>148.44445999999999</v>
      </c>
      <c r="BG33" s="14">
        <v>0.45554</v>
      </c>
      <c r="BH33" s="14">
        <v>236.9</v>
      </c>
      <c r="BI33" s="14">
        <v>222.66669999999999</v>
      </c>
      <c r="BJ33" s="14">
        <v>222.66668999999999</v>
      </c>
      <c r="BK33" s="14">
        <v>14.233309999999999</v>
      </c>
      <c r="BL33" s="14">
        <v>199.7</v>
      </c>
      <c r="BM33" s="14">
        <v>0</v>
      </c>
      <c r="BN33" s="14">
        <v>208.66674</v>
      </c>
      <c r="BO33" s="14">
        <v>-8.9667399999999997</v>
      </c>
      <c r="BP33" s="14">
        <v>106.1</v>
      </c>
      <c r="BQ33" s="14"/>
      <c r="BR33" s="14">
        <v>104.33337</v>
      </c>
      <c r="BS33" s="14">
        <v>1.7666299999999999</v>
      </c>
      <c r="BT33" s="14">
        <v>565.6</v>
      </c>
      <c r="BU33" s="14">
        <v>568.29854</v>
      </c>
      <c r="BV33" s="14">
        <v>568.29854</v>
      </c>
      <c r="BW33" s="14">
        <v>-2.6985399999999999</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165.7</v>
      </c>
      <c r="CS33" s="14">
        <v>164.70732000000001</v>
      </c>
      <c r="CT33" s="14">
        <v>164.70732000000001</v>
      </c>
      <c r="CU33" s="14">
        <v>0.99268000000000001</v>
      </c>
      <c r="CV33" s="14">
        <v>7.8</v>
      </c>
      <c r="CW33" s="14">
        <v>7.8775700000000004</v>
      </c>
      <c r="CX33" s="14">
        <v>7.8775700000000004</v>
      </c>
      <c r="CY33" s="14">
        <v>-7.757E-2</v>
      </c>
      <c r="CZ33" s="14">
        <v>16.3</v>
      </c>
      <c r="DA33" s="14">
        <v>16.873670000000001</v>
      </c>
      <c r="DB33" s="14"/>
      <c r="DC33" s="14">
        <v>16.3</v>
      </c>
      <c r="DD33" s="14">
        <v>6.3</v>
      </c>
      <c r="DE33" s="14">
        <v>6.8787000000000003</v>
      </c>
      <c r="DF33" s="14">
        <v>6.8787000000000003</v>
      </c>
      <c r="DG33" s="14">
        <v>-0.57869999999999999</v>
      </c>
      <c r="DH33" s="14">
        <v>9.1999999999999993</v>
      </c>
      <c r="DI33" s="14">
        <v>9.9847999999999999</v>
      </c>
      <c r="DJ33" s="14">
        <v>9.9847999999999999</v>
      </c>
      <c r="DK33" s="14">
        <v>-0.78480000000000005</v>
      </c>
      <c r="DL33" s="14">
        <v>70.8</v>
      </c>
      <c r="DM33" s="14">
        <v>28.76549</v>
      </c>
      <c r="DN33" s="14">
        <v>56.094079999999998</v>
      </c>
      <c r="DO33" s="14">
        <v>14.705920000000001</v>
      </c>
      <c r="DP33" s="14">
        <v>5.2</v>
      </c>
      <c r="DQ33" s="14">
        <v>6.6684799999999997</v>
      </c>
      <c r="DR33" s="14">
        <v>6.6684900000000003</v>
      </c>
      <c r="DS33" s="14">
        <v>-1.4684900000000001</v>
      </c>
      <c r="DT33" s="14"/>
      <c r="DU33" s="14"/>
      <c r="DV33" s="14"/>
      <c r="DW33" s="14">
        <v>0</v>
      </c>
      <c r="DX33" s="14"/>
      <c r="DY33" s="14"/>
      <c r="DZ33" s="14"/>
      <c r="EA33" s="14">
        <v>0</v>
      </c>
      <c r="EB33" s="14"/>
      <c r="EC33" s="14"/>
      <c r="ED33" s="14"/>
      <c r="EE33" s="14">
        <v>0</v>
      </c>
      <c r="EF33" s="14">
        <v>111.4</v>
      </c>
      <c r="EG33" s="14">
        <v>112.90537</v>
      </c>
      <c r="EH33" s="14">
        <v>112.90537</v>
      </c>
      <c r="EI33" s="14">
        <v>-1.5053700000000001</v>
      </c>
      <c r="EJ33" s="14">
        <v>222.2</v>
      </c>
      <c r="EK33" s="14">
        <v>221.55625000000001</v>
      </c>
      <c r="EL33" s="14">
        <v>221.55625000000001</v>
      </c>
      <c r="EM33" s="14">
        <v>0.64375000000000004</v>
      </c>
      <c r="EN33" s="14"/>
      <c r="EO33" s="14"/>
      <c r="EP33" s="14"/>
      <c r="EQ33" s="14">
        <v>0</v>
      </c>
      <c r="ER33" s="14"/>
      <c r="ES33" s="14"/>
      <c r="ET33" s="14"/>
      <c r="EU33" s="14">
        <v>0</v>
      </c>
      <c r="EV33" s="14"/>
      <c r="EW33" s="14"/>
      <c r="EX33" s="14"/>
      <c r="EY33" s="14">
        <v>0</v>
      </c>
      <c r="EZ33" s="14">
        <v>6.5</v>
      </c>
      <c r="FA33" s="14">
        <v>6.39</v>
      </c>
      <c r="FB33" s="14">
        <v>6.39</v>
      </c>
      <c r="FC33" s="14">
        <v>0.11</v>
      </c>
      <c r="FD33" s="14">
        <v>459.4</v>
      </c>
      <c r="FE33" s="14">
        <v>458.87804999999997</v>
      </c>
      <c r="FF33" s="14">
        <v>458.87804999999997</v>
      </c>
      <c r="FG33" s="14">
        <v>0.52195000000000003</v>
      </c>
      <c r="FH33" s="14">
        <v>70.5</v>
      </c>
      <c r="FI33" s="14">
        <v>79.38167</v>
      </c>
      <c r="FJ33" s="14">
        <v>79.38167</v>
      </c>
      <c r="FK33" s="14">
        <v>-8.8816699999999997</v>
      </c>
      <c r="FL33" s="14">
        <v>149</v>
      </c>
      <c r="FM33" s="14">
        <v>148.62634</v>
      </c>
      <c r="FN33" s="14">
        <v>148.62634</v>
      </c>
      <c r="FO33" s="14">
        <v>0.37365999999999999</v>
      </c>
      <c r="FP33" s="14">
        <v>42</v>
      </c>
      <c r="FQ33" s="14">
        <v>41.498959999999997</v>
      </c>
      <c r="FR33" s="14">
        <v>41.498959999999997</v>
      </c>
      <c r="FS33" s="14">
        <v>0.50104000000000004</v>
      </c>
      <c r="FT33" s="14">
        <v>18.5</v>
      </c>
      <c r="FU33" s="14">
        <v>19.28585</v>
      </c>
      <c r="FV33" s="14">
        <v>19.28585</v>
      </c>
      <c r="FW33" s="14">
        <v>-0.78585000000000005</v>
      </c>
      <c r="FX33" s="14">
        <v>19.7</v>
      </c>
      <c r="FY33" s="14">
        <v>19.02439</v>
      </c>
      <c r="FZ33" s="14">
        <v>19.02439</v>
      </c>
      <c r="GA33" s="14">
        <v>0.67561000000000004</v>
      </c>
      <c r="GB33" s="14">
        <v>93</v>
      </c>
      <c r="GC33" s="14">
        <v>87.657560000000004</v>
      </c>
      <c r="GD33" s="14">
        <v>87.657560000000004</v>
      </c>
      <c r="GE33" s="14">
        <v>5.3424399999999999</v>
      </c>
      <c r="GF33" s="14">
        <v>180.6</v>
      </c>
      <c r="GG33" s="14">
        <v>182.61776</v>
      </c>
      <c r="GH33" s="14">
        <v>182.61775</v>
      </c>
      <c r="GI33" s="14">
        <v>-2.0177499999999999</v>
      </c>
      <c r="GJ33" s="14">
        <v>181</v>
      </c>
      <c r="GK33" s="14">
        <v>182.61776</v>
      </c>
      <c r="GL33" s="14">
        <v>182.61775</v>
      </c>
      <c r="GM33" s="14">
        <v>-1.61775</v>
      </c>
      <c r="GN33" s="14">
        <v>184.2</v>
      </c>
      <c r="GO33" s="14">
        <v>182.61776</v>
      </c>
      <c r="GP33" s="14">
        <v>182.61775</v>
      </c>
      <c r="GQ33" s="14">
        <v>1.5822499999999999</v>
      </c>
      <c r="GR33" s="14">
        <v>108.377</v>
      </c>
      <c r="GS33" s="14">
        <v>110.91316999999999</v>
      </c>
      <c r="GT33" s="14">
        <v>110.91316999999999</v>
      </c>
      <c r="GU33" s="14">
        <v>-2.5361699999999998</v>
      </c>
      <c r="GV33" s="14">
        <v>5.89</v>
      </c>
      <c r="GW33" s="14"/>
      <c r="GX33" s="14">
        <v>8.0058799999999994</v>
      </c>
      <c r="GY33" s="14">
        <v>-2.1158800000000002</v>
      </c>
      <c r="GZ33" s="14">
        <v>9.07</v>
      </c>
      <c r="HA33" s="14">
        <v>8.0065799999999996</v>
      </c>
      <c r="HB33" s="14">
        <v>8.0065799999999996</v>
      </c>
      <c r="HC33" s="14">
        <v>1.06342</v>
      </c>
      <c r="HD33" s="14">
        <v>45.39</v>
      </c>
      <c r="HE33" s="14">
        <v>47.26634</v>
      </c>
      <c r="HF33" s="14">
        <v>47.26634</v>
      </c>
      <c r="HG33" s="14">
        <v>-1.8763399999999999</v>
      </c>
      <c r="HH33" s="14"/>
      <c r="HI33" s="14"/>
      <c r="HJ33" s="14"/>
      <c r="HK33" s="14">
        <v>0</v>
      </c>
      <c r="HL33" s="14">
        <v>3.21</v>
      </c>
      <c r="HM33" s="14">
        <v>2.86084</v>
      </c>
      <c r="HN33" s="14">
        <v>2.86084</v>
      </c>
      <c r="HO33" s="14">
        <v>0.34916000000000003</v>
      </c>
      <c r="HP33" s="14">
        <v>29.68</v>
      </c>
      <c r="HQ33" s="14">
        <v>29.882110000000001</v>
      </c>
      <c r="HR33" s="14">
        <v>29.882110000000001</v>
      </c>
      <c r="HS33" s="14">
        <v>-0.20211000000000001</v>
      </c>
      <c r="HT33" s="14">
        <v>172.23</v>
      </c>
      <c r="HU33" s="14">
        <v>171.54185000000001</v>
      </c>
      <c r="HV33" s="14">
        <v>171.54185000000001</v>
      </c>
      <c r="HW33" s="14">
        <v>0.68815000000000004</v>
      </c>
      <c r="HX33" s="14">
        <v>93.3</v>
      </c>
      <c r="HY33" s="14">
        <v>90.799139999999994</v>
      </c>
      <c r="HZ33" s="14">
        <v>87.950410000000005</v>
      </c>
      <c r="IA33" s="14">
        <v>5.3495900000000001</v>
      </c>
      <c r="IB33" s="14">
        <v>24.5</v>
      </c>
      <c r="IC33" s="14">
        <v>25.7</v>
      </c>
      <c r="ID33" s="14"/>
      <c r="IE33" s="14">
        <v>24.5</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131</v>
      </c>
      <c r="JA33" s="14">
        <v>133.35676000000001</v>
      </c>
      <c r="JB33" s="14">
        <v>133.35676000000001</v>
      </c>
      <c r="JC33" s="14">
        <v>-2.35676</v>
      </c>
      <c r="JD33" s="14"/>
      <c r="JE33" s="14"/>
      <c r="JF33" s="14"/>
      <c r="JG33" s="14">
        <v>0</v>
      </c>
      <c r="JH33" s="14">
        <v>60.8</v>
      </c>
      <c r="JI33" s="14"/>
      <c r="JJ33" s="14">
        <v>0</v>
      </c>
      <c r="JK33" s="14">
        <v>60.8</v>
      </c>
      <c r="JL33" s="14">
        <v>0</v>
      </c>
      <c r="JM33" s="14">
        <v>191.21799999999999</v>
      </c>
      <c r="JN33" s="14"/>
      <c r="JO33" s="14">
        <v>0</v>
      </c>
      <c r="JP33" s="14"/>
      <c r="JQ33" s="14"/>
      <c r="JR33" s="14"/>
      <c r="JS33" s="14">
        <v>0</v>
      </c>
      <c r="JT33" s="14"/>
      <c r="JU33" s="14">
        <v>0</v>
      </c>
      <c r="JV33" s="14"/>
      <c r="JW33" s="14">
        <v>0</v>
      </c>
      <c r="JX33" s="14"/>
      <c r="JY33" s="14"/>
      <c r="JZ33" s="14"/>
      <c r="KA33" s="14">
        <v>0</v>
      </c>
      <c r="KB33" s="14"/>
      <c r="KC33" s="14"/>
      <c r="KD33" s="14"/>
      <c r="KE33" s="14">
        <v>0</v>
      </c>
      <c r="KF33" s="14"/>
      <c r="KG33" s="14"/>
      <c r="KH33" s="14"/>
      <c r="KI33" s="14">
        <v>0</v>
      </c>
      <c r="KJ33" s="14"/>
      <c r="KK33" s="14"/>
      <c r="KL33" s="14"/>
      <c r="KM33" s="14">
        <v>0</v>
      </c>
      <c r="KN33" s="14">
        <v>112.6</v>
      </c>
      <c r="KO33" s="14">
        <v>114.90732</v>
      </c>
      <c r="KP33" s="14">
        <v>114.90732</v>
      </c>
      <c r="KQ33" s="14">
        <v>-2.3073199999999998</v>
      </c>
      <c r="KR33" s="14"/>
      <c r="KS33" s="14"/>
      <c r="KT33" s="14"/>
      <c r="KU33" s="14">
        <v>0</v>
      </c>
      <c r="KV33" s="14"/>
      <c r="KW33" s="14"/>
      <c r="KX33" s="14"/>
      <c r="KY33" s="14">
        <v>0</v>
      </c>
      <c r="KZ33" s="14">
        <v>273</v>
      </c>
      <c r="LA33" s="14">
        <v>271.12195000000003</v>
      </c>
      <c r="LB33" s="14">
        <v>271.12194</v>
      </c>
      <c r="LC33" s="14">
        <v>1.8780600000000001</v>
      </c>
      <c r="LD33" s="14">
        <v>128.4</v>
      </c>
      <c r="LE33" s="14">
        <v>133.67995999999999</v>
      </c>
      <c r="LF33" s="14">
        <v>133.67995999999999</v>
      </c>
      <c r="LG33" s="14">
        <v>-5.27996</v>
      </c>
      <c r="LH33" s="14">
        <v>63.8</v>
      </c>
      <c r="LI33" s="14">
        <v>67.461460000000002</v>
      </c>
      <c r="LJ33" s="14">
        <v>67.461460000000002</v>
      </c>
      <c r="LK33" s="14">
        <v>-3.6614599999999999</v>
      </c>
      <c r="LL33" s="14">
        <v>48.7</v>
      </c>
      <c r="LM33" s="14">
        <v>48.67512</v>
      </c>
      <c r="LN33" s="14">
        <v>48.67512</v>
      </c>
      <c r="LO33" s="14">
        <v>2.4879999999999999E-2</v>
      </c>
      <c r="LP33" s="14"/>
      <c r="LQ33" s="14"/>
      <c r="LR33" s="14">
        <v>30.097560000000001</v>
      </c>
      <c r="LS33" s="14">
        <v>-30.097560000000001</v>
      </c>
      <c r="LT33" s="14"/>
      <c r="LU33" s="14"/>
      <c r="LV33" s="14"/>
      <c r="LW33" s="14">
        <v>0</v>
      </c>
      <c r="LX33" s="14"/>
      <c r="LY33" s="14"/>
      <c r="LZ33" s="14"/>
      <c r="MA33" s="14">
        <v>0</v>
      </c>
      <c r="MB33" s="14"/>
      <c r="MC33" s="14"/>
      <c r="MD33" s="14"/>
      <c r="ME33" s="14">
        <v>0</v>
      </c>
      <c r="MF33" s="14">
        <v>140</v>
      </c>
      <c r="MG33" s="14">
        <v>141.43043</v>
      </c>
      <c r="MH33" s="14">
        <v>141.43042</v>
      </c>
      <c r="MI33" s="14">
        <v>-1.43042</v>
      </c>
      <c r="MJ33" s="14">
        <v>139.80000000000001</v>
      </c>
      <c r="MK33" s="14">
        <v>141.43043</v>
      </c>
      <c r="ML33" s="14">
        <v>141.43042</v>
      </c>
      <c r="MM33" s="14">
        <v>-1.63042</v>
      </c>
      <c r="MN33" s="14">
        <v>145.19999999999999</v>
      </c>
      <c r="MO33" s="14">
        <v>141.43043</v>
      </c>
      <c r="MP33" s="14">
        <v>141.43042</v>
      </c>
      <c r="MQ33" s="14">
        <v>3.7695799999999999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0.9</v>
      </c>
      <c r="NU33" s="14">
        <v>0.85699999999999998</v>
      </c>
      <c r="NV33" s="14">
        <v>0.85699999999999998</v>
      </c>
      <c r="NW33" s="14">
        <v>4.2999999999999997E-2</v>
      </c>
      <c r="NX33" s="14">
        <v>27.4</v>
      </c>
      <c r="NY33" s="14">
        <v>53.5</v>
      </c>
      <c r="NZ33" s="14">
        <v>36.378999999999998</v>
      </c>
      <c r="OA33" s="14">
        <v>-8.9789999999999992</v>
      </c>
      <c r="OB33" s="14">
        <v>80.2</v>
      </c>
      <c r="OC33" s="14">
        <v>79.462999999999994</v>
      </c>
      <c r="OD33" s="14">
        <v>79.462999999999994</v>
      </c>
      <c r="OE33" s="14">
        <v>0.73699999999999999</v>
      </c>
      <c r="OF33" s="14">
        <v>13.1</v>
      </c>
      <c r="OG33" s="14">
        <v>12.8</v>
      </c>
      <c r="OH33" s="14">
        <v>13.28</v>
      </c>
      <c r="OI33" s="14">
        <v>-0.18</v>
      </c>
      <c r="OJ33" s="14">
        <v>0.5</v>
      </c>
      <c r="OK33" s="14"/>
      <c r="OL33" s="14">
        <v>0.4</v>
      </c>
      <c r="OM33" s="14">
        <v>0.1</v>
      </c>
      <c r="ON33" s="14">
        <v>0</v>
      </c>
      <c r="OO33" s="14"/>
      <c r="OP33" s="14">
        <v>17.560980000000001</v>
      </c>
      <c r="OQ33" s="14">
        <v>-17.560980000000001</v>
      </c>
      <c r="OR33" s="14">
        <v>9.8000000000000007</v>
      </c>
      <c r="OS33" s="14">
        <v>9.9830000000000005</v>
      </c>
      <c r="OT33" s="14">
        <v>9.9830000000000005</v>
      </c>
      <c r="OU33" s="14">
        <v>-0.183</v>
      </c>
      <c r="OV33" s="14">
        <v>5.5</v>
      </c>
      <c r="OW33" s="14">
        <v>5.67</v>
      </c>
      <c r="OX33" s="14">
        <v>5.67</v>
      </c>
      <c r="OY33" s="14">
        <v>-0.17</v>
      </c>
      <c r="OZ33" s="14">
        <v>3.6</v>
      </c>
      <c r="PA33" s="14">
        <v>3.6</v>
      </c>
      <c r="PB33" s="14">
        <v>3.6</v>
      </c>
      <c r="PC33" s="14">
        <v>0</v>
      </c>
      <c r="PD33" s="14">
        <v>5</v>
      </c>
      <c r="PE33" s="14">
        <v>5</v>
      </c>
      <c r="PF33" s="14">
        <v>5</v>
      </c>
      <c r="PG33" s="14">
        <v>0</v>
      </c>
      <c r="PH33" s="14">
        <v>20.3</v>
      </c>
      <c r="PI33" s="14">
        <v>19.5122</v>
      </c>
      <c r="PJ33" s="14">
        <v>19.51219</v>
      </c>
      <c r="PK33" s="14">
        <v>0.78781000000000001</v>
      </c>
      <c r="PL33" s="14">
        <v>20</v>
      </c>
      <c r="PM33" s="14">
        <v>19.5122</v>
      </c>
      <c r="PN33" s="14">
        <v>19.51219</v>
      </c>
      <c r="PO33" s="14">
        <v>0.48781000000000002</v>
      </c>
      <c r="PP33" s="14">
        <v>18.899999999999999</v>
      </c>
      <c r="PQ33" s="14">
        <v>16.585370000000001</v>
      </c>
      <c r="PR33" s="14">
        <v>16.585370000000001</v>
      </c>
      <c r="PS33" s="14">
        <v>2.3146300000000002</v>
      </c>
      <c r="PT33" s="14">
        <v>3.4</v>
      </c>
      <c r="PU33" s="14">
        <v>3.5</v>
      </c>
      <c r="PV33" s="14">
        <v>3.5</v>
      </c>
      <c r="PW33" s="14">
        <v>-0.1</v>
      </c>
      <c r="PX33" s="14">
        <v>18.8</v>
      </c>
      <c r="PY33" s="14">
        <v>18.2439</v>
      </c>
      <c r="PZ33" s="14">
        <v>18.2439</v>
      </c>
      <c r="QA33" s="14">
        <v>0.55610000000000004</v>
      </c>
      <c r="QB33" s="14">
        <v>12.7</v>
      </c>
      <c r="QC33" s="14">
        <v>14.7</v>
      </c>
      <c r="QD33" s="14">
        <v>13.888999999999999</v>
      </c>
      <c r="QE33" s="14">
        <v>-1.1890000000000001</v>
      </c>
      <c r="QF33" s="14">
        <v>15.8</v>
      </c>
      <c r="QG33" s="14">
        <v>17.7</v>
      </c>
      <c r="QH33" s="14">
        <v>16.402999999999999</v>
      </c>
      <c r="QI33" s="14">
        <v>-0.60299999999999998</v>
      </c>
      <c r="QJ33" s="14">
        <v>5.4</v>
      </c>
      <c r="QK33" s="14">
        <v>12.8</v>
      </c>
      <c r="QL33" s="14">
        <v>10.375</v>
      </c>
      <c r="QM33" s="14">
        <v>-4.9749999999999996</v>
      </c>
      <c r="QN33" s="14">
        <v>24</v>
      </c>
      <c r="QO33" s="14">
        <v>48.2</v>
      </c>
      <c r="QP33" s="14">
        <v>40.281999999999996</v>
      </c>
      <c r="QQ33" s="14">
        <v>-16.282</v>
      </c>
      <c r="QR33" s="14">
        <v>3.2</v>
      </c>
      <c r="QS33" s="14">
        <v>4.5</v>
      </c>
      <c r="QT33" s="14">
        <v>3</v>
      </c>
      <c r="QU33" s="14">
        <v>0.2</v>
      </c>
      <c r="QV33" s="14">
        <v>2.2000000000000002</v>
      </c>
      <c r="QW33" s="14">
        <v>2.4</v>
      </c>
      <c r="QX33" s="14">
        <v>2.4</v>
      </c>
      <c r="QY33" s="14">
        <v>-0.2</v>
      </c>
      <c r="QZ33" s="14">
        <v>2.4</v>
      </c>
      <c r="RA33" s="14">
        <v>2.4</v>
      </c>
      <c r="RB33" s="14">
        <v>2.4</v>
      </c>
      <c r="RC33" s="14">
        <v>0</v>
      </c>
      <c r="RD33" s="14">
        <v>2.5</v>
      </c>
      <c r="RE33" s="14">
        <v>2.8</v>
      </c>
      <c r="RF33" s="14">
        <v>2.8</v>
      </c>
      <c r="RG33" s="14">
        <v>-0.3</v>
      </c>
      <c r="RH33" s="14">
        <v>19.5</v>
      </c>
      <c r="RI33" s="14"/>
      <c r="RJ33" s="14">
        <v>18.5</v>
      </c>
      <c r="RK33" s="14">
        <v>1</v>
      </c>
      <c r="RL33" s="14">
        <v>3.4</v>
      </c>
      <c r="RM33" s="14">
        <v>3.15</v>
      </c>
      <c r="RN33" s="14">
        <v>3.15</v>
      </c>
      <c r="RO33" s="14">
        <v>0.25</v>
      </c>
      <c r="RP33" s="14">
        <v>20.3</v>
      </c>
      <c r="RQ33" s="14">
        <v>19.869240000000001</v>
      </c>
      <c r="RR33" s="14">
        <v>19.869240000000001</v>
      </c>
      <c r="RS33" s="14">
        <v>0.43075999999999998</v>
      </c>
      <c r="RT33" s="14">
        <v>2</v>
      </c>
      <c r="RU33" s="14">
        <v>2</v>
      </c>
      <c r="RV33" s="14">
        <v>2</v>
      </c>
      <c r="RW33" s="14">
        <v>0</v>
      </c>
      <c r="RX33" s="14"/>
      <c r="RY33" s="14"/>
      <c r="RZ33" s="14"/>
      <c r="SA33" s="14">
        <v>0</v>
      </c>
      <c r="SB33" s="14">
        <v>19.8</v>
      </c>
      <c r="SC33" s="14">
        <v>19.21951</v>
      </c>
      <c r="SD33" s="14">
        <v>19.21951</v>
      </c>
      <c r="SE33" s="14">
        <v>0.58048999999999995</v>
      </c>
      <c r="SF33" s="14">
        <v>12</v>
      </c>
      <c r="SG33" s="14">
        <v>11.21951</v>
      </c>
      <c r="SH33" s="14">
        <v>11.21951</v>
      </c>
      <c r="SI33" s="14">
        <v>0.78049000000000002</v>
      </c>
      <c r="SJ33" s="14">
        <v>20.100000000000001</v>
      </c>
      <c r="SK33" s="14">
        <v>19.5122</v>
      </c>
      <c r="SL33" s="14">
        <v>19.51219</v>
      </c>
      <c r="SM33" s="14">
        <v>0.58781000000000005</v>
      </c>
      <c r="SN33" s="14">
        <v>20.399999999999999</v>
      </c>
      <c r="SO33" s="14">
        <v>19.5122</v>
      </c>
      <c r="SP33" s="14">
        <v>19.51219</v>
      </c>
      <c r="SQ33" s="14">
        <v>0.88780999999999999</v>
      </c>
      <c r="SR33" s="14">
        <v>20</v>
      </c>
      <c r="SS33" s="14">
        <v>19.317070000000001</v>
      </c>
      <c r="ST33" s="14">
        <v>19.317070000000001</v>
      </c>
      <c r="SU33" s="14">
        <v>0.68293000000000004</v>
      </c>
      <c r="SV33" s="14">
        <v>5.0999999999999996</v>
      </c>
      <c r="SW33" s="14">
        <v>8.8640000000000008</v>
      </c>
      <c r="SX33" s="14">
        <v>8.8640000000000008</v>
      </c>
      <c r="SY33" s="14">
        <v>-3.7639999999999998</v>
      </c>
      <c r="SZ33" s="14">
        <v>66.3</v>
      </c>
      <c r="TA33" s="14">
        <v>42.637</v>
      </c>
      <c r="TB33" s="14">
        <v>42.637</v>
      </c>
      <c r="TC33" s="14">
        <v>23.663</v>
      </c>
      <c r="TD33" s="14">
        <v>27.8</v>
      </c>
      <c r="TE33" s="14">
        <v>26.4</v>
      </c>
      <c r="TF33" s="14">
        <v>39.356999999999999</v>
      </c>
      <c r="TG33" s="14">
        <v>-11.557</v>
      </c>
      <c r="TH33" s="14">
        <v>33.9</v>
      </c>
      <c r="TI33" s="14">
        <v>26</v>
      </c>
      <c r="TJ33" s="14">
        <v>30.75</v>
      </c>
      <c r="TK33" s="14">
        <v>3.15</v>
      </c>
      <c r="TL33" s="14">
        <v>30.5</v>
      </c>
      <c r="TM33" s="14">
        <v>27.3</v>
      </c>
      <c r="TN33" s="14">
        <v>27.64</v>
      </c>
      <c r="TO33" s="14">
        <v>2.86</v>
      </c>
      <c r="TP33" s="14">
        <v>3.5</v>
      </c>
      <c r="TQ33" s="14">
        <v>3.8</v>
      </c>
      <c r="TR33" s="14">
        <v>2.4700000000000002</v>
      </c>
      <c r="TS33" s="14">
        <v>1.03</v>
      </c>
      <c r="TT33" s="14">
        <v>3.7</v>
      </c>
      <c r="TU33" s="14">
        <v>2.6</v>
      </c>
      <c r="TV33" s="14">
        <v>2.2400000000000002</v>
      </c>
      <c r="TW33" s="14">
        <v>1.46</v>
      </c>
      <c r="TX33" s="14">
        <v>20.9</v>
      </c>
      <c r="TY33" s="14">
        <v>20.4878</v>
      </c>
      <c r="TZ33" s="14">
        <v>20.4878</v>
      </c>
      <c r="UA33" s="14">
        <v>0.41220000000000001</v>
      </c>
      <c r="UB33" s="14">
        <v>7.3</v>
      </c>
      <c r="UC33" s="14">
        <v>8.4</v>
      </c>
      <c r="UD33" s="14">
        <v>8.4</v>
      </c>
      <c r="UE33" s="14">
        <v>-1.1000000000000001</v>
      </c>
      <c r="UF33" s="14">
        <v>7.9</v>
      </c>
      <c r="UG33" s="14">
        <v>7.3</v>
      </c>
      <c r="UH33" s="14">
        <v>7.3</v>
      </c>
      <c r="UI33" s="14">
        <v>0.6</v>
      </c>
      <c r="UJ33" s="14">
        <v>20.399999999999999</v>
      </c>
      <c r="UK33" s="14">
        <v>19.5122</v>
      </c>
      <c r="UL33" s="14">
        <v>19.51219</v>
      </c>
      <c r="UM33" s="14">
        <v>0.88780999999999999</v>
      </c>
      <c r="UN33" s="14">
        <v>20.399999999999999</v>
      </c>
      <c r="UO33" s="14">
        <v>19.5122</v>
      </c>
      <c r="UP33" s="14">
        <v>19.51219</v>
      </c>
      <c r="UQ33" s="14">
        <v>0.88780999999999999</v>
      </c>
      <c r="UR33" s="14">
        <v>10.199999999999999</v>
      </c>
      <c r="US33" s="14">
        <v>10</v>
      </c>
      <c r="UT33" s="14">
        <v>10</v>
      </c>
      <c r="UU33" s="14">
        <v>0.2</v>
      </c>
      <c r="UV33" s="14">
        <v>10.6</v>
      </c>
      <c r="UW33" s="14">
        <v>10.199999999999999</v>
      </c>
      <c r="UX33" s="14">
        <v>10.122999999999999</v>
      </c>
      <c r="UY33" s="14">
        <v>0.47699999999999998</v>
      </c>
      <c r="UZ33" s="14">
        <v>18.399999999999999</v>
      </c>
      <c r="VA33" s="14">
        <v>17.547000000000001</v>
      </c>
      <c r="VB33" s="14">
        <v>17.547000000000001</v>
      </c>
      <c r="VC33" s="14">
        <v>0.85299999999999998</v>
      </c>
      <c r="VD33" s="14">
        <v>136.4</v>
      </c>
      <c r="VE33" s="14">
        <v>100.1</v>
      </c>
      <c r="VF33" s="14">
        <v>129.11000000000001</v>
      </c>
      <c r="VG33" s="14">
        <v>7.29</v>
      </c>
      <c r="VH33" s="14"/>
      <c r="VI33" s="14"/>
      <c r="VJ33" s="14">
        <v>0.6</v>
      </c>
      <c r="VK33" s="14">
        <v>-0.6</v>
      </c>
      <c r="VL33" s="14">
        <v>43.5</v>
      </c>
      <c r="VM33" s="14">
        <v>81.400000000000006</v>
      </c>
      <c r="VN33" s="14">
        <v>58.758000000000003</v>
      </c>
      <c r="VO33" s="14">
        <v>-15.257999999999999</v>
      </c>
      <c r="VP33" s="14">
        <v>41</v>
      </c>
      <c r="VQ33" s="14">
        <v>115.8</v>
      </c>
      <c r="VR33" s="14">
        <v>86.671000000000006</v>
      </c>
      <c r="VS33" s="14">
        <v>-45.670999999999999</v>
      </c>
      <c r="VT33" s="14">
        <v>114</v>
      </c>
      <c r="VU33" s="14">
        <v>97.6</v>
      </c>
      <c r="VV33" s="14">
        <v>108.55800000000001</v>
      </c>
      <c r="VW33" s="14">
        <v>5.4420000000000002</v>
      </c>
      <c r="VX33" s="14">
        <v>13.6</v>
      </c>
      <c r="VY33" s="14">
        <v>10.329000000000001</v>
      </c>
      <c r="VZ33" s="14">
        <v>10.329000000000001</v>
      </c>
      <c r="WA33" s="14">
        <v>3.2709999999999999</v>
      </c>
      <c r="WB33" s="14"/>
      <c r="WC33" s="14"/>
      <c r="WD33" s="14">
        <v>2.2999999999999998</v>
      </c>
      <c r="WE33" s="14">
        <v>-2.2999999999999998</v>
      </c>
      <c r="WF33" s="14">
        <v>20</v>
      </c>
      <c r="WG33" s="14">
        <v>19.317070000000001</v>
      </c>
      <c r="WH33" s="14">
        <v>19.317070000000001</v>
      </c>
      <c r="WI33" s="14">
        <v>0.68293000000000004</v>
      </c>
      <c r="WJ33" s="14">
        <v>9.6999999999999993</v>
      </c>
      <c r="WK33" s="14">
        <v>10.8</v>
      </c>
      <c r="WL33" s="14">
        <v>10.8</v>
      </c>
      <c r="WM33" s="14">
        <v>-1.1000000000000001</v>
      </c>
      <c r="WN33" s="14">
        <v>0</v>
      </c>
      <c r="WO33" s="14">
        <v>36</v>
      </c>
      <c r="WP33" s="14">
        <v>36</v>
      </c>
      <c r="WQ33" s="14">
        <v>-36</v>
      </c>
      <c r="WR33" s="14">
        <v>37.6</v>
      </c>
      <c r="WS33" s="14"/>
      <c r="WT33" s="14"/>
      <c r="WU33" s="14">
        <v>37.6</v>
      </c>
      <c r="WV33" s="14">
        <v>28.4</v>
      </c>
      <c r="WW33" s="14">
        <v>29.184000000000001</v>
      </c>
      <c r="WX33" s="14">
        <v>29.184000000000001</v>
      </c>
      <c r="WY33" s="14">
        <v>-0.78400000000000003</v>
      </c>
      <c r="WZ33" s="14">
        <v>3.4</v>
      </c>
      <c r="XA33" s="14">
        <v>2.8159999999999998</v>
      </c>
      <c r="XB33" s="14">
        <v>2.8159999999999998</v>
      </c>
      <c r="XC33" s="14">
        <v>0.58399999999999996</v>
      </c>
      <c r="XD33" s="14"/>
      <c r="XE33" s="14"/>
      <c r="XF33" s="14">
        <v>0</v>
      </c>
      <c r="XG33" s="14">
        <v>0</v>
      </c>
      <c r="XH33" s="14">
        <v>16.8</v>
      </c>
      <c r="XI33" s="14">
        <v>15</v>
      </c>
      <c r="XJ33" s="14">
        <v>15</v>
      </c>
      <c r="XK33" s="14">
        <v>1.8</v>
      </c>
      <c r="XL33" s="14">
        <v>2.1</v>
      </c>
      <c r="XM33" s="14"/>
      <c r="XN33" s="14">
        <v>0</v>
      </c>
      <c r="XO33" s="14">
        <v>2.1</v>
      </c>
    </row>
    <row r="34" spans="1:639" ht="24" customHeight="1" x14ac:dyDescent="0.25">
      <c r="A34" s="1"/>
      <c r="B34" s="16" t="s">
        <v>54</v>
      </c>
      <c r="C34" s="16" t="s">
        <v>657</v>
      </c>
      <c r="D34" s="17">
        <v>0.9</v>
      </c>
      <c r="E34" s="17">
        <v>1.01</v>
      </c>
      <c r="F34" s="17">
        <v>1.01</v>
      </c>
      <c r="G34" s="17">
        <v>-0.11</v>
      </c>
      <c r="H34" s="17">
        <v>1.3</v>
      </c>
      <c r="I34" s="17">
        <v>1.65</v>
      </c>
      <c r="J34" s="17">
        <v>1.65</v>
      </c>
      <c r="K34" s="17">
        <v>-0.35</v>
      </c>
      <c r="L34" s="17"/>
      <c r="M34" s="17"/>
      <c r="N34" s="17">
        <v>3.9931199999999998</v>
      </c>
      <c r="O34" s="17">
        <v>-3.9931199999999998</v>
      </c>
      <c r="P34" s="17">
        <v>645.6</v>
      </c>
      <c r="Q34" s="17">
        <v>646.79789000000005</v>
      </c>
      <c r="R34" s="17">
        <v>646.79789000000005</v>
      </c>
      <c r="S34" s="17">
        <v>-1.1978899999999999</v>
      </c>
      <c r="T34" s="17">
        <v>217.5</v>
      </c>
      <c r="U34" s="17">
        <v>211.44126</v>
      </c>
      <c r="V34" s="17">
        <v>211.44126</v>
      </c>
      <c r="W34" s="17">
        <v>6.0587400000000002</v>
      </c>
      <c r="X34" s="17"/>
      <c r="Y34" s="17"/>
      <c r="Z34" s="17"/>
      <c r="AA34" s="17">
        <v>0</v>
      </c>
      <c r="AB34" s="17"/>
      <c r="AC34" s="17"/>
      <c r="AD34" s="17"/>
      <c r="AE34" s="17">
        <v>0</v>
      </c>
      <c r="AF34" s="17">
        <v>89.2</v>
      </c>
      <c r="AG34" s="17">
        <v>92.226339999999993</v>
      </c>
      <c r="AH34" s="17">
        <v>92.226339999999993</v>
      </c>
      <c r="AI34" s="17">
        <v>-3.0263399999999998</v>
      </c>
      <c r="AJ34" s="17">
        <v>234</v>
      </c>
      <c r="AK34" s="17">
        <v>199.21261000000001</v>
      </c>
      <c r="AL34" s="17">
        <v>199.21261000000001</v>
      </c>
      <c r="AM34" s="17">
        <v>34.787390000000002</v>
      </c>
      <c r="AN34" s="17"/>
      <c r="AO34" s="17"/>
      <c r="AP34" s="17"/>
      <c r="AQ34" s="17">
        <v>0</v>
      </c>
      <c r="AR34" s="17"/>
      <c r="AS34" s="17"/>
      <c r="AT34" s="17"/>
      <c r="AU34" s="17">
        <v>0</v>
      </c>
      <c r="AV34" s="17">
        <v>123.5</v>
      </c>
      <c r="AW34" s="17">
        <v>148.44445999999999</v>
      </c>
      <c r="AX34" s="17">
        <v>134.91248999999999</v>
      </c>
      <c r="AY34" s="17">
        <v>-11.41249</v>
      </c>
      <c r="AZ34" s="17">
        <v>123.2</v>
      </c>
      <c r="BA34" s="17">
        <v>148.44445999999999</v>
      </c>
      <c r="BB34" s="17">
        <v>134.91248999999999</v>
      </c>
      <c r="BC34" s="17">
        <v>-11.712490000000001</v>
      </c>
      <c r="BD34" s="17">
        <v>123.6</v>
      </c>
      <c r="BE34" s="17">
        <v>148.44445999999999</v>
      </c>
      <c r="BF34" s="17">
        <v>134.91248999999999</v>
      </c>
      <c r="BG34" s="17">
        <v>-11.31249</v>
      </c>
      <c r="BH34" s="17">
        <v>235.4</v>
      </c>
      <c r="BI34" s="17">
        <v>222.66669999999999</v>
      </c>
      <c r="BJ34" s="17">
        <v>202.36874</v>
      </c>
      <c r="BK34" s="17">
        <v>33.031260000000003</v>
      </c>
      <c r="BL34" s="17">
        <v>201.5</v>
      </c>
      <c r="BM34" s="17">
        <v>0</v>
      </c>
      <c r="BN34" s="17">
        <v>207.99991</v>
      </c>
      <c r="BO34" s="17">
        <v>-6.4999099999999999</v>
      </c>
      <c r="BP34" s="17">
        <v>106.6</v>
      </c>
      <c r="BQ34" s="17"/>
      <c r="BR34" s="17">
        <v>103.99996</v>
      </c>
      <c r="BS34" s="17">
        <v>2.6000399999999999</v>
      </c>
      <c r="BT34" s="17">
        <v>553.70000000000005</v>
      </c>
      <c r="BU34" s="17">
        <v>568.29854</v>
      </c>
      <c r="BV34" s="17">
        <v>568.29854</v>
      </c>
      <c r="BW34" s="17">
        <v>-14.59854</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168.4</v>
      </c>
      <c r="CS34" s="17">
        <v>164.70732000000001</v>
      </c>
      <c r="CT34" s="17">
        <v>164.70732000000001</v>
      </c>
      <c r="CU34" s="17">
        <v>3.6926800000000002</v>
      </c>
      <c r="CV34" s="17">
        <v>7.2</v>
      </c>
      <c r="CW34" s="17">
        <v>7.8775700000000004</v>
      </c>
      <c r="CX34" s="17">
        <v>7.8775700000000004</v>
      </c>
      <c r="CY34" s="17">
        <v>-0.67757000000000001</v>
      </c>
      <c r="CZ34" s="17">
        <v>16.2</v>
      </c>
      <c r="DA34" s="17">
        <v>16.873670000000001</v>
      </c>
      <c r="DB34" s="17"/>
      <c r="DC34" s="17">
        <v>16.2</v>
      </c>
      <c r="DD34" s="17">
        <v>6.3</v>
      </c>
      <c r="DE34" s="17">
        <v>6.8787000000000003</v>
      </c>
      <c r="DF34" s="17">
        <v>6.8787000000000003</v>
      </c>
      <c r="DG34" s="17">
        <v>-0.57869999999999999</v>
      </c>
      <c r="DH34" s="17">
        <v>9.4</v>
      </c>
      <c r="DI34" s="17">
        <v>9.9847999999999999</v>
      </c>
      <c r="DJ34" s="17">
        <v>9.9847999999999999</v>
      </c>
      <c r="DK34" s="17">
        <v>-0.58479999999999999</v>
      </c>
      <c r="DL34" s="17">
        <v>69.5</v>
      </c>
      <c r="DM34" s="17">
        <v>84.47972</v>
      </c>
      <c r="DN34" s="17">
        <v>15.38463</v>
      </c>
      <c r="DO34" s="17">
        <v>54.115369999999999</v>
      </c>
      <c r="DP34" s="17">
        <v>5.7</v>
      </c>
      <c r="DQ34" s="17">
        <v>6.6684799999999997</v>
      </c>
      <c r="DR34" s="17">
        <v>6.6684799999999997</v>
      </c>
      <c r="DS34" s="17">
        <v>-0.96848000000000001</v>
      </c>
      <c r="DT34" s="17"/>
      <c r="DU34" s="17"/>
      <c r="DV34" s="17"/>
      <c r="DW34" s="17">
        <v>0</v>
      </c>
      <c r="DX34" s="17"/>
      <c r="DY34" s="17"/>
      <c r="DZ34" s="17"/>
      <c r="EA34" s="17">
        <v>0</v>
      </c>
      <c r="EB34" s="17"/>
      <c r="EC34" s="17"/>
      <c r="ED34" s="17"/>
      <c r="EE34" s="17">
        <v>0</v>
      </c>
      <c r="EF34" s="17">
        <v>110.5</v>
      </c>
      <c r="EG34" s="17">
        <v>112.90537</v>
      </c>
      <c r="EH34" s="17">
        <v>112.90537</v>
      </c>
      <c r="EI34" s="17">
        <v>-2.40537</v>
      </c>
      <c r="EJ34" s="17">
        <v>221.7</v>
      </c>
      <c r="EK34" s="17">
        <v>221.55625000000001</v>
      </c>
      <c r="EL34" s="17">
        <v>221.55625000000001</v>
      </c>
      <c r="EM34" s="17">
        <v>0.14374999999999999</v>
      </c>
      <c r="EN34" s="17"/>
      <c r="EO34" s="17"/>
      <c r="EP34" s="17"/>
      <c r="EQ34" s="17">
        <v>0</v>
      </c>
      <c r="ER34" s="17"/>
      <c r="ES34" s="17"/>
      <c r="ET34" s="17"/>
      <c r="EU34" s="17">
        <v>0</v>
      </c>
      <c r="EV34" s="17"/>
      <c r="EW34" s="17"/>
      <c r="EX34" s="17"/>
      <c r="EY34" s="17">
        <v>0</v>
      </c>
      <c r="EZ34" s="17">
        <v>6.5</v>
      </c>
      <c r="FA34" s="17">
        <v>6.39</v>
      </c>
      <c r="FB34" s="17">
        <v>6.39</v>
      </c>
      <c r="FC34" s="17">
        <v>0.11</v>
      </c>
      <c r="FD34" s="17">
        <v>460.8</v>
      </c>
      <c r="FE34" s="17">
        <v>458.87804999999997</v>
      </c>
      <c r="FF34" s="17">
        <v>458.87804999999997</v>
      </c>
      <c r="FG34" s="17">
        <v>1.92195</v>
      </c>
      <c r="FH34" s="17">
        <v>69.900000000000006</v>
      </c>
      <c r="FI34" s="17">
        <v>79.38167</v>
      </c>
      <c r="FJ34" s="17">
        <v>79.38167</v>
      </c>
      <c r="FK34" s="17">
        <v>-9.4816699999999994</v>
      </c>
      <c r="FL34" s="17">
        <v>138</v>
      </c>
      <c r="FM34" s="17">
        <v>148.62634</v>
      </c>
      <c r="FN34" s="17">
        <v>148.62634</v>
      </c>
      <c r="FO34" s="17">
        <v>-10.626340000000001</v>
      </c>
      <c r="FP34" s="17">
        <v>41.6</v>
      </c>
      <c r="FQ34" s="17">
        <v>41.498959999999997</v>
      </c>
      <c r="FR34" s="17">
        <v>41.498959999999997</v>
      </c>
      <c r="FS34" s="17">
        <v>0.10104</v>
      </c>
      <c r="FT34" s="17">
        <v>18.399999999999999</v>
      </c>
      <c r="FU34" s="17">
        <v>19.28585</v>
      </c>
      <c r="FV34" s="17">
        <v>19.28585</v>
      </c>
      <c r="FW34" s="17">
        <v>-0.88585000000000003</v>
      </c>
      <c r="FX34" s="17">
        <v>19.7</v>
      </c>
      <c r="FY34" s="17">
        <v>19.02439</v>
      </c>
      <c r="FZ34" s="17">
        <v>19.02439</v>
      </c>
      <c r="GA34" s="17">
        <v>0.67561000000000004</v>
      </c>
      <c r="GB34" s="17">
        <v>86</v>
      </c>
      <c r="GC34" s="17">
        <v>87.657560000000004</v>
      </c>
      <c r="GD34" s="17">
        <v>87.657560000000004</v>
      </c>
      <c r="GE34" s="17">
        <v>-1.6575599999999999</v>
      </c>
      <c r="GF34" s="17">
        <v>178.9</v>
      </c>
      <c r="GG34" s="17">
        <v>182.61776</v>
      </c>
      <c r="GH34" s="17">
        <v>182.61775</v>
      </c>
      <c r="GI34" s="17">
        <v>-3.7177500000000001</v>
      </c>
      <c r="GJ34" s="17">
        <v>179</v>
      </c>
      <c r="GK34" s="17">
        <v>182.61776</v>
      </c>
      <c r="GL34" s="17">
        <v>182.61775</v>
      </c>
      <c r="GM34" s="17">
        <v>-3.61775</v>
      </c>
      <c r="GN34" s="17">
        <v>183.4</v>
      </c>
      <c r="GO34" s="17">
        <v>182.61776</v>
      </c>
      <c r="GP34" s="17">
        <v>182.61775</v>
      </c>
      <c r="GQ34" s="17">
        <v>0.78225</v>
      </c>
      <c r="GR34" s="17">
        <v>107.376</v>
      </c>
      <c r="GS34" s="17">
        <v>110.91316999999999</v>
      </c>
      <c r="GT34" s="17">
        <v>110.91316999999999</v>
      </c>
      <c r="GU34" s="17">
        <v>-3.5371700000000001</v>
      </c>
      <c r="GV34" s="17">
        <v>5.8</v>
      </c>
      <c r="GW34" s="17"/>
      <c r="GX34" s="17">
        <v>8.0058799999999994</v>
      </c>
      <c r="GY34" s="17">
        <v>-2.2058800000000001</v>
      </c>
      <c r="GZ34" s="17">
        <v>9.07</v>
      </c>
      <c r="HA34" s="17">
        <v>8.0065799999999996</v>
      </c>
      <c r="HB34" s="17">
        <v>8.0065799999999996</v>
      </c>
      <c r="HC34" s="17">
        <v>1.06342</v>
      </c>
      <c r="HD34" s="17">
        <v>44.6</v>
      </c>
      <c r="HE34" s="17">
        <v>47.26634</v>
      </c>
      <c r="HF34" s="17">
        <v>47.26634</v>
      </c>
      <c r="HG34" s="17">
        <v>-2.6663399999999999</v>
      </c>
      <c r="HH34" s="17"/>
      <c r="HI34" s="17"/>
      <c r="HJ34" s="17"/>
      <c r="HK34" s="17">
        <v>0</v>
      </c>
      <c r="HL34" s="17">
        <v>3.21</v>
      </c>
      <c r="HM34" s="17">
        <v>2.86084</v>
      </c>
      <c r="HN34" s="17">
        <v>2.86084</v>
      </c>
      <c r="HO34" s="17">
        <v>0.34916000000000003</v>
      </c>
      <c r="HP34" s="17">
        <v>28.89</v>
      </c>
      <c r="HQ34" s="17">
        <v>29.882110000000001</v>
      </c>
      <c r="HR34" s="17">
        <v>29.882110000000001</v>
      </c>
      <c r="HS34" s="17">
        <v>-0.99211000000000005</v>
      </c>
      <c r="HT34" s="17">
        <v>171.43</v>
      </c>
      <c r="HU34" s="17">
        <v>171.54185000000001</v>
      </c>
      <c r="HV34" s="17">
        <v>171.54185000000001</v>
      </c>
      <c r="HW34" s="17">
        <v>-0.11185</v>
      </c>
      <c r="HX34" s="17">
        <v>92.9</v>
      </c>
      <c r="HY34" s="17">
        <v>95.918049999999994</v>
      </c>
      <c r="HZ34" s="17">
        <v>85.482600000000005</v>
      </c>
      <c r="IA34" s="17">
        <v>7.4173999999999998</v>
      </c>
      <c r="IB34" s="17">
        <v>25.6</v>
      </c>
      <c r="IC34" s="17">
        <v>25.7</v>
      </c>
      <c r="ID34" s="17"/>
      <c r="IE34" s="17">
        <v>25.6</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130.30000000000001</v>
      </c>
      <c r="JA34" s="17">
        <v>133.35676000000001</v>
      </c>
      <c r="JB34" s="17">
        <v>133.35676000000001</v>
      </c>
      <c r="JC34" s="17">
        <v>-3.0567600000000001</v>
      </c>
      <c r="JD34" s="17"/>
      <c r="JE34" s="17"/>
      <c r="JF34" s="17"/>
      <c r="JG34" s="17">
        <v>0</v>
      </c>
      <c r="JH34" s="17">
        <v>62.2</v>
      </c>
      <c r="JI34" s="17"/>
      <c r="JJ34" s="17">
        <v>0</v>
      </c>
      <c r="JK34" s="17">
        <v>62.2</v>
      </c>
      <c r="JL34" s="17">
        <v>0</v>
      </c>
      <c r="JM34" s="17">
        <v>0</v>
      </c>
      <c r="JN34" s="17"/>
      <c r="JO34" s="17">
        <v>0</v>
      </c>
      <c r="JP34" s="17"/>
      <c r="JQ34" s="17"/>
      <c r="JR34" s="17"/>
      <c r="JS34" s="17">
        <v>0</v>
      </c>
      <c r="JT34" s="17"/>
      <c r="JU34" s="17">
        <v>0</v>
      </c>
      <c r="JV34" s="17"/>
      <c r="JW34" s="17">
        <v>0</v>
      </c>
      <c r="JX34" s="17"/>
      <c r="JY34" s="17"/>
      <c r="JZ34" s="17"/>
      <c r="KA34" s="17">
        <v>0</v>
      </c>
      <c r="KB34" s="17"/>
      <c r="KC34" s="17"/>
      <c r="KD34" s="17"/>
      <c r="KE34" s="17">
        <v>0</v>
      </c>
      <c r="KF34" s="17"/>
      <c r="KG34" s="17"/>
      <c r="KH34" s="17"/>
      <c r="KI34" s="17">
        <v>0</v>
      </c>
      <c r="KJ34" s="17"/>
      <c r="KK34" s="17"/>
      <c r="KL34" s="17"/>
      <c r="KM34" s="17">
        <v>0</v>
      </c>
      <c r="KN34" s="17">
        <v>111.5</v>
      </c>
      <c r="KO34" s="17">
        <v>114.90732</v>
      </c>
      <c r="KP34" s="17">
        <v>114.90732</v>
      </c>
      <c r="KQ34" s="17">
        <v>-3.4073199999999999</v>
      </c>
      <c r="KR34" s="17"/>
      <c r="KS34" s="17"/>
      <c r="KT34" s="17"/>
      <c r="KU34" s="17">
        <v>0</v>
      </c>
      <c r="KV34" s="17"/>
      <c r="KW34" s="17"/>
      <c r="KX34" s="17"/>
      <c r="KY34" s="17">
        <v>0</v>
      </c>
      <c r="KZ34" s="17">
        <v>245.9</v>
      </c>
      <c r="LA34" s="17">
        <v>271.12195000000003</v>
      </c>
      <c r="LB34" s="17">
        <v>271.12194</v>
      </c>
      <c r="LC34" s="17">
        <v>-25.22194</v>
      </c>
      <c r="LD34" s="17">
        <v>121.3</v>
      </c>
      <c r="LE34" s="17">
        <v>133.67995999999999</v>
      </c>
      <c r="LF34" s="17">
        <v>133.67995999999999</v>
      </c>
      <c r="LG34" s="17">
        <v>-12.379960000000001</v>
      </c>
      <c r="LH34" s="17">
        <v>63.4</v>
      </c>
      <c r="LI34" s="17">
        <v>67.461460000000002</v>
      </c>
      <c r="LJ34" s="17">
        <v>67.461460000000002</v>
      </c>
      <c r="LK34" s="17">
        <v>-4.0614600000000003</v>
      </c>
      <c r="LL34" s="17">
        <v>48.7</v>
      </c>
      <c r="LM34" s="17">
        <v>48.67512</v>
      </c>
      <c r="LN34" s="17">
        <v>48.67512</v>
      </c>
      <c r="LO34" s="17">
        <v>2.4879999999999999E-2</v>
      </c>
      <c r="LP34" s="17"/>
      <c r="LQ34" s="17"/>
      <c r="LR34" s="17">
        <v>30.097560000000001</v>
      </c>
      <c r="LS34" s="17">
        <v>-30.097560000000001</v>
      </c>
      <c r="LT34" s="17"/>
      <c r="LU34" s="17"/>
      <c r="LV34" s="17"/>
      <c r="LW34" s="17">
        <v>0</v>
      </c>
      <c r="LX34" s="17"/>
      <c r="LY34" s="17"/>
      <c r="LZ34" s="17"/>
      <c r="MA34" s="17">
        <v>0</v>
      </c>
      <c r="MB34" s="17"/>
      <c r="MC34" s="17"/>
      <c r="MD34" s="17"/>
      <c r="ME34" s="17">
        <v>0</v>
      </c>
      <c r="MF34" s="17">
        <v>141.19999999999999</v>
      </c>
      <c r="MG34" s="17">
        <v>140.61215000000001</v>
      </c>
      <c r="MH34" s="17">
        <v>140.61215000000001</v>
      </c>
      <c r="MI34" s="17">
        <v>0.58784999999999998</v>
      </c>
      <c r="MJ34" s="17">
        <v>140.6</v>
      </c>
      <c r="MK34" s="17">
        <v>140.61215000000001</v>
      </c>
      <c r="ML34" s="17">
        <v>140.61215000000001</v>
      </c>
      <c r="MM34" s="17">
        <v>-1.2149999999999999E-2</v>
      </c>
      <c r="MN34" s="17">
        <v>147</v>
      </c>
      <c r="MO34" s="17">
        <v>140.61215000000001</v>
      </c>
      <c r="MP34" s="17">
        <v>140.61215000000001</v>
      </c>
      <c r="MQ34" s="17">
        <v>6.3878500000000003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v>
      </c>
      <c r="NU34" s="17">
        <v>0.85399999999999998</v>
      </c>
      <c r="NV34" s="17">
        <v>0.85399999999999998</v>
      </c>
      <c r="NW34" s="17">
        <v>0.14599999999999999</v>
      </c>
      <c r="NX34" s="17">
        <v>24.7</v>
      </c>
      <c r="NY34" s="17">
        <v>54.6</v>
      </c>
      <c r="NZ34" s="17">
        <v>38.741</v>
      </c>
      <c r="OA34" s="17">
        <v>-14.041</v>
      </c>
      <c r="OB34" s="17">
        <v>80.2</v>
      </c>
      <c r="OC34" s="17">
        <v>79.799000000000007</v>
      </c>
      <c r="OD34" s="17">
        <v>79.799000000000007</v>
      </c>
      <c r="OE34" s="17">
        <v>0.40100000000000002</v>
      </c>
      <c r="OF34" s="17">
        <v>11.5</v>
      </c>
      <c r="OG34" s="17">
        <v>13</v>
      </c>
      <c r="OH34" s="17">
        <v>13.417</v>
      </c>
      <c r="OI34" s="17">
        <v>-1.917</v>
      </c>
      <c r="OJ34" s="17">
        <v>0.4</v>
      </c>
      <c r="OK34" s="17"/>
      <c r="OL34" s="17">
        <v>0.4</v>
      </c>
      <c r="OM34" s="17">
        <v>0</v>
      </c>
      <c r="ON34" s="17">
        <v>0</v>
      </c>
      <c r="OO34" s="17"/>
      <c r="OP34" s="17">
        <v>17.560980000000001</v>
      </c>
      <c r="OQ34" s="17">
        <v>-17.560980000000001</v>
      </c>
      <c r="OR34" s="17">
        <v>9.9</v>
      </c>
      <c r="OS34" s="17">
        <v>9.9830000000000005</v>
      </c>
      <c r="OT34" s="17">
        <v>9.9830000000000005</v>
      </c>
      <c r="OU34" s="17">
        <v>-8.3000000000000004E-2</v>
      </c>
      <c r="OV34" s="17">
        <v>5.4</v>
      </c>
      <c r="OW34" s="17">
        <v>5.67</v>
      </c>
      <c r="OX34" s="17">
        <v>5.67</v>
      </c>
      <c r="OY34" s="17">
        <v>-0.27</v>
      </c>
      <c r="OZ34" s="17">
        <v>3.6</v>
      </c>
      <c r="PA34" s="17">
        <v>3.6</v>
      </c>
      <c r="PB34" s="17">
        <v>3.6</v>
      </c>
      <c r="PC34" s="17">
        <v>0</v>
      </c>
      <c r="PD34" s="17">
        <v>5</v>
      </c>
      <c r="PE34" s="17">
        <v>5</v>
      </c>
      <c r="PF34" s="17">
        <v>5</v>
      </c>
      <c r="PG34" s="17">
        <v>0</v>
      </c>
      <c r="PH34" s="17">
        <v>20</v>
      </c>
      <c r="PI34" s="17">
        <v>19.5122</v>
      </c>
      <c r="PJ34" s="17">
        <v>19.51219</v>
      </c>
      <c r="PK34" s="17">
        <v>0.48781000000000002</v>
      </c>
      <c r="PL34" s="17">
        <v>20</v>
      </c>
      <c r="PM34" s="17">
        <v>19.5122</v>
      </c>
      <c r="PN34" s="17">
        <v>19.51219</v>
      </c>
      <c r="PO34" s="17">
        <v>0.48781000000000002</v>
      </c>
      <c r="PP34" s="17">
        <v>18.899999999999999</v>
      </c>
      <c r="PQ34" s="17">
        <v>16.585370000000001</v>
      </c>
      <c r="PR34" s="17">
        <v>16.585370000000001</v>
      </c>
      <c r="PS34" s="17">
        <v>2.3146300000000002</v>
      </c>
      <c r="PT34" s="17">
        <v>3.3</v>
      </c>
      <c r="PU34" s="17">
        <v>3.5</v>
      </c>
      <c r="PV34" s="17">
        <v>3.5</v>
      </c>
      <c r="PW34" s="17">
        <v>-0.2</v>
      </c>
      <c r="PX34" s="17">
        <v>18.8</v>
      </c>
      <c r="PY34" s="17">
        <v>18.2439</v>
      </c>
      <c r="PZ34" s="17">
        <v>18.2439</v>
      </c>
      <c r="QA34" s="17">
        <v>0.55610000000000004</v>
      </c>
      <c r="QB34" s="17">
        <v>10.4</v>
      </c>
      <c r="QC34" s="17">
        <v>14.5</v>
      </c>
      <c r="QD34" s="17">
        <v>13.753</v>
      </c>
      <c r="QE34" s="17">
        <v>-3.3530000000000002</v>
      </c>
      <c r="QF34" s="17">
        <v>12.5</v>
      </c>
      <c r="QG34" s="17">
        <v>17.7</v>
      </c>
      <c r="QH34" s="17">
        <v>16.509</v>
      </c>
      <c r="QI34" s="17">
        <v>-4.0090000000000003</v>
      </c>
      <c r="QJ34" s="17">
        <v>4.4000000000000004</v>
      </c>
      <c r="QK34" s="17">
        <v>13.1</v>
      </c>
      <c r="QL34" s="17">
        <v>10.593</v>
      </c>
      <c r="QM34" s="17">
        <v>-6.1929999999999996</v>
      </c>
      <c r="QN34" s="17">
        <v>21.2</v>
      </c>
      <c r="QO34" s="17">
        <v>48.9</v>
      </c>
      <c r="QP34" s="17">
        <v>42.768999999999998</v>
      </c>
      <c r="QQ34" s="17">
        <v>-21.568999999999999</v>
      </c>
      <c r="QR34" s="17">
        <v>3.2</v>
      </c>
      <c r="QS34" s="17">
        <v>4.5</v>
      </c>
      <c r="QT34" s="17">
        <v>3</v>
      </c>
      <c r="QU34" s="17">
        <v>0.2</v>
      </c>
      <c r="QV34" s="17">
        <v>2.2000000000000002</v>
      </c>
      <c r="QW34" s="17">
        <v>2.4</v>
      </c>
      <c r="QX34" s="17">
        <v>2.4</v>
      </c>
      <c r="QY34" s="17">
        <v>-0.2</v>
      </c>
      <c r="QZ34" s="17">
        <v>2.4</v>
      </c>
      <c r="RA34" s="17">
        <v>2.4</v>
      </c>
      <c r="RB34" s="17">
        <v>2.4</v>
      </c>
      <c r="RC34" s="17">
        <v>0</v>
      </c>
      <c r="RD34" s="17">
        <v>2.5</v>
      </c>
      <c r="RE34" s="17">
        <v>2.8</v>
      </c>
      <c r="RF34" s="17">
        <v>2.8</v>
      </c>
      <c r="RG34" s="17">
        <v>-0.3</v>
      </c>
      <c r="RH34" s="17">
        <v>19</v>
      </c>
      <c r="RI34" s="17"/>
      <c r="RJ34" s="17">
        <v>19.03</v>
      </c>
      <c r="RK34" s="17">
        <v>-0.03</v>
      </c>
      <c r="RL34" s="17">
        <v>3.3</v>
      </c>
      <c r="RM34" s="17">
        <v>3.15</v>
      </c>
      <c r="RN34" s="17">
        <v>3.15</v>
      </c>
      <c r="RO34" s="17">
        <v>0.15</v>
      </c>
      <c r="RP34" s="17">
        <v>20.2</v>
      </c>
      <c r="RQ34" s="17">
        <v>19.869240000000001</v>
      </c>
      <c r="RR34" s="17">
        <v>19.869240000000001</v>
      </c>
      <c r="RS34" s="17">
        <v>0.33076</v>
      </c>
      <c r="RT34" s="17">
        <v>2</v>
      </c>
      <c r="RU34" s="17">
        <v>2</v>
      </c>
      <c r="RV34" s="17">
        <v>2</v>
      </c>
      <c r="RW34" s="17">
        <v>0</v>
      </c>
      <c r="RX34" s="17"/>
      <c r="RY34" s="17"/>
      <c r="RZ34" s="17"/>
      <c r="SA34" s="17">
        <v>0</v>
      </c>
      <c r="SB34" s="17">
        <v>19.8</v>
      </c>
      <c r="SC34" s="17">
        <v>19.21951</v>
      </c>
      <c r="SD34" s="17">
        <v>19.21951</v>
      </c>
      <c r="SE34" s="17">
        <v>0.58048999999999995</v>
      </c>
      <c r="SF34" s="17">
        <v>12.2</v>
      </c>
      <c r="SG34" s="17">
        <v>11.21951</v>
      </c>
      <c r="SH34" s="17">
        <v>11.21951</v>
      </c>
      <c r="SI34" s="17">
        <v>0.98048999999999997</v>
      </c>
      <c r="SJ34" s="17">
        <v>20.100000000000001</v>
      </c>
      <c r="SK34" s="17">
        <v>19.5122</v>
      </c>
      <c r="SL34" s="17">
        <v>19.51219</v>
      </c>
      <c r="SM34" s="17">
        <v>0.58781000000000005</v>
      </c>
      <c r="SN34" s="17">
        <v>20.399999999999999</v>
      </c>
      <c r="SO34" s="17">
        <v>19.5122</v>
      </c>
      <c r="SP34" s="17">
        <v>19.51219</v>
      </c>
      <c r="SQ34" s="17">
        <v>0.88780999999999999</v>
      </c>
      <c r="SR34" s="17">
        <v>19.899999999999999</v>
      </c>
      <c r="SS34" s="17">
        <v>19.317070000000001</v>
      </c>
      <c r="ST34" s="17">
        <v>19.317070000000001</v>
      </c>
      <c r="SU34" s="17">
        <v>0.58292999999999995</v>
      </c>
      <c r="SV34" s="17">
        <v>5.8</v>
      </c>
      <c r="SW34" s="17">
        <v>9.8109999999999999</v>
      </c>
      <c r="SX34" s="17">
        <v>9.8109999999999999</v>
      </c>
      <c r="SY34" s="17">
        <v>-4.0110000000000001</v>
      </c>
      <c r="SZ34" s="17">
        <v>66.3</v>
      </c>
      <c r="TA34" s="17">
        <v>47.232999999999997</v>
      </c>
      <c r="TB34" s="17">
        <v>47.232999999999997</v>
      </c>
      <c r="TC34" s="17">
        <v>19.067</v>
      </c>
      <c r="TD34" s="17">
        <v>22.2</v>
      </c>
      <c r="TE34" s="17">
        <v>25.4</v>
      </c>
      <c r="TF34" s="17">
        <v>38.124000000000002</v>
      </c>
      <c r="TG34" s="17">
        <v>-15.923999999999999</v>
      </c>
      <c r="TH34" s="17">
        <v>34.5</v>
      </c>
      <c r="TI34" s="17">
        <v>26.4</v>
      </c>
      <c r="TJ34" s="17">
        <v>30.75</v>
      </c>
      <c r="TK34" s="17">
        <v>3.75</v>
      </c>
      <c r="TL34" s="17">
        <v>31.3</v>
      </c>
      <c r="TM34" s="17">
        <v>28.4</v>
      </c>
      <c r="TN34" s="17">
        <v>27.64</v>
      </c>
      <c r="TO34" s="17">
        <v>3.66</v>
      </c>
      <c r="TP34" s="17">
        <v>2.7</v>
      </c>
      <c r="TQ34" s="17">
        <v>3.9</v>
      </c>
      <c r="TR34" s="17">
        <v>2.4700000000000002</v>
      </c>
      <c r="TS34" s="17">
        <v>0.23</v>
      </c>
      <c r="TT34" s="17">
        <v>3</v>
      </c>
      <c r="TU34" s="17">
        <v>2.9</v>
      </c>
      <c r="TV34" s="17">
        <v>2.2400000000000002</v>
      </c>
      <c r="TW34" s="17">
        <v>0.76</v>
      </c>
      <c r="TX34" s="17">
        <v>20.9</v>
      </c>
      <c r="TY34" s="17">
        <v>20.4878</v>
      </c>
      <c r="TZ34" s="17">
        <v>20.4878</v>
      </c>
      <c r="UA34" s="17">
        <v>0.41220000000000001</v>
      </c>
      <c r="UB34" s="17">
        <v>7.3</v>
      </c>
      <c r="UC34" s="17">
        <v>8.4</v>
      </c>
      <c r="UD34" s="17">
        <v>8.4</v>
      </c>
      <c r="UE34" s="17">
        <v>-1.1000000000000001</v>
      </c>
      <c r="UF34" s="17">
        <v>7.9</v>
      </c>
      <c r="UG34" s="17">
        <v>7.3</v>
      </c>
      <c r="UH34" s="17">
        <v>7.3</v>
      </c>
      <c r="UI34" s="17">
        <v>0.6</v>
      </c>
      <c r="UJ34" s="17">
        <v>20.399999999999999</v>
      </c>
      <c r="UK34" s="17">
        <v>19.5122</v>
      </c>
      <c r="UL34" s="17">
        <v>19.51219</v>
      </c>
      <c r="UM34" s="17">
        <v>0.88780999999999999</v>
      </c>
      <c r="UN34" s="17">
        <v>20.399999999999999</v>
      </c>
      <c r="UO34" s="17">
        <v>19.5122</v>
      </c>
      <c r="UP34" s="17">
        <v>19.51219</v>
      </c>
      <c r="UQ34" s="17">
        <v>0.88780999999999999</v>
      </c>
      <c r="UR34" s="17">
        <v>10.199999999999999</v>
      </c>
      <c r="US34" s="17">
        <v>10</v>
      </c>
      <c r="UT34" s="17">
        <v>10</v>
      </c>
      <c r="UU34" s="17">
        <v>0.2</v>
      </c>
      <c r="UV34" s="17">
        <v>7.4</v>
      </c>
      <c r="UW34" s="17">
        <v>10.5</v>
      </c>
      <c r="UX34" s="17">
        <v>10.499000000000001</v>
      </c>
      <c r="UY34" s="17">
        <v>-3.0990000000000002</v>
      </c>
      <c r="UZ34" s="17">
        <v>17.899999999999999</v>
      </c>
      <c r="VA34" s="17">
        <v>18.228999999999999</v>
      </c>
      <c r="VB34" s="17">
        <v>18.228999999999999</v>
      </c>
      <c r="VC34" s="17">
        <v>-0.32900000000000001</v>
      </c>
      <c r="VD34" s="17">
        <v>141.69999999999999</v>
      </c>
      <c r="VE34" s="17">
        <v>106.3</v>
      </c>
      <c r="VF34" s="17">
        <v>130.78200000000001</v>
      </c>
      <c r="VG34" s="17">
        <v>10.917999999999999</v>
      </c>
      <c r="VH34" s="17"/>
      <c r="VI34" s="17"/>
      <c r="VJ34" s="17">
        <v>0.6</v>
      </c>
      <c r="VK34" s="17">
        <v>-0.6</v>
      </c>
      <c r="VL34" s="17">
        <v>42.3</v>
      </c>
      <c r="VM34" s="17">
        <v>93.4</v>
      </c>
      <c r="VN34" s="17">
        <v>74.790999999999997</v>
      </c>
      <c r="VO34" s="17">
        <v>-32.491</v>
      </c>
      <c r="VP34" s="17">
        <v>52</v>
      </c>
      <c r="VQ34" s="17">
        <v>125.2</v>
      </c>
      <c r="VR34" s="17">
        <v>97.893000000000001</v>
      </c>
      <c r="VS34" s="17">
        <v>-45.893000000000001</v>
      </c>
      <c r="VT34" s="17">
        <v>103.1</v>
      </c>
      <c r="VU34" s="17">
        <v>91.3</v>
      </c>
      <c r="VV34" s="17">
        <v>109.15600000000001</v>
      </c>
      <c r="VW34" s="17">
        <v>-6.056</v>
      </c>
      <c r="VX34" s="17">
        <v>17.2</v>
      </c>
      <c r="VY34" s="17">
        <v>14.016999999999999</v>
      </c>
      <c r="VZ34" s="17">
        <v>14.016999999999999</v>
      </c>
      <c r="WA34" s="17">
        <v>3.1829999999999998</v>
      </c>
      <c r="WB34" s="17"/>
      <c r="WC34" s="17"/>
      <c r="WD34" s="17">
        <v>2.2999999999999998</v>
      </c>
      <c r="WE34" s="17">
        <v>-2.2999999999999998</v>
      </c>
      <c r="WF34" s="17">
        <v>20</v>
      </c>
      <c r="WG34" s="17">
        <v>19.317070000000001</v>
      </c>
      <c r="WH34" s="17">
        <v>19.317070000000001</v>
      </c>
      <c r="WI34" s="17">
        <v>0.68293000000000004</v>
      </c>
      <c r="WJ34" s="17">
        <v>9.9</v>
      </c>
      <c r="WK34" s="17">
        <v>10.8</v>
      </c>
      <c r="WL34" s="17">
        <v>10.8</v>
      </c>
      <c r="WM34" s="17">
        <v>-0.9</v>
      </c>
      <c r="WN34" s="17">
        <v>0</v>
      </c>
      <c r="WO34" s="17">
        <v>36</v>
      </c>
      <c r="WP34" s="17">
        <v>36</v>
      </c>
      <c r="WQ34" s="17">
        <v>-36</v>
      </c>
      <c r="WR34" s="17">
        <v>37.700000000000003</v>
      </c>
      <c r="WS34" s="17"/>
      <c r="WT34" s="17"/>
      <c r="WU34" s="17">
        <v>37.700000000000003</v>
      </c>
      <c r="WV34" s="17">
        <v>28.3</v>
      </c>
      <c r="WW34" s="17">
        <v>29.184000000000001</v>
      </c>
      <c r="WX34" s="17">
        <v>29.184000000000001</v>
      </c>
      <c r="WY34" s="17">
        <v>-0.88400000000000001</v>
      </c>
      <c r="WZ34" s="17">
        <v>3.3</v>
      </c>
      <c r="XA34" s="17">
        <v>2.8159999999999998</v>
      </c>
      <c r="XB34" s="17">
        <v>2.8159999999999998</v>
      </c>
      <c r="XC34" s="17">
        <v>0.48399999999999999</v>
      </c>
      <c r="XD34" s="17"/>
      <c r="XE34" s="17"/>
      <c r="XF34" s="17">
        <v>0</v>
      </c>
      <c r="XG34" s="17">
        <v>0</v>
      </c>
      <c r="XH34" s="17">
        <v>16.600000000000001</v>
      </c>
      <c r="XI34" s="17">
        <v>15</v>
      </c>
      <c r="XJ34" s="17">
        <v>15</v>
      </c>
      <c r="XK34" s="17">
        <v>1.6</v>
      </c>
      <c r="XL34" s="17">
        <v>2.9</v>
      </c>
      <c r="XM34" s="17"/>
      <c r="XN34" s="17">
        <v>0</v>
      </c>
      <c r="XO34" s="17">
        <v>2.9</v>
      </c>
    </row>
    <row r="35" spans="1:639" ht="24" customHeight="1" x14ac:dyDescent="0.25">
      <c r="A35" s="1"/>
      <c r="B35" s="16" t="s">
        <v>54</v>
      </c>
      <c r="C35" s="16" t="s">
        <v>658</v>
      </c>
      <c r="D35" s="17">
        <v>0.9</v>
      </c>
      <c r="E35" s="17">
        <v>1.01</v>
      </c>
      <c r="F35" s="17">
        <v>1.01</v>
      </c>
      <c r="G35" s="17">
        <v>-0.11</v>
      </c>
      <c r="H35" s="17">
        <v>1.5</v>
      </c>
      <c r="I35" s="17">
        <v>1.65</v>
      </c>
      <c r="J35" s="17">
        <v>1.65</v>
      </c>
      <c r="K35" s="17">
        <v>-0.15</v>
      </c>
      <c r="L35" s="17"/>
      <c r="M35" s="17"/>
      <c r="N35" s="17">
        <v>3.9931199999999998</v>
      </c>
      <c r="O35" s="17">
        <v>-3.9931199999999998</v>
      </c>
      <c r="P35" s="17">
        <v>645.9</v>
      </c>
      <c r="Q35" s="17">
        <v>646.79789000000005</v>
      </c>
      <c r="R35" s="17">
        <v>646.79789000000005</v>
      </c>
      <c r="S35" s="17">
        <v>-0.89788999999999997</v>
      </c>
      <c r="T35" s="17">
        <v>217.3</v>
      </c>
      <c r="U35" s="17">
        <v>211.44126</v>
      </c>
      <c r="V35" s="17">
        <v>211.44126</v>
      </c>
      <c r="W35" s="17">
        <v>5.8587400000000001</v>
      </c>
      <c r="X35" s="17"/>
      <c r="Y35" s="17"/>
      <c r="Z35" s="17"/>
      <c r="AA35" s="17">
        <v>0</v>
      </c>
      <c r="AB35" s="17"/>
      <c r="AC35" s="17"/>
      <c r="AD35" s="17"/>
      <c r="AE35" s="17">
        <v>0</v>
      </c>
      <c r="AF35" s="17">
        <v>89.1</v>
      </c>
      <c r="AG35" s="17">
        <v>92.226339999999993</v>
      </c>
      <c r="AH35" s="17">
        <v>92.226339999999993</v>
      </c>
      <c r="AI35" s="17">
        <v>-3.1263399999999999</v>
      </c>
      <c r="AJ35" s="17">
        <v>233.9</v>
      </c>
      <c r="AK35" s="17">
        <v>199.21261000000001</v>
      </c>
      <c r="AL35" s="17">
        <v>199.21261000000001</v>
      </c>
      <c r="AM35" s="17">
        <v>34.687390000000001</v>
      </c>
      <c r="AN35" s="17"/>
      <c r="AO35" s="17"/>
      <c r="AP35" s="17"/>
      <c r="AQ35" s="17">
        <v>0</v>
      </c>
      <c r="AR35" s="17"/>
      <c r="AS35" s="17"/>
      <c r="AT35" s="17"/>
      <c r="AU35" s="17">
        <v>0</v>
      </c>
      <c r="AV35" s="17">
        <v>143.9</v>
      </c>
      <c r="AW35" s="17">
        <v>148.44445999999999</v>
      </c>
      <c r="AX35" s="17">
        <v>116.66667</v>
      </c>
      <c r="AY35" s="17">
        <v>27.233329999999999</v>
      </c>
      <c r="AZ35" s="17">
        <v>144.30000000000001</v>
      </c>
      <c r="BA35" s="17">
        <v>148.44445999999999</v>
      </c>
      <c r="BB35" s="17">
        <v>116.66667</v>
      </c>
      <c r="BC35" s="17">
        <v>27.633330000000001</v>
      </c>
      <c r="BD35" s="17">
        <v>143.4</v>
      </c>
      <c r="BE35" s="17">
        <v>148.44445999999999</v>
      </c>
      <c r="BF35" s="17">
        <v>116.66667</v>
      </c>
      <c r="BG35" s="17">
        <v>26.733329999999999</v>
      </c>
      <c r="BH35" s="17">
        <v>237.9</v>
      </c>
      <c r="BI35" s="17">
        <v>222.66669999999999</v>
      </c>
      <c r="BJ35" s="17">
        <v>175.00001</v>
      </c>
      <c r="BK35" s="17">
        <v>62.899990000000003</v>
      </c>
      <c r="BL35" s="17">
        <v>199.6</v>
      </c>
      <c r="BM35" s="17">
        <v>0</v>
      </c>
      <c r="BN35" s="17">
        <v>207.99991</v>
      </c>
      <c r="BO35" s="17">
        <v>-8.3999100000000002</v>
      </c>
      <c r="BP35" s="17">
        <v>106</v>
      </c>
      <c r="BQ35" s="17"/>
      <c r="BR35" s="17">
        <v>103.99996</v>
      </c>
      <c r="BS35" s="17">
        <v>2.0000399999999998</v>
      </c>
      <c r="BT35" s="17">
        <v>563.6</v>
      </c>
      <c r="BU35" s="17">
        <v>568.29854</v>
      </c>
      <c r="BV35" s="17">
        <v>568.29854</v>
      </c>
      <c r="BW35" s="17">
        <v>-4.6985400000000004</v>
      </c>
      <c r="BX35" s="17">
        <v>10.4</v>
      </c>
      <c r="BY35" s="17">
        <v>10.17268</v>
      </c>
      <c r="BZ35" s="17">
        <v>10.17268</v>
      </c>
      <c r="CA35" s="17">
        <v>0.22731999999999999</v>
      </c>
      <c r="CB35" s="17"/>
      <c r="CC35" s="17"/>
      <c r="CD35" s="17"/>
      <c r="CE35" s="17">
        <v>0</v>
      </c>
      <c r="CF35" s="17"/>
      <c r="CG35" s="17"/>
      <c r="CH35" s="17"/>
      <c r="CI35" s="17">
        <v>0</v>
      </c>
      <c r="CJ35" s="17"/>
      <c r="CK35" s="17"/>
      <c r="CL35" s="17"/>
      <c r="CM35" s="17">
        <v>0</v>
      </c>
      <c r="CN35" s="17"/>
      <c r="CO35" s="17"/>
      <c r="CP35" s="17"/>
      <c r="CQ35" s="17">
        <v>0</v>
      </c>
      <c r="CR35" s="17">
        <v>171.1</v>
      </c>
      <c r="CS35" s="17">
        <v>164.70732000000001</v>
      </c>
      <c r="CT35" s="17">
        <v>164.70732000000001</v>
      </c>
      <c r="CU35" s="17">
        <v>6.3926800000000004</v>
      </c>
      <c r="CV35" s="17">
        <v>7.4</v>
      </c>
      <c r="CW35" s="17">
        <v>7.8775700000000004</v>
      </c>
      <c r="CX35" s="17">
        <v>7.8775700000000004</v>
      </c>
      <c r="CY35" s="17">
        <v>-0.47756999999999999</v>
      </c>
      <c r="CZ35" s="17">
        <v>16.3</v>
      </c>
      <c r="DA35" s="17">
        <v>16.873670000000001</v>
      </c>
      <c r="DB35" s="17"/>
      <c r="DC35" s="17">
        <v>16.3</v>
      </c>
      <c r="DD35" s="17">
        <v>6.3</v>
      </c>
      <c r="DE35" s="17">
        <v>6.8787000000000003</v>
      </c>
      <c r="DF35" s="17">
        <v>6.8787000000000003</v>
      </c>
      <c r="DG35" s="17">
        <v>-0.57869999999999999</v>
      </c>
      <c r="DH35" s="17">
        <v>9.3000000000000007</v>
      </c>
      <c r="DI35" s="17">
        <v>9.9847999999999999</v>
      </c>
      <c r="DJ35" s="17">
        <v>9.9847999999999999</v>
      </c>
      <c r="DK35" s="17">
        <v>-0.68479999999999996</v>
      </c>
      <c r="DL35" s="17">
        <v>68.900000000000006</v>
      </c>
      <c r="DM35" s="17">
        <v>15.38462</v>
      </c>
      <c r="DN35" s="17">
        <v>15.38462</v>
      </c>
      <c r="DO35" s="17">
        <v>53.51538</v>
      </c>
      <c r="DP35" s="17">
        <v>5.7</v>
      </c>
      <c r="DQ35" s="17">
        <v>6.6684799999999997</v>
      </c>
      <c r="DR35" s="17">
        <v>6.6684799999999997</v>
      </c>
      <c r="DS35" s="17">
        <v>-0.96848000000000001</v>
      </c>
      <c r="DT35" s="17"/>
      <c r="DU35" s="17"/>
      <c r="DV35" s="17"/>
      <c r="DW35" s="17">
        <v>0</v>
      </c>
      <c r="DX35" s="17"/>
      <c r="DY35" s="17"/>
      <c r="DZ35" s="17"/>
      <c r="EA35" s="17">
        <v>0</v>
      </c>
      <c r="EB35" s="17"/>
      <c r="EC35" s="17"/>
      <c r="ED35" s="17"/>
      <c r="EE35" s="17">
        <v>0</v>
      </c>
      <c r="EF35" s="17">
        <v>110.5</v>
      </c>
      <c r="EG35" s="17">
        <v>112.90537</v>
      </c>
      <c r="EH35" s="17">
        <v>112.90537</v>
      </c>
      <c r="EI35" s="17">
        <v>-2.40537</v>
      </c>
      <c r="EJ35" s="17">
        <v>221.9</v>
      </c>
      <c r="EK35" s="17">
        <v>221.55625000000001</v>
      </c>
      <c r="EL35" s="17">
        <v>221.55625000000001</v>
      </c>
      <c r="EM35" s="17">
        <v>0.34375</v>
      </c>
      <c r="EN35" s="17"/>
      <c r="EO35" s="17"/>
      <c r="EP35" s="17"/>
      <c r="EQ35" s="17">
        <v>0</v>
      </c>
      <c r="ER35" s="17"/>
      <c r="ES35" s="17"/>
      <c r="ET35" s="17"/>
      <c r="EU35" s="17">
        <v>0</v>
      </c>
      <c r="EV35" s="17"/>
      <c r="EW35" s="17"/>
      <c r="EX35" s="17"/>
      <c r="EY35" s="17">
        <v>0</v>
      </c>
      <c r="EZ35" s="17">
        <v>6.5</v>
      </c>
      <c r="FA35" s="17">
        <v>6.39</v>
      </c>
      <c r="FB35" s="17">
        <v>6.39</v>
      </c>
      <c r="FC35" s="17">
        <v>0.11</v>
      </c>
      <c r="FD35" s="17">
        <v>456.9</v>
      </c>
      <c r="FE35" s="17">
        <v>458.87804999999997</v>
      </c>
      <c r="FF35" s="17">
        <v>458.87804999999997</v>
      </c>
      <c r="FG35" s="17">
        <v>-1.9780500000000001</v>
      </c>
      <c r="FH35" s="17">
        <v>71.599999999999994</v>
      </c>
      <c r="FI35" s="17">
        <v>79.38167</v>
      </c>
      <c r="FJ35" s="17">
        <v>79.38167</v>
      </c>
      <c r="FK35" s="17">
        <v>-7.7816700000000001</v>
      </c>
      <c r="FL35" s="17">
        <v>148.1</v>
      </c>
      <c r="FM35" s="17">
        <v>148.62634</v>
      </c>
      <c r="FN35" s="17">
        <v>148.62634</v>
      </c>
      <c r="FO35" s="17">
        <v>-0.52634000000000003</v>
      </c>
      <c r="FP35" s="17">
        <v>42</v>
      </c>
      <c r="FQ35" s="17">
        <v>41.498959999999997</v>
      </c>
      <c r="FR35" s="17">
        <v>41.498959999999997</v>
      </c>
      <c r="FS35" s="17">
        <v>0.50104000000000004</v>
      </c>
      <c r="FT35" s="17">
        <v>18.399999999999999</v>
      </c>
      <c r="FU35" s="17">
        <v>19.28585</v>
      </c>
      <c r="FV35" s="17">
        <v>19.28585</v>
      </c>
      <c r="FW35" s="17">
        <v>-0.88585000000000003</v>
      </c>
      <c r="FX35" s="17">
        <v>19.7</v>
      </c>
      <c r="FY35" s="17">
        <v>19.02439</v>
      </c>
      <c r="FZ35" s="17">
        <v>19.02439</v>
      </c>
      <c r="GA35" s="17">
        <v>0.67561000000000004</v>
      </c>
      <c r="GB35" s="17">
        <v>90.9</v>
      </c>
      <c r="GC35" s="17">
        <v>87.657560000000004</v>
      </c>
      <c r="GD35" s="17">
        <v>87.657560000000004</v>
      </c>
      <c r="GE35" s="17">
        <v>3.2424400000000002</v>
      </c>
      <c r="GF35" s="17">
        <v>177.4</v>
      </c>
      <c r="GG35" s="17">
        <v>182.61776</v>
      </c>
      <c r="GH35" s="17">
        <v>172.78287</v>
      </c>
      <c r="GI35" s="17">
        <v>4.6171300000000004</v>
      </c>
      <c r="GJ35" s="17">
        <v>177.3</v>
      </c>
      <c r="GK35" s="17">
        <v>182.61776</v>
      </c>
      <c r="GL35" s="17">
        <v>172.78287</v>
      </c>
      <c r="GM35" s="17">
        <v>4.5171299999999999</v>
      </c>
      <c r="GN35" s="17">
        <v>184.2</v>
      </c>
      <c r="GO35" s="17">
        <v>182.61776</v>
      </c>
      <c r="GP35" s="17">
        <v>172.78287</v>
      </c>
      <c r="GQ35" s="17">
        <v>11.41713</v>
      </c>
      <c r="GR35" s="17">
        <v>108.047</v>
      </c>
      <c r="GS35" s="17">
        <v>110.91316999999999</v>
      </c>
      <c r="GT35" s="17">
        <v>110.91316999999999</v>
      </c>
      <c r="GU35" s="17">
        <v>-2.8661699999999999</v>
      </c>
      <c r="GV35" s="17">
        <v>5.74</v>
      </c>
      <c r="GW35" s="17"/>
      <c r="GX35" s="17">
        <v>8.0058799999999994</v>
      </c>
      <c r="GY35" s="17">
        <v>-2.2658800000000001</v>
      </c>
      <c r="GZ35" s="17">
        <v>9.0399999999999991</v>
      </c>
      <c r="HA35" s="17">
        <v>8.0065799999999996</v>
      </c>
      <c r="HB35" s="17">
        <v>8.0065799999999996</v>
      </c>
      <c r="HC35" s="17">
        <v>1.03342</v>
      </c>
      <c r="HD35" s="17">
        <v>45.28</v>
      </c>
      <c r="HE35" s="17">
        <v>47.26634</v>
      </c>
      <c r="HF35" s="17">
        <v>47.26634</v>
      </c>
      <c r="HG35" s="17">
        <v>-1.98634</v>
      </c>
      <c r="HH35" s="17"/>
      <c r="HI35" s="17"/>
      <c r="HJ35" s="17"/>
      <c r="HK35" s="17">
        <v>0</v>
      </c>
      <c r="HL35" s="17">
        <v>3.21</v>
      </c>
      <c r="HM35" s="17">
        <v>2.86084</v>
      </c>
      <c r="HN35" s="17">
        <v>2.86084</v>
      </c>
      <c r="HO35" s="17">
        <v>0.34916000000000003</v>
      </c>
      <c r="HP35" s="17">
        <v>29.2</v>
      </c>
      <c r="HQ35" s="17">
        <v>29.882110000000001</v>
      </c>
      <c r="HR35" s="17">
        <v>29.882110000000001</v>
      </c>
      <c r="HS35" s="17">
        <v>-0.68210999999999999</v>
      </c>
      <c r="HT35" s="17">
        <v>170.93</v>
      </c>
      <c r="HU35" s="17">
        <v>171.54185000000001</v>
      </c>
      <c r="HV35" s="17">
        <v>171.54185000000001</v>
      </c>
      <c r="HW35" s="17">
        <v>-0.61185</v>
      </c>
      <c r="HX35" s="17">
        <v>93.1</v>
      </c>
      <c r="HY35" s="17">
        <v>85.482579999999999</v>
      </c>
      <c r="HZ35" s="17">
        <v>85.482590000000002</v>
      </c>
      <c r="IA35" s="17">
        <v>7.6174099999999996</v>
      </c>
      <c r="IB35" s="17">
        <v>25.4</v>
      </c>
      <c r="IC35" s="17">
        <v>25.7</v>
      </c>
      <c r="ID35" s="17"/>
      <c r="IE35" s="17">
        <v>25.4</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129.9</v>
      </c>
      <c r="JA35" s="17">
        <v>133.35676000000001</v>
      </c>
      <c r="JB35" s="17">
        <v>133.35676000000001</v>
      </c>
      <c r="JC35" s="17">
        <v>-3.4567600000000001</v>
      </c>
      <c r="JD35" s="17"/>
      <c r="JE35" s="17"/>
      <c r="JF35" s="17"/>
      <c r="JG35" s="17">
        <v>0</v>
      </c>
      <c r="JH35" s="17">
        <v>61.7</v>
      </c>
      <c r="JI35" s="17"/>
      <c r="JJ35" s="17">
        <v>0</v>
      </c>
      <c r="JK35" s="17">
        <v>61.7</v>
      </c>
      <c r="JL35" s="17">
        <v>0</v>
      </c>
      <c r="JM35" s="17">
        <v>0</v>
      </c>
      <c r="JN35" s="17"/>
      <c r="JO35" s="17">
        <v>0</v>
      </c>
      <c r="JP35" s="17"/>
      <c r="JQ35" s="17"/>
      <c r="JR35" s="17"/>
      <c r="JS35" s="17">
        <v>0</v>
      </c>
      <c r="JT35" s="17"/>
      <c r="JU35" s="17">
        <v>0</v>
      </c>
      <c r="JV35" s="17"/>
      <c r="JW35" s="17">
        <v>0</v>
      </c>
      <c r="JX35" s="17"/>
      <c r="JY35" s="17"/>
      <c r="JZ35" s="17"/>
      <c r="KA35" s="17">
        <v>0</v>
      </c>
      <c r="KB35" s="17"/>
      <c r="KC35" s="17"/>
      <c r="KD35" s="17"/>
      <c r="KE35" s="17">
        <v>0</v>
      </c>
      <c r="KF35" s="17"/>
      <c r="KG35" s="17"/>
      <c r="KH35" s="17"/>
      <c r="KI35" s="17">
        <v>0</v>
      </c>
      <c r="KJ35" s="17"/>
      <c r="KK35" s="17"/>
      <c r="KL35" s="17"/>
      <c r="KM35" s="17">
        <v>0</v>
      </c>
      <c r="KN35" s="17">
        <v>111.8</v>
      </c>
      <c r="KO35" s="17">
        <v>114.90732</v>
      </c>
      <c r="KP35" s="17">
        <v>114.90732</v>
      </c>
      <c r="KQ35" s="17">
        <v>-3.1073200000000001</v>
      </c>
      <c r="KR35" s="17"/>
      <c r="KS35" s="17"/>
      <c r="KT35" s="17"/>
      <c r="KU35" s="17">
        <v>0</v>
      </c>
      <c r="KV35" s="17"/>
      <c r="KW35" s="17"/>
      <c r="KX35" s="17"/>
      <c r="KY35" s="17">
        <v>0</v>
      </c>
      <c r="KZ35" s="17">
        <v>266.3</v>
      </c>
      <c r="LA35" s="17">
        <v>271.12195000000003</v>
      </c>
      <c r="LB35" s="17">
        <v>271.12193000000002</v>
      </c>
      <c r="LC35" s="17">
        <v>-4.82193</v>
      </c>
      <c r="LD35" s="17">
        <v>126.8</v>
      </c>
      <c r="LE35" s="17">
        <v>133.67995999999999</v>
      </c>
      <c r="LF35" s="17">
        <v>133.67995999999999</v>
      </c>
      <c r="LG35" s="17">
        <v>-6.8799599999999996</v>
      </c>
      <c r="LH35" s="17">
        <v>63.2</v>
      </c>
      <c r="LI35" s="17">
        <v>67.461460000000002</v>
      </c>
      <c r="LJ35" s="17">
        <v>67.461460000000002</v>
      </c>
      <c r="LK35" s="17">
        <v>-4.2614599999999996</v>
      </c>
      <c r="LL35" s="17">
        <v>48.7</v>
      </c>
      <c r="LM35" s="17">
        <v>48.67512</v>
      </c>
      <c r="LN35" s="17">
        <v>48.67512</v>
      </c>
      <c r="LO35" s="17">
        <v>2.4879999999999999E-2</v>
      </c>
      <c r="LP35" s="17"/>
      <c r="LQ35" s="17"/>
      <c r="LR35" s="17">
        <v>30.097560000000001</v>
      </c>
      <c r="LS35" s="17">
        <v>-30.097560000000001</v>
      </c>
      <c r="LT35" s="17"/>
      <c r="LU35" s="17"/>
      <c r="LV35" s="17"/>
      <c r="LW35" s="17">
        <v>0</v>
      </c>
      <c r="LX35" s="17"/>
      <c r="LY35" s="17"/>
      <c r="LZ35" s="17"/>
      <c r="MA35" s="17">
        <v>0</v>
      </c>
      <c r="MB35" s="17"/>
      <c r="MC35" s="17"/>
      <c r="MD35" s="17"/>
      <c r="ME35" s="17">
        <v>0</v>
      </c>
      <c r="MF35" s="17">
        <v>139.9</v>
      </c>
      <c r="MG35" s="17">
        <v>141.16740999999999</v>
      </c>
      <c r="MH35" s="17">
        <v>141.16739000000001</v>
      </c>
      <c r="MI35" s="17">
        <v>-1.26739</v>
      </c>
      <c r="MJ35" s="17">
        <v>139.6</v>
      </c>
      <c r="MK35" s="17">
        <v>141.16740999999999</v>
      </c>
      <c r="ML35" s="17">
        <v>141.16739000000001</v>
      </c>
      <c r="MM35" s="17">
        <v>-1.5673900000000001</v>
      </c>
      <c r="MN35" s="17">
        <v>145.69999999999999</v>
      </c>
      <c r="MO35" s="17">
        <v>141.16740999999999</v>
      </c>
      <c r="MP35" s="17">
        <v>141.16739000000001</v>
      </c>
      <c r="MQ35" s="17">
        <v>4.53261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0.7</v>
      </c>
      <c r="NU35" s="17">
        <v>0.85399999999999998</v>
      </c>
      <c r="NV35" s="17">
        <v>0.85399999999999998</v>
      </c>
      <c r="NW35" s="17">
        <v>-0.154</v>
      </c>
      <c r="NX35" s="17">
        <v>24.5</v>
      </c>
      <c r="NY35" s="17">
        <v>54.4</v>
      </c>
      <c r="NZ35" s="17">
        <v>42.185000000000002</v>
      </c>
      <c r="OA35" s="17">
        <v>-17.684999999999999</v>
      </c>
      <c r="OB35" s="17">
        <v>80.099999999999994</v>
      </c>
      <c r="OC35" s="17">
        <v>79.638999999999996</v>
      </c>
      <c r="OD35" s="17">
        <v>79.638999999999996</v>
      </c>
      <c r="OE35" s="17">
        <v>0.46100000000000002</v>
      </c>
      <c r="OF35" s="17">
        <v>11.3</v>
      </c>
      <c r="OG35" s="17">
        <v>12.8</v>
      </c>
      <c r="OH35" s="17">
        <v>13.375</v>
      </c>
      <c r="OI35" s="17">
        <v>-2.0750000000000002</v>
      </c>
      <c r="OJ35" s="17">
        <v>0.3</v>
      </c>
      <c r="OK35" s="17"/>
      <c r="OL35" s="17">
        <v>0.3</v>
      </c>
      <c r="OM35" s="17">
        <v>0</v>
      </c>
      <c r="ON35" s="17">
        <v>0</v>
      </c>
      <c r="OO35" s="17"/>
      <c r="OP35" s="17">
        <v>17.560980000000001</v>
      </c>
      <c r="OQ35" s="17">
        <v>-17.560980000000001</v>
      </c>
      <c r="OR35" s="17">
        <v>9.9</v>
      </c>
      <c r="OS35" s="17">
        <v>9.9830000000000005</v>
      </c>
      <c r="OT35" s="17">
        <v>9.9830000000000005</v>
      </c>
      <c r="OU35" s="17">
        <v>-8.3000000000000004E-2</v>
      </c>
      <c r="OV35" s="17">
        <v>5.3</v>
      </c>
      <c r="OW35" s="17">
        <v>5.67</v>
      </c>
      <c r="OX35" s="17">
        <v>5.67</v>
      </c>
      <c r="OY35" s="17">
        <v>-0.37</v>
      </c>
      <c r="OZ35" s="17">
        <v>3.6</v>
      </c>
      <c r="PA35" s="17">
        <v>3.6</v>
      </c>
      <c r="PB35" s="17">
        <v>3.6</v>
      </c>
      <c r="PC35" s="17">
        <v>0</v>
      </c>
      <c r="PD35" s="17">
        <v>5.0999999999999996</v>
      </c>
      <c r="PE35" s="17">
        <v>5</v>
      </c>
      <c r="PF35" s="17">
        <v>5</v>
      </c>
      <c r="PG35" s="17">
        <v>0.1</v>
      </c>
      <c r="PH35" s="17">
        <v>20</v>
      </c>
      <c r="PI35" s="17">
        <v>19.5122</v>
      </c>
      <c r="PJ35" s="17">
        <v>19.51219</v>
      </c>
      <c r="PK35" s="17">
        <v>0.48781000000000002</v>
      </c>
      <c r="PL35" s="17">
        <v>20</v>
      </c>
      <c r="PM35" s="17">
        <v>19.5122</v>
      </c>
      <c r="PN35" s="17">
        <v>19.51219</v>
      </c>
      <c r="PO35" s="17">
        <v>0.48781000000000002</v>
      </c>
      <c r="PP35" s="17">
        <v>18.899999999999999</v>
      </c>
      <c r="PQ35" s="17">
        <v>16.585370000000001</v>
      </c>
      <c r="PR35" s="17">
        <v>16.585370000000001</v>
      </c>
      <c r="PS35" s="17">
        <v>2.3146300000000002</v>
      </c>
      <c r="PT35" s="17">
        <v>3.4</v>
      </c>
      <c r="PU35" s="17">
        <v>3.5</v>
      </c>
      <c r="PV35" s="17">
        <v>3.5</v>
      </c>
      <c r="PW35" s="17">
        <v>-0.1</v>
      </c>
      <c r="PX35" s="17">
        <v>18.8</v>
      </c>
      <c r="PY35" s="17">
        <v>18.2439</v>
      </c>
      <c r="PZ35" s="17">
        <v>18.2439</v>
      </c>
      <c r="QA35" s="17">
        <v>0.55610000000000004</v>
      </c>
      <c r="QB35" s="17">
        <v>15.5</v>
      </c>
      <c r="QC35" s="17">
        <v>14.1</v>
      </c>
      <c r="QD35" s="17">
        <v>11.031000000000001</v>
      </c>
      <c r="QE35" s="17">
        <v>4.4690000000000003</v>
      </c>
      <c r="QF35" s="17">
        <v>18.399999999999999</v>
      </c>
      <c r="QG35" s="17">
        <v>17.5</v>
      </c>
      <c r="QH35" s="17">
        <v>15.087</v>
      </c>
      <c r="QI35" s="17">
        <v>3.3130000000000002</v>
      </c>
      <c r="QJ35" s="17">
        <v>4.2</v>
      </c>
      <c r="QK35" s="17">
        <v>13.1</v>
      </c>
      <c r="QL35" s="17">
        <v>11.199</v>
      </c>
      <c r="QM35" s="17">
        <v>-6.9989999999999997</v>
      </c>
      <c r="QN35" s="17">
        <v>16.600000000000001</v>
      </c>
      <c r="QO35" s="17">
        <v>49.1</v>
      </c>
      <c r="QP35" s="17">
        <v>45.192999999999998</v>
      </c>
      <c r="QQ35" s="17">
        <v>-28.593</v>
      </c>
      <c r="QR35" s="17">
        <v>3.2</v>
      </c>
      <c r="QS35" s="17">
        <v>4.5</v>
      </c>
      <c r="QT35" s="17">
        <v>3</v>
      </c>
      <c r="QU35" s="17">
        <v>0.2</v>
      </c>
      <c r="QV35" s="17">
        <v>2.2000000000000002</v>
      </c>
      <c r="QW35" s="17">
        <v>2.4</v>
      </c>
      <c r="QX35" s="17">
        <v>2.4</v>
      </c>
      <c r="QY35" s="17">
        <v>-0.2</v>
      </c>
      <c r="QZ35" s="17">
        <v>2.4</v>
      </c>
      <c r="RA35" s="17">
        <v>2.4</v>
      </c>
      <c r="RB35" s="17">
        <v>2.4</v>
      </c>
      <c r="RC35" s="17">
        <v>0</v>
      </c>
      <c r="RD35" s="17">
        <v>2.5</v>
      </c>
      <c r="RE35" s="17">
        <v>2.8</v>
      </c>
      <c r="RF35" s="17">
        <v>2.8</v>
      </c>
      <c r="RG35" s="17">
        <v>-0.3</v>
      </c>
      <c r="RH35" s="17">
        <v>15.7</v>
      </c>
      <c r="RI35" s="17"/>
      <c r="RJ35" s="17">
        <v>14.909000000000001</v>
      </c>
      <c r="RK35" s="17">
        <v>0.79100000000000004</v>
      </c>
      <c r="RL35" s="17">
        <v>3.4</v>
      </c>
      <c r="RM35" s="17">
        <v>3.15</v>
      </c>
      <c r="RN35" s="17">
        <v>3.15</v>
      </c>
      <c r="RO35" s="17">
        <v>0.25</v>
      </c>
      <c r="RP35" s="17">
        <v>20.3</v>
      </c>
      <c r="RQ35" s="17">
        <v>19.869240000000001</v>
      </c>
      <c r="RR35" s="17">
        <v>19.869240000000001</v>
      </c>
      <c r="RS35" s="17">
        <v>0.43075999999999998</v>
      </c>
      <c r="RT35" s="17">
        <v>2</v>
      </c>
      <c r="RU35" s="17">
        <v>2</v>
      </c>
      <c r="RV35" s="17">
        <v>2</v>
      </c>
      <c r="RW35" s="17">
        <v>0</v>
      </c>
      <c r="RX35" s="17"/>
      <c r="RY35" s="17"/>
      <c r="RZ35" s="17"/>
      <c r="SA35" s="17">
        <v>0</v>
      </c>
      <c r="SB35" s="17">
        <v>19.8</v>
      </c>
      <c r="SC35" s="17">
        <v>19.21951</v>
      </c>
      <c r="SD35" s="17">
        <v>19.21951</v>
      </c>
      <c r="SE35" s="17">
        <v>0.58048999999999995</v>
      </c>
      <c r="SF35" s="17">
        <v>12.2</v>
      </c>
      <c r="SG35" s="17">
        <v>11.21951</v>
      </c>
      <c r="SH35" s="17">
        <v>11.21951</v>
      </c>
      <c r="SI35" s="17">
        <v>0.98048999999999997</v>
      </c>
      <c r="SJ35" s="17">
        <v>20.100000000000001</v>
      </c>
      <c r="SK35" s="17">
        <v>19.5122</v>
      </c>
      <c r="SL35" s="17">
        <v>19.51219</v>
      </c>
      <c r="SM35" s="17">
        <v>0.58781000000000005</v>
      </c>
      <c r="SN35" s="17">
        <v>20.399999999999999</v>
      </c>
      <c r="SO35" s="17">
        <v>19.5122</v>
      </c>
      <c r="SP35" s="17">
        <v>19.51219</v>
      </c>
      <c r="SQ35" s="17">
        <v>0.88780999999999999</v>
      </c>
      <c r="SR35" s="17">
        <v>20</v>
      </c>
      <c r="SS35" s="17">
        <v>19.317070000000001</v>
      </c>
      <c r="ST35" s="17">
        <v>19.317070000000001</v>
      </c>
      <c r="SU35" s="17">
        <v>0.68293000000000004</v>
      </c>
      <c r="SV35" s="17">
        <v>5.4</v>
      </c>
      <c r="SW35" s="17">
        <v>9.8369999999999997</v>
      </c>
      <c r="SX35" s="17">
        <v>9.8369999999999997</v>
      </c>
      <c r="SY35" s="17">
        <v>-4.4370000000000003</v>
      </c>
      <c r="SZ35" s="17">
        <v>68.2</v>
      </c>
      <c r="TA35" s="17">
        <v>51.116999999999997</v>
      </c>
      <c r="TB35" s="17">
        <v>51.116999999999997</v>
      </c>
      <c r="TC35" s="17">
        <v>17.082999999999998</v>
      </c>
      <c r="TD35" s="17">
        <v>17.8</v>
      </c>
      <c r="TE35" s="17">
        <v>23.2</v>
      </c>
      <c r="TF35" s="17">
        <v>32.508000000000003</v>
      </c>
      <c r="TG35" s="17">
        <v>-14.708</v>
      </c>
      <c r="TH35" s="17">
        <v>32.9</v>
      </c>
      <c r="TI35" s="17">
        <v>27.7</v>
      </c>
      <c r="TJ35" s="17">
        <v>46.6</v>
      </c>
      <c r="TK35" s="17">
        <v>-13.7</v>
      </c>
      <c r="TL35" s="17">
        <v>29.2</v>
      </c>
      <c r="TM35" s="17">
        <v>31.5</v>
      </c>
      <c r="TN35" s="17">
        <v>41.88</v>
      </c>
      <c r="TO35" s="17">
        <v>-12.68</v>
      </c>
      <c r="TP35" s="17">
        <v>2.7</v>
      </c>
      <c r="TQ35" s="17">
        <v>4.2</v>
      </c>
      <c r="TR35" s="17">
        <v>3.56</v>
      </c>
      <c r="TS35" s="17">
        <v>-0.86</v>
      </c>
      <c r="TT35" s="17">
        <v>3.2</v>
      </c>
      <c r="TU35" s="17">
        <v>3.2</v>
      </c>
      <c r="TV35" s="17">
        <v>2.95</v>
      </c>
      <c r="TW35" s="17">
        <v>0.25</v>
      </c>
      <c r="TX35" s="17">
        <v>20.9</v>
      </c>
      <c r="TY35" s="17">
        <v>20.4878</v>
      </c>
      <c r="TZ35" s="17">
        <v>20.4878</v>
      </c>
      <c r="UA35" s="17">
        <v>0.41220000000000001</v>
      </c>
      <c r="UB35" s="17">
        <v>7.3</v>
      </c>
      <c r="UC35" s="17">
        <v>8.4</v>
      </c>
      <c r="UD35" s="17">
        <v>8.4</v>
      </c>
      <c r="UE35" s="17">
        <v>-1.1000000000000001</v>
      </c>
      <c r="UF35" s="17">
        <v>7.9</v>
      </c>
      <c r="UG35" s="17">
        <v>7.3</v>
      </c>
      <c r="UH35" s="17">
        <v>7.3</v>
      </c>
      <c r="UI35" s="17">
        <v>0.6</v>
      </c>
      <c r="UJ35" s="17">
        <v>20.399999999999999</v>
      </c>
      <c r="UK35" s="17">
        <v>19.5122</v>
      </c>
      <c r="UL35" s="17">
        <v>19.51219</v>
      </c>
      <c r="UM35" s="17">
        <v>0.88780999999999999</v>
      </c>
      <c r="UN35" s="17">
        <v>20.399999999999999</v>
      </c>
      <c r="UO35" s="17">
        <v>19.5122</v>
      </c>
      <c r="UP35" s="17">
        <v>19.51219</v>
      </c>
      <c r="UQ35" s="17">
        <v>0.88780999999999999</v>
      </c>
      <c r="UR35" s="17">
        <v>10.199999999999999</v>
      </c>
      <c r="US35" s="17">
        <v>10</v>
      </c>
      <c r="UT35" s="17">
        <v>10</v>
      </c>
      <c r="UU35" s="17">
        <v>0.2</v>
      </c>
      <c r="UV35" s="17">
        <v>8.5</v>
      </c>
      <c r="UW35" s="17">
        <v>10.3</v>
      </c>
      <c r="UX35" s="17">
        <v>10.722</v>
      </c>
      <c r="UY35" s="17">
        <v>-2.222</v>
      </c>
      <c r="UZ35" s="17">
        <v>17.3</v>
      </c>
      <c r="VA35" s="17">
        <v>12.333</v>
      </c>
      <c r="VB35" s="17">
        <v>12.333</v>
      </c>
      <c r="VC35" s="17">
        <v>4.9669999999999996</v>
      </c>
      <c r="VD35" s="17">
        <v>131.80000000000001</v>
      </c>
      <c r="VE35" s="17">
        <v>123.4</v>
      </c>
      <c r="VF35" s="17">
        <v>135.00899999999999</v>
      </c>
      <c r="VG35" s="17">
        <v>-3.2090000000000001</v>
      </c>
      <c r="VH35" s="17"/>
      <c r="VI35" s="17"/>
      <c r="VJ35" s="17">
        <v>0.6</v>
      </c>
      <c r="VK35" s="17">
        <v>-0.6</v>
      </c>
      <c r="VL35" s="17">
        <v>61.7</v>
      </c>
      <c r="VM35" s="17">
        <v>103</v>
      </c>
      <c r="VN35" s="17">
        <v>86.599000000000004</v>
      </c>
      <c r="VO35" s="17">
        <v>-24.899000000000001</v>
      </c>
      <c r="VP35" s="17">
        <v>57</v>
      </c>
      <c r="VQ35" s="17">
        <v>133.5</v>
      </c>
      <c r="VR35" s="17">
        <v>109.63800000000001</v>
      </c>
      <c r="VS35" s="17">
        <v>-52.637999999999998</v>
      </c>
      <c r="VT35" s="17">
        <v>100.1</v>
      </c>
      <c r="VU35" s="17">
        <v>84.2</v>
      </c>
      <c r="VV35" s="17">
        <v>106.669</v>
      </c>
      <c r="VW35" s="17">
        <v>-6.569</v>
      </c>
      <c r="VX35" s="17">
        <v>17.2</v>
      </c>
      <c r="VY35" s="17">
        <v>9.6549999999999994</v>
      </c>
      <c r="VZ35" s="17">
        <v>9.6549999999999994</v>
      </c>
      <c r="WA35" s="17">
        <v>7.5449999999999999</v>
      </c>
      <c r="WB35" s="17"/>
      <c r="WC35" s="17"/>
      <c r="WD35" s="17">
        <v>2.2999999999999998</v>
      </c>
      <c r="WE35" s="17">
        <v>-2.2999999999999998</v>
      </c>
      <c r="WF35" s="17">
        <v>20</v>
      </c>
      <c r="WG35" s="17">
        <v>19.317070000000001</v>
      </c>
      <c r="WH35" s="17">
        <v>19.317070000000001</v>
      </c>
      <c r="WI35" s="17">
        <v>0.68293000000000004</v>
      </c>
      <c r="WJ35" s="17">
        <v>10.1</v>
      </c>
      <c r="WK35" s="17">
        <v>10.8</v>
      </c>
      <c r="WL35" s="17">
        <v>10.8</v>
      </c>
      <c r="WM35" s="17">
        <v>-0.7</v>
      </c>
      <c r="WN35" s="17">
        <v>0</v>
      </c>
      <c r="WO35" s="17">
        <v>36</v>
      </c>
      <c r="WP35" s="17">
        <v>36</v>
      </c>
      <c r="WQ35" s="17">
        <v>-36</v>
      </c>
      <c r="WR35" s="17">
        <v>37.5</v>
      </c>
      <c r="WS35" s="17"/>
      <c r="WT35" s="17"/>
      <c r="WU35" s="17">
        <v>37.5</v>
      </c>
      <c r="WV35" s="17">
        <v>28.1</v>
      </c>
      <c r="WW35" s="17">
        <v>29.184000000000001</v>
      </c>
      <c r="WX35" s="17">
        <v>29.184000000000001</v>
      </c>
      <c r="WY35" s="17">
        <v>-1.0840000000000001</v>
      </c>
      <c r="WZ35" s="17">
        <v>3.3</v>
      </c>
      <c r="XA35" s="17">
        <v>2.8159999999999998</v>
      </c>
      <c r="XB35" s="17">
        <v>2.8159999999999998</v>
      </c>
      <c r="XC35" s="17">
        <v>0.48399999999999999</v>
      </c>
      <c r="XD35" s="17"/>
      <c r="XE35" s="17"/>
      <c r="XF35" s="17">
        <v>0</v>
      </c>
      <c r="XG35" s="17">
        <v>0</v>
      </c>
      <c r="XH35" s="17">
        <v>16.8</v>
      </c>
      <c r="XI35" s="17">
        <v>15</v>
      </c>
      <c r="XJ35" s="17">
        <v>15</v>
      </c>
      <c r="XK35" s="17">
        <v>1.8</v>
      </c>
      <c r="XL35" s="17">
        <v>2.5</v>
      </c>
      <c r="XM35" s="17"/>
      <c r="XN35" s="17">
        <v>0</v>
      </c>
      <c r="XO35" s="17">
        <v>2.5</v>
      </c>
    </row>
    <row r="36" spans="1:639" ht="24" customHeight="1" x14ac:dyDescent="0.25">
      <c r="A36" s="1"/>
      <c r="B36" s="16" t="s">
        <v>54</v>
      </c>
      <c r="C36" s="16" t="s">
        <v>659</v>
      </c>
      <c r="D36" s="17">
        <v>0.9</v>
      </c>
      <c r="E36" s="17">
        <v>1.01</v>
      </c>
      <c r="F36" s="17">
        <v>1.01</v>
      </c>
      <c r="G36" s="17">
        <v>-0.11</v>
      </c>
      <c r="H36" s="17">
        <v>1.5</v>
      </c>
      <c r="I36" s="17">
        <v>1.65</v>
      </c>
      <c r="J36" s="17">
        <v>1.65</v>
      </c>
      <c r="K36" s="17">
        <v>-0.15</v>
      </c>
      <c r="L36" s="17"/>
      <c r="M36" s="17"/>
      <c r="N36" s="17">
        <v>3.9931199999999998</v>
      </c>
      <c r="O36" s="17">
        <v>-3.9931199999999998</v>
      </c>
      <c r="P36" s="17">
        <v>650.20000000000005</v>
      </c>
      <c r="Q36" s="17">
        <v>646.79789000000005</v>
      </c>
      <c r="R36" s="17">
        <v>646.79789000000005</v>
      </c>
      <c r="S36" s="17">
        <v>3.40211</v>
      </c>
      <c r="T36" s="17">
        <v>218.4</v>
      </c>
      <c r="U36" s="17">
        <v>211.44126</v>
      </c>
      <c r="V36" s="17">
        <v>211.44126</v>
      </c>
      <c r="W36" s="17">
        <v>6.9587399999999997</v>
      </c>
      <c r="X36" s="17"/>
      <c r="Y36" s="17"/>
      <c r="Z36" s="17"/>
      <c r="AA36" s="17">
        <v>0</v>
      </c>
      <c r="AB36" s="17"/>
      <c r="AC36" s="17"/>
      <c r="AD36" s="17"/>
      <c r="AE36" s="17">
        <v>0</v>
      </c>
      <c r="AF36" s="17">
        <v>92.3</v>
      </c>
      <c r="AG36" s="17">
        <v>92.226339999999993</v>
      </c>
      <c r="AH36" s="17">
        <v>92.226339999999993</v>
      </c>
      <c r="AI36" s="17">
        <v>7.3660000000000003E-2</v>
      </c>
      <c r="AJ36" s="17">
        <v>234.2</v>
      </c>
      <c r="AK36" s="17">
        <v>199.21261000000001</v>
      </c>
      <c r="AL36" s="17">
        <v>199.21261000000001</v>
      </c>
      <c r="AM36" s="17">
        <v>34.987389999999998</v>
      </c>
      <c r="AN36" s="17"/>
      <c r="AO36" s="17"/>
      <c r="AP36" s="17"/>
      <c r="AQ36" s="17">
        <v>0</v>
      </c>
      <c r="AR36" s="17"/>
      <c r="AS36" s="17"/>
      <c r="AT36" s="17"/>
      <c r="AU36" s="17">
        <v>0</v>
      </c>
      <c r="AV36" s="17">
        <v>130.19999999999999</v>
      </c>
      <c r="AW36" s="17">
        <v>148.44445999999999</v>
      </c>
      <c r="AX36" s="17">
        <v>121.04756999999999</v>
      </c>
      <c r="AY36" s="17">
        <v>9.1524300000000007</v>
      </c>
      <c r="AZ36" s="17">
        <v>130.5</v>
      </c>
      <c r="BA36" s="17">
        <v>148.44445999999999</v>
      </c>
      <c r="BB36" s="17">
        <v>121.04756999999999</v>
      </c>
      <c r="BC36" s="17">
        <v>9.4524299999999997</v>
      </c>
      <c r="BD36" s="17">
        <v>129.6</v>
      </c>
      <c r="BE36" s="17">
        <v>148.44445999999999</v>
      </c>
      <c r="BF36" s="17">
        <v>121.04756999999999</v>
      </c>
      <c r="BG36" s="17">
        <v>8.5524299999999993</v>
      </c>
      <c r="BH36" s="17">
        <v>237.4</v>
      </c>
      <c r="BI36" s="17">
        <v>222.66669999999999</v>
      </c>
      <c r="BJ36" s="17">
        <v>181.57135</v>
      </c>
      <c r="BK36" s="17">
        <v>55.828650000000003</v>
      </c>
      <c r="BL36" s="17">
        <v>198.8</v>
      </c>
      <c r="BM36" s="17">
        <v>0</v>
      </c>
      <c r="BN36" s="17">
        <v>207.99991</v>
      </c>
      <c r="BO36" s="17">
        <v>-9.1999099999999991</v>
      </c>
      <c r="BP36" s="17">
        <v>107.4</v>
      </c>
      <c r="BQ36" s="17"/>
      <c r="BR36" s="17">
        <v>103.99996</v>
      </c>
      <c r="BS36" s="17">
        <v>3.4000400000000002</v>
      </c>
      <c r="BT36" s="17">
        <v>554.6</v>
      </c>
      <c r="BU36" s="17">
        <v>568.29854</v>
      </c>
      <c r="BV36" s="17">
        <v>568.29854</v>
      </c>
      <c r="BW36" s="17">
        <v>-13.698539999999999</v>
      </c>
      <c r="BX36" s="17">
        <v>0</v>
      </c>
      <c r="BY36" s="17">
        <v>10.17268</v>
      </c>
      <c r="BZ36" s="17">
        <v>10.17268</v>
      </c>
      <c r="CA36" s="17">
        <v>-10.17268</v>
      </c>
      <c r="CB36" s="17"/>
      <c r="CC36" s="17"/>
      <c r="CD36" s="17"/>
      <c r="CE36" s="17">
        <v>0</v>
      </c>
      <c r="CF36" s="17"/>
      <c r="CG36" s="17"/>
      <c r="CH36" s="17"/>
      <c r="CI36" s="17">
        <v>0</v>
      </c>
      <c r="CJ36" s="17"/>
      <c r="CK36" s="17"/>
      <c r="CL36" s="17"/>
      <c r="CM36" s="17">
        <v>0</v>
      </c>
      <c r="CN36" s="17"/>
      <c r="CO36" s="17"/>
      <c r="CP36" s="17"/>
      <c r="CQ36" s="17">
        <v>0</v>
      </c>
      <c r="CR36" s="17">
        <v>177.1</v>
      </c>
      <c r="CS36" s="17">
        <v>164.70732000000001</v>
      </c>
      <c r="CT36" s="17">
        <v>164.70732000000001</v>
      </c>
      <c r="CU36" s="17">
        <v>12.39268</v>
      </c>
      <c r="CV36" s="17">
        <v>7.1</v>
      </c>
      <c r="CW36" s="17">
        <v>7.8775700000000004</v>
      </c>
      <c r="CX36" s="17">
        <v>7.8775700000000004</v>
      </c>
      <c r="CY36" s="17">
        <v>-0.77756999999999998</v>
      </c>
      <c r="CZ36" s="17">
        <v>16.3</v>
      </c>
      <c r="DA36" s="17">
        <v>16.873670000000001</v>
      </c>
      <c r="DB36" s="17"/>
      <c r="DC36" s="17">
        <v>16.3</v>
      </c>
      <c r="DD36" s="17">
        <v>6.3</v>
      </c>
      <c r="DE36" s="17">
        <v>6.8787000000000003</v>
      </c>
      <c r="DF36" s="17">
        <v>6.8787000000000003</v>
      </c>
      <c r="DG36" s="17">
        <v>-0.57869999999999999</v>
      </c>
      <c r="DH36" s="17">
        <v>9.8000000000000007</v>
      </c>
      <c r="DI36" s="17">
        <v>9.9847999999999999</v>
      </c>
      <c r="DJ36" s="17">
        <v>9.9847999999999999</v>
      </c>
      <c r="DK36" s="17">
        <v>-0.18479999999999999</v>
      </c>
      <c r="DL36" s="17">
        <v>71</v>
      </c>
      <c r="DM36" s="17">
        <v>35.64564</v>
      </c>
      <c r="DN36" s="17">
        <v>15.38463</v>
      </c>
      <c r="DO36" s="17">
        <v>55.615369999999999</v>
      </c>
      <c r="DP36" s="17">
        <v>5.6</v>
      </c>
      <c r="DQ36" s="17">
        <v>6.6684799999999997</v>
      </c>
      <c r="DR36" s="17">
        <v>6.6684799999999997</v>
      </c>
      <c r="DS36" s="17">
        <v>-1.0684800000000001</v>
      </c>
      <c r="DT36" s="17"/>
      <c r="DU36" s="17"/>
      <c r="DV36" s="17"/>
      <c r="DW36" s="17">
        <v>0</v>
      </c>
      <c r="DX36" s="17"/>
      <c r="DY36" s="17"/>
      <c r="DZ36" s="17"/>
      <c r="EA36" s="17">
        <v>0</v>
      </c>
      <c r="EB36" s="17"/>
      <c r="EC36" s="17"/>
      <c r="ED36" s="17"/>
      <c r="EE36" s="17">
        <v>0</v>
      </c>
      <c r="EF36" s="17">
        <v>111.6</v>
      </c>
      <c r="EG36" s="17">
        <v>112.90537</v>
      </c>
      <c r="EH36" s="17">
        <v>112.90537</v>
      </c>
      <c r="EI36" s="17">
        <v>-1.3053699999999999</v>
      </c>
      <c r="EJ36" s="17">
        <v>221.5</v>
      </c>
      <c r="EK36" s="17">
        <v>221.55625000000001</v>
      </c>
      <c r="EL36" s="17">
        <v>221.55625000000001</v>
      </c>
      <c r="EM36" s="17">
        <v>-5.6250000000000001E-2</v>
      </c>
      <c r="EN36" s="17"/>
      <c r="EO36" s="17"/>
      <c r="EP36" s="17"/>
      <c r="EQ36" s="17">
        <v>0</v>
      </c>
      <c r="ER36" s="17"/>
      <c r="ES36" s="17"/>
      <c r="ET36" s="17"/>
      <c r="EU36" s="17">
        <v>0</v>
      </c>
      <c r="EV36" s="17"/>
      <c r="EW36" s="17"/>
      <c r="EX36" s="17"/>
      <c r="EY36" s="17">
        <v>0</v>
      </c>
      <c r="EZ36" s="17">
        <v>6.5</v>
      </c>
      <c r="FA36" s="17">
        <v>6.39</v>
      </c>
      <c r="FB36" s="17">
        <v>6.39</v>
      </c>
      <c r="FC36" s="17">
        <v>0.11</v>
      </c>
      <c r="FD36" s="17">
        <v>466.9</v>
      </c>
      <c r="FE36" s="17">
        <v>458.87804999999997</v>
      </c>
      <c r="FF36" s="17">
        <v>458.87804999999997</v>
      </c>
      <c r="FG36" s="17">
        <v>8.0219500000000004</v>
      </c>
      <c r="FH36" s="17">
        <v>70.900000000000006</v>
      </c>
      <c r="FI36" s="17">
        <v>79.38167</v>
      </c>
      <c r="FJ36" s="17">
        <v>79.38167</v>
      </c>
      <c r="FK36" s="17">
        <v>-8.4816699999999994</v>
      </c>
      <c r="FL36" s="17">
        <v>148.30000000000001</v>
      </c>
      <c r="FM36" s="17">
        <v>148.62634</v>
      </c>
      <c r="FN36" s="17">
        <v>148.62634</v>
      </c>
      <c r="FO36" s="17">
        <v>-0.32634000000000002</v>
      </c>
      <c r="FP36" s="17">
        <v>42.2</v>
      </c>
      <c r="FQ36" s="17">
        <v>41.498959999999997</v>
      </c>
      <c r="FR36" s="17">
        <v>41.498959999999997</v>
      </c>
      <c r="FS36" s="17">
        <v>0.70104</v>
      </c>
      <c r="FT36" s="17">
        <v>18.3</v>
      </c>
      <c r="FU36" s="17">
        <v>19.28585</v>
      </c>
      <c r="FV36" s="17">
        <v>19.28585</v>
      </c>
      <c r="FW36" s="17">
        <v>-0.98585</v>
      </c>
      <c r="FX36" s="17">
        <v>19.7</v>
      </c>
      <c r="FY36" s="17">
        <v>19.02439</v>
      </c>
      <c r="FZ36" s="17">
        <v>19.02439</v>
      </c>
      <c r="GA36" s="17">
        <v>0.67561000000000004</v>
      </c>
      <c r="GB36" s="17">
        <v>93.6</v>
      </c>
      <c r="GC36" s="17">
        <v>87.657560000000004</v>
      </c>
      <c r="GD36" s="17">
        <v>87.657560000000004</v>
      </c>
      <c r="GE36" s="17">
        <v>5.9424400000000004</v>
      </c>
      <c r="GF36" s="17">
        <v>182.6</v>
      </c>
      <c r="GG36" s="17">
        <v>182.61776</v>
      </c>
      <c r="GH36" s="17">
        <v>178.66666000000001</v>
      </c>
      <c r="GI36" s="17">
        <v>3.9333399999999998</v>
      </c>
      <c r="GJ36" s="17">
        <v>184.4</v>
      </c>
      <c r="GK36" s="17">
        <v>182.61776</v>
      </c>
      <c r="GL36" s="17">
        <v>178.66666000000001</v>
      </c>
      <c r="GM36" s="17">
        <v>5.7333400000000001</v>
      </c>
      <c r="GN36" s="17">
        <v>182.6</v>
      </c>
      <c r="GO36" s="17">
        <v>182.61776</v>
      </c>
      <c r="GP36" s="17">
        <v>178.66666000000001</v>
      </c>
      <c r="GQ36" s="17">
        <v>3.9333399999999998</v>
      </c>
      <c r="GR36" s="17">
        <v>110.723</v>
      </c>
      <c r="GS36" s="17">
        <v>110.91316999999999</v>
      </c>
      <c r="GT36" s="17">
        <v>110.91316999999999</v>
      </c>
      <c r="GU36" s="17">
        <v>-0.19017000000000001</v>
      </c>
      <c r="GV36" s="17">
        <v>5.78</v>
      </c>
      <c r="GW36" s="17"/>
      <c r="GX36" s="17">
        <v>8.0058799999999994</v>
      </c>
      <c r="GY36" s="17">
        <v>-2.2258800000000001</v>
      </c>
      <c r="GZ36" s="17">
        <v>9.0500000000000007</v>
      </c>
      <c r="HA36" s="17">
        <v>8.0065799999999996</v>
      </c>
      <c r="HB36" s="17">
        <v>8.0065799999999996</v>
      </c>
      <c r="HC36" s="17">
        <v>1.04342</v>
      </c>
      <c r="HD36" s="17">
        <v>46.65</v>
      </c>
      <c r="HE36" s="17">
        <v>47.26634</v>
      </c>
      <c r="HF36" s="17">
        <v>47.26634</v>
      </c>
      <c r="HG36" s="17">
        <v>-0.61634</v>
      </c>
      <c r="HH36" s="17"/>
      <c r="HI36" s="17"/>
      <c r="HJ36" s="17"/>
      <c r="HK36" s="17">
        <v>0</v>
      </c>
      <c r="HL36" s="17">
        <v>3.21</v>
      </c>
      <c r="HM36" s="17">
        <v>2.86084</v>
      </c>
      <c r="HN36" s="17">
        <v>2.86084</v>
      </c>
      <c r="HO36" s="17">
        <v>0.34916000000000003</v>
      </c>
      <c r="HP36" s="17">
        <v>31.81</v>
      </c>
      <c r="HQ36" s="17">
        <v>29.882110000000001</v>
      </c>
      <c r="HR36" s="17">
        <v>29.882110000000001</v>
      </c>
      <c r="HS36" s="17">
        <v>1.9278900000000001</v>
      </c>
      <c r="HT36" s="17">
        <v>174.49</v>
      </c>
      <c r="HU36" s="17">
        <v>171.54185000000001</v>
      </c>
      <c r="HV36" s="17">
        <v>171.54185000000001</v>
      </c>
      <c r="HW36" s="17">
        <v>2.94815</v>
      </c>
      <c r="HX36" s="17">
        <v>94.4</v>
      </c>
      <c r="HY36" s="17">
        <v>95.918049999999994</v>
      </c>
      <c r="HZ36" s="17">
        <v>85.482600000000005</v>
      </c>
      <c r="IA36" s="17">
        <v>8.9174000000000007</v>
      </c>
      <c r="IB36" s="17">
        <v>24.7</v>
      </c>
      <c r="IC36" s="17">
        <v>25.7</v>
      </c>
      <c r="ID36" s="17"/>
      <c r="IE36" s="17">
        <v>24.7</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132.30000000000001</v>
      </c>
      <c r="JA36" s="17">
        <v>133.35676000000001</v>
      </c>
      <c r="JB36" s="17">
        <v>133.35676000000001</v>
      </c>
      <c r="JC36" s="17">
        <v>-1.0567599999999999</v>
      </c>
      <c r="JD36" s="17"/>
      <c r="JE36" s="17"/>
      <c r="JF36" s="17"/>
      <c r="JG36" s="17">
        <v>0</v>
      </c>
      <c r="JH36" s="17">
        <v>61.2</v>
      </c>
      <c r="JI36" s="17"/>
      <c r="JJ36" s="17">
        <v>0</v>
      </c>
      <c r="JK36" s="17">
        <v>61.2</v>
      </c>
      <c r="JL36" s="17">
        <v>0</v>
      </c>
      <c r="JM36" s="17">
        <v>0</v>
      </c>
      <c r="JN36" s="17"/>
      <c r="JO36" s="17">
        <v>0</v>
      </c>
      <c r="JP36" s="17"/>
      <c r="JQ36" s="17"/>
      <c r="JR36" s="17"/>
      <c r="JS36" s="17">
        <v>0</v>
      </c>
      <c r="JT36" s="17"/>
      <c r="JU36" s="17">
        <v>0</v>
      </c>
      <c r="JV36" s="17"/>
      <c r="JW36" s="17">
        <v>0</v>
      </c>
      <c r="JX36" s="17"/>
      <c r="JY36" s="17"/>
      <c r="JZ36" s="17"/>
      <c r="KA36" s="17">
        <v>0</v>
      </c>
      <c r="KB36" s="17"/>
      <c r="KC36" s="17"/>
      <c r="KD36" s="17"/>
      <c r="KE36" s="17">
        <v>0</v>
      </c>
      <c r="KF36" s="17"/>
      <c r="KG36" s="17"/>
      <c r="KH36" s="17"/>
      <c r="KI36" s="17">
        <v>0</v>
      </c>
      <c r="KJ36" s="17"/>
      <c r="KK36" s="17"/>
      <c r="KL36" s="17"/>
      <c r="KM36" s="17">
        <v>0</v>
      </c>
      <c r="KN36" s="17">
        <v>114.1</v>
      </c>
      <c r="KO36" s="17">
        <v>114.90732</v>
      </c>
      <c r="KP36" s="17">
        <v>114.90732</v>
      </c>
      <c r="KQ36" s="17">
        <v>-0.80732000000000004</v>
      </c>
      <c r="KR36" s="17"/>
      <c r="KS36" s="17"/>
      <c r="KT36" s="17"/>
      <c r="KU36" s="17">
        <v>0</v>
      </c>
      <c r="KV36" s="17"/>
      <c r="KW36" s="17"/>
      <c r="KX36" s="17"/>
      <c r="KY36" s="17">
        <v>0</v>
      </c>
      <c r="KZ36" s="17">
        <v>248</v>
      </c>
      <c r="LA36" s="17">
        <v>271.12195000000003</v>
      </c>
      <c r="LB36" s="17">
        <v>271.12194</v>
      </c>
      <c r="LC36" s="17">
        <v>-23.121939999999999</v>
      </c>
      <c r="LD36" s="17">
        <v>132.5</v>
      </c>
      <c r="LE36" s="17">
        <v>133.67995999999999</v>
      </c>
      <c r="LF36" s="17">
        <v>133.67995999999999</v>
      </c>
      <c r="LG36" s="17">
        <v>-1.1799599999999999</v>
      </c>
      <c r="LH36" s="17">
        <v>64.8</v>
      </c>
      <c r="LI36" s="17">
        <v>67.461460000000002</v>
      </c>
      <c r="LJ36" s="17">
        <v>67.461460000000002</v>
      </c>
      <c r="LK36" s="17">
        <v>-2.6614599999999999</v>
      </c>
      <c r="LL36" s="17">
        <v>48.9</v>
      </c>
      <c r="LM36" s="17">
        <v>48.67512</v>
      </c>
      <c r="LN36" s="17">
        <v>48.67512</v>
      </c>
      <c r="LO36" s="17">
        <v>0.22488</v>
      </c>
      <c r="LP36" s="17"/>
      <c r="LQ36" s="17"/>
      <c r="LR36" s="17">
        <v>30.097560000000001</v>
      </c>
      <c r="LS36" s="17">
        <v>-30.097560000000001</v>
      </c>
      <c r="LT36" s="17"/>
      <c r="LU36" s="17"/>
      <c r="LV36" s="17"/>
      <c r="LW36" s="17">
        <v>0</v>
      </c>
      <c r="LX36" s="17"/>
      <c r="LY36" s="17"/>
      <c r="LZ36" s="17"/>
      <c r="MA36" s="17">
        <v>0</v>
      </c>
      <c r="MB36" s="17"/>
      <c r="MC36" s="17"/>
      <c r="MD36" s="17"/>
      <c r="ME36" s="17">
        <v>0</v>
      </c>
      <c r="MF36" s="17">
        <v>138.4</v>
      </c>
      <c r="MG36" s="17">
        <v>141.00667999999999</v>
      </c>
      <c r="MH36" s="17">
        <v>141.00667000000001</v>
      </c>
      <c r="MI36" s="17">
        <v>-2.6066699999999998</v>
      </c>
      <c r="MJ36" s="17">
        <v>137.4</v>
      </c>
      <c r="MK36" s="17">
        <v>141.00667999999999</v>
      </c>
      <c r="ML36" s="17">
        <v>141.00667000000001</v>
      </c>
      <c r="MM36" s="17">
        <v>-3.6066699999999998</v>
      </c>
      <c r="MN36" s="17">
        <v>145.1</v>
      </c>
      <c r="MO36" s="17">
        <v>141.00667999999999</v>
      </c>
      <c r="MP36" s="17">
        <v>141.00667000000001</v>
      </c>
      <c r="MQ36" s="17">
        <v>4.0933299999999999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0.5</v>
      </c>
      <c r="NU36" s="17">
        <v>0.72099999999999997</v>
      </c>
      <c r="NV36" s="17">
        <v>0.72099999999999997</v>
      </c>
      <c r="NW36" s="17">
        <v>-0.221</v>
      </c>
      <c r="NX36" s="17">
        <v>23.2</v>
      </c>
      <c r="NY36" s="17">
        <v>53.7</v>
      </c>
      <c r="NZ36" s="17">
        <v>45.99</v>
      </c>
      <c r="OA36" s="17">
        <v>-22.79</v>
      </c>
      <c r="OB36" s="17">
        <v>79.900000000000006</v>
      </c>
      <c r="OC36" s="17">
        <v>77.646000000000001</v>
      </c>
      <c r="OD36" s="17">
        <v>77.646000000000001</v>
      </c>
      <c r="OE36" s="17">
        <v>2.254</v>
      </c>
      <c r="OF36" s="17">
        <v>10.9</v>
      </c>
      <c r="OG36" s="17">
        <v>12.6</v>
      </c>
      <c r="OH36" s="17">
        <v>13.273999999999999</v>
      </c>
      <c r="OI36" s="17">
        <v>-2.3740000000000001</v>
      </c>
      <c r="OJ36" s="17">
        <v>0.1</v>
      </c>
      <c r="OK36" s="17"/>
      <c r="OL36" s="17">
        <v>0.2</v>
      </c>
      <c r="OM36" s="17">
        <v>-0.1</v>
      </c>
      <c r="ON36" s="17">
        <v>0</v>
      </c>
      <c r="OO36" s="17"/>
      <c r="OP36" s="17">
        <v>17.560980000000001</v>
      </c>
      <c r="OQ36" s="17">
        <v>-17.560980000000001</v>
      </c>
      <c r="OR36" s="17">
        <v>9.9</v>
      </c>
      <c r="OS36" s="17">
        <v>9.9830000000000005</v>
      </c>
      <c r="OT36" s="17">
        <v>9.9830000000000005</v>
      </c>
      <c r="OU36" s="17">
        <v>-8.3000000000000004E-2</v>
      </c>
      <c r="OV36" s="17">
        <v>5.4</v>
      </c>
      <c r="OW36" s="17">
        <v>5.67</v>
      </c>
      <c r="OX36" s="17">
        <v>5.67</v>
      </c>
      <c r="OY36" s="17">
        <v>-0.27</v>
      </c>
      <c r="OZ36" s="17">
        <v>3.6</v>
      </c>
      <c r="PA36" s="17">
        <v>3.6</v>
      </c>
      <c r="PB36" s="17">
        <v>3.6</v>
      </c>
      <c r="PC36" s="17">
        <v>0</v>
      </c>
      <c r="PD36" s="17">
        <v>5.0999999999999996</v>
      </c>
      <c r="PE36" s="17">
        <v>5</v>
      </c>
      <c r="PF36" s="17">
        <v>5</v>
      </c>
      <c r="PG36" s="17">
        <v>0.1</v>
      </c>
      <c r="PH36" s="17">
        <v>20.7</v>
      </c>
      <c r="PI36" s="17">
        <v>19.5122</v>
      </c>
      <c r="PJ36" s="17">
        <v>19.51219</v>
      </c>
      <c r="PK36" s="17">
        <v>1.18781</v>
      </c>
      <c r="PL36" s="17">
        <v>20</v>
      </c>
      <c r="PM36" s="17">
        <v>19.5122</v>
      </c>
      <c r="PN36" s="17">
        <v>19.51219</v>
      </c>
      <c r="PO36" s="17">
        <v>0.48781000000000002</v>
      </c>
      <c r="PP36" s="17">
        <v>19</v>
      </c>
      <c r="PQ36" s="17">
        <v>16.585370000000001</v>
      </c>
      <c r="PR36" s="17">
        <v>16.585370000000001</v>
      </c>
      <c r="PS36" s="17">
        <v>2.4146299999999998</v>
      </c>
      <c r="PT36" s="17">
        <v>3.4</v>
      </c>
      <c r="PU36" s="17">
        <v>3.5</v>
      </c>
      <c r="PV36" s="17">
        <v>3.5</v>
      </c>
      <c r="PW36" s="17">
        <v>-0.1</v>
      </c>
      <c r="PX36" s="17">
        <v>18.8</v>
      </c>
      <c r="PY36" s="17">
        <v>18.2439</v>
      </c>
      <c r="PZ36" s="17">
        <v>18.2439</v>
      </c>
      <c r="QA36" s="17">
        <v>0.55610000000000004</v>
      </c>
      <c r="QB36" s="17">
        <v>14.7</v>
      </c>
      <c r="QC36" s="17">
        <v>13.3</v>
      </c>
      <c r="QD36" s="17">
        <v>11.489000000000001</v>
      </c>
      <c r="QE36" s="17">
        <v>3.2109999999999999</v>
      </c>
      <c r="QF36" s="17">
        <v>17.2</v>
      </c>
      <c r="QG36" s="17">
        <v>16.7</v>
      </c>
      <c r="QH36" s="17">
        <v>15.646000000000001</v>
      </c>
      <c r="QI36" s="17">
        <v>1.554</v>
      </c>
      <c r="QJ36" s="17">
        <v>3.3</v>
      </c>
      <c r="QK36" s="17">
        <v>13.1</v>
      </c>
      <c r="QL36" s="17">
        <v>11.933999999999999</v>
      </c>
      <c r="QM36" s="17">
        <v>-8.6340000000000003</v>
      </c>
      <c r="QN36" s="17">
        <v>14.6</v>
      </c>
      <c r="QO36" s="17">
        <v>49.4</v>
      </c>
      <c r="QP36" s="17">
        <v>47.597000000000001</v>
      </c>
      <c r="QQ36" s="17">
        <v>-32.997</v>
      </c>
      <c r="QR36" s="17">
        <v>3.2</v>
      </c>
      <c r="QS36" s="17">
        <v>4.5</v>
      </c>
      <c r="QT36" s="17">
        <v>3</v>
      </c>
      <c r="QU36" s="17">
        <v>0.2</v>
      </c>
      <c r="QV36" s="17">
        <v>2.2000000000000002</v>
      </c>
      <c r="QW36" s="17">
        <v>2.4</v>
      </c>
      <c r="QX36" s="17">
        <v>2.4</v>
      </c>
      <c r="QY36" s="17">
        <v>-0.2</v>
      </c>
      <c r="QZ36" s="17">
        <v>2.4</v>
      </c>
      <c r="RA36" s="17">
        <v>2.4</v>
      </c>
      <c r="RB36" s="17">
        <v>2.4</v>
      </c>
      <c r="RC36" s="17">
        <v>0</v>
      </c>
      <c r="RD36" s="17">
        <v>2.5</v>
      </c>
      <c r="RE36" s="17">
        <v>2.8</v>
      </c>
      <c r="RF36" s="17">
        <v>2.8</v>
      </c>
      <c r="RG36" s="17">
        <v>-0.3</v>
      </c>
      <c r="RH36" s="17">
        <v>16</v>
      </c>
      <c r="RI36" s="17"/>
      <c r="RJ36" s="17">
        <v>14.25</v>
      </c>
      <c r="RK36" s="17">
        <v>1.75</v>
      </c>
      <c r="RL36" s="17">
        <v>3.3</v>
      </c>
      <c r="RM36" s="17">
        <v>3.15</v>
      </c>
      <c r="RN36" s="17">
        <v>3.15</v>
      </c>
      <c r="RO36" s="17">
        <v>0.15</v>
      </c>
      <c r="RP36" s="17">
        <v>20.2</v>
      </c>
      <c r="RQ36" s="17">
        <v>19.869240000000001</v>
      </c>
      <c r="RR36" s="17">
        <v>19.869240000000001</v>
      </c>
      <c r="RS36" s="17">
        <v>0.33076</v>
      </c>
      <c r="RT36" s="17">
        <v>2</v>
      </c>
      <c r="RU36" s="17">
        <v>2</v>
      </c>
      <c r="RV36" s="17">
        <v>2</v>
      </c>
      <c r="RW36" s="17">
        <v>0</v>
      </c>
      <c r="RX36" s="17"/>
      <c r="RY36" s="17"/>
      <c r="RZ36" s="17"/>
      <c r="SA36" s="17">
        <v>0</v>
      </c>
      <c r="SB36" s="17">
        <v>19.8</v>
      </c>
      <c r="SC36" s="17">
        <v>19.21951</v>
      </c>
      <c r="SD36" s="17">
        <v>19.21951</v>
      </c>
      <c r="SE36" s="17">
        <v>0.58048999999999995</v>
      </c>
      <c r="SF36" s="17">
        <v>12</v>
      </c>
      <c r="SG36" s="17">
        <v>11.21951</v>
      </c>
      <c r="SH36" s="17">
        <v>11.21951</v>
      </c>
      <c r="SI36" s="17">
        <v>0.78049000000000002</v>
      </c>
      <c r="SJ36" s="17">
        <v>20.100000000000001</v>
      </c>
      <c r="SK36" s="17">
        <v>19.5122</v>
      </c>
      <c r="SL36" s="17">
        <v>19.51219</v>
      </c>
      <c r="SM36" s="17">
        <v>0.58781000000000005</v>
      </c>
      <c r="SN36" s="17">
        <v>20.399999999999999</v>
      </c>
      <c r="SO36" s="17">
        <v>19.5122</v>
      </c>
      <c r="SP36" s="17">
        <v>19.51219</v>
      </c>
      <c r="SQ36" s="17">
        <v>0.88780999999999999</v>
      </c>
      <c r="SR36" s="17">
        <v>20</v>
      </c>
      <c r="SS36" s="17">
        <v>19.317070000000001</v>
      </c>
      <c r="ST36" s="17">
        <v>19.317070000000001</v>
      </c>
      <c r="SU36" s="17">
        <v>0.68293000000000004</v>
      </c>
      <c r="SV36" s="17">
        <v>10.9</v>
      </c>
      <c r="SW36" s="17">
        <v>9.5570000000000004</v>
      </c>
      <c r="SX36" s="17">
        <v>9.5570000000000004</v>
      </c>
      <c r="SY36" s="17">
        <v>1.343</v>
      </c>
      <c r="SZ36" s="17">
        <v>76.7</v>
      </c>
      <c r="TA36" s="17">
        <v>54.762999999999998</v>
      </c>
      <c r="TB36" s="17">
        <v>54.762999999999998</v>
      </c>
      <c r="TC36" s="17">
        <v>21.937000000000001</v>
      </c>
      <c r="TD36" s="17">
        <v>21.7</v>
      </c>
      <c r="TE36" s="17">
        <v>18.899999999999999</v>
      </c>
      <c r="TF36" s="17">
        <v>22.596</v>
      </c>
      <c r="TG36" s="17">
        <v>-0.89600000000000002</v>
      </c>
      <c r="TH36" s="17">
        <v>31.4</v>
      </c>
      <c r="TI36" s="17">
        <v>29.1</v>
      </c>
      <c r="TJ36" s="17">
        <v>46.6</v>
      </c>
      <c r="TK36" s="17">
        <v>-15.2</v>
      </c>
      <c r="TL36" s="17">
        <v>28.6</v>
      </c>
      <c r="TM36" s="17">
        <v>34.200000000000003</v>
      </c>
      <c r="TN36" s="17">
        <v>41.88</v>
      </c>
      <c r="TO36" s="17">
        <v>-13.28</v>
      </c>
      <c r="TP36" s="17">
        <v>3.8</v>
      </c>
      <c r="TQ36" s="17">
        <v>4.5</v>
      </c>
      <c r="TR36" s="17">
        <v>3.56</v>
      </c>
      <c r="TS36" s="17">
        <v>0.24</v>
      </c>
      <c r="TT36" s="17">
        <v>3.8</v>
      </c>
      <c r="TU36" s="17">
        <v>3.6</v>
      </c>
      <c r="TV36" s="17">
        <v>2.95</v>
      </c>
      <c r="TW36" s="17">
        <v>0.85</v>
      </c>
      <c r="TX36" s="17">
        <v>20.9</v>
      </c>
      <c r="TY36" s="17">
        <v>20.4878</v>
      </c>
      <c r="TZ36" s="17">
        <v>20.4878</v>
      </c>
      <c r="UA36" s="17">
        <v>0.41220000000000001</v>
      </c>
      <c r="UB36" s="17">
        <v>7.2</v>
      </c>
      <c r="UC36" s="17">
        <v>8.4</v>
      </c>
      <c r="UD36" s="17">
        <v>8.4</v>
      </c>
      <c r="UE36" s="17">
        <v>-1.2</v>
      </c>
      <c r="UF36" s="17">
        <v>7.9</v>
      </c>
      <c r="UG36" s="17">
        <v>7.3</v>
      </c>
      <c r="UH36" s="17">
        <v>7.3</v>
      </c>
      <c r="UI36" s="17">
        <v>0.6</v>
      </c>
      <c r="UJ36" s="17">
        <v>20.399999999999999</v>
      </c>
      <c r="UK36" s="17">
        <v>19.5122</v>
      </c>
      <c r="UL36" s="17">
        <v>19.51219</v>
      </c>
      <c r="UM36" s="17">
        <v>0.88780999999999999</v>
      </c>
      <c r="UN36" s="17">
        <v>20.399999999999999</v>
      </c>
      <c r="UO36" s="17">
        <v>19.5122</v>
      </c>
      <c r="UP36" s="17">
        <v>19.51219</v>
      </c>
      <c r="UQ36" s="17">
        <v>0.88780999999999999</v>
      </c>
      <c r="UR36" s="17">
        <v>10.199999999999999</v>
      </c>
      <c r="US36" s="17">
        <v>10</v>
      </c>
      <c r="UT36" s="17">
        <v>10</v>
      </c>
      <c r="UU36" s="17">
        <v>0.2</v>
      </c>
      <c r="UV36" s="17">
        <v>5.5</v>
      </c>
      <c r="UW36" s="17">
        <v>10</v>
      </c>
      <c r="UX36" s="17">
        <v>10.896000000000001</v>
      </c>
      <c r="UY36" s="17">
        <v>-5.3959999999999999</v>
      </c>
      <c r="UZ36" s="17">
        <v>16.3</v>
      </c>
      <c r="VA36" s="17">
        <v>12.964</v>
      </c>
      <c r="VB36" s="17">
        <v>12.964</v>
      </c>
      <c r="VC36" s="17">
        <v>3.3359999999999999</v>
      </c>
      <c r="VD36" s="17">
        <v>135.4</v>
      </c>
      <c r="VE36" s="17">
        <v>122.1</v>
      </c>
      <c r="VF36" s="17">
        <v>130.93100000000001</v>
      </c>
      <c r="VG36" s="17">
        <v>4.4690000000000003</v>
      </c>
      <c r="VH36" s="17"/>
      <c r="VI36" s="17"/>
      <c r="VJ36" s="17">
        <v>0.6</v>
      </c>
      <c r="VK36" s="17">
        <v>-0.6</v>
      </c>
      <c r="VL36" s="17">
        <v>51.9</v>
      </c>
      <c r="VM36" s="17">
        <v>107.4</v>
      </c>
      <c r="VN36" s="17">
        <v>96.998000000000005</v>
      </c>
      <c r="VO36" s="17">
        <v>-45.097999999999999</v>
      </c>
      <c r="VP36" s="17">
        <v>59.2</v>
      </c>
      <c r="VQ36" s="17">
        <v>138.80000000000001</v>
      </c>
      <c r="VR36" s="17">
        <v>121.557</v>
      </c>
      <c r="VS36" s="17">
        <v>-62.356999999999999</v>
      </c>
      <c r="VT36" s="17">
        <v>85.8</v>
      </c>
      <c r="VU36" s="17">
        <v>75.3</v>
      </c>
      <c r="VV36" s="17">
        <v>90.438999999999993</v>
      </c>
      <c r="VW36" s="17">
        <v>-4.6390000000000002</v>
      </c>
      <c r="VX36" s="17">
        <v>16.899999999999999</v>
      </c>
      <c r="VY36" s="17">
        <v>8.1159999999999997</v>
      </c>
      <c r="VZ36" s="17">
        <v>8.1159999999999997</v>
      </c>
      <c r="WA36" s="17">
        <v>8.7840000000000007</v>
      </c>
      <c r="WB36" s="17"/>
      <c r="WC36" s="17"/>
      <c r="WD36" s="17">
        <v>2.2999999999999998</v>
      </c>
      <c r="WE36" s="17">
        <v>-2.2999999999999998</v>
      </c>
      <c r="WF36" s="17">
        <v>20</v>
      </c>
      <c r="WG36" s="17">
        <v>19.317070000000001</v>
      </c>
      <c r="WH36" s="17">
        <v>19.317070000000001</v>
      </c>
      <c r="WI36" s="17">
        <v>0.68293000000000004</v>
      </c>
      <c r="WJ36" s="17">
        <v>10.199999999999999</v>
      </c>
      <c r="WK36" s="17">
        <v>10.8</v>
      </c>
      <c r="WL36" s="17">
        <v>10.8</v>
      </c>
      <c r="WM36" s="17">
        <v>-0.6</v>
      </c>
      <c r="WN36" s="17">
        <v>0</v>
      </c>
      <c r="WO36" s="17">
        <v>36</v>
      </c>
      <c r="WP36" s="17">
        <v>36</v>
      </c>
      <c r="WQ36" s="17">
        <v>-36</v>
      </c>
      <c r="WR36" s="17">
        <v>37.6</v>
      </c>
      <c r="WS36" s="17"/>
      <c r="WT36" s="17"/>
      <c r="WU36" s="17">
        <v>37.6</v>
      </c>
      <c r="WV36" s="17">
        <v>28</v>
      </c>
      <c r="WW36" s="17">
        <v>29.184000000000001</v>
      </c>
      <c r="WX36" s="17">
        <v>29.184000000000001</v>
      </c>
      <c r="WY36" s="17">
        <v>-1.1839999999999999</v>
      </c>
      <c r="WZ36" s="17">
        <v>3.2</v>
      </c>
      <c r="XA36" s="17">
        <v>2.8159999999999998</v>
      </c>
      <c r="XB36" s="17">
        <v>2.8159999999999998</v>
      </c>
      <c r="XC36" s="17">
        <v>0.38400000000000001</v>
      </c>
      <c r="XD36" s="17"/>
      <c r="XE36" s="17"/>
      <c r="XF36" s="17">
        <v>0</v>
      </c>
      <c r="XG36" s="17">
        <v>0</v>
      </c>
      <c r="XH36" s="17">
        <v>16.5</v>
      </c>
      <c r="XI36" s="17">
        <v>15</v>
      </c>
      <c r="XJ36" s="17">
        <v>15</v>
      </c>
      <c r="XK36" s="17">
        <v>1.5</v>
      </c>
      <c r="XL36" s="17">
        <v>4.0999999999999996</v>
      </c>
      <c r="XM36" s="17"/>
      <c r="XN36" s="17">
        <v>0</v>
      </c>
      <c r="XO36" s="17">
        <v>4.0999999999999996</v>
      </c>
    </row>
    <row r="37" spans="1:639" ht="24" customHeight="1" x14ac:dyDescent="0.25">
      <c r="A37" s="1"/>
      <c r="B37" s="16" t="s">
        <v>54</v>
      </c>
      <c r="C37" s="16" t="s">
        <v>660</v>
      </c>
      <c r="D37" s="17">
        <v>0.9</v>
      </c>
      <c r="E37" s="17">
        <v>1.01</v>
      </c>
      <c r="F37" s="17">
        <v>1.01</v>
      </c>
      <c r="G37" s="17">
        <v>-0.11</v>
      </c>
      <c r="H37" s="17">
        <v>1.6</v>
      </c>
      <c r="I37" s="17">
        <v>1.65</v>
      </c>
      <c r="J37" s="17">
        <v>1.65</v>
      </c>
      <c r="K37" s="17">
        <v>-0.05</v>
      </c>
      <c r="L37" s="17"/>
      <c r="M37" s="17"/>
      <c r="N37" s="17">
        <v>3.9931199999999998</v>
      </c>
      <c r="O37" s="17">
        <v>-3.9931199999999998</v>
      </c>
      <c r="P37" s="17">
        <v>651.29999999999995</v>
      </c>
      <c r="Q37" s="17">
        <v>646.79789000000005</v>
      </c>
      <c r="R37" s="17">
        <v>646.79789000000005</v>
      </c>
      <c r="S37" s="17">
        <v>4.5021100000000001</v>
      </c>
      <c r="T37" s="17">
        <v>218.9</v>
      </c>
      <c r="U37" s="17">
        <v>211.44126</v>
      </c>
      <c r="V37" s="17">
        <v>211.44126</v>
      </c>
      <c r="W37" s="17">
        <v>7.4587399999999997</v>
      </c>
      <c r="X37" s="17"/>
      <c r="Y37" s="17"/>
      <c r="Z37" s="17"/>
      <c r="AA37" s="17">
        <v>0</v>
      </c>
      <c r="AB37" s="17"/>
      <c r="AC37" s="17"/>
      <c r="AD37" s="17"/>
      <c r="AE37" s="17">
        <v>0</v>
      </c>
      <c r="AF37" s="17">
        <v>91.1</v>
      </c>
      <c r="AG37" s="17">
        <v>92.226339999999993</v>
      </c>
      <c r="AH37" s="17">
        <v>92.226339999999993</v>
      </c>
      <c r="AI37" s="17">
        <v>-1.1263399999999999</v>
      </c>
      <c r="AJ37" s="17">
        <v>237.8</v>
      </c>
      <c r="AK37" s="17">
        <v>245.04525000000001</v>
      </c>
      <c r="AL37" s="17">
        <v>245.04525000000001</v>
      </c>
      <c r="AM37" s="17">
        <v>-7.2452500000000004</v>
      </c>
      <c r="AN37" s="17"/>
      <c r="AO37" s="17"/>
      <c r="AP37" s="17"/>
      <c r="AQ37" s="17">
        <v>0</v>
      </c>
      <c r="AR37" s="17"/>
      <c r="AS37" s="17"/>
      <c r="AT37" s="17"/>
      <c r="AU37" s="17">
        <v>0</v>
      </c>
      <c r="AV37" s="17">
        <v>159.1</v>
      </c>
      <c r="AW37" s="17">
        <v>148.44445999999999</v>
      </c>
      <c r="AX37" s="17">
        <v>131.73099999999999</v>
      </c>
      <c r="AY37" s="17">
        <v>27.369</v>
      </c>
      <c r="AZ37" s="17">
        <v>159.1</v>
      </c>
      <c r="BA37" s="17">
        <v>148.44445999999999</v>
      </c>
      <c r="BB37" s="17">
        <v>131.73099999999999</v>
      </c>
      <c r="BC37" s="17">
        <v>27.369</v>
      </c>
      <c r="BD37" s="17">
        <v>158.6</v>
      </c>
      <c r="BE37" s="17">
        <v>148.44445999999999</v>
      </c>
      <c r="BF37" s="17">
        <v>131.73099999999999</v>
      </c>
      <c r="BG37" s="17">
        <v>26.869</v>
      </c>
      <c r="BH37" s="17">
        <v>258.89999999999998</v>
      </c>
      <c r="BI37" s="17">
        <v>222.66669999999999</v>
      </c>
      <c r="BJ37" s="17">
        <v>197.59649999999999</v>
      </c>
      <c r="BK37" s="17">
        <v>61.3035</v>
      </c>
      <c r="BL37" s="17">
        <v>201.2</v>
      </c>
      <c r="BM37" s="17">
        <v>207.99992</v>
      </c>
      <c r="BN37" s="17">
        <v>207.99991</v>
      </c>
      <c r="BO37" s="17">
        <v>-6.7999099999999997</v>
      </c>
      <c r="BP37" s="17">
        <v>107.4</v>
      </c>
      <c r="BQ37" s="17">
        <v>103.99996</v>
      </c>
      <c r="BR37" s="17">
        <v>103.99996</v>
      </c>
      <c r="BS37" s="17">
        <v>3.4000400000000002</v>
      </c>
      <c r="BT37" s="17">
        <v>560.1</v>
      </c>
      <c r="BU37" s="17">
        <v>568.29854</v>
      </c>
      <c r="BV37" s="17">
        <v>568.29854</v>
      </c>
      <c r="BW37" s="17">
        <v>-8.1985399999999995</v>
      </c>
      <c r="BX37" s="17">
        <v>10.7</v>
      </c>
      <c r="BY37" s="17">
        <v>10.17268</v>
      </c>
      <c r="BZ37" s="17">
        <v>10.17268</v>
      </c>
      <c r="CA37" s="17">
        <v>0.52732000000000001</v>
      </c>
      <c r="CB37" s="17"/>
      <c r="CC37" s="17"/>
      <c r="CD37" s="17"/>
      <c r="CE37" s="17">
        <v>0</v>
      </c>
      <c r="CF37" s="17"/>
      <c r="CG37" s="17"/>
      <c r="CH37" s="17"/>
      <c r="CI37" s="17">
        <v>0</v>
      </c>
      <c r="CJ37" s="17"/>
      <c r="CK37" s="17"/>
      <c r="CL37" s="17"/>
      <c r="CM37" s="17">
        <v>0</v>
      </c>
      <c r="CN37" s="17"/>
      <c r="CO37" s="17"/>
      <c r="CP37" s="17"/>
      <c r="CQ37" s="17">
        <v>0</v>
      </c>
      <c r="CR37" s="17">
        <v>170.3</v>
      </c>
      <c r="CS37" s="17">
        <v>164.70732000000001</v>
      </c>
      <c r="CT37" s="17">
        <v>164.70732000000001</v>
      </c>
      <c r="CU37" s="17">
        <v>5.5926799999999997</v>
      </c>
      <c r="CV37" s="17">
        <v>7</v>
      </c>
      <c r="CW37" s="17">
        <v>7.8775700000000004</v>
      </c>
      <c r="CX37" s="17">
        <v>7.8775700000000004</v>
      </c>
      <c r="CY37" s="17">
        <v>-0.87756999999999996</v>
      </c>
      <c r="CZ37" s="17">
        <v>16.5</v>
      </c>
      <c r="DA37" s="17">
        <v>16.873670000000001</v>
      </c>
      <c r="DB37" s="17"/>
      <c r="DC37" s="17">
        <v>16.5</v>
      </c>
      <c r="DD37" s="17">
        <v>6.3</v>
      </c>
      <c r="DE37" s="17">
        <v>6.8787000000000003</v>
      </c>
      <c r="DF37" s="17">
        <v>6.8787000000000003</v>
      </c>
      <c r="DG37" s="17">
        <v>-0.57869999999999999</v>
      </c>
      <c r="DH37" s="17">
        <v>9.1999999999999993</v>
      </c>
      <c r="DI37" s="17">
        <v>9.9847999999999999</v>
      </c>
      <c r="DJ37" s="17">
        <v>9.9847999999999999</v>
      </c>
      <c r="DK37" s="17">
        <v>-0.78480000000000005</v>
      </c>
      <c r="DL37" s="17">
        <v>71.400000000000006</v>
      </c>
      <c r="DM37" s="17">
        <v>117.03563</v>
      </c>
      <c r="DN37" s="17">
        <v>15.38463</v>
      </c>
      <c r="DO37" s="17">
        <v>56.015369999999997</v>
      </c>
      <c r="DP37" s="17">
        <v>5.2</v>
      </c>
      <c r="DQ37" s="17">
        <v>6.6684799999999997</v>
      </c>
      <c r="DR37" s="17">
        <v>6.6684799999999997</v>
      </c>
      <c r="DS37" s="17">
        <v>-1.46848</v>
      </c>
      <c r="DT37" s="17"/>
      <c r="DU37" s="17"/>
      <c r="DV37" s="17"/>
      <c r="DW37" s="17">
        <v>0</v>
      </c>
      <c r="DX37" s="17"/>
      <c r="DY37" s="17"/>
      <c r="DZ37" s="17"/>
      <c r="EA37" s="17">
        <v>0</v>
      </c>
      <c r="EB37" s="17"/>
      <c r="EC37" s="17"/>
      <c r="ED37" s="17"/>
      <c r="EE37" s="17">
        <v>0</v>
      </c>
      <c r="EF37" s="17">
        <v>111.6</v>
      </c>
      <c r="EG37" s="17">
        <v>112.90537</v>
      </c>
      <c r="EH37" s="17">
        <v>112.90537</v>
      </c>
      <c r="EI37" s="17">
        <v>-1.3053699999999999</v>
      </c>
      <c r="EJ37" s="17">
        <v>221.6</v>
      </c>
      <c r="EK37" s="17">
        <v>221.30108000000001</v>
      </c>
      <c r="EL37" s="17">
        <v>221.30108000000001</v>
      </c>
      <c r="EM37" s="17">
        <v>0.29892000000000002</v>
      </c>
      <c r="EN37" s="17"/>
      <c r="EO37" s="17"/>
      <c r="EP37" s="17"/>
      <c r="EQ37" s="17">
        <v>0</v>
      </c>
      <c r="ER37" s="17"/>
      <c r="ES37" s="17"/>
      <c r="ET37" s="17"/>
      <c r="EU37" s="17">
        <v>0</v>
      </c>
      <c r="EV37" s="17"/>
      <c r="EW37" s="17"/>
      <c r="EX37" s="17"/>
      <c r="EY37" s="17">
        <v>0</v>
      </c>
      <c r="EZ37" s="17">
        <v>6.5</v>
      </c>
      <c r="FA37" s="17">
        <v>6.39</v>
      </c>
      <c r="FB37" s="17">
        <v>6.39</v>
      </c>
      <c r="FC37" s="17">
        <v>0.11</v>
      </c>
      <c r="FD37" s="17">
        <v>460.9</v>
      </c>
      <c r="FE37" s="17">
        <v>458.87804999999997</v>
      </c>
      <c r="FF37" s="17">
        <v>458.87804999999997</v>
      </c>
      <c r="FG37" s="17">
        <v>2.0219499999999999</v>
      </c>
      <c r="FH37" s="17">
        <v>70</v>
      </c>
      <c r="FI37" s="17">
        <v>79.38167</v>
      </c>
      <c r="FJ37" s="17">
        <v>79.38167</v>
      </c>
      <c r="FK37" s="17">
        <v>-9.3816699999999997</v>
      </c>
      <c r="FL37" s="17">
        <v>148.9</v>
      </c>
      <c r="FM37" s="17">
        <v>148.62634</v>
      </c>
      <c r="FN37" s="17">
        <v>148.62634</v>
      </c>
      <c r="FO37" s="17">
        <v>0.27366000000000001</v>
      </c>
      <c r="FP37" s="17">
        <v>42.1</v>
      </c>
      <c r="FQ37" s="17">
        <v>41.498959999999997</v>
      </c>
      <c r="FR37" s="17">
        <v>41.498959999999997</v>
      </c>
      <c r="FS37" s="17">
        <v>0.60104000000000002</v>
      </c>
      <c r="FT37" s="17">
        <v>18.399999999999999</v>
      </c>
      <c r="FU37" s="17">
        <v>19.28585</v>
      </c>
      <c r="FV37" s="17">
        <v>19.28585</v>
      </c>
      <c r="FW37" s="17">
        <v>-0.88585000000000003</v>
      </c>
      <c r="FX37" s="17">
        <v>19.7</v>
      </c>
      <c r="FY37" s="17">
        <v>19.02439</v>
      </c>
      <c r="FZ37" s="17">
        <v>19.02439</v>
      </c>
      <c r="GA37" s="17">
        <v>0.67561000000000004</v>
      </c>
      <c r="GB37" s="17">
        <v>91.8</v>
      </c>
      <c r="GC37" s="17">
        <v>87.657560000000004</v>
      </c>
      <c r="GD37" s="17">
        <v>87.657560000000004</v>
      </c>
      <c r="GE37" s="17">
        <v>4.1424399999999997</v>
      </c>
      <c r="GF37" s="17">
        <v>182.1</v>
      </c>
      <c r="GG37" s="17">
        <v>182.61776</v>
      </c>
      <c r="GH37" s="17">
        <v>178.66666000000001</v>
      </c>
      <c r="GI37" s="17">
        <v>3.4333399999999998</v>
      </c>
      <c r="GJ37" s="17">
        <v>182.7</v>
      </c>
      <c r="GK37" s="17">
        <v>182.61776</v>
      </c>
      <c r="GL37" s="17">
        <v>178.66666000000001</v>
      </c>
      <c r="GM37" s="17">
        <v>4.0333399999999999</v>
      </c>
      <c r="GN37" s="17">
        <v>183.3</v>
      </c>
      <c r="GO37" s="17">
        <v>182.61776</v>
      </c>
      <c r="GP37" s="17">
        <v>178.66666000000001</v>
      </c>
      <c r="GQ37" s="17">
        <v>4.6333399999999996</v>
      </c>
      <c r="GR37" s="17">
        <v>108.477</v>
      </c>
      <c r="GS37" s="17">
        <v>110.91316999999999</v>
      </c>
      <c r="GT37" s="17">
        <v>110.91316999999999</v>
      </c>
      <c r="GU37" s="17">
        <v>-2.4361700000000002</v>
      </c>
      <c r="GV37" s="17">
        <v>5.78</v>
      </c>
      <c r="GW37" s="17">
        <v>5.4539999999999997</v>
      </c>
      <c r="GX37" s="17">
        <v>8.0058799999999994</v>
      </c>
      <c r="GY37" s="17">
        <v>-2.2258800000000001</v>
      </c>
      <c r="GZ37" s="17">
        <v>9.08</v>
      </c>
      <c r="HA37" s="17">
        <v>8.0065799999999996</v>
      </c>
      <c r="HB37" s="17">
        <v>8.0065799999999996</v>
      </c>
      <c r="HC37" s="17">
        <v>1.07342</v>
      </c>
      <c r="HD37" s="17">
        <v>45.81</v>
      </c>
      <c r="HE37" s="17">
        <v>47.26634</v>
      </c>
      <c r="HF37" s="17">
        <v>47.26634</v>
      </c>
      <c r="HG37" s="17">
        <v>-1.45634</v>
      </c>
      <c r="HH37" s="17"/>
      <c r="HI37" s="17"/>
      <c r="HJ37" s="17"/>
      <c r="HK37" s="17">
        <v>0</v>
      </c>
      <c r="HL37" s="17">
        <v>3.21</v>
      </c>
      <c r="HM37" s="17">
        <v>2.86084</v>
      </c>
      <c r="HN37" s="17">
        <v>2.86084</v>
      </c>
      <c r="HO37" s="17">
        <v>0.34916000000000003</v>
      </c>
      <c r="HP37" s="17">
        <v>29.62</v>
      </c>
      <c r="HQ37" s="17">
        <v>29.882110000000001</v>
      </c>
      <c r="HR37" s="17">
        <v>29.882110000000001</v>
      </c>
      <c r="HS37" s="17">
        <v>-0.26211000000000001</v>
      </c>
      <c r="HT37" s="17">
        <v>172.84</v>
      </c>
      <c r="HU37" s="17">
        <v>171.54185000000001</v>
      </c>
      <c r="HV37" s="17">
        <v>171.54185000000001</v>
      </c>
      <c r="HW37" s="17">
        <v>1.2981499999999999</v>
      </c>
      <c r="HX37" s="17">
        <v>93.6</v>
      </c>
      <c r="HY37" s="17">
        <v>95.918049999999994</v>
      </c>
      <c r="HZ37" s="17">
        <v>85.482600000000005</v>
      </c>
      <c r="IA37" s="17">
        <v>8.1173999999999999</v>
      </c>
      <c r="IB37" s="17">
        <v>24.5</v>
      </c>
      <c r="IC37" s="17">
        <v>25.7</v>
      </c>
      <c r="ID37" s="17"/>
      <c r="IE37" s="17">
        <v>24.5</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131.69999999999999</v>
      </c>
      <c r="JA37" s="17">
        <v>133.35676000000001</v>
      </c>
      <c r="JB37" s="17">
        <v>133.35676000000001</v>
      </c>
      <c r="JC37" s="17">
        <v>-1.65676</v>
      </c>
      <c r="JD37" s="17"/>
      <c r="JE37" s="17"/>
      <c r="JF37" s="17"/>
      <c r="JG37" s="17">
        <v>0</v>
      </c>
      <c r="JH37" s="17">
        <v>64.5</v>
      </c>
      <c r="JI37" s="17"/>
      <c r="JJ37" s="17">
        <v>0</v>
      </c>
      <c r="JK37" s="17">
        <v>64.5</v>
      </c>
      <c r="JL37" s="17">
        <v>0</v>
      </c>
      <c r="JM37" s="17">
        <v>0</v>
      </c>
      <c r="JN37" s="17"/>
      <c r="JO37" s="17">
        <v>0</v>
      </c>
      <c r="JP37" s="17"/>
      <c r="JQ37" s="17"/>
      <c r="JR37" s="17"/>
      <c r="JS37" s="17">
        <v>0</v>
      </c>
      <c r="JT37" s="17"/>
      <c r="JU37" s="17">
        <v>0</v>
      </c>
      <c r="JV37" s="17"/>
      <c r="JW37" s="17">
        <v>0</v>
      </c>
      <c r="JX37" s="17"/>
      <c r="JY37" s="17"/>
      <c r="JZ37" s="17"/>
      <c r="KA37" s="17">
        <v>0</v>
      </c>
      <c r="KB37" s="17"/>
      <c r="KC37" s="17"/>
      <c r="KD37" s="17"/>
      <c r="KE37" s="17">
        <v>0</v>
      </c>
      <c r="KF37" s="17"/>
      <c r="KG37" s="17"/>
      <c r="KH37" s="17"/>
      <c r="KI37" s="17">
        <v>0</v>
      </c>
      <c r="KJ37" s="17"/>
      <c r="KK37" s="17"/>
      <c r="KL37" s="17"/>
      <c r="KM37" s="17">
        <v>0</v>
      </c>
      <c r="KN37" s="17">
        <v>113.1</v>
      </c>
      <c r="KO37" s="17">
        <v>114.90732</v>
      </c>
      <c r="KP37" s="17">
        <v>114.90732</v>
      </c>
      <c r="KQ37" s="17">
        <v>-1.80732</v>
      </c>
      <c r="KR37" s="17"/>
      <c r="KS37" s="17"/>
      <c r="KT37" s="17"/>
      <c r="KU37" s="17">
        <v>0</v>
      </c>
      <c r="KV37" s="17"/>
      <c r="KW37" s="17"/>
      <c r="KX37" s="17"/>
      <c r="KY37" s="17">
        <v>0</v>
      </c>
      <c r="KZ37" s="17">
        <v>270.39999999999998</v>
      </c>
      <c r="LA37" s="17">
        <v>271.12195000000003</v>
      </c>
      <c r="LB37" s="17">
        <v>271.12194</v>
      </c>
      <c r="LC37" s="17">
        <v>-0.72194000000000003</v>
      </c>
      <c r="LD37" s="17">
        <v>134.1</v>
      </c>
      <c r="LE37" s="17">
        <v>133.67995999999999</v>
      </c>
      <c r="LF37" s="17">
        <v>133.67995999999999</v>
      </c>
      <c r="LG37" s="17">
        <v>0.42004000000000002</v>
      </c>
      <c r="LH37" s="17">
        <v>64.400000000000006</v>
      </c>
      <c r="LI37" s="17">
        <v>67.461460000000002</v>
      </c>
      <c r="LJ37" s="17">
        <v>67.461460000000002</v>
      </c>
      <c r="LK37" s="17">
        <v>-3.0614599999999998</v>
      </c>
      <c r="LL37" s="17">
        <v>48.7</v>
      </c>
      <c r="LM37" s="17">
        <v>48.67512</v>
      </c>
      <c r="LN37" s="17">
        <v>48.67512</v>
      </c>
      <c r="LO37" s="17">
        <v>2.4879999999999999E-2</v>
      </c>
      <c r="LP37" s="17"/>
      <c r="LQ37" s="17"/>
      <c r="LR37" s="17">
        <v>30.097560000000001</v>
      </c>
      <c r="LS37" s="17">
        <v>-30.097560000000001</v>
      </c>
      <c r="LT37" s="17"/>
      <c r="LU37" s="17"/>
      <c r="LV37" s="17"/>
      <c r="LW37" s="17">
        <v>0</v>
      </c>
      <c r="LX37" s="17"/>
      <c r="LY37" s="17"/>
      <c r="LZ37" s="17"/>
      <c r="MA37" s="17">
        <v>0</v>
      </c>
      <c r="MB37" s="17"/>
      <c r="MC37" s="17"/>
      <c r="MD37" s="17"/>
      <c r="ME37" s="17">
        <v>0</v>
      </c>
      <c r="MF37" s="17">
        <v>139.30000000000001</v>
      </c>
      <c r="MG37" s="17">
        <v>140.55369999999999</v>
      </c>
      <c r="MH37" s="17">
        <v>140.55369999999999</v>
      </c>
      <c r="MI37" s="17">
        <v>-1.2537</v>
      </c>
      <c r="MJ37" s="17">
        <v>138.4</v>
      </c>
      <c r="MK37" s="17">
        <v>140.55369999999999</v>
      </c>
      <c r="ML37" s="17">
        <v>140.55369999999999</v>
      </c>
      <c r="MM37" s="17">
        <v>-2.1537000000000002</v>
      </c>
      <c r="MN37" s="17">
        <v>145.80000000000001</v>
      </c>
      <c r="MO37" s="17">
        <v>140.55369999999999</v>
      </c>
      <c r="MP37" s="17">
        <v>140.55369999999999</v>
      </c>
      <c r="MQ37" s="17">
        <v>5.2462999999999997</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0.3</v>
      </c>
      <c r="NU37" s="17">
        <v>0.69899999999999995</v>
      </c>
      <c r="NV37" s="17">
        <v>0.69899999999999995</v>
      </c>
      <c r="NW37" s="17">
        <v>-0.39900000000000002</v>
      </c>
      <c r="NX37" s="17">
        <v>30.6</v>
      </c>
      <c r="NY37" s="17">
        <v>52.9</v>
      </c>
      <c r="NZ37" s="17">
        <v>48.143000000000001</v>
      </c>
      <c r="OA37" s="17">
        <v>-17.542999999999999</v>
      </c>
      <c r="OB37" s="17">
        <v>62.8</v>
      </c>
      <c r="OC37" s="17">
        <v>73.626000000000005</v>
      </c>
      <c r="OD37" s="17">
        <v>73.626000000000005</v>
      </c>
      <c r="OE37" s="17">
        <v>-10.826000000000001</v>
      </c>
      <c r="OF37" s="17">
        <v>8.6999999999999993</v>
      </c>
      <c r="OG37" s="17">
        <v>12.1</v>
      </c>
      <c r="OH37" s="17">
        <v>12.53</v>
      </c>
      <c r="OI37" s="17">
        <v>-3.83</v>
      </c>
      <c r="OJ37" s="17">
        <v>0.1</v>
      </c>
      <c r="OK37" s="17"/>
      <c r="OL37" s="17">
        <v>0.2</v>
      </c>
      <c r="OM37" s="17">
        <v>-0.1</v>
      </c>
      <c r="ON37" s="17">
        <v>0</v>
      </c>
      <c r="OO37" s="17"/>
      <c r="OP37" s="17">
        <v>17.560980000000001</v>
      </c>
      <c r="OQ37" s="17">
        <v>-17.560980000000001</v>
      </c>
      <c r="OR37" s="17">
        <v>9.9</v>
      </c>
      <c r="OS37" s="17">
        <v>9.9830000000000005</v>
      </c>
      <c r="OT37" s="17">
        <v>9.9830000000000005</v>
      </c>
      <c r="OU37" s="17">
        <v>-8.3000000000000004E-2</v>
      </c>
      <c r="OV37" s="17">
        <v>5.5</v>
      </c>
      <c r="OW37" s="17">
        <v>5.67</v>
      </c>
      <c r="OX37" s="17">
        <v>5.67</v>
      </c>
      <c r="OY37" s="17">
        <v>-0.17</v>
      </c>
      <c r="OZ37" s="17">
        <v>3.6</v>
      </c>
      <c r="PA37" s="17">
        <v>3.6</v>
      </c>
      <c r="PB37" s="17">
        <v>3.6</v>
      </c>
      <c r="PC37" s="17">
        <v>0</v>
      </c>
      <c r="PD37" s="17">
        <v>5</v>
      </c>
      <c r="PE37" s="17">
        <v>5</v>
      </c>
      <c r="PF37" s="17">
        <v>5</v>
      </c>
      <c r="PG37" s="17">
        <v>0</v>
      </c>
      <c r="PH37" s="17">
        <v>20.399999999999999</v>
      </c>
      <c r="PI37" s="17">
        <v>19.5122</v>
      </c>
      <c r="PJ37" s="17">
        <v>19.51219</v>
      </c>
      <c r="PK37" s="17">
        <v>0.88780999999999999</v>
      </c>
      <c r="PL37" s="17">
        <v>20</v>
      </c>
      <c r="PM37" s="17">
        <v>19.5122</v>
      </c>
      <c r="PN37" s="17">
        <v>19.51219</v>
      </c>
      <c r="PO37" s="17">
        <v>0.48781000000000002</v>
      </c>
      <c r="PP37" s="17">
        <v>18.899999999999999</v>
      </c>
      <c r="PQ37" s="17">
        <v>16.585370000000001</v>
      </c>
      <c r="PR37" s="17">
        <v>16.585370000000001</v>
      </c>
      <c r="PS37" s="17">
        <v>2.3146300000000002</v>
      </c>
      <c r="PT37" s="17">
        <v>3.4</v>
      </c>
      <c r="PU37" s="17">
        <v>3.5</v>
      </c>
      <c r="PV37" s="17">
        <v>3.5</v>
      </c>
      <c r="PW37" s="17">
        <v>-0.1</v>
      </c>
      <c r="PX37" s="17">
        <v>18.8</v>
      </c>
      <c r="PY37" s="17">
        <v>18.2439</v>
      </c>
      <c r="PZ37" s="17">
        <v>18.2439</v>
      </c>
      <c r="QA37" s="17">
        <v>0.55610000000000004</v>
      </c>
      <c r="QB37" s="17">
        <v>10.9</v>
      </c>
      <c r="QC37" s="17">
        <v>12.4</v>
      </c>
      <c r="QD37" s="17">
        <v>11.491</v>
      </c>
      <c r="QE37" s="17">
        <v>-0.59099999999999997</v>
      </c>
      <c r="QF37" s="17">
        <v>12.9</v>
      </c>
      <c r="QG37" s="17">
        <v>16.2</v>
      </c>
      <c r="QH37" s="17">
        <v>14.581</v>
      </c>
      <c r="QI37" s="17">
        <v>-1.681</v>
      </c>
      <c r="QJ37" s="17">
        <v>3.9</v>
      </c>
      <c r="QK37" s="17">
        <v>13.2</v>
      </c>
      <c r="QL37" s="17">
        <v>12.574999999999999</v>
      </c>
      <c r="QM37" s="17">
        <v>-8.6750000000000007</v>
      </c>
      <c r="QN37" s="17">
        <v>15.7</v>
      </c>
      <c r="QO37" s="17">
        <v>49.8</v>
      </c>
      <c r="QP37" s="17">
        <v>49.234999999999999</v>
      </c>
      <c r="QQ37" s="17">
        <v>-33.534999999999997</v>
      </c>
      <c r="QR37" s="17">
        <v>3.2</v>
      </c>
      <c r="QS37" s="17">
        <v>4.5</v>
      </c>
      <c r="QT37" s="17">
        <v>3</v>
      </c>
      <c r="QU37" s="17">
        <v>0.2</v>
      </c>
      <c r="QV37" s="17">
        <v>2.2000000000000002</v>
      </c>
      <c r="QW37" s="17">
        <v>2.4</v>
      </c>
      <c r="QX37" s="17">
        <v>2.4</v>
      </c>
      <c r="QY37" s="17">
        <v>-0.2</v>
      </c>
      <c r="QZ37" s="17">
        <v>2.4</v>
      </c>
      <c r="RA37" s="17">
        <v>2.4</v>
      </c>
      <c r="RB37" s="17">
        <v>2.4</v>
      </c>
      <c r="RC37" s="17">
        <v>0</v>
      </c>
      <c r="RD37" s="17">
        <v>2.6</v>
      </c>
      <c r="RE37" s="17">
        <v>2.8</v>
      </c>
      <c r="RF37" s="17">
        <v>2.8</v>
      </c>
      <c r="RG37" s="17">
        <v>-0.2</v>
      </c>
      <c r="RH37" s="17">
        <v>11.9</v>
      </c>
      <c r="RI37" s="17"/>
      <c r="RJ37" s="17">
        <v>16.164000000000001</v>
      </c>
      <c r="RK37" s="17">
        <v>-4.2640000000000002</v>
      </c>
      <c r="RL37" s="17">
        <v>3.5</v>
      </c>
      <c r="RM37" s="17">
        <v>3.15</v>
      </c>
      <c r="RN37" s="17">
        <v>3.15</v>
      </c>
      <c r="RO37" s="17">
        <v>0.35</v>
      </c>
      <c r="RP37" s="17">
        <v>20.2</v>
      </c>
      <c r="RQ37" s="17">
        <v>19.869240000000001</v>
      </c>
      <c r="RR37" s="17">
        <v>19.869240000000001</v>
      </c>
      <c r="RS37" s="17">
        <v>0.33076</v>
      </c>
      <c r="RT37" s="17">
        <v>2</v>
      </c>
      <c r="RU37" s="17">
        <v>2</v>
      </c>
      <c r="RV37" s="17">
        <v>2</v>
      </c>
      <c r="RW37" s="17">
        <v>0</v>
      </c>
      <c r="RX37" s="17"/>
      <c r="RY37" s="17"/>
      <c r="RZ37" s="17"/>
      <c r="SA37" s="17">
        <v>0</v>
      </c>
      <c r="SB37" s="17">
        <v>19.8</v>
      </c>
      <c r="SC37" s="17">
        <v>19.21951</v>
      </c>
      <c r="SD37" s="17">
        <v>19.21951</v>
      </c>
      <c r="SE37" s="17">
        <v>0.58048999999999995</v>
      </c>
      <c r="SF37" s="17">
        <v>12</v>
      </c>
      <c r="SG37" s="17">
        <v>11.21951</v>
      </c>
      <c r="SH37" s="17">
        <v>11.21951</v>
      </c>
      <c r="SI37" s="17">
        <v>0.78049000000000002</v>
      </c>
      <c r="SJ37" s="17">
        <v>20.2</v>
      </c>
      <c r="SK37" s="17">
        <v>19.5122</v>
      </c>
      <c r="SL37" s="17">
        <v>19.51219</v>
      </c>
      <c r="SM37" s="17">
        <v>0.68781000000000003</v>
      </c>
      <c r="SN37" s="17">
        <v>20.399999999999999</v>
      </c>
      <c r="SO37" s="17">
        <v>19.5122</v>
      </c>
      <c r="SP37" s="17">
        <v>19.51219</v>
      </c>
      <c r="SQ37" s="17">
        <v>0.88780999999999999</v>
      </c>
      <c r="SR37" s="17">
        <v>20</v>
      </c>
      <c r="SS37" s="17">
        <v>19.317070000000001</v>
      </c>
      <c r="ST37" s="17">
        <v>19.317070000000001</v>
      </c>
      <c r="SU37" s="17">
        <v>0.68293000000000004</v>
      </c>
      <c r="SV37" s="17">
        <v>11.4</v>
      </c>
      <c r="SW37" s="17">
        <v>10.064</v>
      </c>
      <c r="SX37" s="17">
        <v>10.064</v>
      </c>
      <c r="SY37" s="17">
        <v>1.3360000000000001</v>
      </c>
      <c r="SZ37" s="17">
        <v>77.900000000000006</v>
      </c>
      <c r="TA37" s="17">
        <v>57.152000000000001</v>
      </c>
      <c r="TB37" s="17">
        <v>57.152000000000001</v>
      </c>
      <c r="TC37" s="17">
        <v>20.748000000000001</v>
      </c>
      <c r="TD37" s="17">
        <v>18.7</v>
      </c>
      <c r="TE37" s="17">
        <v>15.5</v>
      </c>
      <c r="TF37" s="17">
        <v>15.874000000000001</v>
      </c>
      <c r="TG37" s="17">
        <v>2.8260000000000001</v>
      </c>
      <c r="TH37" s="17">
        <v>26.1</v>
      </c>
      <c r="TI37" s="17">
        <v>30.4</v>
      </c>
      <c r="TJ37" s="17">
        <v>52.23</v>
      </c>
      <c r="TK37" s="17">
        <v>-26.13</v>
      </c>
      <c r="TL37" s="17">
        <v>24.1</v>
      </c>
      <c r="TM37" s="17">
        <v>35.299999999999997</v>
      </c>
      <c r="TN37" s="17">
        <v>48.89</v>
      </c>
      <c r="TO37" s="17">
        <v>-24.79</v>
      </c>
      <c r="TP37" s="17">
        <v>3.3</v>
      </c>
      <c r="TQ37" s="17">
        <v>4.5999999999999996</v>
      </c>
      <c r="TR37" s="17">
        <v>3.56</v>
      </c>
      <c r="TS37" s="17">
        <v>-0.26</v>
      </c>
      <c r="TT37" s="17">
        <v>3.3</v>
      </c>
      <c r="TU37" s="17">
        <v>3.7</v>
      </c>
      <c r="TV37" s="17">
        <v>2.95</v>
      </c>
      <c r="TW37" s="17">
        <v>0.35</v>
      </c>
      <c r="TX37" s="17">
        <v>20.9</v>
      </c>
      <c r="TY37" s="17">
        <v>20.4878</v>
      </c>
      <c r="TZ37" s="17">
        <v>20.4878</v>
      </c>
      <c r="UA37" s="17">
        <v>0.41220000000000001</v>
      </c>
      <c r="UB37" s="17">
        <v>7.2</v>
      </c>
      <c r="UC37" s="17">
        <v>8.4</v>
      </c>
      <c r="UD37" s="17">
        <v>8.4</v>
      </c>
      <c r="UE37" s="17">
        <v>-1.2</v>
      </c>
      <c r="UF37" s="17">
        <v>6.5</v>
      </c>
      <c r="UG37" s="17">
        <v>7.3</v>
      </c>
      <c r="UH37" s="17">
        <v>7.3</v>
      </c>
      <c r="UI37" s="17">
        <v>-0.8</v>
      </c>
      <c r="UJ37" s="17">
        <v>20.399999999999999</v>
      </c>
      <c r="UK37" s="17">
        <v>19.5122</v>
      </c>
      <c r="UL37" s="17">
        <v>19.51219</v>
      </c>
      <c r="UM37" s="17">
        <v>0.88780999999999999</v>
      </c>
      <c r="UN37" s="17">
        <v>20.399999999999999</v>
      </c>
      <c r="UO37" s="17">
        <v>19.5122</v>
      </c>
      <c r="UP37" s="17">
        <v>19.51219</v>
      </c>
      <c r="UQ37" s="17">
        <v>0.88780999999999999</v>
      </c>
      <c r="UR37" s="17">
        <v>10.199999999999999</v>
      </c>
      <c r="US37" s="17">
        <v>10</v>
      </c>
      <c r="UT37" s="17">
        <v>10</v>
      </c>
      <c r="UU37" s="17">
        <v>0.2</v>
      </c>
      <c r="UV37" s="17">
        <v>5.5</v>
      </c>
      <c r="UW37" s="17">
        <v>9.1999999999999993</v>
      </c>
      <c r="UX37" s="17">
        <v>10.282999999999999</v>
      </c>
      <c r="UY37" s="17">
        <v>-4.7830000000000004</v>
      </c>
      <c r="UZ37" s="17">
        <v>14.3</v>
      </c>
      <c r="VA37" s="17">
        <v>11.891999999999999</v>
      </c>
      <c r="VB37" s="17">
        <v>11.891999999999999</v>
      </c>
      <c r="VC37" s="17">
        <v>2.4079999999999999</v>
      </c>
      <c r="VD37" s="17">
        <v>140.9</v>
      </c>
      <c r="VE37" s="17">
        <v>102</v>
      </c>
      <c r="VF37" s="17">
        <v>119.65300000000001</v>
      </c>
      <c r="VG37" s="17">
        <v>21.247</v>
      </c>
      <c r="VH37" s="17"/>
      <c r="VI37" s="17"/>
      <c r="VJ37" s="17">
        <v>0.6</v>
      </c>
      <c r="VK37" s="17">
        <v>-0.6</v>
      </c>
      <c r="VL37" s="17">
        <v>66.900000000000006</v>
      </c>
      <c r="VM37" s="17">
        <v>110.2</v>
      </c>
      <c r="VN37" s="17">
        <v>104.322</v>
      </c>
      <c r="VO37" s="17">
        <v>-37.421999999999997</v>
      </c>
      <c r="VP37" s="17">
        <v>59.8</v>
      </c>
      <c r="VQ37" s="17">
        <v>143.1</v>
      </c>
      <c r="VR37" s="17">
        <v>130.31700000000001</v>
      </c>
      <c r="VS37" s="17">
        <v>-70.516999999999996</v>
      </c>
      <c r="VT37" s="17">
        <v>110.3</v>
      </c>
      <c r="VU37" s="17">
        <v>67.7</v>
      </c>
      <c r="VV37" s="17">
        <v>88.825999999999993</v>
      </c>
      <c r="VW37" s="17">
        <v>21.474</v>
      </c>
      <c r="VX37" s="17">
        <v>13.2</v>
      </c>
      <c r="VY37" s="17">
        <v>6.9470000000000001</v>
      </c>
      <c r="VZ37" s="17">
        <v>6.9470000000000001</v>
      </c>
      <c r="WA37" s="17">
        <v>6.2530000000000001</v>
      </c>
      <c r="WB37" s="17"/>
      <c r="WC37" s="17"/>
      <c r="WD37" s="17">
        <v>2.2999999999999998</v>
      </c>
      <c r="WE37" s="17">
        <v>-2.2999999999999998</v>
      </c>
      <c r="WF37" s="17">
        <v>20</v>
      </c>
      <c r="WG37" s="17">
        <v>19.317070000000001</v>
      </c>
      <c r="WH37" s="17">
        <v>19.317070000000001</v>
      </c>
      <c r="WI37" s="17">
        <v>0.68293000000000004</v>
      </c>
      <c r="WJ37" s="17">
        <v>10</v>
      </c>
      <c r="WK37" s="17">
        <v>10.8</v>
      </c>
      <c r="WL37" s="17">
        <v>10.8</v>
      </c>
      <c r="WM37" s="17">
        <v>-0.8</v>
      </c>
      <c r="WN37" s="17">
        <v>0</v>
      </c>
      <c r="WO37" s="17">
        <v>36</v>
      </c>
      <c r="WP37" s="17">
        <v>36</v>
      </c>
      <c r="WQ37" s="17">
        <v>-36</v>
      </c>
      <c r="WR37" s="17">
        <v>36.799999999999997</v>
      </c>
      <c r="WS37" s="17"/>
      <c r="WT37" s="17"/>
      <c r="WU37" s="17">
        <v>36.799999999999997</v>
      </c>
      <c r="WV37" s="17">
        <v>28</v>
      </c>
      <c r="WW37" s="17">
        <v>29.184000000000001</v>
      </c>
      <c r="WX37" s="17">
        <v>29.184000000000001</v>
      </c>
      <c r="WY37" s="17">
        <v>-1.1839999999999999</v>
      </c>
      <c r="WZ37" s="17">
        <v>3.2</v>
      </c>
      <c r="XA37" s="17">
        <v>2.8159999999999998</v>
      </c>
      <c r="XB37" s="17">
        <v>2.8159999999999998</v>
      </c>
      <c r="XC37" s="17">
        <v>0.38400000000000001</v>
      </c>
      <c r="XD37" s="17"/>
      <c r="XE37" s="17"/>
      <c r="XF37" s="17">
        <v>0</v>
      </c>
      <c r="XG37" s="17">
        <v>0</v>
      </c>
      <c r="XH37" s="17">
        <v>16.8</v>
      </c>
      <c r="XI37" s="17">
        <v>15</v>
      </c>
      <c r="XJ37" s="17">
        <v>15</v>
      </c>
      <c r="XK37" s="17">
        <v>1.8</v>
      </c>
      <c r="XL37" s="17">
        <v>2.2999999999999998</v>
      </c>
      <c r="XM37" s="17"/>
      <c r="XN37" s="17">
        <v>0</v>
      </c>
      <c r="XO37" s="17">
        <v>2.2999999999999998</v>
      </c>
    </row>
    <row r="38" spans="1:639" ht="24" customHeight="1" x14ac:dyDescent="0.25">
      <c r="A38" s="1"/>
      <c r="B38" s="16" t="s">
        <v>54</v>
      </c>
      <c r="C38" s="16" t="s">
        <v>661</v>
      </c>
      <c r="D38" s="17">
        <v>1</v>
      </c>
      <c r="E38" s="17">
        <v>1.01</v>
      </c>
      <c r="F38" s="17">
        <v>1.01</v>
      </c>
      <c r="G38" s="17">
        <v>-0.01</v>
      </c>
      <c r="H38" s="17">
        <v>1.6</v>
      </c>
      <c r="I38" s="17">
        <v>1.65</v>
      </c>
      <c r="J38" s="17">
        <v>1.65</v>
      </c>
      <c r="K38" s="17">
        <v>-0.05</v>
      </c>
      <c r="L38" s="17"/>
      <c r="M38" s="17"/>
      <c r="N38" s="17">
        <v>3.9931199999999998</v>
      </c>
      <c r="O38" s="17">
        <v>-3.9931199999999998</v>
      </c>
      <c r="P38" s="17">
        <v>649.4</v>
      </c>
      <c r="Q38" s="17">
        <v>646.79789000000005</v>
      </c>
      <c r="R38" s="17">
        <v>646.79789000000005</v>
      </c>
      <c r="S38" s="17">
        <v>2.6021100000000001</v>
      </c>
      <c r="T38" s="17">
        <v>217.9</v>
      </c>
      <c r="U38" s="17">
        <v>211.44126</v>
      </c>
      <c r="V38" s="17">
        <v>211.44126</v>
      </c>
      <c r="W38" s="17">
        <v>6.4587399999999997</v>
      </c>
      <c r="X38" s="17"/>
      <c r="Y38" s="17"/>
      <c r="Z38" s="17"/>
      <c r="AA38" s="17">
        <v>0</v>
      </c>
      <c r="AB38" s="17"/>
      <c r="AC38" s="17"/>
      <c r="AD38" s="17"/>
      <c r="AE38" s="17">
        <v>0</v>
      </c>
      <c r="AF38" s="17">
        <v>90.9</v>
      </c>
      <c r="AG38" s="17">
        <v>92.226339999999993</v>
      </c>
      <c r="AH38" s="17">
        <v>92.226339999999993</v>
      </c>
      <c r="AI38" s="17">
        <v>-1.3263400000000001</v>
      </c>
      <c r="AJ38" s="17">
        <v>233.8</v>
      </c>
      <c r="AK38" s="17">
        <v>245.04525000000001</v>
      </c>
      <c r="AL38" s="17">
        <v>245.04525000000001</v>
      </c>
      <c r="AM38" s="17">
        <v>-11.24525</v>
      </c>
      <c r="AN38" s="17"/>
      <c r="AO38" s="17"/>
      <c r="AP38" s="17"/>
      <c r="AQ38" s="17">
        <v>0</v>
      </c>
      <c r="AR38" s="17"/>
      <c r="AS38" s="17"/>
      <c r="AT38" s="17"/>
      <c r="AU38" s="17">
        <v>0</v>
      </c>
      <c r="AV38" s="17">
        <v>151.5</v>
      </c>
      <c r="AW38" s="17">
        <v>148.44445999999999</v>
      </c>
      <c r="AX38" s="17">
        <v>140.81286</v>
      </c>
      <c r="AY38" s="17">
        <v>10.687139999999999</v>
      </c>
      <c r="AZ38" s="17">
        <v>150.69999999999999</v>
      </c>
      <c r="BA38" s="17">
        <v>148.44445999999999</v>
      </c>
      <c r="BB38" s="17">
        <v>140.81286</v>
      </c>
      <c r="BC38" s="17">
        <v>9.8871400000000005</v>
      </c>
      <c r="BD38" s="17">
        <v>151.4</v>
      </c>
      <c r="BE38" s="17">
        <v>148.44445999999999</v>
      </c>
      <c r="BF38" s="17">
        <v>140.81286</v>
      </c>
      <c r="BG38" s="17">
        <v>10.58714</v>
      </c>
      <c r="BH38" s="17">
        <v>245.8</v>
      </c>
      <c r="BI38" s="17">
        <v>222.66669999999999</v>
      </c>
      <c r="BJ38" s="17">
        <v>211.21929</v>
      </c>
      <c r="BK38" s="17">
        <v>34.580710000000003</v>
      </c>
      <c r="BL38" s="17">
        <v>201.6</v>
      </c>
      <c r="BM38" s="17">
        <v>207.99992</v>
      </c>
      <c r="BN38" s="17">
        <v>207.99991</v>
      </c>
      <c r="BO38" s="17">
        <v>-6.3999100000000002</v>
      </c>
      <c r="BP38" s="17">
        <v>107.3</v>
      </c>
      <c r="BQ38" s="17">
        <v>103.99996</v>
      </c>
      <c r="BR38" s="17">
        <v>103.99996</v>
      </c>
      <c r="BS38" s="17">
        <v>3.3000400000000001</v>
      </c>
      <c r="BT38" s="17">
        <v>562.5</v>
      </c>
      <c r="BU38" s="17">
        <v>568.29854</v>
      </c>
      <c r="BV38" s="17">
        <v>568.29854</v>
      </c>
      <c r="BW38" s="17">
        <v>-5.79854</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169.9</v>
      </c>
      <c r="CS38" s="17">
        <v>164.70732000000001</v>
      </c>
      <c r="CT38" s="17">
        <v>164.70732000000001</v>
      </c>
      <c r="CU38" s="17">
        <v>5.1926800000000002</v>
      </c>
      <c r="CV38" s="17">
        <v>7.4</v>
      </c>
      <c r="CW38" s="17">
        <v>7.8775700000000004</v>
      </c>
      <c r="CX38" s="17">
        <v>7.8775700000000004</v>
      </c>
      <c r="CY38" s="17">
        <v>-0.47756999999999999</v>
      </c>
      <c r="CZ38" s="17">
        <v>16.3</v>
      </c>
      <c r="DA38" s="17">
        <v>16.873670000000001</v>
      </c>
      <c r="DB38" s="17"/>
      <c r="DC38" s="17">
        <v>16.3</v>
      </c>
      <c r="DD38" s="17">
        <v>6.3</v>
      </c>
      <c r="DE38" s="17">
        <v>6.8787000000000003</v>
      </c>
      <c r="DF38" s="17">
        <v>6.8787000000000003</v>
      </c>
      <c r="DG38" s="17">
        <v>-0.57869999999999999</v>
      </c>
      <c r="DH38" s="17">
        <v>8.6</v>
      </c>
      <c r="DI38" s="17">
        <v>9.9847999999999999</v>
      </c>
      <c r="DJ38" s="17">
        <v>9.9847999999999999</v>
      </c>
      <c r="DK38" s="17">
        <v>-1.3848</v>
      </c>
      <c r="DL38" s="17">
        <v>70.5</v>
      </c>
      <c r="DM38" s="17">
        <v>67</v>
      </c>
      <c r="DN38" s="17">
        <v>15.384639999999999</v>
      </c>
      <c r="DO38" s="17">
        <v>55.115360000000003</v>
      </c>
      <c r="DP38" s="17">
        <v>5.3</v>
      </c>
      <c r="DQ38" s="17">
        <v>8.9130000000000003</v>
      </c>
      <c r="DR38" s="17">
        <v>6.6684799999999997</v>
      </c>
      <c r="DS38" s="17">
        <v>-1.3684799999999999</v>
      </c>
      <c r="DT38" s="17"/>
      <c r="DU38" s="17"/>
      <c r="DV38" s="17"/>
      <c r="DW38" s="17">
        <v>0</v>
      </c>
      <c r="DX38" s="17"/>
      <c r="DY38" s="17"/>
      <c r="DZ38" s="17"/>
      <c r="EA38" s="17">
        <v>0</v>
      </c>
      <c r="EB38" s="17"/>
      <c r="EC38" s="17"/>
      <c r="ED38" s="17"/>
      <c r="EE38" s="17">
        <v>0</v>
      </c>
      <c r="EF38" s="17">
        <v>111.5</v>
      </c>
      <c r="EG38" s="17">
        <v>112.90537</v>
      </c>
      <c r="EH38" s="17">
        <v>112.90537</v>
      </c>
      <c r="EI38" s="17">
        <v>-1.40537</v>
      </c>
      <c r="EJ38" s="17">
        <v>214</v>
      </c>
      <c r="EK38" s="17">
        <v>221.30108000000001</v>
      </c>
      <c r="EL38" s="17">
        <v>221.55625000000001</v>
      </c>
      <c r="EM38" s="17">
        <v>-7.5562500000000004</v>
      </c>
      <c r="EN38" s="17"/>
      <c r="EO38" s="17"/>
      <c r="EP38" s="17"/>
      <c r="EQ38" s="17">
        <v>0</v>
      </c>
      <c r="ER38" s="17"/>
      <c r="ES38" s="17"/>
      <c r="ET38" s="17"/>
      <c r="EU38" s="17">
        <v>0</v>
      </c>
      <c r="EV38" s="17"/>
      <c r="EW38" s="17"/>
      <c r="EX38" s="17"/>
      <c r="EY38" s="17">
        <v>0</v>
      </c>
      <c r="EZ38" s="17">
        <v>6.5</v>
      </c>
      <c r="FA38" s="17">
        <v>6.39</v>
      </c>
      <c r="FB38" s="17">
        <v>6.39</v>
      </c>
      <c r="FC38" s="17">
        <v>0.11</v>
      </c>
      <c r="FD38" s="17">
        <v>461.4</v>
      </c>
      <c r="FE38" s="17">
        <v>458.87804999999997</v>
      </c>
      <c r="FF38" s="17">
        <v>458.87804999999997</v>
      </c>
      <c r="FG38" s="17">
        <v>2.5219499999999999</v>
      </c>
      <c r="FH38" s="17">
        <v>69</v>
      </c>
      <c r="FI38" s="17">
        <v>79.38167</v>
      </c>
      <c r="FJ38" s="17">
        <v>79.38167</v>
      </c>
      <c r="FK38" s="17">
        <v>-10.38167</v>
      </c>
      <c r="FL38" s="17">
        <v>149.30000000000001</v>
      </c>
      <c r="FM38" s="17">
        <v>148.62634</v>
      </c>
      <c r="FN38" s="17">
        <v>148.62634</v>
      </c>
      <c r="FO38" s="17">
        <v>0.67366000000000004</v>
      </c>
      <c r="FP38" s="17">
        <v>42</v>
      </c>
      <c r="FQ38" s="17">
        <v>41.498959999999997</v>
      </c>
      <c r="FR38" s="17">
        <v>41.498959999999997</v>
      </c>
      <c r="FS38" s="17">
        <v>0.50104000000000004</v>
      </c>
      <c r="FT38" s="17">
        <v>18.399999999999999</v>
      </c>
      <c r="FU38" s="17">
        <v>19.28585</v>
      </c>
      <c r="FV38" s="17">
        <v>19.28585</v>
      </c>
      <c r="FW38" s="17">
        <v>-0.88585000000000003</v>
      </c>
      <c r="FX38" s="17">
        <v>19.7</v>
      </c>
      <c r="FY38" s="17">
        <v>19.02439</v>
      </c>
      <c r="FZ38" s="17">
        <v>19.02439</v>
      </c>
      <c r="GA38" s="17">
        <v>0.67561000000000004</v>
      </c>
      <c r="GB38" s="17">
        <v>89.1</v>
      </c>
      <c r="GC38" s="17">
        <v>87.657560000000004</v>
      </c>
      <c r="GD38" s="17">
        <v>87.657560000000004</v>
      </c>
      <c r="GE38" s="17">
        <v>1.4424399999999999</v>
      </c>
      <c r="GF38" s="17">
        <v>182.4</v>
      </c>
      <c r="GG38" s="17">
        <v>182.61776</v>
      </c>
      <c r="GH38" s="17">
        <v>178.66666000000001</v>
      </c>
      <c r="GI38" s="17">
        <v>3.7333400000000001</v>
      </c>
      <c r="GJ38" s="17">
        <v>182.6</v>
      </c>
      <c r="GK38" s="17">
        <v>182.61776</v>
      </c>
      <c r="GL38" s="17">
        <v>178.66666000000001</v>
      </c>
      <c r="GM38" s="17">
        <v>3.9333399999999998</v>
      </c>
      <c r="GN38" s="17">
        <v>183.7</v>
      </c>
      <c r="GO38" s="17">
        <v>182.61776</v>
      </c>
      <c r="GP38" s="17">
        <v>178.66666000000001</v>
      </c>
      <c r="GQ38" s="17">
        <v>5.0333399999999999</v>
      </c>
      <c r="GR38" s="17">
        <v>108.43899999999999</v>
      </c>
      <c r="GS38" s="17">
        <v>110.91316999999999</v>
      </c>
      <c r="GT38" s="17">
        <v>110.91316999999999</v>
      </c>
      <c r="GU38" s="17">
        <v>-2.47417</v>
      </c>
      <c r="GV38" s="17">
        <v>5.8</v>
      </c>
      <c r="GW38" s="17">
        <v>5.4539999999999997</v>
      </c>
      <c r="GX38" s="17">
        <v>8.0058799999999994</v>
      </c>
      <c r="GY38" s="17">
        <v>-2.2058800000000001</v>
      </c>
      <c r="GZ38" s="17">
        <v>9</v>
      </c>
      <c r="HA38" s="17">
        <v>8.0065799999999996</v>
      </c>
      <c r="HB38" s="17">
        <v>8.0065799999999996</v>
      </c>
      <c r="HC38" s="17">
        <v>0.99341999999999997</v>
      </c>
      <c r="HD38" s="17">
        <v>45.85</v>
      </c>
      <c r="HE38" s="17">
        <v>47.26634</v>
      </c>
      <c r="HF38" s="17">
        <v>47.26634</v>
      </c>
      <c r="HG38" s="17">
        <v>-1.4163399999999999</v>
      </c>
      <c r="HH38" s="17"/>
      <c r="HI38" s="17"/>
      <c r="HJ38" s="17"/>
      <c r="HK38" s="17">
        <v>0</v>
      </c>
      <c r="HL38" s="17">
        <v>3.21</v>
      </c>
      <c r="HM38" s="17">
        <v>2.86084</v>
      </c>
      <c r="HN38" s="17">
        <v>2.86084</v>
      </c>
      <c r="HO38" s="17">
        <v>0.34916000000000003</v>
      </c>
      <c r="HP38" s="17">
        <v>29.92</v>
      </c>
      <c r="HQ38" s="17">
        <v>29.882110000000001</v>
      </c>
      <c r="HR38" s="17">
        <v>29.882110000000001</v>
      </c>
      <c r="HS38" s="17">
        <v>3.789E-2</v>
      </c>
      <c r="HT38" s="17">
        <v>172.55</v>
      </c>
      <c r="HU38" s="17">
        <v>171.54185000000001</v>
      </c>
      <c r="HV38" s="17">
        <v>171.54185000000001</v>
      </c>
      <c r="HW38" s="17">
        <v>1.0081500000000001</v>
      </c>
      <c r="HX38" s="17">
        <v>93.5</v>
      </c>
      <c r="HY38" s="17">
        <v>95.918049999999994</v>
      </c>
      <c r="HZ38" s="17">
        <v>85.482609999999994</v>
      </c>
      <c r="IA38" s="17">
        <v>8.0173900000000007</v>
      </c>
      <c r="IB38" s="17">
        <v>24.5</v>
      </c>
      <c r="IC38" s="17">
        <v>25.7</v>
      </c>
      <c r="ID38" s="17"/>
      <c r="IE38" s="17">
        <v>24.5</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131.4</v>
      </c>
      <c r="JA38" s="17">
        <v>133.35676000000001</v>
      </c>
      <c r="JB38" s="17">
        <v>133.35676000000001</v>
      </c>
      <c r="JC38" s="17">
        <v>-1.9567600000000001</v>
      </c>
      <c r="JD38" s="17"/>
      <c r="JE38" s="17"/>
      <c r="JF38" s="17"/>
      <c r="JG38" s="17">
        <v>0</v>
      </c>
      <c r="JH38" s="17">
        <v>160.4</v>
      </c>
      <c r="JI38" s="17"/>
      <c r="JJ38" s="17">
        <v>0</v>
      </c>
      <c r="JK38" s="17">
        <v>160.4</v>
      </c>
      <c r="JL38" s="17">
        <v>0</v>
      </c>
      <c r="JM38" s="17">
        <v>0</v>
      </c>
      <c r="JN38" s="17"/>
      <c r="JO38" s="17">
        <v>0</v>
      </c>
      <c r="JP38" s="17"/>
      <c r="JQ38" s="17"/>
      <c r="JR38" s="17"/>
      <c r="JS38" s="17">
        <v>0</v>
      </c>
      <c r="JT38" s="17"/>
      <c r="JU38" s="17">
        <v>0</v>
      </c>
      <c r="JV38" s="17"/>
      <c r="JW38" s="17">
        <v>0</v>
      </c>
      <c r="JX38" s="17"/>
      <c r="JY38" s="17"/>
      <c r="JZ38" s="17"/>
      <c r="KA38" s="17">
        <v>0</v>
      </c>
      <c r="KB38" s="17"/>
      <c r="KC38" s="17"/>
      <c r="KD38" s="17"/>
      <c r="KE38" s="17">
        <v>0</v>
      </c>
      <c r="KF38" s="17"/>
      <c r="KG38" s="17"/>
      <c r="KH38" s="17"/>
      <c r="KI38" s="17">
        <v>0</v>
      </c>
      <c r="KJ38" s="17"/>
      <c r="KK38" s="17"/>
      <c r="KL38" s="17"/>
      <c r="KM38" s="17">
        <v>0</v>
      </c>
      <c r="KN38" s="17">
        <v>113</v>
      </c>
      <c r="KO38" s="17">
        <v>114.90732</v>
      </c>
      <c r="KP38" s="17">
        <v>114.90732</v>
      </c>
      <c r="KQ38" s="17">
        <v>-1.9073199999999999</v>
      </c>
      <c r="KR38" s="17"/>
      <c r="KS38" s="17"/>
      <c r="KT38" s="17"/>
      <c r="KU38" s="17">
        <v>0</v>
      </c>
      <c r="KV38" s="17"/>
      <c r="KW38" s="17"/>
      <c r="KX38" s="17"/>
      <c r="KY38" s="17">
        <v>0</v>
      </c>
      <c r="KZ38" s="17">
        <v>271.8</v>
      </c>
      <c r="LA38" s="17">
        <v>271.12195000000003</v>
      </c>
      <c r="LB38" s="17">
        <v>271.12194</v>
      </c>
      <c r="LC38" s="17">
        <v>0.67806</v>
      </c>
      <c r="LD38" s="17">
        <v>134.1</v>
      </c>
      <c r="LE38" s="17">
        <v>133.67995999999999</v>
      </c>
      <c r="LF38" s="17">
        <v>133.67995999999999</v>
      </c>
      <c r="LG38" s="17">
        <v>0.42004000000000002</v>
      </c>
      <c r="LH38" s="17">
        <v>64.2</v>
      </c>
      <c r="LI38" s="17">
        <v>67.461460000000002</v>
      </c>
      <c r="LJ38" s="17">
        <v>67.461460000000002</v>
      </c>
      <c r="LK38" s="17">
        <v>-3.26146</v>
      </c>
      <c r="LL38" s="17">
        <v>48.7</v>
      </c>
      <c r="LM38" s="17">
        <v>48.67512</v>
      </c>
      <c r="LN38" s="17">
        <v>48.67512</v>
      </c>
      <c r="LO38" s="17">
        <v>2.4879999999999999E-2</v>
      </c>
      <c r="LP38" s="17"/>
      <c r="LQ38" s="17"/>
      <c r="LR38" s="17">
        <v>30.097560000000001</v>
      </c>
      <c r="LS38" s="17">
        <v>-30.097560000000001</v>
      </c>
      <c r="LT38" s="17"/>
      <c r="LU38" s="17"/>
      <c r="LV38" s="17"/>
      <c r="LW38" s="17">
        <v>0</v>
      </c>
      <c r="LX38" s="17"/>
      <c r="LY38" s="17"/>
      <c r="LZ38" s="17"/>
      <c r="MA38" s="17">
        <v>0</v>
      </c>
      <c r="MB38" s="17"/>
      <c r="MC38" s="17"/>
      <c r="MD38" s="17"/>
      <c r="ME38" s="17">
        <v>0</v>
      </c>
      <c r="MF38" s="17">
        <v>137.9</v>
      </c>
      <c r="MG38" s="17">
        <v>141.45965000000001</v>
      </c>
      <c r="MH38" s="17">
        <v>141.45965000000001</v>
      </c>
      <c r="MI38" s="17">
        <v>-3.55965</v>
      </c>
      <c r="MJ38" s="17">
        <v>137.69999999999999</v>
      </c>
      <c r="MK38" s="17">
        <v>141.45965000000001</v>
      </c>
      <c r="ML38" s="17">
        <v>141.45965000000001</v>
      </c>
      <c r="MM38" s="17">
        <v>-3.7596500000000002</v>
      </c>
      <c r="MN38" s="17">
        <v>144.80000000000001</v>
      </c>
      <c r="MO38" s="17">
        <v>141.45965000000001</v>
      </c>
      <c r="MP38" s="17">
        <v>141.45965000000001</v>
      </c>
      <c r="MQ38" s="17">
        <v>3.3403499999999999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v>0.65400000000000003</v>
      </c>
      <c r="NV38" s="17">
        <v>0.65400000000000003</v>
      </c>
      <c r="NW38" s="17">
        <v>-0.35399999999999998</v>
      </c>
      <c r="NX38" s="17">
        <v>30.4</v>
      </c>
      <c r="NY38" s="17">
        <v>33.200000000000003</v>
      </c>
      <c r="NZ38" s="17">
        <v>49.744999999999997</v>
      </c>
      <c r="OA38" s="17">
        <v>-19.344999999999999</v>
      </c>
      <c r="OB38" s="17">
        <v>48.9</v>
      </c>
      <c r="OC38" s="17">
        <v>68.448999999999998</v>
      </c>
      <c r="OD38" s="17">
        <v>68.448999999999998</v>
      </c>
      <c r="OE38" s="17">
        <v>-19.548999999999999</v>
      </c>
      <c r="OF38" s="17">
        <v>10.8</v>
      </c>
      <c r="OG38" s="17">
        <v>11.3</v>
      </c>
      <c r="OH38" s="17">
        <v>11.571999999999999</v>
      </c>
      <c r="OI38" s="17">
        <v>-0.77200000000000002</v>
      </c>
      <c r="OJ38" s="17">
        <v>0.1</v>
      </c>
      <c r="OK38" s="17"/>
      <c r="OL38" s="17">
        <v>0.1</v>
      </c>
      <c r="OM38" s="17">
        <v>0</v>
      </c>
      <c r="ON38" s="17">
        <v>0</v>
      </c>
      <c r="OO38" s="17"/>
      <c r="OP38" s="17">
        <v>17.560980000000001</v>
      </c>
      <c r="OQ38" s="17">
        <v>-17.560980000000001</v>
      </c>
      <c r="OR38" s="17">
        <v>9.9</v>
      </c>
      <c r="OS38" s="17">
        <v>9.9830000000000005</v>
      </c>
      <c r="OT38" s="17">
        <v>9.9830000000000005</v>
      </c>
      <c r="OU38" s="17">
        <v>-8.3000000000000004E-2</v>
      </c>
      <c r="OV38" s="17">
        <v>5.4</v>
      </c>
      <c r="OW38" s="17">
        <v>5.67</v>
      </c>
      <c r="OX38" s="17">
        <v>5.67</v>
      </c>
      <c r="OY38" s="17">
        <v>-0.27</v>
      </c>
      <c r="OZ38" s="17">
        <v>3.6</v>
      </c>
      <c r="PA38" s="17">
        <v>3.6</v>
      </c>
      <c r="PB38" s="17">
        <v>3.6</v>
      </c>
      <c r="PC38" s="17">
        <v>0</v>
      </c>
      <c r="PD38" s="17">
        <v>5</v>
      </c>
      <c r="PE38" s="17">
        <v>5</v>
      </c>
      <c r="PF38" s="17">
        <v>5</v>
      </c>
      <c r="PG38" s="17">
        <v>0</v>
      </c>
      <c r="PH38" s="17">
        <v>20.6</v>
      </c>
      <c r="PI38" s="17">
        <v>19.5122</v>
      </c>
      <c r="PJ38" s="17">
        <v>19.51219</v>
      </c>
      <c r="PK38" s="17">
        <v>1.0878099999999999</v>
      </c>
      <c r="PL38" s="17">
        <v>20</v>
      </c>
      <c r="PM38" s="17">
        <v>19.5122</v>
      </c>
      <c r="PN38" s="17">
        <v>19.51219</v>
      </c>
      <c r="PO38" s="17">
        <v>0.48781000000000002</v>
      </c>
      <c r="PP38" s="17">
        <v>18.8</v>
      </c>
      <c r="PQ38" s="17">
        <v>16.585370000000001</v>
      </c>
      <c r="PR38" s="17">
        <v>16.585370000000001</v>
      </c>
      <c r="PS38" s="17">
        <v>2.2146300000000001</v>
      </c>
      <c r="PT38" s="17">
        <v>3.4</v>
      </c>
      <c r="PU38" s="17">
        <v>3.5</v>
      </c>
      <c r="PV38" s="17">
        <v>3.5</v>
      </c>
      <c r="PW38" s="17">
        <v>-0.1</v>
      </c>
      <c r="PX38" s="17">
        <v>18.8</v>
      </c>
      <c r="PY38" s="17">
        <v>18.2439</v>
      </c>
      <c r="PZ38" s="17">
        <v>18.2439</v>
      </c>
      <c r="QA38" s="17">
        <v>0.55610000000000004</v>
      </c>
      <c r="QB38" s="17">
        <v>9.6999999999999993</v>
      </c>
      <c r="QC38" s="17">
        <v>10.6</v>
      </c>
      <c r="QD38" s="17">
        <v>7.9089999999999998</v>
      </c>
      <c r="QE38" s="17">
        <v>1.7909999999999999</v>
      </c>
      <c r="QF38" s="17">
        <v>12.5</v>
      </c>
      <c r="QG38" s="17">
        <v>14.9</v>
      </c>
      <c r="QH38" s="17">
        <v>10.099</v>
      </c>
      <c r="QI38" s="17">
        <v>2.4009999999999998</v>
      </c>
      <c r="QJ38" s="17">
        <v>5.2</v>
      </c>
      <c r="QK38" s="17">
        <v>12.2</v>
      </c>
      <c r="QL38" s="17">
        <v>13.185</v>
      </c>
      <c r="QM38" s="17">
        <v>-7.9850000000000003</v>
      </c>
      <c r="QN38" s="17">
        <v>17.100000000000001</v>
      </c>
      <c r="QO38" s="17">
        <v>29.2</v>
      </c>
      <c r="QP38" s="17">
        <v>50.616999999999997</v>
      </c>
      <c r="QQ38" s="17">
        <v>-33.517000000000003</v>
      </c>
      <c r="QR38" s="17">
        <v>3.2</v>
      </c>
      <c r="QS38" s="17">
        <v>4.5</v>
      </c>
      <c r="QT38" s="17">
        <v>3</v>
      </c>
      <c r="QU38" s="17">
        <v>0.2</v>
      </c>
      <c r="QV38" s="17">
        <v>2.2000000000000002</v>
      </c>
      <c r="QW38" s="17">
        <v>2.4</v>
      </c>
      <c r="QX38" s="17">
        <v>2.4</v>
      </c>
      <c r="QY38" s="17">
        <v>-0.2</v>
      </c>
      <c r="QZ38" s="17">
        <v>2.4</v>
      </c>
      <c r="RA38" s="17">
        <v>2.4</v>
      </c>
      <c r="RB38" s="17">
        <v>2.4</v>
      </c>
      <c r="RC38" s="17">
        <v>0</v>
      </c>
      <c r="RD38" s="17">
        <v>2.6</v>
      </c>
      <c r="RE38" s="17">
        <v>2.8</v>
      </c>
      <c r="RF38" s="17">
        <v>2.8</v>
      </c>
      <c r="RG38" s="17">
        <v>-0.2</v>
      </c>
      <c r="RH38" s="17">
        <v>7.6</v>
      </c>
      <c r="RI38" s="17"/>
      <c r="RJ38" s="17">
        <v>13.824999999999999</v>
      </c>
      <c r="RK38" s="17">
        <v>-6.2249999999999996</v>
      </c>
      <c r="RL38" s="17">
        <v>3.2</v>
      </c>
      <c r="RM38" s="17">
        <v>3.15</v>
      </c>
      <c r="RN38" s="17">
        <v>3.15</v>
      </c>
      <c r="RO38" s="17">
        <v>0.05</v>
      </c>
      <c r="RP38" s="17">
        <v>20.2</v>
      </c>
      <c r="RQ38" s="17">
        <v>19.869240000000001</v>
      </c>
      <c r="RR38" s="17">
        <v>19.869240000000001</v>
      </c>
      <c r="RS38" s="17">
        <v>0.33076</v>
      </c>
      <c r="RT38" s="17">
        <v>2</v>
      </c>
      <c r="RU38" s="17">
        <v>2</v>
      </c>
      <c r="RV38" s="17">
        <v>2</v>
      </c>
      <c r="RW38" s="17">
        <v>0</v>
      </c>
      <c r="RX38" s="17"/>
      <c r="RY38" s="17"/>
      <c r="RZ38" s="17"/>
      <c r="SA38" s="17">
        <v>0</v>
      </c>
      <c r="SB38" s="17">
        <v>19.8</v>
      </c>
      <c r="SC38" s="17">
        <v>19.21951</v>
      </c>
      <c r="SD38" s="17">
        <v>19.21951</v>
      </c>
      <c r="SE38" s="17">
        <v>0.58048999999999995</v>
      </c>
      <c r="SF38" s="17">
        <v>12</v>
      </c>
      <c r="SG38" s="17">
        <v>11.21951</v>
      </c>
      <c r="SH38" s="17">
        <v>11.21951</v>
      </c>
      <c r="SI38" s="17">
        <v>0.78049000000000002</v>
      </c>
      <c r="SJ38" s="17">
        <v>20.2</v>
      </c>
      <c r="SK38" s="17">
        <v>19.5122</v>
      </c>
      <c r="SL38" s="17">
        <v>19.51219</v>
      </c>
      <c r="SM38" s="17">
        <v>0.68781000000000003</v>
      </c>
      <c r="SN38" s="17">
        <v>20.399999999999999</v>
      </c>
      <c r="SO38" s="17">
        <v>19.5122</v>
      </c>
      <c r="SP38" s="17">
        <v>19.51219</v>
      </c>
      <c r="SQ38" s="17">
        <v>0.88780999999999999</v>
      </c>
      <c r="SR38" s="17">
        <v>20</v>
      </c>
      <c r="SS38" s="17">
        <v>19.317070000000001</v>
      </c>
      <c r="ST38" s="17">
        <v>19.317070000000001</v>
      </c>
      <c r="SU38" s="17">
        <v>0.68293000000000004</v>
      </c>
      <c r="SV38" s="17">
        <v>11.2</v>
      </c>
      <c r="SW38" s="17">
        <v>12</v>
      </c>
      <c r="SX38" s="17">
        <v>10.835000000000001</v>
      </c>
      <c r="SY38" s="17">
        <v>0.36499999999999999</v>
      </c>
      <c r="SZ38" s="17">
        <v>74.599999999999994</v>
      </c>
      <c r="TA38" s="17">
        <v>55.5</v>
      </c>
      <c r="TB38" s="17">
        <v>59.122</v>
      </c>
      <c r="TC38" s="17">
        <v>15.478</v>
      </c>
      <c r="TD38" s="17">
        <v>8.6</v>
      </c>
      <c r="TE38" s="17">
        <v>13.1</v>
      </c>
      <c r="TF38" s="17">
        <v>12.974</v>
      </c>
      <c r="TG38" s="17">
        <v>-4.3739999999999997</v>
      </c>
      <c r="TH38" s="17">
        <v>20.7</v>
      </c>
      <c r="TI38" s="17">
        <v>35.799999999999997</v>
      </c>
      <c r="TJ38" s="17">
        <v>52.23</v>
      </c>
      <c r="TK38" s="17">
        <v>-31.53</v>
      </c>
      <c r="TL38" s="17">
        <v>21.4</v>
      </c>
      <c r="TM38" s="17">
        <v>34.299999999999997</v>
      </c>
      <c r="TN38" s="17">
        <v>48.89</v>
      </c>
      <c r="TO38" s="17">
        <v>-27.49</v>
      </c>
      <c r="TP38" s="17">
        <v>2.2000000000000002</v>
      </c>
      <c r="TQ38" s="17">
        <v>3.3</v>
      </c>
      <c r="TR38" s="17">
        <v>3.56</v>
      </c>
      <c r="TS38" s="17">
        <v>-1.36</v>
      </c>
      <c r="TT38" s="17">
        <v>2.2999999999999998</v>
      </c>
      <c r="TU38" s="17">
        <v>2.9</v>
      </c>
      <c r="TV38" s="17">
        <v>2.95</v>
      </c>
      <c r="TW38" s="17">
        <v>-0.65</v>
      </c>
      <c r="TX38" s="17">
        <v>20.9</v>
      </c>
      <c r="TY38" s="17">
        <v>20.4878</v>
      </c>
      <c r="TZ38" s="17">
        <v>20.4878</v>
      </c>
      <c r="UA38" s="17">
        <v>0.41220000000000001</v>
      </c>
      <c r="UB38" s="17">
        <v>7.2</v>
      </c>
      <c r="UC38" s="17">
        <v>8.4</v>
      </c>
      <c r="UD38" s="17">
        <v>8.4</v>
      </c>
      <c r="UE38" s="17">
        <v>-1.2</v>
      </c>
      <c r="UF38" s="17">
        <v>7.2</v>
      </c>
      <c r="UG38" s="17">
        <v>7.3</v>
      </c>
      <c r="UH38" s="17">
        <v>7.3</v>
      </c>
      <c r="UI38" s="17">
        <v>-0.1</v>
      </c>
      <c r="UJ38" s="17">
        <v>20.399999999999999</v>
      </c>
      <c r="UK38" s="17">
        <v>19.5122</v>
      </c>
      <c r="UL38" s="17">
        <v>19.51219</v>
      </c>
      <c r="UM38" s="17">
        <v>0.88780999999999999</v>
      </c>
      <c r="UN38" s="17">
        <v>20.399999999999999</v>
      </c>
      <c r="UO38" s="17">
        <v>19.5122</v>
      </c>
      <c r="UP38" s="17">
        <v>19.51219</v>
      </c>
      <c r="UQ38" s="17">
        <v>0.88780999999999999</v>
      </c>
      <c r="UR38" s="17">
        <v>10.199999999999999</v>
      </c>
      <c r="US38" s="17">
        <v>10</v>
      </c>
      <c r="UT38" s="17">
        <v>10</v>
      </c>
      <c r="UU38" s="17">
        <v>0.2</v>
      </c>
      <c r="UV38" s="17">
        <v>8.1</v>
      </c>
      <c r="UW38" s="17">
        <v>8.3000000000000007</v>
      </c>
      <c r="UX38" s="17">
        <v>9.407</v>
      </c>
      <c r="UY38" s="17">
        <v>-1.3069999999999999</v>
      </c>
      <c r="UZ38" s="17">
        <v>14</v>
      </c>
      <c r="VA38" s="17">
        <v>10.263</v>
      </c>
      <c r="VB38" s="17">
        <v>10.263</v>
      </c>
      <c r="VC38" s="17">
        <v>3.7370000000000001</v>
      </c>
      <c r="VD38" s="17">
        <v>108.3</v>
      </c>
      <c r="VE38" s="17">
        <v>82.9</v>
      </c>
      <c r="VF38" s="17">
        <v>118.093</v>
      </c>
      <c r="VG38" s="17">
        <v>-9.7929999999999993</v>
      </c>
      <c r="VH38" s="17"/>
      <c r="VI38" s="17"/>
      <c r="VJ38" s="17">
        <v>0.6</v>
      </c>
      <c r="VK38" s="17">
        <v>-0.6</v>
      </c>
      <c r="VL38" s="17">
        <v>63.8</v>
      </c>
      <c r="VM38" s="17">
        <v>79.7</v>
      </c>
      <c r="VN38" s="17">
        <v>110.621</v>
      </c>
      <c r="VO38" s="17">
        <v>-46.820999999999998</v>
      </c>
      <c r="VP38" s="17">
        <v>71.599999999999994</v>
      </c>
      <c r="VQ38" s="17">
        <v>65.2</v>
      </c>
      <c r="VR38" s="17">
        <v>138.024</v>
      </c>
      <c r="VS38" s="17">
        <v>-66.424000000000007</v>
      </c>
      <c r="VT38" s="17">
        <v>114.5</v>
      </c>
      <c r="VU38" s="17">
        <v>53.3</v>
      </c>
      <c r="VV38" s="17">
        <v>85.165999999999997</v>
      </c>
      <c r="VW38" s="17">
        <v>29.334</v>
      </c>
      <c r="VX38" s="17">
        <v>11.9</v>
      </c>
      <c r="VY38" s="17">
        <v>7.4820000000000002</v>
      </c>
      <c r="VZ38" s="17">
        <v>7.4820000000000002</v>
      </c>
      <c r="WA38" s="17">
        <v>4.4180000000000001</v>
      </c>
      <c r="WB38" s="17"/>
      <c r="WC38" s="17"/>
      <c r="WD38" s="17">
        <v>2.2999999999999998</v>
      </c>
      <c r="WE38" s="17">
        <v>-2.2999999999999998</v>
      </c>
      <c r="WF38" s="17">
        <v>20</v>
      </c>
      <c r="WG38" s="17">
        <v>19.317070000000001</v>
      </c>
      <c r="WH38" s="17">
        <v>19.317070000000001</v>
      </c>
      <c r="WI38" s="17">
        <v>0.68293000000000004</v>
      </c>
      <c r="WJ38" s="17">
        <v>9.6999999999999993</v>
      </c>
      <c r="WK38" s="17">
        <v>10.8</v>
      </c>
      <c r="WL38" s="17">
        <v>10.8</v>
      </c>
      <c r="WM38" s="17">
        <v>-1.1000000000000001</v>
      </c>
      <c r="WN38" s="17">
        <v>0</v>
      </c>
      <c r="WO38" s="17">
        <v>36</v>
      </c>
      <c r="WP38" s="17">
        <v>36</v>
      </c>
      <c r="WQ38" s="17">
        <v>-36</v>
      </c>
      <c r="WR38" s="17">
        <v>35.1</v>
      </c>
      <c r="WS38" s="17"/>
      <c r="WT38" s="17"/>
      <c r="WU38" s="17">
        <v>35.1</v>
      </c>
      <c r="WV38" s="17">
        <v>28</v>
      </c>
      <c r="WW38" s="17">
        <v>29.184000000000001</v>
      </c>
      <c r="WX38" s="17">
        <v>29.184000000000001</v>
      </c>
      <c r="WY38" s="17">
        <v>-1.1839999999999999</v>
      </c>
      <c r="WZ38" s="17">
        <v>3.2</v>
      </c>
      <c r="XA38" s="17">
        <v>2.8159999999999998</v>
      </c>
      <c r="XB38" s="17">
        <v>2.8159999999999998</v>
      </c>
      <c r="XC38" s="17">
        <v>0.38400000000000001</v>
      </c>
      <c r="XD38" s="17"/>
      <c r="XE38" s="17"/>
      <c r="XF38" s="17">
        <v>0</v>
      </c>
      <c r="XG38" s="17">
        <v>0</v>
      </c>
      <c r="XH38" s="17">
        <v>17.2</v>
      </c>
      <c r="XI38" s="17">
        <v>15</v>
      </c>
      <c r="XJ38" s="17">
        <v>15</v>
      </c>
      <c r="XK38" s="17">
        <v>2.2000000000000002</v>
      </c>
      <c r="XL38" s="17">
        <v>2.6</v>
      </c>
      <c r="XM38" s="17"/>
      <c r="XN38" s="17">
        <v>0</v>
      </c>
      <c r="XO38" s="17">
        <v>2.6</v>
      </c>
    </row>
    <row r="39" spans="1:639" ht="24" customHeight="1" x14ac:dyDescent="0.25">
      <c r="A39" s="1"/>
      <c r="B39" s="16" t="s">
        <v>54</v>
      </c>
      <c r="C39" s="16" t="s">
        <v>662</v>
      </c>
      <c r="D39" s="17">
        <v>1</v>
      </c>
      <c r="E39" s="17">
        <v>1.01</v>
      </c>
      <c r="F39" s="17">
        <v>1.01</v>
      </c>
      <c r="G39" s="17">
        <v>-0.01</v>
      </c>
      <c r="H39" s="17">
        <v>1.6</v>
      </c>
      <c r="I39" s="17">
        <v>1.65</v>
      </c>
      <c r="J39" s="17">
        <v>1.65</v>
      </c>
      <c r="K39" s="17">
        <v>-0.05</v>
      </c>
      <c r="L39" s="17"/>
      <c r="M39" s="17"/>
      <c r="N39" s="17">
        <v>3.9931199999999998</v>
      </c>
      <c r="O39" s="17">
        <v>-3.9931199999999998</v>
      </c>
      <c r="P39" s="17">
        <v>653.70000000000005</v>
      </c>
      <c r="Q39" s="17">
        <v>646.79789000000005</v>
      </c>
      <c r="R39" s="17">
        <v>646.79789000000005</v>
      </c>
      <c r="S39" s="17">
        <v>6.9021100000000004</v>
      </c>
      <c r="T39" s="17">
        <v>219.2</v>
      </c>
      <c r="U39" s="17">
        <v>211.44126</v>
      </c>
      <c r="V39" s="17">
        <v>211.44126</v>
      </c>
      <c r="W39" s="17">
        <v>7.7587400000000004</v>
      </c>
      <c r="X39" s="17"/>
      <c r="Y39" s="17"/>
      <c r="Z39" s="17"/>
      <c r="AA39" s="17">
        <v>0</v>
      </c>
      <c r="AB39" s="17"/>
      <c r="AC39" s="17"/>
      <c r="AD39" s="17"/>
      <c r="AE39" s="17">
        <v>0</v>
      </c>
      <c r="AF39" s="17">
        <v>92.7</v>
      </c>
      <c r="AG39" s="17">
        <v>92.226339999999993</v>
      </c>
      <c r="AH39" s="17">
        <v>92.226339999999993</v>
      </c>
      <c r="AI39" s="17">
        <v>0.47366000000000003</v>
      </c>
      <c r="AJ39" s="17">
        <v>236.3</v>
      </c>
      <c r="AK39" s="17">
        <v>245.04525000000001</v>
      </c>
      <c r="AL39" s="17">
        <v>245.04525000000001</v>
      </c>
      <c r="AM39" s="17">
        <v>-8.7452500000000004</v>
      </c>
      <c r="AN39" s="17"/>
      <c r="AO39" s="17"/>
      <c r="AP39" s="17"/>
      <c r="AQ39" s="17">
        <v>0</v>
      </c>
      <c r="AR39" s="17"/>
      <c r="AS39" s="17"/>
      <c r="AT39" s="17"/>
      <c r="AU39" s="17">
        <v>0</v>
      </c>
      <c r="AV39" s="17">
        <v>143.5</v>
      </c>
      <c r="AW39" s="17">
        <v>148.44445999999999</v>
      </c>
      <c r="AX39" s="17">
        <v>141.3212</v>
      </c>
      <c r="AY39" s="17">
        <v>2.1787999999999998</v>
      </c>
      <c r="AZ39" s="17">
        <v>143.4</v>
      </c>
      <c r="BA39" s="17">
        <v>148.44445999999999</v>
      </c>
      <c r="BB39" s="17">
        <v>141.3212</v>
      </c>
      <c r="BC39" s="17">
        <v>2.0788000000000002</v>
      </c>
      <c r="BD39" s="17">
        <v>143.80000000000001</v>
      </c>
      <c r="BE39" s="17">
        <v>148.44445999999999</v>
      </c>
      <c r="BF39" s="17">
        <v>141.3212</v>
      </c>
      <c r="BG39" s="17">
        <v>2.4788000000000001</v>
      </c>
      <c r="BH39" s="17">
        <v>252.7</v>
      </c>
      <c r="BI39" s="17">
        <v>222.66669999999999</v>
      </c>
      <c r="BJ39" s="17">
        <v>211.98179999999999</v>
      </c>
      <c r="BK39" s="17">
        <v>40.718200000000003</v>
      </c>
      <c r="BL39" s="17">
        <v>205.6</v>
      </c>
      <c r="BM39" s="17">
        <v>207.99992</v>
      </c>
      <c r="BN39" s="17">
        <v>207.99991</v>
      </c>
      <c r="BO39" s="17">
        <v>-2.3999100000000002</v>
      </c>
      <c r="BP39" s="17">
        <v>107.6</v>
      </c>
      <c r="BQ39" s="17">
        <v>103.99996</v>
      </c>
      <c r="BR39" s="17">
        <v>103.99996</v>
      </c>
      <c r="BS39" s="17">
        <v>3.6000399999999999</v>
      </c>
      <c r="BT39" s="17">
        <v>563.29999999999995</v>
      </c>
      <c r="BU39" s="17">
        <v>568.29854</v>
      </c>
      <c r="BV39" s="17">
        <v>568.29854</v>
      </c>
      <c r="BW39" s="17">
        <v>-4.9985400000000002</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177.4</v>
      </c>
      <c r="CS39" s="17">
        <v>164.70732000000001</v>
      </c>
      <c r="CT39" s="17">
        <v>164.70732000000001</v>
      </c>
      <c r="CU39" s="17">
        <v>12.692679999999999</v>
      </c>
      <c r="CV39" s="17">
        <v>7.6</v>
      </c>
      <c r="CW39" s="17">
        <v>7.8775700000000004</v>
      </c>
      <c r="CX39" s="17">
        <v>7.8775700000000004</v>
      </c>
      <c r="CY39" s="17">
        <v>-0.27756999999999998</v>
      </c>
      <c r="CZ39" s="17">
        <v>16.399999999999999</v>
      </c>
      <c r="DA39" s="17">
        <v>16.873670000000001</v>
      </c>
      <c r="DB39" s="17"/>
      <c r="DC39" s="17">
        <v>16.399999999999999</v>
      </c>
      <c r="DD39" s="17">
        <v>6.3</v>
      </c>
      <c r="DE39" s="17">
        <v>6.8787000000000003</v>
      </c>
      <c r="DF39" s="17">
        <v>6.8787000000000003</v>
      </c>
      <c r="DG39" s="17">
        <v>-0.57869999999999999</v>
      </c>
      <c r="DH39" s="17">
        <v>8.5</v>
      </c>
      <c r="DI39" s="17">
        <v>9.9847999999999999</v>
      </c>
      <c r="DJ39" s="17">
        <v>9.9847999999999999</v>
      </c>
      <c r="DK39" s="17">
        <v>-1.4847999999999999</v>
      </c>
      <c r="DL39" s="17">
        <v>70.900000000000006</v>
      </c>
      <c r="DM39" s="17">
        <v>67</v>
      </c>
      <c r="DN39" s="17">
        <v>15.38467</v>
      </c>
      <c r="DO39" s="17">
        <v>55.515329999999999</v>
      </c>
      <c r="DP39" s="17">
        <v>5.3</v>
      </c>
      <c r="DQ39" s="17">
        <v>8.9130000000000003</v>
      </c>
      <c r="DR39" s="17">
        <v>6.6684799999999997</v>
      </c>
      <c r="DS39" s="17">
        <v>-1.3684799999999999</v>
      </c>
      <c r="DT39" s="17"/>
      <c r="DU39" s="17"/>
      <c r="DV39" s="17"/>
      <c r="DW39" s="17">
        <v>0</v>
      </c>
      <c r="DX39" s="17"/>
      <c r="DY39" s="17"/>
      <c r="DZ39" s="17"/>
      <c r="EA39" s="17">
        <v>0</v>
      </c>
      <c r="EB39" s="17"/>
      <c r="EC39" s="17"/>
      <c r="ED39" s="17"/>
      <c r="EE39" s="17">
        <v>0</v>
      </c>
      <c r="EF39" s="17">
        <v>111.5</v>
      </c>
      <c r="EG39" s="17">
        <v>112.90537</v>
      </c>
      <c r="EH39" s="17">
        <v>112.90537</v>
      </c>
      <c r="EI39" s="17">
        <v>-1.40537</v>
      </c>
      <c r="EJ39" s="17">
        <v>220.8</v>
      </c>
      <c r="EK39" s="17">
        <v>221.55625000000001</v>
      </c>
      <c r="EL39" s="17">
        <v>221.55625000000001</v>
      </c>
      <c r="EM39" s="17">
        <v>-0.75624999999999998</v>
      </c>
      <c r="EN39" s="17"/>
      <c r="EO39" s="17"/>
      <c r="EP39" s="17"/>
      <c r="EQ39" s="17">
        <v>0</v>
      </c>
      <c r="ER39" s="17"/>
      <c r="ES39" s="17"/>
      <c r="ET39" s="17"/>
      <c r="EU39" s="17">
        <v>0</v>
      </c>
      <c r="EV39" s="17"/>
      <c r="EW39" s="17"/>
      <c r="EX39" s="17"/>
      <c r="EY39" s="17">
        <v>0</v>
      </c>
      <c r="EZ39" s="17">
        <v>6.5</v>
      </c>
      <c r="FA39" s="17">
        <v>6.39</v>
      </c>
      <c r="FB39" s="17">
        <v>6.39</v>
      </c>
      <c r="FC39" s="17">
        <v>0.11</v>
      </c>
      <c r="FD39" s="17">
        <v>469.1</v>
      </c>
      <c r="FE39" s="17">
        <v>458.87804999999997</v>
      </c>
      <c r="FF39" s="17">
        <v>458.87804999999997</v>
      </c>
      <c r="FG39" s="17">
        <v>10.22195</v>
      </c>
      <c r="FH39" s="17">
        <v>65.8</v>
      </c>
      <c r="FI39" s="17">
        <v>79.38167</v>
      </c>
      <c r="FJ39" s="17">
        <v>79.38167</v>
      </c>
      <c r="FK39" s="17">
        <v>-13.581670000000001</v>
      </c>
      <c r="FL39" s="17">
        <v>153.1</v>
      </c>
      <c r="FM39" s="17">
        <v>148.62634</v>
      </c>
      <c r="FN39" s="17">
        <v>148.62634</v>
      </c>
      <c r="FO39" s="17">
        <v>4.4736599999999997</v>
      </c>
      <c r="FP39" s="17">
        <v>42.3</v>
      </c>
      <c r="FQ39" s="17">
        <v>41.498959999999997</v>
      </c>
      <c r="FR39" s="17">
        <v>41.498959999999997</v>
      </c>
      <c r="FS39" s="17">
        <v>0.80103999999999997</v>
      </c>
      <c r="FT39" s="17">
        <v>18.3</v>
      </c>
      <c r="FU39" s="17">
        <v>19.28585</v>
      </c>
      <c r="FV39" s="17">
        <v>19.28585</v>
      </c>
      <c r="FW39" s="17">
        <v>-0.98585</v>
      </c>
      <c r="FX39" s="17">
        <v>19.7</v>
      </c>
      <c r="FY39" s="17">
        <v>19.02439</v>
      </c>
      <c r="FZ39" s="17">
        <v>19.02439</v>
      </c>
      <c r="GA39" s="17">
        <v>0.67561000000000004</v>
      </c>
      <c r="GB39" s="17">
        <v>93.4</v>
      </c>
      <c r="GC39" s="17">
        <v>87.657560000000004</v>
      </c>
      <c r="GD39" s="17">
        <v>87.657560000000004</v>
      </c>
      <c r="GE39" s="17">
        <v>5.7424400000000002</v>
      </c>
      <c r="GF39" s="17">
        <v>183.4</v>
      </c>
      <c r="GG39" s="17">
        <v>182.61776</v>
      </c>
      <c r="GH39" s="17">
        <v>182.61775</v>
      </c>
      <c r="GI39" s="17">
        <v>0.78225</v>
      </c>
      <c r="GJ39" s="17">
        <v>183.6</v>
      </c>
      <c r="GK39" s="17">
        <v>182.61776</v>
      </c>
      <c r="GL39" s="17">
        <v>182.61775</v>
      </c>
      <c r="GM39" s="17">
        <v>0.98224999999999996</v>
      </c>
      <c r="GN39" s="17">
        <v>182.9</v>
      </c>
      <c r="GO39" s="17">
        <v>182.61776</v>
      </c>
      <c r="GP39" s="17">
        <v>182.61775</v>
      </c>
      <c r="GQ39" s="17">
        <v>0.28225</v>
      </c>
      <c r="GR39" s="17">
        <v>110.488</v>
      </c>
      <c r="GS39" s="17">
        <v>110.91316999999999</v>
      </c>
      <c r="GT39" s="17">
        <v>110.91316999999999</v>
      </c>
      <c r="GU39" s="17">
        <v>-0.42516999999999999</v>
      </c>
      <c r="GV39" s="17">
        <v>5.82</v>
      </c>
      <c r="GW39" s="17">
        <v>5.4539999999999997</v>
      </c>
      <c r="GX39" s="17">
        <v>8.0058799999999994</v>
      </c>
      <c r="GY39" s="17">
        <v>-2.18588</v>
      </c>
      <c r="GZ39" s="17">
        <v>9.1</v>
      </c>
      <c r="HA39" s="17">
        <v>8.0065799999999996</v>
      </c>
      <c r="HB39" s="17">
        <v>8.0065799999999996</v>
      </c>
      <c r="HC39" s="17">
        <v>1.0934200000000001</v>
      </c>
      <c r="HD39" s="17">
        <v>47.09</v>
      </c>
      <c r="HE39" s="17">
        <v>47.26634</v>
      </c>
      <c r="HF39" s="17">
        <v>47.26634</v>
      </c>
      <c r="HG39" s="17">
        <v>-0.17634</v>
      </c>
      <c r="HH39" s="17"/>
      <c r="HI39" s="17"/>
      <c r="HJ39" s="17"/>
      <c r="HK39" s="17">
        <v>0</v>
      </c>
      <c r="HL39" s="17">
        <v>3</v>
      </c>
      <c r="HM39" s="17">
        <v>2.86084</v>
      </c>
      <c r="HN39" s="17">
        <v>2.86084</v>
      </c>
      <c r="HO39" s="17">
        <v>0.13916000000000001</v>
      </c>
      <c r="HP39" s="17">
        <v>30.16</v>
      </c>
      <c r="HQ39" s="17">
        <v>29.882110000000001</v>
      </c>
      <c r="HR39" s="17">
        <v>29.882110000000001</v>
      </c>
      <c r="HS39" s="17">
        <v>0.27789000000000003</v>
      </c>
      <c r="HT39" s="17">
        <v>175.03</v>
      </c>
      <c r="HU39" s="17">
        <v>171.54185000000001</v>
      </c>
      <c r="HV39" s="17">
        <v>171.54185000000001</v>
      </c>
      <c r="HW39" s="17">
        <v>3.4881500000000001</v>
      </c>
      <c r="HX39" s="17">
        <v>94.6</v>
      </c>
      <c r="HY39" s="17">
        <v>95.918049999999994</v>
      </c>
      <c r="HZ39" s="17">
        <v>85.482609999999994</v>
      </c>
      <c r="IA39" s="17">
        <v>9.1173900000000003</v>
      </c>
      <c r="IB39" s="17">
        <v>25.2</v>
      </c>
      <c r="IC39" s="17">
        <v>25.7</v>
      </c>
      <c r="ID39" s="17"/>
      <c r="IE39" s="17">
        <v>25.2</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132.19999999999999</v>
      </c>
      <c r="JA39" s="17">
        <v>133.35676000000001</v>
      </c>
      <c r="JB39" s="17">
        <v>133.35676000000001</v>
      </c>
      <c r="JC39" s="17">
        <v>-1.15676</v>
      </c>
      <c r="JD39" s="17"/>
      <c r="JE39" s="17"/>
      <c r="JF39" s="17"/>
      <c r="JG39" s="17">
        <v>0</v>
      </c>
      <c r="JH39" s="17">
        <v>162.80000000000001</v>
      </c>
      <c r="JI39" s="17"/>
      <c r="JJ39" s="17">
        <v>0</v>
      </c>
      <c r="JK39" s="17">
        <v>162.80000000000001</v>
      </c>
      <c r="JL39" s="17">
        <v>0</v>
      </c>
      <c r="JM39" s="17">
        <v>0</v>
      </c>
      <c r="JN39" s="17"/>
      <c r="JO39" s="17">
        <v>0</v>
      </c>
      <c r="JP39" s="17"/>
      <c r="JQ39" s="17"/>
      <c r="JR39" s="17"/>
      <c r="JS39" s="17">
        <v>0</v>
      </c>
      <c r="JT39" s="17"/>
      <c r="JU39" s="17">
        <v>0</v>
      </c>
      <c r="JV39" s="17"/>
      <c r="JW39" s="17">
        <v>0</v>
      </c>
      <c r="JX39" s="17"/>
      <c r="JY39" s="17"/>
      <c r="JZ39" s="17"/>
      <c r="KA39" s="17">
        <v>0</v>
      </c>
      <c r="KB39" s="17"/>
      <c r="KC39" s="17"/>
      <c r="KD39" s="17"/>
      <c r="KE39" s="17">
        <v>0</v>
      </c>
      <c r="KF39" s="17"/>
      <c r="KG39" s="17"/>
      <c r="KH39" s="17"/>
      <c r="KI39" s="17">
        <v>0</v>
      </c>
      <c r="KJ39" s="17"/>
      <c r="KK39" s="17"/>
      <c r="KL39" s="17"/>
      <c r="KM39" s="17">
        <v>0</v>
      </c>
      <c r="KN39" s="17">
        <v>114.7</v>
      </c>
      <c r="KO39" s="17">
        <v>114.90732</v>
      </c>
      <c r="KP39" s="17">
        <v>114.90732</v>
      </c>
      <c r="KQ39" s="17">
        <v>-0.20732</v>
      </c>
      <c r="KR39" s="17"/>
      <c r="KS39" s="17"/>
      <c r="KT39" s="17"/>
      <c r="KU39" s="17">
        <v>0</v>
      </c>
      <c r="KV39" s="17"/>
      <c r="KW39" s="17"/>
      <c r="KX39" s="17"/>
      <c r="KY39" s="17">
        <v>0</v>
      </c>
      <c r="KZ39" s="17">
        <v>269.8</v>
      </c>
      <c r="LA39" s="17">
        <v>271.12195000000003</v>
      </c>
      <c r="LB39" s="17">
        <v>271.12194</v>
      </c>
      <c r="LC39" s="17">
        <v>-1.3219399999999999</v>
      </c>
      <c r="LD39" s="17">
        <v>136.4</v>
      </c>
      <c r="LE39" s="17">
        <v>133.67995999999999</v>
      </c>
      <c r="LF39" s="17">
        <v>133.67995999999999</v>
      </c>
      <c r="LG39" s="17">
        <v>2.72004</v>
      </c>
      <c r="LH39" s="17">
        <v>65.2</v>
      </c>
      <c r="LI39" s="17">
        <v>67.461460000000002</v>
      </c>
      <c r="LJ39" s="17">
        <v>67.461460000000002</v>
      </c>
      <c r="LK39" s="17">
        <v>-2.26146</v>
      </c>
      <c r="LL39" s="17">
        <v>49.1</v>
      </c>
      <c r="LM39" s="17">
        <v>48.67512</v>
      </c>
      <c r="LN39" s="17">
        <v>48.67512</v>
      </c>
      <c r="LO39" s="17">
        <v>0.42487999999999998</v>
      </c>
      <c r="LP39" s="17"/>
      <c r="LQ39" s="17"/>
      <c r="LR39" s="17">
        <v>30.097560000000001</v>
      </c>
      <c r="LS39" s="17">
        <v>-30.097560000000001</v>
      </c>
      <c r="LT39" s="17"/>
      <c r="LU39" s="17"/>
      <c r="LV39" s="17"/>
      <c r="LW39" s="17">
        <v>0</v>
      </c>
      <c r="LX39" s="17"/>
      <c r="LY39" s="17"/>
      <c r="LZ39" s="17"/>
      <c r="MA39" s="17">
        <v>0</v>
      </c>
      <c r="MB39" s="17"/>
      <c r="MC39" s="17"/>
      <c r="MD39" s="17"/>
      <c r="ME39" s="17">
        <v>0</v>
      </c>
      <c r="MF39" s="17">
        <v>139.9</v>
      </c>
      <c r="MG39" s="17">
        <v>141.43043</v>
      </c>
      <c r="MH39" s="17">
        <v>141.43042</v>
      </c>
      <c r="MI39" s="17">
        <v>-1.5304199999999999</v>
      </c>
      <c r="MJ39" s="17">
        <v>139.6</v>
      </c>
      <c r="MK39" s="17">
        <v>141.43043</v>
      </c>
      <c r="ML39" s="17">
        <v>141.43042</v>
      </c>
      <c r="MM39" s="17">
        <v>-1.8304199999999999</v>
      </c>
      <c r="MN39" s="17">
        <v>146.9</v>
      </c>
      <c r="MO39" s="17">
        <v>141.43043</v>
      </c>
      <c r="MP39" s="17">
        <v>141.43042</v>
      </c>
      <c r="MQ39" s="17">
        <v>5.4695799999999997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0.3</v>
      </c>
      <c r="NU39" s="17">
        <v>0.55100000000000005</v>
      </c>
      <c r="NV39" s="17">
        <v>0.55100000000000005</v>
      </c>
      <c r="NW39" s="17">
        <v>-0.251</v>
      </c>
      <c r="NX39" s="17">
        <v>30.9</v>
      </c>
      <c r="NY39" s="17">
        <v>40.799999999999997</v>
      </c>
      <c r="NZ39" s="17">
        <v>52.142000000000003</v>
      </c>
      <c r="OA39" s="17">
        <v>-21.242000000000001</v>
      </c>
      <c r="OB39" s="17">
        <v>31.3</v>
      </c>
      <c r="OC39" s="17">
        <v>62.243000000000002</v>
      </c>
      <c r="OD39" s="17">
        <v>62.243000000000002</v>
      </c>
      <c r="OE39" s="17">
        <v>-30.943000000000001</v>
      </c>
      <c r="OF39" s="17">
        <v>10.199999999999999</v>
      </c>
      <c r="OG39" s="17">
        <v>9.6999999999999993</v>
      </c>
      <c r="OH39" s="17">
        <v>10.664</v>
      </c>
      <c r="OI39" s="17">
        <v>-0.46400000000000002</v>
      </c>
      <c r="OJ39" s="17">
        <v>0</v>
      </c>
      <c r="OK39" s="17"/>
      <c r="OL39" s="17">
        <v>0.1</v>
      </c>
      <c r="OM39" s="17">
        <v>-0.1</v>
      </c>
      <c r="ON39" s="17">
        <v>0</v>
      </c>
      <c r="OO39" s="17"/>
      <c r="OP39" s="17">
        <v>17.560980000000001</v>
      </c>
      <c r="OQ39" s="17">
        <v>-17.560980000000001</v>
      </c>
      <c r="OR39" s="17">
        <v>9.9</v>
      </c>
      <c r="OS39" s="17">
        <v>9.9830000000000005</v>
      </c>
      <c r="OT39" s="17">
        <v>9.9830000000000005</v>
      </c>
      <c r="OU39" s="17">
        <v>-8.3000000000000004E-2</v>
      </c>
      <c r="OV39" s="17">
        <v>5.4</v>
      </c>
      <c r="OW39" s="17">
        <v>5.67</v>
      </c>
      <c r="OX39" s="17">
        <v>5.67</v>
      </c>
      <c r="OY39" s="17">
        <v>-0.27</v>
      </c>
      <c r="OZ39" s="17">
        <v>3.6</v>
      </c>
      <c r="PA39" s="17">
        <v>3.6</v>
      </c>
      <c r="PB39" s="17">
        <v>3.6</v>
      </c>
      <c r="PC39" s="17">
        <v>0</v>
      </c>
      <c r="PD39" s="17">
        <v>5</v>
      </c>
      <c r="PE39" s="17">
        <v>5</v>
      </c>
      <c r="PF39" s="17">
        <v>5</v>
      </c>
      <c r="PG39" s="17">
        <v>0</v>
      </c>
      <c r="PH39" s="17">
        <v>20.9</v>
      </c>
      <c r="PI39" s="17">
        <v>19.5122</v>
      </c>
      <c r="PJ39" s="17">
        <v>19.51219</v>
      </c>
      <c r="PK39" s="17">
        <v>1.38781</v>
      </c>
      <c r="PL39" s="17">
        <v>19.7</v>
      </c>
      <c r="PM39" s="17">
        <v>19.5122</v>
      </c>
      <c r="PN39" s="17">
        <v>19.51219</v>
      </c>
      <c r="PO39" s="17">
        <v>0.18781</v>
      </c>
      <c r="PP39" s="17">
        <v>18.8</v>
      </c>
      <c r="PQ39" s="17">
        <v>16.585370000000001</v>
      </c>
      <c r="PR39" s="17">
        <v>16.585370000000001</v>
      </c>
      <c r="PS39" s="17">
        <v>2.2146300000000001</v>
      </c>
      <c r="PT39" s="17">
        <v>3.4</v>
      </c>
      <c r="PU39" s="17">
        <v>3.5</v>
      </c>
      <c r="PV39" s="17">
        <v>3.5</v>
      </c>
      <c r="PW39" s="17">
        <v>-0.1</v>
      </c>
      <c r="PX39" s="17">
        <v>18.8</v>
      </c>
      <c r="PY39" s="17">
        <v>18.2439</v>
      </c>
      <c r="PZ39" s="17">
        <v>18.2439</v>
      </c>
      <c r="QA39" s="17">
        <v>0.55610000000000004</v>
      </c>
      <c r="QB39" s="17">
        <v>11.4</v>
      </c>
      <c r="QC39" s="17">
        <v>8.1999999999999993</v>
      </c>
      <c r="QD39" s="17">
        <v>6.5060000000000002</v>
      </c>
      <c r="QE39" s="17">
        <v>4.8940000000000001</v>
      </c>
      <c r="QF39" s="17">
        <v>13.6</v>
      </c>
      <c r="QG39" s="17">
        <v>12.8</v>
      </c>
      <c r="QH39" s="17">
        <v>8.7739999999999991</v>
      </c>
      <c r="QI39" s="17">
        <v>4.8259999999999996</v>
      </c>
      <c r="QJ39" s="17">
        <v>6.5</v>
      </c>
      <c r="QK39" s="17">
        <v>12.4</v>
      </c>
      <c r="QL39" s="17">
        <v>13.938000000000001</v>
      </c>
      <c r="QM39" s="17">
        <v>-7.4379999999999997</v>
      </c>
      <c r="QN39" s="17">
        <v>17.399999999999999</v>
      </c>
      <c r="QO39" s="17">
        <v>29.7</v>
      </c>
      <c r="QP39" s="17">
        <v>52.883000000000003</v>
      </c>
      <c r="QQ39" s="17">
        <v>-35.482999999999997</v>
      </c>
      <c r="QR39" s="17">
        <v>3.2</v>
      </c>
      <c r="QS39" s="17">
        <v>4.5</v>
      </c>
      <c r="QT39" s="17">
        <v>3</v>
      </c>
      <c r="QU39" s="17">
        <v>0.2</v>
      </c>
      <c r="QV39" s="17">
        <v>2.2000000000000002</v>
      </c>
      <c r="QW39" s="17">
        <v>2.4</v>
      </c>
      <c r="QX39" s="17">
        <v>2.4</v>
      </c>
      <c r="QY39" s="17">
        <v>-0.2</v>
      </c>
      <c r="QZ39" s="17">
        <v>2.4</v>
      </c>
      <c r="RA39" s="17">
        <v>2.4</v>
      </c>
      <c r="RB39" s="17">
        <v>2.4</v>
      </c>
      <c r="RC39" s="17">
        <v>0</v>
      </c>
      <c r="RD39" s="17">
        <v>2.6</v>
      </c>
      <c r="RE39" s="17">
        <v>2.8</v>
      </c>
      <c r="RF39" s="17">
        <v>2.8</v>
      </c>
      <c r="RG39" s="17">
        <v>-0.2</v>
      </c>
      <c r="RH39" s="17">
        <v>7.4</v>
      </c>
      <c r="RI39" s="17"/>
      <c r="RJ39" s="17">
        <v>17.157</v>
      </c>
      <c r="RK39" s="17">
        <v>-9.7569999999999997</v>
      </c>
      <c r="RL39" s="17">
        <v>3.4</v>
      </c>
      <c r="RM39" s="17">
        <v>3.15</v>
      </c>
      <c r="RN39" s="17">
        <v>3.15</v>
      </c>
      <c r="RO39" s="17">
        <v>0.25</v>
      </c>
      <c r="RP39" s="17">
        <v>20.100000000000001</v>
      </c>
      <c r="RQ39" s="17">
        <v>19.869240000000001</v>
      </c>
      <c r="RR39" s="17">
        <v>19.869240000000001</v>
      </c>
      <c r="RS39" s="17">
        <v>0.23075999999999999</v>
      </c>
      <c r="RT39" s="17">
        <v>2</v>
      </c>
      <c r="RU39" s="17">
        <v>2</v>
      </c>
      <c r="RV39" s="17">
        <v>2</v>
      </c>
      <c r="RW39" s="17">
        <v>0</v>
      </c>
      <c r="RX39" s="17"/>
      <c r="RY39" s="17"/>
      <c r="RZ39" s="17"/>
      <c r="SA39" s="17">
        <v>0</v>
      </c>
      <c r="SB39" s="17">
        <v>19.8</v>
      </c>
      <c r="SC39" s="17">
        <v>19.21951</v>
      </c>
      <c r="SD39" s="17">
        <v>19.21951</v>
      </c>
      <c r="SE39" s="17">
        <v>0.58048999999999995</v>
      </c>
      <c r="SF39" s="17">
        <v>12</v>
      </c>
      <c r="SG39" s="17">
        <v>11.21951</v>
      </c>
      <c r="SH39" s="17">
        <v>11.21951</v>
      </c>
      <c r="SI39" s="17">
        <v>0.78049000000000002</v>
      </c>
      <c r="SJ39" s="17">
        <v>20.100000000000001</v>
      </c>
      <c r="SK39" s="17">
        <v>19.5122</v>
      </c>
      <c r="SL39" s="17">
        <v>19.51219</v>
      </c>
      <c r="SM39" s="17">
        <v>0.58781000000000005</v>
      </c>
      <c r="SN39" s="17">
        <v>20.399999999999999</v>
      </c>
      <c r="SO39" s="17">
        <v>19.5122</v>
      </c>
      <c r="SP39" s="17">
        <v>19.51219</v>
      </c>
      <c r="SQ39" s="17">
        <v>0.88780999999999999</v>
      </c>
      <c r="SR39" s="17">
        <v>20</v>
      </c>
      <c r="SS39" s="17">
        <v>19.317070000000001</v>
      </c>
      <c r="ST39" s="17">
        <v>19.317070000000001</v>
      </c>
      <c r="SU39" s="17">
        <v>0.68293000000000004</v>
      </c>
      <c r="SV39" s="17">
        <v>10.7</v>
      </c>
      <c r="SW39" s="17">
        <v>12.2</v>
      </c>
      <c r="SX39" s="17">
        <v>11.303000000000001</v>
      </c>
      <c r="SY39" s="17">
        <v>-0.60299999999999998</v>
      </c>
      <c r="SZ39" s="17">
        <v>72.2</v>
      </c>
      <c r="TA39" s="17">
        <v>55.3</v>
      </c>
      <c r="TB39" s="17">
        <v>60.732999999999997</v>
      </c>
      <c r="TC39" s="17">
        <v>11.467000000000001</v>
      </c>
      <c r="TD39" s="17">
        <v>6.5</v>
      </c>
      <c r="TE39" s="17">
        <v>12.2</v>
      </c>
      <c r="TF39" s="17">
        <v>11.124000000000001</v>
      </c>
      <c r="TG39" s="17">
        <v>-4.6239999999999997</v>
      </c>
      <c r="TH39" s="17">
        <v>26.2</v>
      </c>
      <c r="TI39" s="17">
        <v>35.299999999999997</v>
      </c>
      <c r="TJ39" s="17">
        <v>56.69</v>
      </c>
      <c r="TK39" s="17">
        <v>-30.49</v>
      </c>
      <c r="TL39" s="17">
        <v>32.700000000000003</v>
      </c>
      <c r="TM39" s="17">
        <v>33.4</v>
      </c>
      <c r="TN39" s="17">
        <v>50.31</v>
      </c>
      <c r="TO39" s="17">
        <v>-17.61</v>
      </c>
      <c r="TP39" s="17">
        <v>2.6</v>
      </c>
      <c r="TQ39" s="17">
        <v>3.2</v>
      </c>
      <c r="TR39" s="17">
        <v>4.51</v>
      </c>
      <c r="TS39" s="17">
        <v>-1.91</v>
      </c>
      <c r="TT39" s="17">
        <v>2.8</v>
      </c>
      <c r="TU39" s="17">
        <v>2.8</v>
      </c>
      <c r="TV39" s="17">
        <v>3.8</v>
      </c>
      <c r="TW39" s="17">
        <v>-1</v>
      </c>
      <c r="TX39" s="17">
        <v>20.9</v>
      </c>
      <c r="TY39" s="17">
        <v>20.4878</v>
      </c>
      <c r="TZ39" s="17">
        <v>20.4878</v>
      </c>
      <c r="UA39" s="17">
        <v>0.41220000000000001</v>
      </c>
      <c r="UB39" s="17">
        <v>7.1</v>
      </c>
      <c r="UC39" s="17">
        <v>8.4</v>
      </c>
      <c r="UD39" s="17">
        <v>8.4</v>
      </c>
      <c r="UE39" s="17">
        <v>-1.3</v>
      </c>
      <c r="UF39" s="17">
        <v>7.3</v>
      </c>
      <c r="UG39" s="17">
        <v>7.3</v>
      </c>
      <c r="UH39" s="17">
        <v>7.3</v>
      </c>
      <c r="UI39" s="17">
        <v>0</v>
      </c>
      <c r="UJ39" s="17">
        <v>20.399999999999999</v>
      </c>
      <c r="UK39" s="17">
        <v>19.5122</v>
      </c>
      <c r="UL39" s="17">
        <v>19.51219</v>
      </c>
      <c r="UM39" s="17">
        <v>0.88780999999999999</v>
      </c>
      <c r="UN39" s="17">
        <v>20.399999999999999</v>
      </c>
      <c r="UO39" s="17">
        <v>19.5122</v>
      </c>
      <c r="UP39" s="17">
        <v>19.51219</v>
      </c>
      <c r="UQ39" s="17">
        <v>0.88780999999999999</v>
      </c>
      <c r="UR39" s="17">
        <v>10.199999999999999</v>
      </c>
      <c r="US39" s="17">
        <v>10</v>
      </c>
      <c r="UT39" s="17">
        <v>10</v>
      </c>
      <c r="UU39" s="17">
        <v>0.2</v>
      </c>
      <c r="UV39" s="17">
        <v>7.3</v>
      </c>
      <c r="UW39" s="17">
        <v>7</v>
      </c>
      <c r="UX39" s="17">
        <v>8.9350000000000005</v>
      </c>
      <c r="UY39" s="17">
        <v>-1.635</v>
      </c>
      <c r="UZ39" s="17">
        <v>8.1999999999999993</v>
      </c>
      <c r="VA39" s="17">
        <v>5.1890000000000001</v>
      </c>
      <c r="VB39" s="17">
        <v>5.1890000000000001</v>
      </c>
      <c r="VC39" s="17">
        <v>3.0110000000000001</v>
      </c>
      <c r="VD39" s="17">
        <v>65</v>
      </c>
      <c r="VE39" s="17">
        <v>70.900000000000006</v>
      </c>
      <c r="VF39" s="17">
        <v>98.203999999999994</v>
      </c>
      <c r="VG39" s="17">
        <v>-33.204000000000001</v>
      </c>
      <c r="VH39" s="17"/>
      <c r="VI39" s="17"/>
      <c r="VJ39" s="17">
        <v>0.6</v>
      </c>
      <c r="VK39" s="17">
        <v>-0.6</v>
      </c>
      <c r="VL39" s="17">
        <v>74.400000000000006</v>
      </c>
      <c r="VM39" s="17">
        <v>85.3</v>
      </c>
      <c r="VN39" s="17">
        <v>116.18600000000001</v>
      </c>
      <c r="VO39" s="17">
        <v>-41.786000000000001</v>
      </c>
      <c r="VP39" s="17">
        <v>75.400000000000006</v>
      </c>
      <c r="VQ39" s="17">
        <v>71.8</v>
      </c>
      <c r="VR39" s="17">
        <v>143.96199999999999</v>
      </c>
      <c r="VS39" s="17">
        <v>-68.561999999999998</v>
      </c>
      <c r="VT39" s="17">
        <v>53.9</v>
      </c>
      <c r="VU39" s="17">
        <v>41.4</v>
      </c>
      <c r="VV39" s="17">
        <v>62.369</v>
      </c>
      <c r="VW39" s="17">
        <v>-8.4689999999999994</v>
      </c>
      <c r="VX39" s="17">
        <v>5.8</v>
      </c>
      <c r="VY39" s="17">
        <v>11.44</v>
      </c>
      <c r="VZ39" s="17">
        <v>11.44</v>
      </c>
      <c r="WA39" s="17">
        <v>-5.64</v>
      </c>
      <c r="WB39" s="17"/>
      <c r="WC39" s="17"/>
      <c r="WD39" s="17">
        <v>2.2999999999999998</v>
      </c>
      <c r="WE39" s="17">
        <v>-2.2999999999999998</v>
      </c>
      <c r="WF39" s="17">
        <v>19.8</v>
      </c>
      <c r="WG39" s="17">
        <v>19.317070000000001</v>
      </c>
      <c r="WH39" s="17">
        <v>19.317070000000001</v>
      </c>
      <c r="WI39" s="17">
        <v>0.48293000000000003</v>
      </c>
      <c r="WJ39" s="17">
        <v>10</v>
      </c>
      <c r="WK39" s="17">
        <v>10.8</v>
      </c>
      <c r="WL39" s="17">
        <v>10.8</v>
      </c>
      <c r="WM39" s="17">
        <v>-0.8</v>
      </c>
      <c r="WN39" s="17">
        <v>0</v>
      </c>
      <c r="WO39" s="17">
        <v>36</v>
      </c>
      <c r="WP39" s="17">
        <v>36</v>
      </c>
      <c r="WQ39" s="17">
        <v>-36</v>
      </c>
      <c r="WR39" s="17">
        <v>34.799999999999997</v>
      </c>
      <c r="WS39" s="17"/>
      <c r="WT39" s="17"/>
      <c r="WU39" s="17">
        <v>34.799999999999997</v>
      </c>
      <c r="WV39" s="17">
        <v>28.2</v>
      </c>
      <c r="WW39" s="17">
        <v>29.184000000000001</v>
      </c>
      <c r="WX39" s="17">
        <v>29.184000000000001</v>
      </c>
      <c r="WY39" s="17">
        <v>-0.98399999999999999</v>
      </c>
      <c r="WZ39" s="17">
        <v>3.2</v>
      </c>
      <c r="XA39" s="17">
        <v>2.8159999999999998</v>
      </c>
      <c r="XB39" s="17">
        <v>2.8159999999999998</v>
      </c>
      <c r="XC39" s="17">
        <v>0.38400000000000001</v>
      </c>
      <c r="XD39" s="17"/>
      <c r="XE39" s="17"/>
      <c r="XF39" s="17">
        <v>0</v>
      </c>
      <c r="XG39" s="17">
        <v>0</v>
      </c>
      <c r="XH39" s="17">
        <v>17.2</v>
      </c>
      <c r="XI39" s="17">
        <v>15</v>
      </c>
      <c r="XJ39" s="17">
        <v>15</v>
      </c>
      <c r="XK39" s="17">
        <v>2.2000000000000002</v>
      </c>
      <c r="XL39" s="17">
        <v>3.5</v>
      </c>
      <c r="XM39" s="17"/>
      <c r="XN39" s="17">
        <v>0</v>
      </c>
      <c r="XO39" s="17">
        <v>3.5</v>
      </c>
    </row>
    <row r="40" spans="1:639" ht="24" customHeight="1" x14ac:dyDescent="0.25">
      <c r="A40" s="1"/>
      <c r="B40" s="18" t="s">
        <v>54</v>
      </c>
      <c r="C40" s="18" t="s">
        <v>663</v>
      </c>
      <c r="D40" s="19">
        <v>1</v>
      </c>
      <c r="E40" s="19">
        <v>1.01</v>
      </c>
      <c r="F40" s="19">
        <v>1.01</v>
      </c>
      <c r="G40" s="19">
        <v>-0.01</v>
      </c>
      <c r="H40" s="19">
        <v>1.6</v>
      </c>
      <c r="I40" s="19">
        <v>1.65</v>
      </c>
      <c r="J40" s="19">
        <v>1.65</v>
      </c>
      <c r="K40" s="19">
        <v>-0.05</v>
      </c>
      <c r="L40" s="19"/>
      <c r="M40" s="19"/>
      <c r="N40" s="19">
        <v>3.9931199999999998</v>
      </c>
      <c r="O40" s="19">
        <v>-3.9931199999999998</v>
      </c>
      <c r="P40" s="19">
        <v>650.5</v>
      </c>
      <c r="Q40" s="19">
        <v>646.79789000000005</v>
      </c>
      <c r="R40" s="19">
        <v>646.79789000000005</v>
      </c>
      <c r="S40" s="19">
        <v>3.7021099999999998</v>
      </c>
      <c r="T40" s="19">
        <v>218.7</v>
      </c>
      <c r="U40" s="19">
        <v>211.44126</v>
      </c>
      <c r="V40" s="19">
        <v>211.44126</v>
      </c>
      <c r="W40" s="19">
        <v>7.2587400000000004</v>
      </c>
      <c r="X40" s="19"/>
      <c r="Y40" s="19"/>
      <c r="Z40" s="19"/>
      <c r="AA40" s="19">
        <v>0</v>
      </c>
      <c r="AB40" s="19"/>
      <c r="AC40" s="19"/>
      <c r="AD40" s="19"/>
      <c r="AE40" s="19">
        <v>0</v>
      </c>
      <c r="AF40" s="19">
        <v>90.4</v>
      </c>
      <c r="AG40" s="19">
        <v>92.226339999999993</v>
      </c>
      <c r="AH40" s="19">
        <v>92.226339999999993</v>
      </c>
      <c r="AI40" s="19">
        <v>-1.8263400000000001</v>
      </c>
      <c r="AJ40" s="19">
        <v>235.2</v>
      </c>
      <c r="AK40" s="19">
        <v>245.04525000000001</v>
      </c>
      <c r="AL40" s="19">
        <v>245.04525000000001</v>
      </c>
      <c r="AM40" s="19">
        <v>-9.8452500000000001</v>
      </c>
      <c r="AN40" s="19"/>
      <c r="AO40" s="19"/>
      <c r="AP40" s="19"/>
      <c r="AQ40" s="19">
        <v>0</v>
      </c>
      <c r="AR40" s="19"/>
      <c r="AS40" s="19"/>
      <c r="AT40" s="19"/>
      <c r="AU40" s="19">
        <v>0</v>
      </c>
      <c r="AV40" s="19">
        <v>171</v>
      </c>
      <c r="AW40" s="19">
        <v>148.44445999999999</v>
      </c>
      <c r="AX40" s="19">
        <v>148.44445999999999</v>
      </c>
      <c r="AY40" s="19">
        <v>22.555540000000001</v>
      </c>
      <c r="AZ40" s="19">
        <v>171.3</v>
      </c>
      <c r="BA40" s="19">
        <v>148.44445999999999</v>
      </c>
      <c r="BB40" s="19">
        <v>148.44445999999999</v>
      </c>
      <c r="BC40" s="19">
        <v>22.855540000000001</v>
      </c>
      <c r="BD40" s="19">
        <v>171.6</v>
      </c>
      <c r="BE40" s="19">
        <v>148.44445999999999</v>
      </c>
      <c r="BF40" s="19">
        <v>148.44445999999999</v>
      </c>
      <c r="BG40" s="19">
        <v>23.155539999999998</v>
      </c>
      <c r="BH40" s="19">
        <v>262.3</v>
      </c>
      <c r="BI40" s="19">
        <v>222.66669999999999</v>
      </c>
      <c r="BJ40" s="19">
        <v>222.66668999999999</v>
      </c>
      <c r="BK40" s="19">
        <v>39.633310000000002</v>
      </c>
      <c r="BL40" s="19">
        <v>203.8</v>
      </c>
      <c r="BM40" s="19">
        <v>208.66674</v>
      </c>
      <c r="BN40" s="19">
        <v>208.66674</v>
      </c>
      <c r="BO40" s="19">
        <v>-4.8667400000000001</v>
      </c>
      <c r="BP40" s="19">
        <v>107.8</v>
      </c>
      <c r="BQ40" s="19">
        <v>104.33337</v>
      </c>
      <c r="BR40" s="19">
        <v>104.33337</v>
      </c>
      <c r="BS40" s="19">
        <v>3.4666299999999999</v>
      </c>
      <c r="BT40" s="19">
        <v>563.29999999999995</v>
      </c>
      <c r="BU40" s="19">
        <v>568.29854</v>
      </c>
      <c r="BV40" s="19">
        <v>568.29854</v>
      </c>
      <c r="BW40" s="19">
        <v>-4.9985400000000002</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170</v>
      </c>
      <c r="CS40" s="19">
        <v>164.70732000000001</v>
      </c>
      <c r="CT40" s="19">
        <v>164.70732000000001</v>
      </c>
      <c r="CU40" s="19">
        <v>5.2926799999999998</v>
      </c>
      <c r="CV40" s="19">
        <v>7.4</v>
      </c>
      <c r="CW40" s="19">
        <v>7.8775700000000004</v>
      </c>
      <c r="CX40" s="19">
        <v>7.8775700000000004</v>
      </c>
      <c r="CY40" s="19">
        <v>-0.47756999999999999</v>
      </c>
      <c r="CZ40" s="19">
        <v>16.3</v>
      </c>
      <c r="DA40" s="19">
        <v>16.873670000000001</v>
      </c>
      <c r="DB40" s="19"/>
      <c r="DC40" s="19">
        <v>16.3</v>
      </c>
      <c r="DD40" s="19">
        <v>6.3</v>
      </c>
      <c r="DE40" s="19">
        <v>6.8787000000000003</v>
      </c>
      <c r="DF40" s="19">
        <v>6.8787000000000003</v>
      </c>
      <c r="DG40" s="19">
        <v>-0.57869999999999999</v>
      </c>
      <c r="DH40" s="19">
        <v>8.6999999999999993</v>
      </c>
      <c r="DI40" s="19">
        <v>9.9847999999999999</v>
      </c>
      <c r="DJ40" s="19">
        <v>9.9847999999999999</v>
      </c>
      <c r="DK40" s="19">
        <v>-1.2847999999999999</v>
      </c>
      <c r="DL40" s="19">
        <v>98</v>
      </c>
      <c r="DM40" s="19">
        <v>67</v>
      </c>
      <c r="DN40" s="19">
        <v>67.593400000000003</v>
      </c>
      <c r="DO40" s="19">
        <v>30.406600000000001</v>
      </c>
      <c r="DP40" s="19">
        <v>4.9000000000000004</v>
      </c>
      <c r="DQ40" s="19">
        <v>8.9130000000000003</v>
      </c>
      <c r="DR40" s="19">
        <v>6.6684900000000003</v>
      </c>
      <c r="DS40" s="19">
        <v>-1.7684899999999999</v>
      </c>
      <c r="DT40" s="19"/>
      <c r="DU40" s="19"/>
      <c r="DV40" s="19"/>
      <c r="DW40" s="19">
        <v>0</v>
      </c>
      <c r="DX40" s="19"/>
      <c r="DY40" s="19"/>
      <c r="DZ40" s="19"/>
      <c r="EA40" s="19">
        <v>0</v>
      </c>
      <c r="EB40" s="19"/>
      <c r="EC40" s="19"/>
      <c r="ED40" s="19"/>
      <c r="EE40" s="19">
        <v>0</v>
      </c>
      <c r="EF40" s="19">
        <v>111.4</v>
      </c>
      <c r="EG40" s="19">
        <v>112.90537</v>
      </c>
      <c r="EH40" s="19">
        <v>112.90537</v>
      </c>
      <c r="EI40" s="19">
        <v>-1.5053700000000001</v>
      </c>
      <c r="EJ40" s="19">
        <v>221.9</v>
      </c>
      <c r="EK40" s="19">
        <v>221.55625000000001</v>
      </c>
      <c r="EL40" s="19">
        <v>221.55625000000001</v>
      </c>
      <c r="EM40" s="19">
        <v>0.34375</v>
      </c>
      <c r="EN40" s="19"/>
      <c r="EO40" s="19"/>
      <c r="EP40" s="19"/>
      <c r="EQ40" s="19">
        <v>0</v>
      </c>
      <c r="ER40" s="19"/>
      <c r="ES40" s="19"/>
      <c r="ET40" s="19"/>
      <c r="EU40" s="19">
        <v>0</v>
      </c>
      <c r="EV40" s="19"/>
      <c r="EW40" s="19"/>
      <c r="EX40" s="19"/>
      <c r="EY40" s="19">
        <v>0</v>
      </c>
      <c r="EZ40" s="19">
        <v>6.5</v>
      </c>
      <c r="FA40" s="19">
        <v>6.39</v>
      </c>
      <c r="FB40" s="19">
        <v>6.39</v>
      </c>
      <c r="FC40" s="19">
        <v>0.11</v>
      </c>
      <c r="FD40" s="19">
        <v>461.8</v>
      </c>
      <c r="FE40" s="19">
        <v>458.87804999999997</v>
      </c>
      <c r="FF40" s="19">
        <v>458.87804999999997</v>
      </c>
      <c r="FG40" s="19">
        <v>2.9219499999999998</v>
      </c>
      <c r="FH40" s="19">
        <v>64.7</v>
      </c>
      <c r="FI40" s="19">
        <v>79.38167</v>
      </c>
      <c r="FJ40" s="19">
        <v>79.38167</v>
      </c>
      <c r="FK40" s="19">
        <v>-14.68167</v>
      </c>
      <c r="FL40" s="19">
        <v>148.9</v>
      </c>
      <c r="FM40" s="19">
        <v>148.62634</v>
      </c>
      <c r="FN40" s="19">
        <v>148.62634</v>
      </c>
      <c r="FO40" s="19">
        <v>0.27366000000000001</v>
      </c>
      <c r="FP40" s="19">
        <v>42</v>
      </c>
      <c r="FQ40" s="19">
        <v>41.498959999999997</v>
      </c>
      <c r="FR40" s="19">
        <v>41.498959999999997</v>
      </c>
      <c r="FS40" s="19">
        <v>0.50104000000000004</v>
      </c>
      <c r="FT40" s="19">
        <v>18.399999999999999</v>
      </c>
      <c r="FU40" s="19">
        <v>19.28585</v>
      </c>
      <c r="FV40" s="19">
        <v>19.28585</v>
      </c>
      <c r="FW40" s="19">
        <v>-0.88585000000000003</v>
      </c>
      <c r="FX40" s="19">
        <v>19.7</v>
      </c>
      <c r="FY40" s="19">
        <v>19.02439</v>
      </c>
      <c r="FZ40" s="19">
        <v>19.02439</v>
      </c>
      <c r="GA40" s="19">
        <v>0.67561000000000004</v>
      </c>
      <c r="GB40" s="19">
        <v>93.2</v>
      </c>
      <c r="GC40" s="19">
        <v>87.657560000000004</v>
      </c>
      <c r="GD40" s="19">
        <v>87.657560000000004</v>
      </c>
      <c r="GE40" s="19">
        <v>5.54244</v>
      </c>
      <c r="GF40" s="19">
        <v>180.9</v>
      </c>
      <c r="GG40" s="19">
        <v>182.61776</v>
      </c>
      <c r="GH40" s="19">
        <v>182.61775</v>
      </c>
      <c r="GI40" s="19">
        <v>-1.7177500000000001</v>
      </c>
      <c r="GJ40" s="19">
        <v>181.1</v>
      </c>
      <c r="GK40" s="19">
        <v>182.61776</v>
      </c>
      <c r="GL40" s="19">
        <v>182.61775</v>
      </c>
      <c r="GM40" s="19">
        <v>-1.5177499999999999</v>
      </c>
      <c r="GN40" s="19">
        <v>184.1</v>
      </c>
      <c r="GO40" s="19">
        <v>182.61776</v>
      </c>
      <c r="GP40" s="19">
        <v>182.61775</v>
      </c>
      <c r="GQ40" s="19">
        <v>1.4822500000000001</v>
      </c>
      <c r="GR40" s="19">
        <v>108.154</v>
      </c>
      <c r="GS40" s="19">
        <v>110.91316999999999</v>
      </c>
      <c r="GT40" s="19">
        <v>110.91316999999999</v>
      </c>
      <c r="GU40" s="19">
        <v>-2.7591700000000001</v>
      </c>
      <c r="GV40" s="19">
        <v>7.11</v>
      </c>
      <c r="GW40" s="19">
        <v>5.4539999999999997</v>
      </c>
      <c r="GX40" s="19">
        <v>8.0058799999999994</v>
      </c>
      <c r="GY40" s="19">
        <v>-0.89588000000000001</v>
      </c>
      <c r="GZ40" s="19">
        <v>9.07</v>
      </c>
      <c r="HA40" s="19">
        <v>8.0065799999999996</v>
      </c>
      <c r="HB40" s="19">
        <v>8.0065799999999996</v>
      </c>
      <c r="HC40" s="19">
        <v>1.06342</v>
      </c>
      <c r="HD40" s="19">
        <v>45.53</v>
      </c>
      <c r="HE40" s="19">
        <v>47.26634</v>
      </c>
      <c r="HF40" s="19">
        <v>47.26634</v>
      </c>
      <c r="HG40" s="19">
        <v>-1.73634</v>
      </c>
      <c r="HH40" s="19"/>
      <c r="HI40" s="19"/>
      <c r="HJ40" s="19"/>
      <c r="HK40" s="19">
        <v>0</v>
      </c>
      <c r="HL40" s="19">
        <v>3</v>
      </c>
      <c r="HM40" s="19">
        <v>2.86084</v>
      </c>
      <c r="HN40" s="19">
        <v>2.86084</v>
      </c>
      <c r="HO40" s="19">
        <v>0.13916000000000001</v>
      </c>
      <c r="HP40" s="19">
        <v>29.28</v>
      </c>
      <c r="HQ40" s="19">
        <v>29.882110000000001</v>
      </c>
      <c r="HR40" s="19">
        <v>29.882110000000001</v>
      </c>
      <c r="HS40" s="19">
        <v>-0.60211000000000003</v>
      </c>
      <c r="HT40" s="19">
        <v>172.8</v>
      </c>
      <c r="HU40" s="19">
        <v>171.54185000000001</v>
      </c>
      <c r="HV40" s="19">
        <v>171.54185000000001</v>
      </c>
      <c r="HW40" s="19">
        <v>1.2581500000000001</v>
      </c>
      <c r="HX40" s="19">
        <v>93.5</v>
      </c>
      <c r="HY40" s="19">
        <v>95.918049999999994</v>
      </c>
      <c r="HZ40" s="19">
        <v>95.918009999999995</v>
      </c>
      <c r="IA40" s="19">
        <v>-2.4180100000000002</v>
      </c>
      <c r="IB40" s="19">
        <v>83.7</v>
      </c>
      <c r="IC40" s="19">
        <v>25.7</v>
      </c>
      <c r="ID40" s="19"/>
      <c r="IE40" s="19">
        <v>83.7</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130.69999999999999</v>
      </c>
      <c r="JA40" s="19">
        <v>133.35676000000001</v>
      </c>
      <c r="JB40" s="19">
        <v>133.35676000000001</v>
      </c>
      <c r="JC40" s="19">
        <v>-2.6567599999999998</v>
      </c>
      <c r="JD40" s="19"/>
      <c r="JE40" s="19"/>
      <c r="JF40" s="19"/>
      <c r="JG40" s="19">
        <v>0</v>
      </c>
      <c r="JH40" s="19">
        <v>163.69999999999999</v>
      </c>
      <c r="JI40" s="19"/>
      <c r="JJ40" s="19">
        <v>0</v>
      </c>
      <c r="JK40" s="19">
        <v>163.69999999999999</v>
      </c>
      <c r="JL40" s="19">
        <v>0</v>
      </c>
      <c r="JM40" s="19">
        <v>191.21799999999999</v>
      </c>
      <c r="JN40" s="19"/>
      <c r="JO40" s="19">
        <v>0</v>
      </c>
      <c r="JP40" s="19"/>
      <c r="JQ40" s="19"/>
      <c r="JR40" s="19"/>
      <c r="JS40" s="19">
        <v>0</v>
      </c>
      <c r="JT40" s="19"/>
      <c r="JU40" s="19">
        <v>0</v>
      </c>
      <c r="JV40" s="19"/>
      <c r="JW40" s="19">
        <v>0</v>
      </c>
      <c r="JX40" s="19"/>
      <c r="JY40" s="19"/>
      <c r="JZ40" s="19"/>
      <c r="KA40" s="19">
        <v>0</v>
      </c>
      <c r="KB40" s="19"/>
      <c r="KC40" s="19"/>
      <c r="KD40" s="19"/>
      <c r="KE40" s="19">
        <v>0</v>
      </c>
      <c r="KF40" s="19"/>
      <c r="KG40" s="19"/>
      <c r="KH40" s="19"/>
      <c r="KI40" s="19">
        <v>0</v>
      </c>
      <c r="KJ40" s="19"/>
      <c r="KK40" s="19"/>
      <c r="KL40" s="19"/>
      <c r="KM40" s="19">
        <v>0</v>
      </c>
      <c r="KN40" s="19">
        <v>112.8</v>
      </c>
      <c r="KO40" s="19">
        <v>114.90732</v>
      </c>
      <c r="KP40" s="19">
        <v>114.90732</v>
      </c>
      <c r="KQ40" s="19">
        <v>-2.1073200000000001</v>
      </c>
      <c r="KR40" s="19"/>
      <c r="KS40" s="19"/>
      <c r="KT40" s="19"/>
      <c r="KU40" s="19">
        <v>0</v>
      </c>
      <c r="KV40" s="19"/>
      <c r="KW40" s="19"/>
      <c r="KX40" s="19"/>
      <c r="KY40" s="19">
        <v>0</v>
      </c>
      <c r="KZ40" s="19">
        <v>269.5</v>
      </c>
      <c r="LA40" s="19">
        <v>271.12195000000003</v>
      </c>
      <c r="LB40" s="19">
        <v>271.12194</v>
      </c>
      <c r="LC40" s="19">
        <v>-1.6219399999999999</v>
      </c>
      <c r="LD40" s="19">
        <v>133</v>
      </c>
      <c r="LE40" s="19">
        <v>133.67995999999999</v>
      </c>
      <c r="LF40" s="19">
        <v>133.67995999999999</v>
      </c>
      <c r="LG40" s="19">
        <v>-0.67996000000000001</v>
      </c>
      <c r="LH40" s="19">
        <v>63.8</v>
      </c>
      <c r="LI40" s="19">
        <v>67.461460000000002</v>
      </c>
      <c r="LJ40" s="19">
        <v>67.461460000000002</v>
      </c>
      <c r="LK40" s="19">
        <v>-3.6614599999999999</v>
      </c>
      <c r="LL40" s="19">
        <v>48.8</v>
      </c>
      <c r="LM40" s="19">
        <v>48.67512</v>
      </c>
      <c r="LN40" s="19">
        <v>48.67512</v>
      </c>
      <c r="LO40" s="19">
        <v>0.12488</v>
      </c>
      <c r="LP40" s="19"/>
      <c r="LQ40" s="19"/>
      <c r="LR40" s="19">
        <v>30.097560000000001</v>
      </c>
      <c r="LS40" s="19">
        <v>-30.097560000000001</v>
      </c>
      <c r="LT40" s="19"/>
      <c r="LU40" s="19"/>
      <c r="LV40" s="19"/>
      <c r="LW40" s="19">
        <v>0</v>
      </c>
      <c r="LX40" s="19"/>
      <c r="LY40" s="19"/>
      <c r="LZ40" s="19"/>
      <c r="MA40" s="19">
        <v>0</v>
      </c>
      <c r="MB40" s="19"/>
      <c r="MC40" s="19"/>
      <c r="MD40" s="19"/>
      <c r="ME40" s="19">
        <v>0</v>
      </c>
      <c r="MF40" s="19">
        <v>140.19999999999999</v>
      </c>
      <c r="MG40" s="19">
        <v>141.43043</v>
      </c>
      <c r="MH40" s="19">
        <v>141.43042</v>
      </c>
      <c r="MI40" s="19">
        <v>-1.2304200000000001</v>
      </c>
      <c r="MJ40" s="19">
        <v>139.5</v>
      </c>
      <c r="MK40" s="19">
        <v>141.43043</v>
      </c>
      <c r="ML40" s="19">
        <v>141.43042</v>
      </c>
      <c r="MM40" s="19">
        <v>-1.93042</v>
      </c>
      <c r="MN40" s="19">
        <v>146.30000000000001</v>
      </c>
      <c r="MO40" s="19">
        <v>141.43043</v>
      </c>
      <c r="MP40" s="19">
        <v>141.43042</v>
      </c>
      <c r="MQ40" s="19">
        <v>4.86958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v>0.39800000000000002</v>
      </c>
      <c r="NV40" s="19">
        <v>0.39800000000000002</v>
      </c>
      <c r="NW40" s="19">
        <v>-0.29799999999999999</v>
      </c>
      <c r="NX40" s="19">
        <v>37.6</v>
      </c>
      <c r="NY40" s="19">
        <v>41</v>
      </c>
      <c r="NZ40" s="19">
        <v>54.802999999999997</v>
      </c>
      <c r="OA40" s="19">
        <v>-17.202999999999999</v>
      </c>
      <c r="OB40" s="19">
        <v>16.399999999999999</v>
      </c>
      <c r="OC40" s="19">
        <v>53.064999999999998</v>
      </c>
      <c r="OD40" s="19">
        <v>53.064999999999998</v>
      </c>
      <c r="OE40" s="19">
        <v>-36.664999999999999</v>
      </c>
      <c r="OF40" s="19">
        <v>10.199999999999999</v>
      </c>
      <c r="OG40" s="19">
        <v>8.1</v>
      </c>
      <c r="OH40" s="19">
        <v>9.7729999999999997</v>
      </c>
      <c r="OI40" s="19">
        <v>0.42699999999999999</v>
      </c>
      <c r="OJ40" s="19">
        <v>0</v>
      </c>
      <c r="OK40" s="19"/>
      <c r="OL40" s="19">
        <v>0.1</v>
      </c>
      <c r="OM40" s="19">
        <v>-0.1</v>
      </c>
      <c r="ON40" s="19">
        <v>0</v>
      </c>
      <c r="OO40" s="19"/>
      <c r="OP40" s="19">
        <v>17.560980000000001</v>
      </c>
      <c r="OQ40" s="19">
        <v>-17.560980000000001</v>
      </c>
      <c r="OR40" s="19">
        <v>9.9</v>
      </c>
      <c r="OS40" s="19">
        <v>9.9830000000000005</v>
      </c>
      <c r="OT40" s="19">
        <v>9.9830000000000005</v>
      </c>
      <c r="OU40" s="19">
        <v>-8.3000000000000004E-2</v>
      </c>
      <c r="OV40" s="19">
        <v>5.5</v>
      </c>
      <c r="OW40" s="19">
        <v>5.67</v>
      </c>
      <c r="OX40" s="19">
        <v>5.67</v>
      </c>
      <c r="OY40" s="19">
        <v>-0.17</v>
      </c>
      <c r="OZ40" s="19">
        <v>3.6</v>
      </c>
      <c r="PA40" s="19">
        <v>3.6</v>
      </c>
      <c r="PB40" s="19">
        <v>3.6</v>
      </c>
      <c r="PC40" s="19">
        <v>0</v>
      </c>
      <c r="PD40" s="19">
        <v>5</v>
      </c>
      <c r="PE40" s="19">
        <v>5</v>
      </c>
      <c r="PF40" s="19">
        <v>5</v>
      </c>
      <c r="PG40" s="19">
        <v>0</v>
      </c>
      <c r="PH40" s="19">
        <v>20.399999999999999</v>
      </c>
      <c r="PI40" s="19">
        <v>19.5122</v>
      </c>
      <c r="PJ40" s="19">
        <v>19.51219</v>
      </c>
      <c r="PK40" s="19">
        <v>0.88780999999999999</v>
      </c>
      <c r="PL40" s="19">
        <v>20</v>
      </c>
      <c r="PM40" s="19">
        <v>19.5122</v>
      </c>
      <c r="PN40" s="19">
        <v>19.51219</v>
      </c>
      <c r="PO40" s="19">
        <v>0.48781000000000002</v>
      </c>
      <c r="PP40" s="19">
        <v>18.899999999999999</v>
      </c>
      <c r="PQ40" s="19">
        <v>16.585370000000001</v>
      </c>
      <c r="PR40" s="19">
        <v>16.585370000000001</v>
      </c>
      <c r="PS40" s="19">
        <v>2.3146300000000002</v>
      </c>
      <c r="PT40" s="19">
        <v>3.4</v>
      </c>
      <c r="PU40" s="19">
        <v>3.5</v>
      </c>
      <c r="PV40" s="19">
        <v>3.5</v>
      </c>
      <c r="PW40" s="19">
        <v>-0.1</v>
      </c>
      <c r="PX40" s="19">
        <v>18.8</v>
      </c>
      <c r="PY40" s="19">
        <v>18.2439</v>
      </c>
      <c r="PZ40" s="19">
        <v>18.2439</v>
      </c>
      <c r="QA40" s="19">
        <v>0.55610000000000004</v>
      </c>
      <c r="QB40" s="19">
        <v>9.8000000000000007</v>
      </c>
      <c r="QC40" s="19">
        <v>6.2</v>
      </c>
      <c r="QD40" s="19">
        <v>5.0330000000000004</v>
      </c>
      <c r="QE40" s="19">
        <v>4.7670000000000003</v>
      </c>
      <c r="QF40" s="19">
        <v>11.2</v>
      </c>
      <c r="QG40" s="19">
        <v>10.3</v>
      </c>
      <c r="QH40" s="19">
        <v>7.2789999999999999</v>
      </c>
      <c r="QI40" s="19">
        <v>3.9209999999999998</v>
      </c>
      <c r="QJ40" s="19">
        <v>6.3</v>
      </c>
      <c r="QK40" s="19">
        <v>12.8</v>
      </c>
      <c r="QL40" s="19">
        <v>14.74</v>
      </c>
      <c r="QM40" s="19">
        <v>-8.44</v>
      </c>
      <c r="QN40" s="19">
        <v>22</v>
      </c>
      <c r="QO40" s="19">
        <v>31.5</v>
      </c>
      <c r="QP40" s="19">
        <v>55.442999999999998</v>
      </c>
      <c r="QQ40" s="19">
        <v>-33.442999999999998</v>
      </c>
      <c r="QR40" s="19">
        <v>3.2</v>
      </c>
      <c r="QS40" s="19">
        <v>4.5</v>
      </c>
      <c r="QT40" s="19">
        <v>3</v>
      </c>
      <c r="QU40" s="19">
        <v>0.2</v>
      </c>
      <c r="QV40" s="19">
        <v>2.2999999999999998</v>
      </c>
      <c r="QW40" s="19">
        <v>2.4</v>
      </c>
      <c r="QX40" s="19">
        <v>2.4</v>
      </c>
      <c r="QY40" s="19">
        <v>-0.1</v>
      </c>
      <c r="QZ40" s="19">
        <v>2.4</v>
      </c>
      <c r="RA40" s="19">
        <v>2.4</v>
      </c>
      <c r="RB40" s="19">
        <v>2.4</v>
      </c>
      <c r="RC40" s="19">
        <v>0</v>
      </c>
      <c r="RD40" s="19">
        <v>2.6</v>
      </c>
      <c r="RE40" s="19">
        <v>2.8</v>
      </c>
      <c r="RF40" s="19">
        <v>2.8</v>
      </c>
      <c r="RG40" s="19">
        <v>-0.2</v>
      </c>
      <c r="RH40" s="19">
        <v>3.3</v>
      </c>
      <c r="RI40" s="19"/>
      <c r="RJ40" s="19">
        <v>15.391999999999999</v>
      </c>
      <c r="RK40" s="19">
        <v>-12.092000000000001</v>
      </c>
      <c r="RL40" s="19">
        <v>3.4</v>
      </c>
      <c r="RM40" s="19">
        <v>3.15</v>
      </c>
      <c r="RN40" s="19">
        <v>3.15</v>
      </c>
      <c r="RO40" s="19">
        <v>0.25</v>
      </c>
      <c r="RP40" s="19">
        <v>20.2</v>
      </c>
      <c r="RQ40" s="19">
        <v>19.869240000000001</v>
      </c>
      <c r="RR40" s="19">
        <v>19.869240000000001</v>
      </c>
      <c r="RS40" s="19">
        <v>0.33076</v>
      </c>
      <c r="RT40" s="19">
        <v>2</v>
      </c>
      <c r="RU40" s="19">
        <v>2</v>
      </c>
      <c r="RV40" s="19">
        <v>2</v>
      </c>
      <c r="RW40" s="19">
        <v>0</v>
      </c>
      <c r="RX40" s="19"/>
      <c r="RY40" s="19"/>
      <c r="RZ40" s="19"/>
      <c r="SA40" s="19">
        <v>0</v>
      </c>
      <c r="SB40" s="19">
        <v>19.8</v>
      </c>
      <c r="SC40" s="19">
        <v>19.21951</v>
      </c>
      <c r="SD40" s="19">
        <v>19.21951</v>
      </c>
      <c r="SE40" s="19">
        <v>0.58048999999999995</v>
      </c>
      <c r="SF40" s="19">
        <v>12</v>
      </c>
      <c r="SG40" s="19">
        <v>11.21951</v>
      </c>
      <c r="SH40" s="19">
        <v>11.21951</v>
      </c>
      <c r="SI40" s="19">
        <v>0.78049000000000002</v>
      </c>
      <c r="SJ40" s="19">
        <v>20.2</v>
      </c>
      <c r="SK40" s="19">
        <v>19.5122</v>
      </c>
      <c r="SL40" s="19">
        <v>19.51219</v>
      </c>
      <c r="SM40" s="19">
        <v>0.68781000000000003</v>
      </c>
      <c r="SN40" s="19">
        <v>20.399999999999999</v>
      </c>
      <c r="SO40" s="19">
        <v>19.5122</v>
      </c>
      <c r="SP40" s="19">
        <v>19.51219</v>
      </c>
      <c r="SQ40" s="19">
        <v>0.88780999999999999</v>
      </c>
      <c r="SR40" s="19">
        <v>20</v>
      </c>
      <c r="SS40" s="19">
        <v>19.317070000000001</v>
      </c>
      <c r="ST40" s="19">
        <v>19.317070000000001</v>
      </c>
      <c r="SU40" s="19">
        <v>0.68293000000000004</v>
      </c>
      <c r="SV40" s="19">
        <v>10</v>
      </c>
      <c r="SW40" s="19">
        <v>12.4</v>
      </c>
      <c r="SX40" s="19">
        <v>11.67</v>
      </c>
      <c r="SY40" s="19">
        <v>-1.67</v>
      </c>
      <c r="SZ40" s="19">
        <v>69.900000000000006</v>
      </c>
      <c r="TA40" s="19">
        <v>55.1</v>
      </c>
      <c r="TB40" s="19">
        <v>62.225000000000001</v>
      </c>
      <c r="TC40" s="19">
        <v>7.6749999999999998</v>
      </c>
      <c r="TD40" s="19">
        <v>5</v>
      </c>
      <c r="TE40" s="19">
        <v>9.3000000000000007</v>
      </c>
      <c r="TF40" s="19">
        <v>7.476</v>
      </c>
      <c r="TG40" s="19">
        <v>-2.476</v>
      </c>
      <c r="TH40" s="19">
        <v>22</v>
      </c>
      <c r="TI40" s="19">
        <v>35.1</v>
      </c>
      <c r="TJ40" s="19">
        <v>56.69</v>
      </c>
      <c r="TK40" s="19">
        <v>-34.69</v>
      </c>
      <c r="TL40" s="19">
        <v>30.5</v>
      </c>
      <c r="TM40" s="19">
        <v>33.9</v>
      </c>
      <c r="TN40" s="19">
        <v>50.31</v>
      </c>
      <c r="TO40" s="19">
        <v>-19.809999999999999</v>
      </c>
      <c r="TP40" s="19">
        <v>2.5</v>
      </c>
      <c r="TQ40" s="19">
        <v>3.4</v>
      </c>
      <c r="TR40" s="19">
        <v>4.51</v>
      </c>
      <c r="TS40" s="19">
        <v>-2.0099999999999998</v>
      </c>
      <c r="TT40" s="19">
        <v>2.2999999999999998</v>
      </c>
      <c r="TU40" s="19">
        <v>2.8</v>
      </c>
      <c r="TV40" s="19">
        <v>3.8</v>
      </c>
      <c r="TW40" s="19">
        <v>-1.5</v>
      </c>
      <c r="TX40" s="19">
        <v>20.9</v>
      </c>
      <c r="TY40" s="19">
        <v>20.4878</v>
      </c>
      <c r="TZ40" s="19">
        <v>20.4878</v>
      </c>
      <c r="UA40" s="19">
        <v>0.41220000000000001</v>
      </c>
      <c r="UB40" s="19">
        <v>7.1</v>
      </c>
      <c r="UC40" s="19">
        <v>8.4</v>
      </c>
      <c r="UD40" s="19">
        <v>8.4</v>
      </c>
      <c r="UE40" s="19">
        <v>-1.3</v>
      </c>
      <c r="UF40" s="19">
        <v>7.4</v>
      </c>
      <c r="UG40" s="19">
        <v>7.3</v>
      </c>
      <c r="UH40" s="19">
        <v>7.3</v>
      </c>
      <c r="UI40" s="19">
        <v>0.1</v>
      </c>
      <c r="UJ40" s="19">
        <v>20.399999999999999</v>
      </c>
      <c r="UK40" s="19">
        <v>19.5122</v>
      </c>
      <c r="UL40" s="19">
        <v>19.51219</v>
      </c>
      <c r="UM40" s="19">
        <v>0.88780999999999999</v>
      </c>
      <c r="UN40" s="19">
        <v>20.399999999999999</v>
      </c>
      <c r="UO40" s="19">
        <v>19.5122</v>
      </c>
      <c r="UP40" s="19">
        <v>19.51219</v>
      </c>
      <c r="UQ40" s="19">
        <v>0.88780999999999999</v>
      </c>
      <c r="UR40" s="19">
        <v>10.199999999999999</v>
      </c>
      <c r="US40" s="19">
        <v>10</v>
      </c>
      <c r="UT40" s="19">
        <v>10</v>
      </c>
      <c r="UU40" s="19">
        <v>0.2</v>
      </c>
      <c r="UV40" s="19">
        <v>3.9</v>
      </c>
      <c r="UW40" s="19">
        <v>5.9</v>
      </c>
      <c r="UX40" s="19">
        <v>8.5969999999999995</v>
      </c>
      <c r="UY40" s="19">
        <v>-4.6970000000000001</v>
      </c>
      <c r="UZ40" s="19">
        <v>4.8</v>
      </c>
      <c r="VA40" s="19">
        <v>1.89</v>
      </c>
      <c r="VB40" s="19">
        <v>1.89</v>
      </c>
      <c r="VC40" s="19">
        <v>2.91</v>
      </c>
      <c r="VD40" s="19">
        <v>25.8</v>
      </c>
      <c r="VE40" s="19">
        <v>50.2</v>
      </c>
      <c r="VF40" s="19">
        <v>77.021000000000001</v>
      </c>
      <c r="VG40" s="19">
        <v>-51.220999999999997</v>
      </c>
      <c r="VH40" s="19"/>
      <c r="VI40" s="19"/>
      <c r="VJ40" s="19">
        <v>0.6</v>
      </c>
      <c r="VK40" s="19">
        <v>-0.6</v>
      </c>
      <c r="VL40" s="19">
        <v>85.7</v>
      </c>
      <c r="VM40" s="19">
        <v>88.6</v>
      </c>
      <c r="VN40" s="19">
        <v>121.506</v>
      </c>
      <c r="VO40" s="19">
        <v>-35.805999999999997</v>
      </c>
      <c r="VP40" s="19">
        <v>79.599999999999994</v>
      </c>
      <c r="VQ40" s="19">
        <v>74.5</v>
      </c>
      <c r="VR40" s="19">
        <v>147.5</v>
      </c>
      <c r="VS40" s="19">
        <v>-67.900000000000006</v>
      </c>
      <c r="VT40" s="19">
        <v>24.6</v>
      </c>
      <c r="VU40" s="19">
        <v>28.4</v>
      </c>
      <c r="VV40" s="19">
        <v>46.826000000000001</v>
      </c>
      <c r="VW40" s="19">
        <v>-22.225999999999999</v>
      </c>
      <c r="VX40" s="19">
        <v>4.2</v>
      </c>
      <c r="VY40" s="19">
        <v>5.3310000000000004</v>
      </c>
      <c r="VZ40" s="19">
        <v>5.3310000000000004</v>
      </c>
      <c r="WA40" s="19">
        <v>-1.131</v>
      </c>
      <c r="WB40" s="19"/>
      <c r="WC40" s="19"/>
      <c r="WD40" s="19">
        <v>2.2999999999999998</v>
      </c>
      <c r="WE40" s="19">
        <v>-2.2999999999999998</v>
      </c>
      <c r="WF40" s="19">
        <v>20</v>
      </c>
      <c r="WG40" s="19">
        <v>19.317070000000001</v>
      </c>
      <c r="WH40" s="19">
        <v>19.317070000000001</v>
      </c>
      <c r="WI40" s="19">
        <v>0.68293000000000004</v>
      </c>
      <c r="WJ40" s="19">
        <v>9.5</v>
      </c>
      <c r="WK40" s="19">
        <v>10.8</v>
      </c>
      <c r="WL40" s="19">
        <v>10.8</v>
      </c>
      <c r="WM40" s="19">
        <v>-1.3</v>
      </c>
      <c r="WN40" s="19">
        <v>0</v>
      </c>
      <c r="WO40" s="19">
        <v>36</v>
      </c>
      <c r="WP40" s="19">
        <v>36</v>
      </c>
      <c r="WQ40" s="19">
        <v>-36</v>
      </c>
      <c r="WR40" s="19">
        <v>33.6</v>
      </c>
      <c r="WS40" s="19"/>
      <c r="WT40" s="19"/>
      <c r="WU40" s="19">
        <v>33.6</v>
      </c>
      <c r="WV40" s="19">
        <v>28.3</v>
      </c>
      <c r="WW40" s="19">
        <v>29.184000000000001</v>
      </c>
      <c r="WX40" s="19">
        <v>29.184000000000001</v>
      </c>
      <c r="WY40" s="19">
        <v>-0.88400000000000001</v>
      </c>
      <c r="WZ40" s="19">
        <v>3.3</v>
      </c>
      <c r="XA40" s="19">
        <v>2.8159999999999998</v>
      </c>
      <c r="XB40" s="19">
        <v>2.8159999999999998</v>
      </c>
      <c r="XC40" s="19">
        <v>0.48399999999999999</v>
      </c>
      <c r="XD40" s="19"/>
      <c r="XE40" s="19"/>
      <c r="XF40" s="19">
        <v>0</v>
      </c>
      <c r="XG40" s="19">
        <v>0</v>
      </c>
      <c r="XH40" s="19">
        <v>17.2</v>
      </c>
      <c r="XI40" s="19">
        <v>15</v>
      </c>
      <c r="XJ40" s="19">
        <v>15</v>
      </c>
      <c r="XK40" s="19">
        <v>2.2000000000000002</v>
      </c>
      <c r="XL40" s="19">
        <v>3.9</v>
      </c>
      <c r="XM40" s="19"/>
      <c r="XN40" s="19">
        <v>0</v>
      </c>
      <c r="XO40" s="19">
        <v>3.9</v>
      </c>
    </row>
    <row r="41" spans="1:639" ht="24" customHeight="1" x14ac:dyDescent="0.25">
      <c r="A41" s="1"/>
      <c r="B41" s="13" t="s">
        <v>54</v>
      </c>
      <c r="C41" s="13" t="s">
        <v>664</v>
      </c>
      <c r="D41" s="14">
        <v>1</v>
      </c>
      <c r="E41" s="14">
        <v>1.01</v>
      </c>
      <c r="F41" s="14">
        <v>1.01</v>
      </c>
      <c r="G41" s="14">
        <v>-0.01</v>
      </c>
      <c r="H41" s="14">
        <v>1.6</v>
      </c>
      <c r="I41" s="14">
        <v>1.65</v>
      </c>
      <c r="J41" s="14">
        <v>1.65</v>
      </c>
      <c r="K41" s="14">
        <v>-0.05</v>
      </c>
      <c r="L41" s="14"/>
      <c r="M41" s="14"/>
      <c r="N41" s="14">
        <v>3.9931199999999998</v>
      </c>
      <c r="O41" s="14">
        <v>-3.9931199999999998</v>
      </c>
      <c r="P41" s="14">
        <v>647.1</v>
      </c>
      <c r="Q41" s="14">
        <v>646.79789000000005</v>
      </c>
      <c r="R41" s="14">
        <v>646.79789000000005</v>
      </c>
      <c r="S41" s="14">
        <v>0.30210999999999999</v>
      </c>
      <c r="T41" s="14">
        <v>218.1</v>
      </c>
      <c r="U41" s="14">
        <v>211.44126</v>
      </c>
      <c r="V41" s="14">
        <v>211.44126</v>
      </c>
      <c r="W41" s="14">
        <v>6.6587399999999999</v>
      </c>
      <c r="X41" s="14"/>
      <c r="Y41" s="14"/>
      <c r="Z41" s="14"/>
      <c r="AA41" s="14">
        <v>0</v>
      </c>
      <c r="AB41" s="14"/>
      <c r="AC41" s="14"/>
      <c r="AD41" s="14"/>
      <c r="AE41" s="14">
        <v>0</v>
      </c>
      <c r="AF41" s="14">
        <v>90.1</v>
      </c>
      <c r="AG41" s="14">
        <v>92.226339999999993</v>
      </c>
      <c r="AH41" s="14">
        <v>92.226339999999993</v>
      </c>
      <c r="AI41" s="14">
        <v>-2.1263399999999999</v>
      </c>
      <c r="AJ41" s="14">
        <v>233.9</v>
      </c>
      <c r="AK41" s="14">
        <v>245.04525000000001</v>
      </c>
      <c r="AL41" s="14">
        <v>245.04525000000001</v>
      </c>
      <c r="AM41" s="14">
        <v>-11.145250000000001</v>
      </c>
      <c r="AN41" s="14"/>
      <c r="AO41" s="14"/>
      <c r="AP41" s="14"/>
      <c r="AQ41" s="14">
        <v>0</v>
      </c>
      <c r="AR41" s="14"/>
      <c r="AS41" s="14"/>
      <c r="AT41" s="14"/>
      <c r="AU41" s="14">
        <v>0</v>
      </c>
      <c r="AV41" s="14">
        <v>161.80000000000001</v>
      </c>
      <c r="AW41" s="14">
        <v>148.44445999999999</v>
      </c>
      <c r="AX41" s="14">
        <v>148.44445999999999</v>
      </c>
      <c r="AY41" s="14">
        <v>13.35554</v>
      </c>
      <c r="AZ41" s="14">
        <v>161.6</v>
      </c>
      <c r="BA41" s="14">
        <v>148.44445999999999</v>
      </c>
      <c r="BB41" s="14">
        <v>148.44445999999999</v>
      </c>
      <c r="BC41" s="14">
        <v>13.15554</v>
      </c>
      <c r="BD41" s="14">
        <v>161.9</v>
      </c>
      <c r="BE41" s="14">
        <v>148.44445999999999</v>
      </c>
      <c r="BF41" s="14">
        <v>148.44445999999999</v>
      </c>
      <c r="BG41" s="14">
        <v>13.455539999999999</v>
      </c>
      <c r="BH41" s="14">
        <v>259.2</v>
      </c>
      <c r="BI41" s="14">
        <v>222.66669999999999</v>
      </c>
      <c r="BJ41" s="14">
        <v>222.66668999999999</v>
      </c>
      <c r="BK41" s="14">
        <v>36.53331</v>
      </c>
      <c r="BL41" s="14">
        <v>203</v>
      </c>
      <c r="BM41" s="14">
        <v>208.66674</v>
      </c>
      <c r="BN41" s="14">
        <v>208.66674</v>
      </c>
      <c r="BO41" s="14">
        <v>-5.6667399999999999</v>
      </c>
      <c r="BP41" s="14">
        <v>107.3</v>
      </c>
      <c r="BQ41" s="14">
        <v>104.33337</v>
      </c>
      <c r="BR41" s="14">
        <v>104.33337</v>
      </c>
      <c r="BS41" s="14">
        <v>2.9666299999999999</v>
      </c>
      <c r="BT41" s="14">
        <v>557.9</v>
      </c>
      <c r="BU41" s="14">
        <v>568.29854</v>
      </c>
      <c r="BV41" s="14">
        <v>568.29854</v>
      </c>
      <c r="BW41" s="14">
        <v>-10.398540000000001</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171.5</v>
      </c>
      <c r="CS41" s="14">
        <v>164.70732000000001</v>
      </c>
      <c r="CT41" s="14">
        <v>164.70732000000001</v>
      </c>
      <c r="CU41" s="14">
        <v>6.7926799999999998</v>
      </c>
      <c r="CV41" s="14">
        <v>7.2</v>
      </c>
      <c r="CW41" s="14">
        <v>7.8775700000000004</v>
      </c>
      <c r="CX41" s="14">
        <v>7.8775700000000004</v>
      </c>
      <c r="CY41" s="14">
        <v>-0.67757000000000001</v>
      </c>
      <c r="CZ41" s="14">
        <v>16.5</v>
      </c>
      <c r="DA41" s="14">
        <v>16.873670000000001</v>
      </c>
      <c r="DB41" s="14"/>
      <c r="DC41" s="14">
        <v>16.5</v>
      </c>
      <c r="DD41" s="14">
        <v>6.3</v>
      </c>
      <c r="DE41" s="14">
        <v>6.8787000000000003</v>
      </c>
      <c r="DF41" s="14">
        <v>6.8787000000000003</v>
      </c>
      <c r="DG41" s="14">
        <v>-0.57869999999999999</v>
      </c>
      <c r="DH41" s="14">
        <v>8.8000000000000007</v>
      </c>
      <c r="DI41" s="14">
        <v>9.9847999999999999</v>
      </c>
      <c r="DJ41" s="14">
        <v>9.9847999999999999</v>
      </c>
      <c r="DK41" s="14">
        <v>-1.1848000000000001</v>
      </c>
      <c r="DL41" s="14">
        <v>47.8</v>
      </c>
      <c r="DM41" s="14">
        <v>68</v>
      </c>
      <c r="DN41" s="14">
        <v>66.942120000000003</v>
      </c>
      <c r="DO41" s="14">
        <v>-19.142119999999998</v>
      </c>
      <c r="DP41" s="14">
        <v>5.0999999999999996</v>
      </c>
      <c r="DQ41" s="14">
        <v>8.9130000000000003</v>
      </c>
      <c r="DR41" s="14">
        <v>6.6684900000000003</v>
      </c>
      <c r="DS41" s="14">
        <v>-1.5684899999999999</v>
      </c>
      <c r="DT41" s="14"/>
      <c r="DU41" s="14"/>
      <c r="DV41" s="14"/>
      <c r="DW41" s="14">
        <v>0</v>
      </c>
      <c r="DX41" s="14"/>
      <c r="DY41" s="14"/>
      <c r="DZ41" s="14"/>
      <c r="EA41" s="14">
        <v>0</v>
      </c>
      <c r="EB41" s="14"/>
      <c r="EC41" s="14"/>
      <c r="ED41" s="14"/>
      <c r="EE41" s="14">
        <v>0</v>
      </c>
      <c r="EF41" s="14">
        <v>111</v>
      </c>
      <c r="EG41" s="14">
        <v>112.90537</v>
      </c>
      <c r="EH41" s="14">
        <v>112.90537</v>
      </c>
      <c r="EI41" s="14">
        <v>-1.90537</v>
      </c>
      <c r="EJ41" s="14">
        <v>221.6</v>
      </c>
      <c r="EK41" s="14">
        <v>221.55625000000001</v>
      </c>
      <c r="EL41" s="14">
        <v>221.55625000000001</v>
      </c>
      <c r="EM41" s="14">
        <v>4.3749999999999997E-2</v>
      </c>
      <c r="EN41" s="14"/>
      <c r="EO41" s="14"/>
      <c r="EP41" s="14"/>
      <c r="EQ41" s="14">
        <v>0</v>
      </c>
      <c r="ER41" s="14"/>
      <c r="ES41" s="14"/>
      <c r="ET41" s="14"/>
      <c r="EU41" s="14">
        <v>0</v>
      </c>
      <c r="EV41" s="14"/>
      <c r="EW41" s="14"/>
      <c r="EX41" s="14"/>
      <c r="EY41" s="14">
        <v>0</v>
      </c>
      <c r="EZ41" s="14">
        <v>6.5</v>
      </c>
      <c r="FA41" s="14">
        <v>6.39</v>
      </c>
      <c r="FB41" s="14">
        <v>6.39</v>
      </c>
      <c r="FC41" s="14">
        <v>0.11</v>
      </c>
      <c r="FD41" s="14">
        <v>461.8</v>
      </c>
      <c r="FE41" s="14">
        <v>458.87804999999997</v>
      </c>
      <c r="FF41" s="14">
        <v>458.87804999999997</v>
      </c>
      <c r="FG41" s="14">
        <v>2.9219499999999998</v>
      </c>
      <c r="FH41" s="14">
        <v>67.3</v>
      </c>
      <c r="FI41" s="14">
        <v>79.38167</v>
      </c>
      <c r="FJ41" s="14">
        <v>79.38167</v>
      </c>
      <c r="FK41" s="14">
        <v>-12.081670000000001</v>
      </c>
      <c r="FL41" s="14">
        <v>148.69999999999999</v>
      </c>
      <c r="FM41" s="14">
        <v>148.62634</v>
      </c>
      <c r="FN41" s="14">
        <v>148.62634</v>
      </c>
      <c r="FO41" s="14">
        <v>7.3660000000000003E-2</v>
      </c>
      <c r="FP41" s="14">
        <v>41.8</v>
      </c>
      <c r="FQ41" s="14">
        <v>41.498959999999997</v>
      </c>
      <c r="FR41" s="14">
        <v>41.498959999999997</v>
      </c>
      <c r="FS41" s="14">
        <v>0.30103999999999997</v>
      </c>
      <c r="FT41" s="14">
        <v>18.3</v>
      </c>
      <c r="FU41" s="14">
        <v>19.28585</v>
      </c>
      <c r="FV41" s="14">
        <v>19.28585</v>
      </c>
      <c r="FW41" s="14">
        <v>-0.98585</v>
      </c>
      <c r="FX41" s="14">
        <v>19.7</v>
      </c>
      <c r="FY41" s="14">
        <v>19.02439</v>
      </c>
      <c r="FZ41" s="14">
        <v>19.02439</v>
      </c>
      <c r="GA41" s="14">
        <v>0.67561000000000004</v>
      </c>
      <c r="GB41" s="14">
        <v>93</v>
      </c>
      <c r="GC41" s="14">
        <v>87.657560000000004</v>
      </c>
      <c r="GD41" s="14">
        <v>87.657560000000004</v>
      </c>
      <c r="GE41" s="14">
        <v>5.3424399999999999</v>
      </c>
      <c r="GF41" s="14">
        <v>180.1</v>
      </c>
      <c r="GG41" s="14">
        <v>182.61776</v>
      </c>
      <c r="GH41" s="14">
        <v>182.61775</v>
      </c>
      <c r="GI41" s="14">
        <v>-2.5177499999999999</v>
      </c>
      <c r="GJ41" s="14">
        <v>180.2</v>
      </c>
      <c r="GK41" s="14">
        <v>182.61776</v>
      </c>
      <c r="GL41" s="14">
        <v>182.61775</v>
      </c>
      <c r="GM41" s="14">
        <v>-2.4177499999999998</v>
      </c>
      <c r="GN41" s="14">
        <v>183.6</v>
      </c>
      <c r="GO41" s="14">
        <v>182.61776</v>
      </c>
      <c r="GP41" s="14">
        <v>182.61775</v>
      </c>
      <c r="GQ41" s="14">
        <v>0.98224999999999996</v>
      </c>
      <c r="GR41" s="14">
        <v>108.20099999999999</v>
      </c>
      <c r="GS41" s="14">
        <v>110.91316999999999</v>
      </c>
      <c r="GT41" s="14">
        <v>110.91316999999999</v>
      </c>
      <c r="GU41" s="14">
        <v>-2.71217</v>
      </c>
      <c r="GV41" s="14">
        <v>7.16</v>
      </c>
      <c r="GW41" s="14">
        <v>5.4539999999999997</v>
      </c>
      <c r="GX41" s="14">
        <v>8.0058799999999994</v>
      </c>
      <c r="GY41" s="14">
        <v>-0.84587999999999997</v>
      </c>
      <c r="GZ41" s="14">
        <v>9.06</v>
      </c>
      <c r="HA41" s="14">
        <v>8.0065799999999996</v>
      </c>
      <c r="HB41" s="14">
        <v>8.0065799999999996</v>
      </c>
      <c r="HC41" s="14">
        <v>1.05342</v>
      </c>
      <c r="HD41" s="14">
        <v>45.75</v>
      </c>
      <c r="HE41" s="14">
        <v>47.26634</v>
      </c>
      <c r="HF41" s="14">
        <v>47.26634</v>
      </c>
      <c r="HG41" s="14">
        <v>-1.51634</v>
      </c>
      <c r="HH41" s="14"/>
      <c r="HI41" s="14"/>
      <c r="HJ41" s="14"/>
      <c r="HK41" s="14">
        <v>0</v>
      </c>
      <c r="HL41" s="14">
        <v>3.21</v>
      </c>
      <c r="HM41" s="14">
        <v>2.86084</v>
      </c>
      <c r="HN41" s="14">
        <v>2.86084</v>
      </c>
      <c r="HO41" s="14">
        <v>0.34916000000000003</v>
      </c>
      <c r="HP41" s="14">
        <v>29.45</v>
      </c>
      <c r="HQ41" s="14">
        <v>29.882110000000001</v>
      </c>
      <c r="HR41" s="14">
        <v>29.882110000000001</v>
      </c>
      <c r="HS41" s="14">
        <v>-0.43210999999999999</v>
      </c>
      <c r="HT41" s="14">
        <v>172.55</v>
      </c>
      <c r="HU41" s="14">
        <v>171.54185000000001</v>
      </c>
      <c r="HV41" s="14">
        <v>171.54185000000001</v>
      </c>
      <c r="HW41" s="14">
        <v>1.0081500000000001</v>
      </c>
      <c r="HX41" s="14">
        <v>93.3</v>
      </c>
      <c r="HY41" s="14">
        <v>95.918049999999994</v>
      </c>
      <c r="HZ41" s="14">
        <v>94.789550000000006</v>
      </c>
      <c r="IA41" s="14">
        <v>-1.4895499999999999</v>
      </c>
      <c r="IB41" s="14">
        <v>82.8</v>
      </c>
      <c r="IC41" s="14">
        <v>25.7</v>
      </c>
      <c r="ID41" s="14"/>
      <c r="IE41" s="14">
        <v>82.8</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130.4</v>
      </c>
      <c r="JA41" s="14">
        <v>133.35676000000001</v>
      </c>
      <c r="JB41" s="14">
        <v>133.35676000000001</v>
      </c>
      <c r="JC41" s="14">
        <v>-2.9567600000000001</v>
      </c>
      <c r="JD41" s="14"/>
      <c r="JE41" s="14"/>
      <c r="JF41" s="14"/>
      <c r="JG41" s="14">
        <v>0</v>
      </c>
      <c r="JH41" s="14">
        <v>162.69999999999999</v>
      </c>
      <c r="JI41" s="14"/>
      <c r="JJ41" s="14">
        <v>0</v>
      </c>
      <c r="JK41" s="14">
        <v>162.69999999999999</v>
      </c>
      <c r="JL41" s="14">
        <v>115.8</v>
      </c>
      <c r="JM41" s="14">
        <v>191.21799999999999</v>
      </c>
      <c r="JN41" s="14"/>
      <c r="JO41" s="14">
        <v>115.8</v>
      </c>
      <c r="JP41" s="14"/>
      <c r="JQ41" s="14"/>
      <c r="JR41" s="14"/>
      <c r="JS41" s="14">
        <v>0</v>
      </c>
      <c r="JT41" s="14"/>
      <c r="JU41" s="14">
        <v>0</v>
      </c>
      <c r="JV41" s="14"/>
      <c r="JW41" s="14">
        <v>0</v>
      </c>
      <c r="JX41" s="14"/>
      <c r="JY41" s="14"/>
      <c r="JZ41" s="14"/>
      <c r="KA41" s="14">
        <v>0</v>
      </c>
      <c r="KB41" s="14"/>
      <c r="KC41" s="14"/>
      <c r="KD41" s="14"/>
      <c r="KE41" s="14">
        <v>0</v>
      </c>
      <c r="KF41" s="14"/>
      <c r="KG41" s="14"/>
      <c r="KH41" s="14"/>
      <c r="KI41" s="14">
        <v>0</v>
      </c>
      <c r="KJ41" s="14"/>
      <c r="KK41" s="14"/>
      <c r="KL41" s="14"/>
      <c r="KM41" s="14">
        <v>0</v>
      </c>
      <c r="KN41" s="14">
        <v>112.6</v>
      </c>
      <c r="KO41" s="14">
        <v>114.90732</v>
      </c>
      <c r="KP41" s="14">
        <v>114.90732</v>
      </c>
      <c r="KQ41" s="14">
        <v>-2.3073199999999998</v>
      </c>
      <c r="KR41" s="14"/>
      <c r="KS41" s="14"/>
      <c r="KT41" s="14"/>
      <c r="KU41" s="14">
        <v>0</v>
      </c>
      <c r="KV41" s="14"/>
      <c r="KW41" s="14"/>
      <c r="KX41" s="14"/>
      <c r="KY41" s="14">
        <v>0</v>
      </c>
      <c r="KZ41" s="14">
        <v>268.39999999999998</v>
      </c>
      <c r="LA41" s="14">
        <v>271.12195000000003</v>
      </c>
      <c r="LB41" s="14">
        <v>271.12194</v>
      </c>
      <c r="LC41" s="14">
        <v>-2.72194</v>
      </c>
      <c r="LD41" s="14">
        <v>132.5</v>
      </c>
      <c r="LE41" s="14">
        <v>133.67995999999999</v>
      </c>
      <c r="LF41" s="14">
        <v>133.67995999999999</v>
      </c>
      <c r="LG41" s="14">
        <v>-1.1799599999999999</v>
      </c>
      <c r="LH41" s="14">
        <v>63.5</v>
      </c>
      <c r="LI41" s="14">
        <v>67.461460000000002</v>
      </c>
      <c r="LJ41" s="14">
        <v>67.461460000000002</v>
      </c>
      <c r="LK41" s="14">
        <v>-3.9614600000000002</v>
      </c>
      <c r="LL41" s="14">
        <v>48.8</v>
      </c>
      <c r="LM41" s="14">
        <v>48.67512</v>
      </c>
      <c r="LN41" s="14">
        <v>48.67512</v>
      </c>
      <c r="LO41" s="14">
        <v>0.12488</v>
      </c>
      <c r="LP41" s="14"/>
      <c r="LQ41" s="14"/>
      <c r="LR41" s="14">
        <v>30.097560000000001</v>
      </c>
      <c r="LS41" s="14">
        <v>-30.097560000000001</v>
      </c>
      <c r="LT41" s="14"/>
      <c r="LU41" s="14"/>
      <c r="LV41" s="14"/>
      <c r="LW41" s="14">
        <v>0</v>
      </c>
      <c r="LX41" s="14"/>
      <c r="LY41" s="14"/>
      <c r="LZ41" s="14"/>
      <c r="MA41" s="14">
        <v>0</v>
      </c>
      <c r="MB41" s="14"/>
      <c r="MC41" s="14"/>
      <c r="MD41" s="14"/>
      <c r="ME41" s="14">
        <v>0</v>
      </c>
      <c r="MF41" s="14">
        <v>140.30000000000001</v>
      </c>
      <c r="MG41" s="14">
        <v>141.26969</v>
      </c>
      <c r="MH41" s="14">
        <v>141.26969</v>
      </c>
      <c r="MI41" s="14">
        <v>-0.96969000000000005</v>
      </c>
      <c r="MJ41" s="14">
        <v>139.6</v>
      </c>
      <c r="MK41" s="14">
        <v>141.26969</v>
      </c>
      <c r="ML41" s="14">
        <v>141.26969</v>
      </c>
      <c r="MM41" s="14">
        <v>-1.6696899999999999</v>
      </c>
      <c r="MN41" s="14">
        <v>146.1</v>
      </c>
      <c r="MO41" s="14">
        <v>141.26969</v>
      </c>
      <c r="MP41" s="14">
        <v>141.26969</v>
      </c>
      <c r="MQ41" s="14">
        <v>4.8303099999999999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v>0.34300000000000003</v>
      </c>
      <c r="NV41" s="14">
        <v>0.34300000000000003</v>
      </c>
      <c r="NW41" s="14">
        <v>-0.24299999999999999</v>
      </c>
      <c r="NX41" s="14">
        <v>40.6</v>
      </c>
      <c r="NY41" s="14">
        <v>42.2</v>
      </c>
      <c r="NZ41" s="14">
        <v>57.430999999999997</v>
      </c>
      <c r="OA41" s="14">
        <v>-16.831</v>
      </c>
      <c r="OB41" s="14">
        <v>11.1</v>
      </c>
      <c r="OC41" s="14">
        <v>37.564999999999998</v>
      </c>
      <c r="OD41" s="14">
        <v>37.564999999999998</v>
      </c>
      <c r="OE41" s="14">
        <v>-26.465</v>
      </c>
      <c r="OF41" s="14">
        <v>10.4</v>
      </c>
      <c r="OG41" s="14">
        <v>6.8</v>
      </c>
      <c r="OH41" s="14">
        <v>8.5359999999999996</v>
      </c>
      <c r="OI41" s="14">
        <v>1.8640000000000001</v>
      </c>
      <c r="OJ41" s="14">
        <v>0</v>
      </c>
      <c r="OK41" s="14"/>
      <c r="OL41" s="14">
        <v>0.1</v>
      </c>
      <c r="OM41" s="14">
        <v>-0.1</v>
      </c>
      <c r="ON41" s="14">
        <v>0</v>
      </c>
      <c r="OO41" s="14"/>
      <c r="OP41" s="14">
        <v>17.560980000000001</v>
      </c>
      <c r="OQ41" s="14">
        <v>-17.560980000000001</v>
      </c>
      <c r="OR41" s="14">
        <v>9.9</v>
      </c>
      <c r="OS41" s="14">
        <v>9.9830000000000005</v>
      </c>
      <c r="OT41" s="14">
        <v>9.9830000000000005</v>
      </c>
      <c r="OU41" s="14">
        <v>-8.3000000000000004E-2</v>
      </c>
      <c r="OV41" s="14">
        <v>5.4</v>
      </c>
      <c r="OW41" s="14">
        <v>5.67</v>
      </c>
      <c r="OX41" s="14">
        <v>5.67</v>
      </c>
      <c r="OY41" s="14">
        <v>-0.27</v>
      </c>
      <c r="OZ41" s="14">
        <v>3.6</v>
      </c>
      <c r="PA41" s="14">
        <v>3.6</v>
      </c>
      <c r="PB41" s="14">
        <v>3.6</v>
      </c>
      <c r="PC41" s="14">
        <v>0</v>
      </c>
      <c r="PD41" s="14">
        <v>5</v>
      </c>
      <c r="PE41" s="14">
        <v>5</v>
      </c>
      <c r="PF41" s="14">
        <v>5</v>
      </c>
      <c r="PG41" s="14">
        <v>0</v>
      </c>
      <c r="PH41" s="14">
        <v>20.2</v>
      </c>
      <c r="PI41" s="14">
        <v>19.5122</v>
      </c>
      <c r="PJ41" s="14">
        <v>19.51219</v>
      </c>
      <c r="PK41" s="14">
        <v>0.68781000000000003</v>
      </c>
      <c r="PL41" s="14">
        <v>20</v>
      </c>
      <c r="PM41" s="14">
        <v>19.5122</v>
      </c>
      <c r="PN41" s="14">
        <v>19.51219</v>
      </c>
      <c r="PO41" s="14">
        <v>0.48781000000000002</v>
      </c>
      <c r="PP41" s="14">
        <v>18.899999999999999</v>
      </c>
      <c r="PQ41" s="14">
        <v>16.585370000000001</v>
      </c>
      <c r="PR41" s="14">
        <v>16.585370000000001</v>
      </c>
      <c r="PS41" s="14">
        <v>2.3146300000000002</v>
      </c>
      <c r="PT41" s="14">
        <v>3.4</v>
      </c>
      <c r="PU41" s="14">
        <v>3.5</v>
      </c>
      <c r="PV41" s="14">
        <v>3.5</v>
      </c>
      <c r="PW41" s="14">
        <v>-0.1</v>
      </c>
      <c r="PX41" s="14">
        <v>18.8</v>
      </c>
      <c r="PY41" s="14">
        <v>18.2439</v>
      </c>
      <c r="PZ41" s="14">
        <v>18.2439</v>
      </c>
      <c r="QA41" s="14">
        <v>0.55610000000000004</v>
      </c>
      <c r="QB41" s="14">
        <v>8.9</v>
      </c>
      <c r="QC41" s="14">
        <v>4</v>
      </c>
      <c r="QD41" s="14">
        <v>3.2719999999999998</v>
      </c>
      <c r="QE41" s="14">
        <v>5.6280000000000001</v>
      </c>
      <c r="QF41" s="14">
        <v>11.6</v>
      </c>
      <c r="QG41" s="14">
        <v>7.2</v>
      </c>
      <c r="QH41" s="14">
        <v>4.6669999999999998</v>
      </c>
      <c r="QI41" s="14">
        <v>6.9329999999999998</v>
      </c>
      <c r="QJ41" s="14">
        <v>6.6</v>
      </c>
      <c r="QK41" s="14">
        <v>13.6</v>
      </c>
      <c r="QL41" s="14">
        <v>15.708</v>
      </c>
      <c r="QM41" s="14">
        <v>-9.1080000000000005</v>
      </c>
      <c r="QN41" s="14">
        <v>24</v>
      </c>
      <c r="QO41" s="14">
        <v>33.6</v>
      </c>
      <c r="QP41" s="14">
        <v>56.96</v>
      </c>
      <c r="QQ41" s="14">
        <v>-32.96</v>
      </c>
      <c r="QR41" s="14">
        <v>3.2</v>
      </c>
      <c r="QS41" s="14">
        <v>4.5</v>
      </c>
      <c r="QT41" s="14">
        <v>3</v>
      </c>
      <c r="QU41" s="14">
        <v>0.2</v>
      </c>
      <c r="QV41" s="14">
        <v>2.2999999999999998</v>
      </c>
      <c r="QW41" s="14">
        <v>2.4</v>
      </c>
      <c r="QX41" s="14">
        <v>2.4</v>
      </c>
      <c r="QY41" s="14">
        <v>-0.1</v>
      </c>
      <c r="QZ41" s="14">
        <v>2.4</v>
      </c>
      <c r="RA41" s="14">
        <v>2.4</v>
      </c>
      <c r="RB41" s="14">
        <v>2.4</v>
      </c>
      <c r="RC41" s="14">
        <v>0</v>
      </c>
      <c r="RD41" s="14">
        <v>2.6</v>
      </c>
      <c r="RE41" s="14">
        <v>2.8</v>
      </c>
      <c r="RF41" s="14">
        <v>2.8</v>
      </c>
      <c r="RG41" s="14">
        <v>-0.2</v>
      </c>
      <c r="RH41" s="14">
        <v>1.3</v>
      </c>
      <c r="RI41" s="14"/>
      <c r="RJ41" s="14">
        <v>11.503</v>
      </c>
      <c r="RK41" s="14">
        <v>-10.202999999999999</v>
      </c>
      <c r="RL41" s="14">
        <v>3.4</v>
      </c>
      <c r="RM41" s="14">
        <v>3.15</v>
      </c>
      <c r="RN41" s="14">
        <v>3.15</v>
      </c>
      <c r="RO41" s="14">
        <v>0.25</v>
      </c>
      <c r="RP41" s="14">
        <v>20.100000000000001</v>
      </c>
      <c r="RQ41" s="14">
        <v>19.869240000000001</v>
      </c>
      <c r="RR41" s="14">
        <v>19.869240000000001</v>
      </c>
      <c r="RS41" s="14">
        <v>0.23075999999999999</v>
      </c>
      <c r="RT41" s="14">
        <v>2</v>
      </c>
      <c r="RU41" s="14">
        <v>2</v>
      </c>
      <c r="RV41" s="14">
        <v>2</v>
      </c>
      <c r="RW41" s="14">
        <v>0</v>
      </c>
      <c r="RX41" s="14"/>
      <c r="RY41" s="14"/>
      <c r="RZ41" s="14"/>
      <c r="SA41" s="14">
        <v>0</v>
      </c>
      <c r="SB41" s="14">
        <v>19.8</v>
      </c>
      <c r="SC41" s="14">
        <v>19.21951</v>
      </c>
      <c r="SD41" s="14">
        <v>19.21951</v>
      </c>
      <c r="SE41" s="14">
        <v>0.58048999999999995</v>
      </c>
      <c r="SF41" s="14">
        <v>12</v>
      </c>
      <c r="SG41" s="14">
        <v>11.21951</v>
      </c>
      <c r="SH41" s="14">
        <v>11.21951</v>
      </c>
      <c r="SI41" s="14">
        <v>0.78049000000000002</v>
      </c>
      <c r="SJ41" s="14">
        <v>20.100000000000001</v>
      </c>
      <c r="SK41" s="14">
        <v>19.5122</v>
      </c>
      <c r="SL41" s="14">
        <v>19.51219</v>
      </c>
      <c r="SM41" s="14">
        <v>0.58781000000000005</v>
      </c>
      <c r="SN41" s="14">
        <v>20.399999999999999</v>
      </c>
      <c r="SO41" s="14">
        <v>19.5122</v>
      </c>
      <c r="SP41" s="14">
        <v>19.51219</v>
      </c>
      <c r="SQ41" s="14">
        <v>0.88780999999999999</v>
      </c>
      <c r="SR41" s="14">
        <v>19.899999999999999</v>
      </c>
      <c r="SS41" s="14">
        <v>19.317070000000001</v>
      </c>
      <c r="ST41" s="14">
        <v>19.317070000000001</v>
      </c>
      <c r="SU41" s="14">
        <v>0.58292999999999995</v>
      </c>
      <c r="SV41" s="14">
        <v>11.1</v>
      </c>
      <c r="SW41" s="14">
        <v>12.2</v>
      </c>
      <c r="SX41" s="14">
        <v>11.71</v>
      </c>
      <c r="SY41" s="14">
        <v>-0.61</v>
      </c>
      <c r="SZ41" s="14">
        <v>68.099999999999994</v>
      </c>
      <c r="TA41" s="14">
        <v>54.7</v>
      </c>
      <c r="TB41" s="14">
        <v>62.869</v>
      </c>
      <c r="TC41" s="14">
        <v>5.2309999999999999</v>
      </c>
      <c r="TD41" s="14">
        <v>2.4</v>
      </c>
      <c r="TE41" s="14">
        <v>5.4</v>
      </c>
      <c r="TF41" s="14">
        <v>5.2560000000000002</v>
      </c>
      <c r="TG41" s="14">
        <v>-2.8559999999999999</v>
      </c>
      <c r="TH41" s="14">
        <v>32</v>
      </c>
      <c r="TI41" s="14">
        <v>35.1</v>
      </c>
      <c r="TJ41" s="14">
        <v>65.989999999999995</v>
      </c>
      <c r="TK41" s="14">
        <v>-33.99</v>
      </c>
      <c r="TL41" s="14">
        <v>37.1</v>
      </c>
      <c r="TM41" s="14">
        <v>35.1</v>
      </c>
      <c r="TN41" s="14">
        <v>58.89</v>
      </c>
      <c r="TO41" s="14">
        <v>-21.79</v>
      </c>
      <c r="TP41" s="14">
        <v>1.7</v>
      </c>
      <c r="TQ41" s="14">
        <v>3.5</v>
      </c>
      <c r="TR41" s="14">
        <v>4.9400000000000004</v>
      </c>
      <c r="TS41" s="14">
        <v>-3.24</v>
      </c>
      <c r="TT41" s="14">
        <v>1.5</v>
      </c>
      <c r="TU41" s="14">
        <v>2.8</v>
      </c>
      <c r="TV41" s="14">
        <v>3.8</v>
      </c>
      <c r="TW41" s="14">
        <v>-2.2999999999999998</v>
      </c>
      <c r="TX41" s="14">
        <v>20.9</v>
      </c>
      <c r="TY41" s="14">
        <v>20.4878</v>
      </c>
      <c r="TZ41" s="14">
        <v>20.4878</v>
      </c>
      <c r="UA41" s="14">
        <v>0.41220000000000001</v>
      </c>
      <c r="UB41" s="14">
        <v>7.1</v>
      </c>
      <c r="UC41" s="14">
        <v>8.4</v>
      </c>
      <c r="UD41" s="14">
        <v>8.4</v>
      </c>
      <c r="UE41" s="14">
        <v>-1.3</v>
      </c>
      <c r="UF41" s="14">
        <v>7.3</v>
      </c>
      <c r="UG41" s="14">
        <v>7.3</v>
      </c>
      <c r="UH41" s="14">
        <v>7.3</v>
      </c>
      <c r="UI41" s="14">
        <v>0</v>
      </c>
      <c r="UJ41" s="14">
        <v>20.399999999999999</v>
      </c>
      <c r="UK41" s="14">
        <v>19.5122</v>
      </c>
      <c r="UL41" s="14">
        <v>19.51219</v>
      </c>
      <c r="UM41" s="14">
        <v>0.88780999999999999</v>
      </c>
      <c r="UN41" s="14">
        <v>20.399999999999999</v>
      </c>
      <c r="UO41" s="14">
        <v>19.5122</v>
      </c>
      <c r="UP41" s="14">
        <v>19.51219</v>
      </c>
      <c r="UQ41" s="14">
        <v>0.88780999999999999</v>
      </c>
      <c r="UR41" s="14">
        <v>10.199999999999999</v>
      </c>
      <c r="US41" s="14">
        <v>10</v>
      </c>
      <c r="UT41" s="14">
        <v>10</v>
      </c>
      <c r="UU41" s="14">
        <v>0.2</v>
      </c>
      <c r="UV41" s="14">
        <v>6.1</v>
      </c>
      <c r="UW41" s="14">
        <v>5.3</v>
      </c>
      <c r="UX41" s="14">
        <v>7.5140000000000002</v>
      </c>
      <c r="UY41" s="14">
        <v>-1.4139999999999999</v>
      </c>
      <c r="UZ41" s="14">
        <v>3.1</v>
      </c>
      <c r="VA41" s="14">
        <v>2.081</v>
      </c>
      <c r="VB41" s="14">
        <v>2.081</v>
      </c>
      <c r="VC41" s="14">
        <v>1.0189999999999999</v>
      </c>
      <c r="VD41" s="14">
        <v>17.7</v>
      </c>
      <c r="VE41" s="14">
        <v>21</v>
      </c>
      <c r="VF41" s="14">
        <v>55.881</v>
      </c>
      <c r="VG41" s="14">
        <v>-38.180999999999997</v>
      </c>
      <c r="VH41" s="14"/>
      <c r="VI41" s="14"/>
      <c r="VJ41" s="14">
        <v>0.6</v>
      </c>
      <c r="VK41" s="14">
        <v>-0.6</v>
      </c>
      <c r="VL41" s="14">
        <v>87.9</v>
      </c>
      <c r="VM41" s="14">
        <v>106</v>
      </c>
      <c r="VN41" s="14">
        <v>123.96599999999999</v>
      </c>
      <c r="VO41" s="14">
        <v>-36.066000000000003</v>
      </c>
      <c r="VP41" s="14">
        <v>77.599999999999994</v>
      </c>
      <c r="VQ41" s="14">
        <v>77.599999999999994</v>
      </c>
      <c r="VR41" s="14">
        <v>147.5</v>
      </c>
      <c r="VS41" s="14">
        <v>-69.900000000000006</v>
      </c>
      <c r="VT41" s="14">
        <v>16.7</v>
      </c>
      <c r="VU41" s="14">
        <v>13</v>
      </c>
      <c r="VV41" s="14">
        <v>32.003999999999998</v>
      </c>
      <c r="VW41" s="14">
        <v>-15.304</v>
      </c>
      <c r="VX41" s="14">
        <v>3.7</v>
      </c>
      <c r="VY41" s="14">
        <v>3.121</v>
      </c>
      <c r="VZ41" s="14">
        <v>3.121</v>
      </c>
      <c r="WA41" s="14">
        <v>0.57899999999999996</v>
      </c>
      <c r="WB41" s="14"/>
      <c r="WC41" s="14"/>
      <c r="WD41" s="14">
        <v>2.2999999999999998</v>
      </c>
      <c r="WE41" s="14">
        <v>-2.2999999999999998</v>
      </c>
      <c r="WF41" s="14">
        <v>20</v>
      </c>
      <c r="WG41" s="14">
        <v>19.317070000000001</v>
      </c>
      <c r="WH41" s="14">
        <v>19.317070000000001</v>
      </c>
      <c r="WI41" s="14">
        <v>0.68293000000000004</v>
      </c>
      <c r="WJ41" s="14">
        <v>9.6</v>
      </c>
      <c r="WK41" s="14">
        <v>10.8</v>
      </c>
      <c r="WL41" s="14">
        <v>10.8</v>
      </c>
      <c r="WM41" s="14">
        <v>-1.2</v>
      </c>
      <c r="WN41" s="14">
        <v>0</v>
      </c>
      <c r="WO41" s="14">
        <v>36</v>
      </c>
      <c r="WP41" s="14">
        <v>36</v>
      </c>
      <c r="WQ41" s="14">
        <v>-36</v>
      </c>
      <c r="WR41" s="14">
        <v>33.700000000000003</v>
      </c>
      <c r="WS41" s="14"/>
      <c r="WT41" s="14"/>
      <c r="WU41" s="14">
        <v>33.700000000000003</v>
      </c>
      <c r="WV41" s="14">
        <v>28.4</v>
      </c>
      <c r="WW41" s="14">
        <v>29.184000000000001</v>
      </c>
      <c r="WX41" s="14">
        <v>29.184000000000001</v>
      </c>
      <c r="WY41" s="14">
        <v>-0.78400000000000003</v>
      </c>
      <c r="WZ41" s="14">
        <v>3.2</v>
      </c>
      <c r="XA41" s="14">
        <v>2.8159999999999998</v>
      </c>
      <c r="XB41" s="14">
        <v>2.8159999999999998</v>
      </c>
      <c r="XC41" s="14">
        <v>0.38400000000000001</v>
      </c>
      <c r="XD41" s="14"/>
      <c r="XE41" s="14"/>
      <c r="XF41" s="14">
        <v>0</v>
      </c>
      <c r="XG41" s="14">
        <v>0</v>
      </c>
      <c r="XH41" s="14">
        <v>17.2</v>
      </c>
      <c r="XI41" s="14">
        <v>15</v>
      </c>
      <c r="XJ41" s="14">
        <v>15</v>
      </c>
      <c r="XK41" s="14">
        <v>2.2000000000000002</v>
      </c>
      <c r="XL41" s="14">
        <v>4.0999999999999996</v>
      </c>
      <c r="XM41" s="14"/>
      <c r="XN41" s="14">
        <v>0</v>
      </c>
      <c r="XO41" s="14">
        <v>4.0999999999999996</v>
      </c>
    </row>
    <row r="42" spans="1:639" ht="24" customHeight="1" x14ac:dyDescent="0.25">
      <c r="A42" s="1"/>
      <c r="B42" s="16" t="s">
        <v>54</v>
      </c>
      <c r="C42" s="16" t="s">
        <v>665</v>
      </c>
      <c r="D42" s="17">
        <v>0.9</v>
      </c>
      <c r="E42" s="17">
        <v>1.01</v>
      </c>
      <c r="F42" s="17">
        <v>1.01</v>
      </c>
      <c r="G42" s="17">
        <v>-0.11</v>
      </c>
      <c r="H42" s="17">
        <v>1.6</v>
      </c>
      <c r="I42" s="17">
        <v>1.65</v>
      </c>
      <c r="J42" s="17">
        <v>1.65</v>
      </c>
      <c r="K42" s="17">
        <v>-0.05</v>
      </c>
      <c r="L42" s="17"/>
      <c r="M42" s="17"/>
      <c r="N42" s="17">
        <v>3.9931199999999998</v>
      </c>
      <c r="O42" s="17">
        <v>-3.9931199999999998</v>
      </c>
      <c r="P42" s="17">
        <v>639.79999999999995</v>
      </c>
      <c r="Q42" s="17">
        <v>646.79789000000005</v>
      </c>
      <c r="R42" s="17">
        <v>646.79789000000005</v>
      </c>
      <c r="S42" s="17">
        <v>-6.9978899999999999</v>
      </c>
      <c r="T42" s="17">
        <v>215.9</v>
      </c>
      <c r="U42" s="17">
        <v>211.44126</v>
      </c>
      <c r="V42" s="17">
        <v>211.44126</v>
      </c>
      <c r="W42" s="17">
        <v>4.4587399999999997</v>
      </c>
      <c r="X42" s="17"/>
      <c r="Y42" s="17"/>
      <c r="Z42" s="17"/>
      <c r="AA42" s="17">
        <v>0</v>
      </c>
      <c r="AB42" s="17"/>
      <c r="AC42" s="17"/>
      <c r="AD42" s="17"/>
      <c r="AE42" s="17">
        <v>0</v>
      </c>
      <c r="AF42" s="17">
        <v>87.9</v>
      </c>
      <c r="AG42" s="17">
        <v>92.226339999999993</v>
      </c>
      <c r="AH42" s="17">
        <v>92.226339999999993</v>
      </c>
      <c r="AI42" s="17">
        <v>-4.3263400000000001</v>
      </c>
      <c r="AJ42" s="17">
        <v>231.8</v>
      </c>
      <c r="AK42" s="17">
        <v>245.04525000000001</v>
      </c>
      <c r="AL42" s="17">
        <v>245.04525000000001</v>
      </c>
      <c r="AM42" s="17">
        <v>-13.24525</v>
      </c>
      <c r="AN42" s="17"/>
      <c r="AO42" s="17"/>
      <c r="AP42" s="17"/>
      <c r="AQ42" s="17">
        <v>0</v>
      </c>
      <c r="AR42" s="17"/>
      <c r="AS42" s="17"/>
      <c r="AT42" s="17"/>
      <c r="AU42" s="17">
        <v>0</v>
      </c>
      <c r="AV42" s="17">
        <v>127.5</v>
      </c>
      <c r="AW42" s="17">
        <v>148.44445999999999</v>
      </c>
      <c r="AX42" s="17">
        <v>138.75467</v>
      </c>
      <c r="AY42" s="17">
        <v>-11.254670000000001</v>
      </c>
      <c r="AZ42" s="17">
        <v>127.6</v>
      </c>
      <c r="BA42" s="17">
        <v>148.44445999999999</v>
      </c>
      <c r="BB42" s="17">
        <v>138.75467</v>
      </c>
      <c r="BC42" s="17">
        <v>-11.154669999999999</v>
      </c>
      <c r="BD42" s="17">
        <v>127.6</v>
      </c>
      <c r="BE42" s="17">
        <v>148.44445999999999</v>
      </c>
      <c r="BF42" s="17">
        <v>138.75467</v>
      </c>
      <c r="BG42" s="17">
        <v>-11.154669999999999</v>
      </c>
      <c r="BH42" s="17">
        <v>229.6</v>
      </c>
      <c r="BI42" s="17">
        <v>222.66669999999999</v>
      </c>
      <c r="BJ42" s="17">
        <v>208.13200000000001</v>
      </c>
      <c r="BK42" s="17">
        <v>21.468</v>
      </c>
      <c r="BL42" s="17">
        <v>205.5</v>
      </c>
      <c r="BM42" s="17">
        <v>208.66674</v>
      </c>
      <c r="BN42" s="17">
        <v>208.66674</v>
      </c>
      <c r="BO42" s="17">
        <v>-3.1667399999999999</v>
      </c>
      <c r="BP42" s="17">
        <v>107.8</v>
      </c>
      <c r="BQ42" s="17">
        <v>104.33337</v>
      </c>
      <c r="BR42" s="17">
        <v>104.33337</v>
      </c>
      <c r="BS42" s="17">
        <v>3.4666299999999999</v>
      </c>
      <c r="BT42" s="17">
        <v>548.6</v>
      </c>
      <c r="BU42" s="17">
        <v>568.29854</v>
      </c>
      <c r="BV42" s="17">
        <v>568.29854</v>
      </c>
      <c r="BW42" s="17">
        <v>-19.698540000000001</v>
      </c>
      <c r="BX42" s="17">
        <v>10.199999999999999</v>
      </c>
      <c r="BY42" s="17">
        <v>10.17268</v>
      </c>
      <c r="BZ42" s="17">
        <v>10.17268</v>
      </c>
      <c r="CA42" s="17">
        <v>2.7320000000000001E-2</v>
      </c>
      <c r="CB42" s="17"/>
      <c r="CC42" s="17"/>
      <c r="CD42" s="17"/>
      <c r="CE42" s="17">
        <v>0</v>
      </c>
      <c r="CF42" s="17"/>
      <c r="CG42" s="17"/>
      <c r="CH42" s="17"/>
      <c r="CI42" s="17">
        <v>0</v>
      </c>
      <c r="CJ42" s="17"/>
      <c r="CK42" s="17"/>
      <c r="CL42" s="17"/>
      <c r="CM42" s="17">
        <v>0</v>
      </c>
      <c r="CN42" s="17"/>
      <c r="CO42" s="17"/>
      <c r="CP42" s="17"/>
      <c r="CQ42" s="17">
        <v>0</v>
      </c>
      <c r="CR42" s="17">
        <v>158.80000000000001</v>
      </c>
      <c r="CS42" s="17">
        <v>164.70732000000001</v>
      </c>
      <c r="CT42" s="17">
        <v>164.70732000000001</v>
      </c>
      <c r="CU42" s="17">
        <v>-5.9073200000000003</v>
      </c>
      <c r="CV42" s="17">
        <v>6.6</v>
      </c>
      <c r="CW42" s="17">
        <v>7.8775700000000004</v>
      </c>
      <c r="CX42" s="17">
        <v>7.8775700000000004</v>
      </c>
      <c r="CY42" s="17">
        <v>-1.2775700000000001</v>
      </c>
      <c r="CZ42" s="17">
        <v>16.399999999999999</v>
      </c>
      <c r="DA42" s="17">
        <v>0</v>
      </c>
      <c r="DB42" s="17"/>
      <c r="DC42" s="17">
        <v>16.399999999999999</v>
      </c>
      <c r="DD42" s="17">
        <v>6.3</v>
      </c>
      <c r="DE42" s="17">
        <v>6.8787000000000003</v>
      </c>
      <c r="DF42" s="17">
        <v>6.8787000000000003</v>
      </c>
      <c r="DG42" s="17">
        <v>-0.57869999999999999</v>
      </c>
      <c r="DH42" s="17">
        <v>9.5</v>
      </c>
      <c r="DI42" s="17">
        <v>9.9847999999999999</v>
      </c>
      <c r="DJ42" s="17">
        <v>9.9847999999999999</v>
      </c>
      <c r="DK42" s="17">
        <v>-0.48480000000000001</v>
      </c>
      <c r="DL42" s="17">
        <v>48.8</v>
      </c>
      <c r="DM42" s="17">
        <v>68</v>
      </c>
      <c r="DN42" s="17">
        <v>50.565280000000001</v>
      </c>
      <c r="DO42" s="17">
        <v>-1.76528</v>
      </c>
      <c r="DP42" s="17">
        <v>5</v>
      </c>
      <c r="DQ42" s="17">
        <v>8.9130000000000003</v>
      </c>
      <c r="DR42" s="17">
        <v>6.6684900000000003</v>
      </c>
      <c r="DS42" s="17">
        <v>-1.66849</v>
      </c>
      <c r="DT42" s="17"/>
      <c r="DU42" s="17"/>
      <c r="DV42" s="17"/>
      <c r="DW42" s="17">
        <v>0</v>
      </c>
      <c r="DX42" s="17"/>
      <c r="DY42" s="17"/>
      <c r="DZ42" s="17"/>
      <c r="EA42" s="17">
        <v>0</v>
      </c>
      <c r="EB42" s="17"/>
      <c r="EC42" s="17"/>
      <c r="ED42" s="17"/>
      <c r="EE42" s="17">
        <v>0</v>
      </c>
      <c r="EF42" s="17">
        <v>108.9</v>
      </c>
      <c r="EG42" s="17">
        <v>112.90537</v>
      </c>
      <c r="EH42" s="17">
        <v>112.90537</v>
      </c>
      <c r="EI42" s="17">
        <v>-4.0053700000000001</v>
      </c>
      <c r="EJ42" s="17">
        <v>221.8</v>
      </c>
      <c r="EK42" s="17">
        <v>221.55625000000001</v>
      </c>
      <c r="EL42" s="17">
        <v>221.55625000000001</v>
      </c>
      <c r="EM42" s="17">
        <v>0.24374999999999999</v>
      </c>
      <c r="EN42" s="17"/>
      <c r="EO42" s="17"/>
      <c r="EP42" s="17"/>
      <c r="EQ42" s="17">
        <v>0</v>
      </c>
      <c r="ER42" s="17"/>
      <c r="ES42" s="17"/>
      <c r="ET42" s="17"/>
      <c r="EU42" s="17">
        <v>0</v>
      </c>
      <c r="EV42" s="17"/>
      <c r="EW42" s="17"/>
      <c r="EX42" s="17"/>
      <c r="EY42" s="17">
        <v>0</v>
      </c>
      <c r="EZ42" s="17">
        <v>6.5</v>
      </c>
      <c r="FA42" s="17">
        <v>6.39</v>
      </c>
      <c r="FB42" s="17">
        <v>6.39</v>
      </c>
      <c r="FC42" s="17">
        <v>0.11</v>
      </c>
      <c r="FD42" s="17">
        <v>455.2</v>
      </c>
      <c r="FE42" s="17">
        <v>458.87804999999997</v>
      </c>
      <c r="FF42" s="17">
        <v>458.87804999999997</v>
      </c>
      <c r="FG42" s="17">
        <v>-3.6780499999999998</v>
      </c>
      <c r="FH42" s="17">
        <v>68.2</v>
      </c>
      <c r="FI42" s="17">
        <v>79.38167</v>
      </c>
      <c r="FJ42" s="17">
        <v>79.38167</v>
      </c>
      <c r="FK42" s="17">
        <v>-11.18167</v>
      </c>
      <c r="FL42" s="17">
        <v>145.1</v>
      </c>
      <c r="FM42" s="17">
        <v>148.62634</v>
      </c>
      <c r="FN42" s="17">
        <v>148.62634</v>
      </c>
      <c r="FO42" s="17">
        <v>-3.5263399999999998</v>
      </c>
      <c r="FP42" s="17">
        <v>40.9</v>
      </c>
      <c r="FQ42" s="17">
        <v>41.498959999999997</v>
      </c>
      <c r="FR42" s="17">
        <v>41.498959999999997</v>
      </c>
      <c r="FS42" s="17">
        <v>-0.59896000000000005</v>
      </c>
      <c r="FT42" s="17">
        <v>18.399999999999999</v>
      </c>
      <c r="FU42" s="17">
        <v>19.28585</v>
      </c>
      <c r="FV42" s="17">
        <v>19.28585</v>
      </c>
      <c r="FW42" s="17">
        <v>-0.88585000000000003</v>
      </c>
      <c r="FX42" s="17">
        <v>19.7</v>
      </c>
      <c r="FY42" s="17">
        <v>19.02439</v>
      </c>
      <c r="FZ42" s="17">
        <v>19.02439</v>
      </c>
      <c r="GA42" s="17">
        <v>0.67561000000000004</v>
      </c>
      <c r="GB42" s="17">
        <v>85.7</v>
      </c>
      <c r="GC42" s="17">
        <v>87.657560000000004</v>
      </c>
      <c r="GD42" s="17">
        <v>87.657560000000004</v>
      </c>
      <c r="GE42" s="17">
        <v>-1.95756</v>
      </c>
      <c r="GF42" s="17">
        <v>175.3</v>
      </c>
      <c r="GG42" s="17">
        <v>182.61776</v>
      </c>
      <c r="GH42" s="17">
        <v>182.61775</v>
      </c>
      <c r="GI42" s="17">
        <v>-7.3177500000000002</v>
      </c>
      <c r="GJ42" s="17">
        <v>175.5</v>
      </c>
      <c r="GK42" s="17">
        <v>182.61776</v>
      </c>
      <c r="GL42" s="17">
        <v>182.61775</v>
      </c>
      <c r="GM42" s="17">
        <v>-7.11775</v>
      </c>
      <c r="GN42" s="17">
        <v>183.7</v>
      </c>
      <c r="GO42" s="17">
        <v>182.61776</v>
      </c>
      <c r="GP42" s="17">
        <v>182.61775</v>
      </c>
      <c r="GQ42" s="17">
        <v>1.0822499999999999</v>
      </c>
      <c r="GR42" s="17">
        <v>106.24299999999999</v>
      </c>
      <c r="GS42" s="17">
        <v>110.91316999999999</v>
      </c>
      <c r="GT42" s="17">
        <v>110.91316999999999</v>
      </c>
      <c r="GU42" s="17">
        <v>-4.6701699999999997</v>
      </c>
      <c r="GV42" s="17">
        <v>6.4</v>
      </c>
      <c r="GW42" s="17">
        <v>5.4539999999999997</v>
      </c>
      <c r="GX42" s="17">
        <v>8.0058799999999994</v>
      </c>
      <c r="GY42" s="17">
        <v>-1.60588</v>
      </c>
      <c r="GZ42" s="17">
        <v>9.1</v>
      </c>
      <c r="HA42" s="17">
        <v>8.0065799999999996</v>
      </c>
      <c r="HB42" s="17">
        <v>8.0065799999999996</v>
      </c>
      <c r="HC42" s="17">
        <v>1.0934200000000001</v>
      </c>
      <c r="HD42" s="17">
        <v>44.3</v>
      </c>
      <c r="HE42" s="17">
        <v>47.26634</v>
      </c>
      <c r="HF42" s="17">
        <v>47.26634</v>
      </c>
      <c r="HG42" s="17">
        <v>-2.9663400000000002</v>
      </c>
      <c r="HH42" s="17"/>
      <c r="HI42" s="17"/>
      <c r="HJ42" s="17"/>
      <c r="HK42" s="17">
        <v>0</v>
      </c>
      <c r="HL42" s="17">
        <v>3.21</v>
      </c>
      <c r="HM42" s="17">
        <v>2.86084</v>
      </c>
      <c r="HN42" s="17">
        <v>2.86084</v>
      </c>
      <c r="HO42" s="17">
        <v>0.34916000000000003</v>
      </c>
      <c r="HP42" s="17">
        <v>28.52</v>
      </c>
      <c r="HQ42" s="17">
        <v>29.882110000000001</v>
      </c>
      <c r="HR42" s="17">
        <v>29.882110000000001</v>
      </c>
      <c r="HS42" s="17">
        <v>-1.3621099999999999</v>
      </c>
      <c r="HT42" s="17">
        <v>168.96</v>
      </c>
      <c r="HU42" s="17">
        <v>171.54185000000001</v>
      </c>
      <c r="HV42" s="17">
        <v>171.54185000000001</v>
      </c>
      <c r="HW42" s="17">
        <v>-2.5818500000000002</v>
      </c>
      <c r="HX42" s="17">
        <v>91.9</v>
      </c>
      <c r="HY42" s="17">
        <v>95.918049999999994</v>
      </c>
      <c r="HZ42" s="17">
        <v>85.482680000000002</v>
      </c>
      <c r="IA42" s="17">
        <v>6.4173200000000001</v>
      </c>
      <c r="IB42" s="17">
        <v>83</v>
      </c>
      <c r="IC42" s="17">
        <v>60</v>
      </c>
      <c r="ID42" s="17"/>
      <c r="IE42" s="17">
        <v>83</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128.4</v>
      </c>
      <c r="JA42" s="17">
        <v>133.35676000000001</v>
      </c>
      <c r="JB42" s="17">
        <v>133.35676000000001</v>
      </c>
      <c r="JC42" s="17">
        <v>-4.9567600000000001</v>
      </c>
      <c r="JD42" s="17"/>
      <c r="JE42" s="17"/>
      <c r="JF42" s="17"/>
      <c r="JG42" s="17">
        <v>0</v>
      </c>
      <c r="JH42" s="17">
        <v>163.69999999999999</v>
      </c>
      <c r="JI42" s="17"/>
      <c r="JJ42" s="17">
        <v>0</v>
      </c>
      <c r="JK42" s="17">
        <v>163.69999999999999</v>
      </c>
      <c r="JL42" s="17">
        <v>183.3</v>
      </c>
      <c r="JM42" s="17">
        <v>150.52762000000001</v>
      </c>
      <c r="JN42" s="17"/>
      <c r="JO42" s="17">
        <v>183.3</v>
      </c>
      <c r="JP42" s="17"/>
      <c r="JQ42" s="17"/>
      <c r="JR42" s="17"/>
      <c r="JS42" s="17">
        <v>0</v>
      </c>
      <c r="JT42" s="17"/>
      <c r="JU42" s="17">
        <v>0</v>
      </c>
      <c r="JV42" s="17"/>
      <c r="JW42" s="17">
        <v>0</v>
      </c>
      <c r="JX42" s="17"/>
      <c r="JY42" s="17"/>
      <c r="JZ42" s="17"/>
      <c r="KA42" s="17">
        <v>0</v>
      </c>
      <c r="KB42" s="17"/>
      <c r="KC42" s="17"/>
      <c r="KD42" s="17"/>
      <c r="KE42" s="17">
        <v>0</v>
      </c>
      <c r="KF42" s="17"/>
      <c r="KG42" s="17"/>
      <c r="KH42" s="17"/>
      <c r="KI42" s="17">
        <v>0</v>
      </c>
      <c r="KJ42" s="17"/>
      <c r="KK42" s="17"/>
      <c r="KL42" s="17"/>
      <c r="KM42" s="17">
        <v>0</v>
      </c>
      <c r="KN42" s="17">
        <v>110.1</v>
      </c>
      <c r="KO42" s="17">
        <v>114.90732</v>
      </c>
      <c r="KP42" s="17">
        <v>114.90732</v>
      </c>
      <c r="KQ42" s="17">
        <v>-4.8073199999999998</v>
      </c>
      <c r="KR42" s="17"/>
      <c r="KS42" s="17"/>
      <c r="KT42" s="17"/>
      <c r="KU42" s="17">
        <v>0</v>
      </c>
      <c r="KV42" s="17"/>
      <c r="KW42" s="17"/>
      <c r="KX42" s="17"/>
      <c r="KY42" s="17">
        <v>0</v>
      </c>
      <c r="KZ42" s="17">
        <v>221.1</v>
      </c>
      <c r="LA42" s="17">
        <v>271.12195000000003</v>
      </c>
      <c r="LB42" s="17">
        <v>271.12194</v>
      </c>
      <c r="LC42" s="17">
        <v>-50.021940000000001</v>
      </c>
      <c r="LD42" s="17">
        <v>122.6</v>
      </c>
      <c r="LE42" s="17">
        <v>133.67995999999999</v>
      </c>
      <c r="LF42" s="17">
        <v>133.67995999999999</v>
      </c>
      <c r="LG42" s="17">
        <v>-11.07996</v>
      </c>
      <c r="LH42" s="17">
        <v>61.7</v>
      </c>
      <c r="LI42" s="17">
        <v>67.461460000000002</v>
      </c>
      <c r="LJ42" s="17">
        <v>67.461460000000002</v>
      </c>
      <c r="LK42" s="17">
        <v>-5.7614599999999996</v>
      </c>
      <c r="LL42" s="17">
        <v>48.3</v>
      </c>
      <c r="LM42" s="17">
        <v>48.67512</v>
      </c>
      <c r="LN42" s="17">
        <v>48.67512</v>
      </c>
      <c r="LO42" s="17">
        <v>-0.37512000000000001</v>
      </c>
      <c r="LP42" s="17"/>
      <c r="LQ42" s="17"/>
      <c r="LR42" s="17">
        <v>30.097560000000001</v>
      </c>
      <c r="LS42" s="17">
        <v>-30.097560000000001</v>
      </c>
      <c r="LT42" s="17"/>
      <c r="LU42" s="17"/>
      <c r="LV42" s="17"/>
      <c r="LW42" s="17">
        <v>0</v>
      </c>
      <c r="LX42" s="17"/>
      <c r="LY42" s="17"/>
      <c r="LZ42" s="17"/>
      <c r="MA42" s="17">
        <v>0</v>
      </c>
      <c r="MB42" s="17"/>
      <c r="MC42" s="17"/>
      <c r="MD42" s="17"/>
      <c r="ME42" s="17">
        <v>0</v>
      </c>
      <c r="MF42" s="17">
        <v>141.5</v>
      </c>
      <c r="MG42" s="17">
        <v>141.78111999999999</v>
      </c>
      <c r="MH42" s="17">
        <v>141.78111000000001</v>
      </c>
      <c r="MI42" s="17">
        <v>-0.28111000000000003</v>
      </c>
      <c r="MJ42" s="17">
        <v>140.6</v>
      </c>
      <c r="MK42" s="17">
        <v>141.78111999999999</v>
      </c>
      <c r="ML42" s="17">
        <v>141.78111000000001</v>
      </c>
      <c r="MM42" s="17">
        <v>-1.1811100000000001</v>
      </c>
      <c r="MN42" s="17">
        <v>146.69999999999999</v>
      </c>
      <c r="MO42" s="17">
        <v>141.78111999999999</v>
      </c>
      <c r="MP42" s="17">
        <v>141.78111000000001</v>
      </c>
      <c r="MQ42" s="17">
        <v>4.9188900000000002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0.23799999999999999</v>
      </c>
      <c r="NV42" s="17">
        <v>0.23799999999999999</v>
      </c>
      <c r="NW42" s="17">
        <v>-0.13800000000000001</v>
      </c>
      <c r="NX42" s="17">
        <v>40.6</v>
      </c>
      <c r="NY42" s="17">
        <v>44.6</v>
      </c>
      <c r="NZ42" s="17">
        <v>60.05</v>
      </c>
      <c r="OA42" s="17">
        <v>-19.45</v>
      </c>
      <c r="OB42" s="17">
        <v>9.6</v>
      </c>
      <c r="OC42" s="17">
        <v>19.341000000000001</v>
      </c>
      <c r="OD42" s="17">
        <v>19.341000000000001</v>
      </c>
      <c r="OE42" s="17">
        <v>-9.7409999999999997</v>
      </c>
      <c r="OF42" s="17">
        <v>7.2</v>
      </c>
      <c r="OG42" s="17">
        <v>5.7</v>
      </c>
      <c r="OH42" s="17">
        <v>7.1849999999999996</v>
      </c>
      <c r="OI42" s="17">
        <v>1.4999999999999999E-2</v>
      </c>
      <c r="OJ42" s="17">
        <v>0</v>
      </c>
      <c r="OK42" s="17"/>
      <c r="OL42" s="17">
        <v>0.1</v>
      </c>
      <c r="OM42" s="17">
        <v>-0.1</v>
      </c>
      <c r="ON42" s="17">
        <v>0</v>
      </c>
      <c r="OO42" s="17"/>
      <c r="OP42" s="17">
        <v>17.560980000000001</v>
      </c>
      <c r="OQ42" s="17">
        <v>-17.560980000000001</v>
      </c>
      <c r="OR42" s="17">
        <v>9.9</v>
      </c>
      <c r="OS42" s="17">
        <v>9.9830000000000005</v>
      </c>
      <c r="OT42" s="17">
        <v>9.9830000000000005</v>
      </c>
      <c r="OU42" s="17">
        <v>-8.3000000000000004E-2</v>
      </c>
      <c r="OV42" s="17">
        <v>5.4</v>
      </c>
      <c r="OW42" s="17">
        <v>5.67</v>
      </c>
      <c r="OX42" s="17">
        <v>5.67</v>
      </c>
      <c r="OY42" s="17">
        <v>-0.27</v>
      </c>
      <c r="OZ42" s="17">
        <v>3.6</v>
      </c>
      <c r="PA42" s="17">
        <v>3.6</v>
      </c>
      <c r="PB42" s="17">
        <v>3.6</v>
      </c>
      <c r="PC42" s="17">
        <v>0</v>
      </c>
      <c r="PD42" s="17">
        <v>4.9000000000000004</v>
      </c>
      <c r="PE42" s="17">
        <v>5</v>
      </c>
      <c r="PF42" s="17">
        <v>5</v>
      </c>
      <c r="PG42" s="17">
        <v>-0.1</v>
      </c>
      <c r="PH42" s="17">
        <v>19.8</v>
      </c>
      <c r="PI42" s="17">
        <v>19.5122</v>
      </c>
      <c r="PJ42" s="17">
        <v>19.51219</v>
      </c>
      <c r="PK42" s="17">
        <v>0.28781000000000001</v>
      </c>
      <c r="PL42" s="17">
        <v>20</v>
      </c>
      <c r="PM42" s="17">
        <v>19.5122</v>
      </c>
      <c r="PN42" s="17">
        <v>19.51219</v>
      </c>
      <c r="PO42" s="17">
        <v>0.48781000000000002</v>
      </c>
      <c r="PP42" s="17">
        <v>18.8</v>
      </c>
      <c r="PQ42" s="17">
        <v>16.585370000000001</v>
      </c>
      <c r="PR42" s="17">
        <v>16.585370000000001</v>
      </c>
      <c r="PS42" s="17">
        <v>2.2146300000000001</v>
      </c>
      <c r="PT42" s="17">
        <v>3.3</v>
      </c>
      <c r="PU42" s="17">
        <v>3.5</v>
      </c>
      <c r="PV42" s="17">
        <v>3.5</v>
      </c>
      <c r="PW42" s="17">
        <v>-0.2</v>
      </c>
      <c r="PX42" s="17">
        <v>18.8</v>
      </c>
      <c r="PY42" s="17">
        <v>18.2439</v>
      </c>
      <c r="PZ42" s="17">
        <v>18.2439</v>
      </c>
      <c r="QA42" s="17">
        <v>0.55610000000000004</v>
      </c>
      <c r="QB42" s="17">
        <v>4.0999999999999996</v>
      </c>
      <c r="QC42" s="17">
        <v>1.6</v>
      </c>
      <c r="QD42" s="17">
        <v>2.056</v>
      </c>
      <c r="QE42" s="17">
        <v>2.044</v>
      </c>
      <c r="QF42" s="17">
        <v>8.6999999999999993</v>
      </c>
      <c r="QG42" s="17">
        <v>4</v>
      </c>
      <c r="QH42" s="17">
        <v>3.0859999999999999</v>
      </c>
      <c r="QI42" s="17">
        <v>5.6139999999999999</v>
      </c>
      <c r="QJ42" s="17">
        <v>7.8</v>
      </c>
      <c r="QK42" s="17">
        <v>14.3</v>
      </c>
      <c r="QL42" s="17">
        <v>16.731999999999999</v>
      </c>
      <c r="QM42" s="17">
        <v>-8.9320000000000004</v>
      </c>
      <c r="QN42" s="17">
        <v>27.2</v>
      </c>
      <c r="QO42" s="17">
        <v>40.6</v>
      </c>
      <c r="QP42" s="17">
        <v>58.13</v>
      </c>
      <c r="QQ42" s="17">
        <v>-30.93</v>
      </c>
      <c r="QR42" s="17">
        <v>3.2</v>
      </c>
      <c r="QS42" s="17">
        <v>4.5</v>
      </c>
      <c r="QT42" s="17">
        <v>3</v>
      </c>
      <c r="QU42" s="17">
        <v>0.2</v>
      </c>
      <c r="QV42" s="17">
        <v>2.4</v>
      </c>
      <c r="QW42" s="17">
        <v>2.4</v>
      </c>
      <c r="QX42" s="17">
        <v>2.4</v>
      </c>
      <c r="QY42" s="17">
        <v>0</v>
      </c>
      <c r="QZ42" s="17">
        <v>2.4</v>
      </c>
      <c r="RA42" s="17">
        <v>2.4</v>
      </c>
      <c r="RB42" s="17">
        <v>2.4</v>
      </c>
      <c r="RC42" s="17">
        <v>0</v>
      </c>
      <c r="RD42" s="17">
        <v>2.6</v>
      </c>
      <c r="RE42" s="17">
        <v>2.8</v>
      </c>
      <c r="RF42" s="17">
        <v>2.8</v>
      </c>
      <c r="RG42" s="17">
        <v>-0.2</v>
      </c>
      <c r="RH42" s="17">
        <v>0.3</v>
      </c>
      <c r="RI42" s="17"/>
      <c r="RJ42" s="17">
        <v>7.077</v>
      </c>
      <c r="RK42" s="17">
        <v>-6.7770000000000001</v>
      </c>
      <c r="RL42" s="17">
        <v>3.4</v>
      </c>
      <c r="RM42" s="17">
        <v>3.15</v>
      </c>
      <c r="RN42" s="17">
        <v>3.15</v>
      </c>
      <c r="RO42" s="17">
        <v>0.25</v>
      </c>
      <c r="RP42" s="17">
        <v>20.100000000000001</v>
      </c>
      <c r="RQ42" s="17">
        <v>19.869240000000001</v>
      </c>
      <c r="RR42" s="17">
        <v>19.869240000000001</v>
      </c>
      <c r="RS42" s="17">
        <v>0.23075999999999999</v>
      </c>
      <c r="RT42" s="17">
        <v>2</v>
      </c>
      <c r="RU42" s="17">
        <v>2</v>
      </c>
      <c r="RV42" s="17">
        <v>2</v>
      </c>
      <c r="RW42" s="17">
        <v>0</v>
      </c>
      <c r="RX42" s="17"/>
      <c r="RY42" s="17"/>
      <c r="RZ42" s="17"/>
      <c r="SA42" s="17">
        <v>0</v>
      </c>
      <c r="SB42" s="17">
        <v>19.8</v>
      </c>
      <c r="SC42" s="17">
        <v>19.21951</v>
      </c>
      <c r="SD42" s="17">
        <v>19.21951</v>
      </c>
      <c r="SE42" s="17">
        <v>0.58048999999999995</v>
      </c>
      <c r="SF42" s="17">
        <v>12</v>
      </c>
      <c r="SG42" s="17">
        <v>11.21951</v>
      </c>
      <c r="SH42" s="17">
        <v>11.21951</v>
      </c>
      <c r="SI42" s="17">
        <v>0.78049000000000002</v>
      </c>
      <c r="SJ42" s="17">
        <v>20.100000000000001</v>
      </c>
      <c r="SK42" s="17">
        <v>19.5122</v>
      </c>
      <c r="SL42" s="17">
        <v>19.51219</v>
      </c>
      <c r="SM42" s="17">
        <v>0.58781000000000005</v>
      </c>
      <c r="SN42" s="17">
        <v>20.3</v>
      </c>
      <c r="SO42" s="17">
        <v>19.5122</v>
      </c>
      <c r="SP42" s="17">
        <v>19.51219</v>
      </c>
      <c r="SQ42" s="17">
        <v>0.78781000000000001</v>
      </c>
      <c r="SR42" s="17">
        <v>19.8</v>
      </c>
      <c r="SS42" s="17">
        <v>19.317070000000001</v>
      </c>
      <c r="ST42" s="17">
        <v>19.317070000000001</v>
      </c>
      <c r="SU42" s="17">
        <v>0.48293000000000003</v>
      </c>
      <c r="SV42" s="17">
        <v>12.3</v>
      </c>
      <c r="SW42" s="17">
        <v>12.2</v>
      </c>
      <c r="SX42" s="17">
        <v>11.641</v>
      </c>
      <c r="SY42" s="17">
        <v>0.65900000000000003</v>
      </c>
      <c r="SZ42" s="17">
        <v>67</v>
      </c>
      <c r="TA42" s="17">
        <v>54.3</v>
      </c>
      <c r="TB42" s="17">
        <v>63.231999999999999</v>
      </c>
      <c r="TC42" s="17">
        <v>3.7679999999999998</v>
      </c>
      <c r="TD42" s="17">
        <v>1.1000000000000001</v>
      </c>
      <c r="TE42" s="17">
        <v>2.4</v>
      </c>
      <c r="TF42" s="17">
        <v>2.8010000000000002</v>
      </c>
      <c r="TG42" s="17">
        <v>-1.7010000000000001</v>
      </c>
      <c r="TH42" s="17">
        <v>27.7</v>
      </c>
      <c r="TI42" s="17">
        <v>35</v>
      </c>
      <c r="TJ42" s="17">
        <v>65.989999999999995</v>
      </c>
      <c r="TK42" s="17">
        <v>-38.29</v>
      </c>
      <c r="TL42" s="17">
        <v>44.9</v>
      </c>
      <c r="TM42" s="17">
        <v>37.299999999999997</v>
      </c>
      <c r="TN42" s="17">
        <v>58.89</v>
      </c>
      <c r="TO42" s="17">
        <v>-13.99</v>
      </c>
      <c r="TP42" s="17">
        <v>2.6</v>
      </c>
      <c r="TQ42" s="17">
        <v>3.8</v>
      </c>
      <c r="TR42" s="17">
        <v>4.9400000000000004</v>
      </c>
      <c r="TS42" s="17">
        <v>-2.34</v>
      </c>
      <c r="TT42" s="17">
        <v>1.2</v>
      </c>
      <c r="TU42" s="17">
        <v>2.9</v>
      </c>
      <c r="TV42" s="17">
        <v>3.8</v>
      </c>
      <c r="TW42" s="17">
        <v>-2.6</v>
      </c>
      <c r="TX42" s="17">
        <v>20.9</v>
      </c>
      <c r="TY42" s="17">
        <v>20.4878</v>
      </c>
      <c r="TZ42" s="17">
        <v>20.4878</v>
      </c>
      <c r="UA42" s="17">
        <v>0.41220000000000001</v>
      </c>
      <c r="UB42" s="17">
        <v>7.1</v>
      </c>
      <c r="UC42" s="17">
        <v>8.4</v>
      </c>
      <c r="UD42" s="17">
        <v>8.4</v>
      </c>
      <c r="UE42" s="17">
        <v>-1.3</v>
      </c>
      <c r="UF42" s="17">
        <v>7</v>
      </c>
      <c r="UG42" s="17">
        <v>7.3</v>
      </c>
      <c r="UH42" s="17">
        <v>7.3</v>
      </c>
      <c r="UI42" s="17">
        <v>-0.3</v>
      </c>
      <c r="UJ42" s="17">
        <v>20.399999999999999</v>
      </c>
      <c r="UK42" s="17">
        <v>19.5122</v>
      </c>
      <c r="UL42" s="17">
        <v>19.51219</v>
      </c>
      <c r="UM42" s="17">
        <v>0.88780999999999999</v>
      </c>
      <c r="UN42" s="17">
        <v>20.399999999999999</v>
      </c>
      <c r="UO42" s="17">
        <v>19.5122</v>
      </c>
      <c r="UP42" s="17">
        <v>19.51219</v>
      </c>
      <c r="UQ42" s="17">
        <v>0.88780999999999999</v>
      </c>
      <c r="UR42" s="17">
        <v>10.199999999999999</v>
      </c>
      <c r="US42" s="17">
        <v>10</v>
      </c>
      <c r="UT42" s="17">
        <v>10</v>
      </c>
      <c r="UU42" s="17">
        <v>0.2</v>
      </c>
      <c r="UV42" s="17">
        <v>4.5999999999999996</v>
      </c>
      <c r="UW42" s="17">
        <v>4.7</v>
      </c>
      <c r="UX42" s="17">
        <v>6.1820000000000004</v>
      </c>
      <c r="UY42" s="17">
        <v>-1.5820000000000001</v>
      </c>
      <c r="UZ42" s="17">
        <v>2.2000000000000002</v>
      </c>
      <c r="VA42" s="17">
        <v>1.52</v>
      </c>
      <c r="VB42" s="17">
        <v>1.52</v>
      </c>
      <c r="VC42" s="17">
        <v>0.68</v>
      </c>
      <c r="VD42" s="17">
        <v>18.2</v>
      </c>
      <c r="VE42" s="17">
        <v>7</v>
      </c>
      <c r="VF42" s="17">
        <v>27.289000000000001</v>
      </c>
      <c r="VG42" s="17">
        <v>-9.0890000000000004</v>
      </c>
      <c r="VH42" s="17"/>
      <c r="VI42" s="17"/>
      <c r="VJ42" s="17">
        <v>0.6</v>
      </c>
      <c r="VK42" s="17">
        <v>-0.6</v>
      </c>
      <c r="VL42" s="17">
        <v>84.3</v>
      </c>
      <c r="VM42" s="17">
        <v>107.7</v>
      </c>
      <c r="VN42" s="17">
        <v>125.473</v>
      </c>
      <c r="VO42" s="17">
        <v>-41.173000000000002</v>
      </c>
      <c r="VP42" s="17">
        <v>78.599999999999994</v>
      </c>
      <c r="VQ42" s="17">
        <v>80.7</v>
      </c>
      <c r="VR42" s="17">
        <v>147.5</v>
      </c>
      <c r="VS42" s="17">
        <v>-68.900000000000006</v>
      </c>
      <c r="VT42" s="17">
        <v>14.4</v>
      </c>
      <c r="VU42" s="17">
        <v>3.8</v>
      </c>
      <c r="VV42" s="17">
        <v>17.364000000000001</v>
      </c>
      <c r="VW42" s="17">
        <v>-2.964</v>
      </c>
      <c r="VX42" s="17">
        <v>1.4</v>
      </c>
      <c r="VY42" s="17">
        <v>1.92</v>
      </c>
      <c r="VZ42" s="17">
        <v>1.92</v>
      </c>
      <c r="WA42" s="17">
        <v>-0.52</v>
      </c>
      <c r="WB42" s="17"/>
      <c r="WC42" s="17"/>
      <c r="WD42" s="17">
        <v>2.2999999999999998</v>
      </c>
      <c r="WE42" s="17">
        <v>-2.2999999999999998</v>
      </c>
      <c r="WF42" s="17">
        <v>19.8</v>
      </c>
      <c r="WG42" s="17">
        <v>19.317070000000001</v>
      </c>
      <c r="WH42" s="17">
        <v>19.317070000000001</v>
      </c>
      <c r="WI42" s="17">
        <v>0.48293000000000003</v>
      </c>
      <c r="WJ42" s="17">
        <v>9.9</v>
      </c>
      <c r="WK42" s="17">
        <v>10.8</v>
      </c>
      <c r="WL42" s="17">
        <v>10.8</v>
      </c>
      <c r="WM42" s="17">
        <v>-0.9</v>
      </c>
      <c r="WN42" s="17">
        <v>0</v>
      </c>
      <c r="WO42" s="17">
        <v>36</v>
      </c>
      <c r="WP42" s="17">
        <v>36</v>
      </c>
      <c r="WQ42" s="17">
        <v>-36</v>
      </c>
      <c r="WR42" s="17">
        <v>33.4</v>
      </c>
      <c r="WS42" s="17"/>
      <c r="WT42" s="17"/>
      <c r="WU42" s="17">
        <v>33.4</v>
      </c>
      <c r="WV42" s="17">
        <v>28.5</v>
      </c>
      <c r="WW42" s="17">
        <v>29.184000000000001</v>
      </c>
      <c r="WX42" s="17">
        <v>29.184000000000001</v>
      </c>
      <c r="WY42" s="17">
        <v>-0.68400000000000005</v>
      </c>
      <c r="WZ42" s="17">
        <v>3.1</v>
      </c>
      <c r="XA42" s="17">
        <v>2.8159999999999998</v>
      </c>
      <c r="XB42" s="17">
        <v>2.8159999999999998</v>
      </c>
      <c r="XC42" s="17">
        <v>0.28399999999999997</v>
      </c>
      <c r="XD42" s="17"/>
      <c r="XE42" s="17"/>
      <c r="XF42" s="17">
        <v>0</v>
      </c>
      <c r="XG42" s="17">
        <v>0</v>
      </c>
      <c r="XH42" s="17">
        <v>17.2</v>
      </c>
      <c r="XI42" s="17">
        <v>15</v>
      </c>
      <c r="XJ42" s="17">
        <v>15</v>
      </c>
      <c r="XK42" s="17">
        <v>2.2000000000000002</v>
      </c>
      <c r="XL42" s="17">
        <v>4.8</v>
      </c>
      <c r="XM42" s="17"/>
      <c r="XN42" s="17">
        <v>0</v>
      </c>
      <c r="XO42" s="17">
        <v>4.8</v>
      </c>
    </row>
    <row r="43" spans="1:639" ht="24" customHeight="1" x14ac:dyDescent="0.25">
      <c r="A43" s="1"/>
      <c r="B43" s="16" t="s">
        <v>54</v>
      </c>
      <c r="C43" s="16" t="s">
        <v>666</v>
      </c>
      <c r="D43" s="17">
        <v>0.2</v>
      </c>
      <c r="E43" s="17">
        <v>1.01</v>
      </c>
      <c r="F43" s="17">
        <v>1.01</v>
      </c>
      <c r="G43" s="17">
        <v>-0.81</v>
      </c>
      <c r="H43" s="17">
        <v>0.3</v>
      </c>
      <c r="I43" s="17">
        <v>1.65</v>
      </c>
      <c r="J43" s="17">
        <v>1.65</v>
      </c>
      <c r="K43" s="17">
        <v>-1.35</v>
      </c>
      <c r="L43" s="17"/>
      <c r="M43" s="17"/>
      <c r="N43" s="17">
        <v>3.9931199999999998</v>
      </c>
      <c r="O43" s="17">
        <v>-3.9931199999999998</v>
      </c>
      <c r="P43" s="17">
        <v>652.29999999999995</v>
      </c>
      <c r="Q43" s="17">
        <v>646.79789000000005</v>
      </c>
      <c r="R43" s="17">
        <v>646.79789000000005</v>
      </c>
      <c r="S43" s="17">
        <v>5.5021100000000001</v>
      </c>
      <c r="T43" s="17">
        <v>219.2</v>
      </c>
      <c r="U43" s="17">
        <v>211.44126</v>
      </c>
      <c r="V43" s="17">
        <v>211.44126</v>
      </c>
      <c r="W43" s="17">
        <v>7.7587400000000004</v>
      </c>
      <c r="X43" s="17"/>
      <c r="Y43" s="17"/>
      <c r="Z43" s="17"/>
      <c r="AA43" s="17">
        <v>0</v>
      </c>
      <c r="AB43" s="17"/>
      <c r="AC43" s="17"/>
      <c r="AD43" s="17"/>
      <c r="AE43" s="17">
        <v>0</v>
      </c>
      <c r="AF43" s="17">
        <v>88.8</v>
      </c>
      <c r="AG43" s="17">
        <v>92.226339999999993</v>
      </c>
      <c r="AH43" s="17">
        <v>92.226339999999993</v>
      </c>
      <c r="AI43" s="17">
        <v>-3.4263400000000002</v>
      </c>
      <c r="AJ43" s="17">
        <v>236.4</v>
      </c>
      <c r="AK43" s="17">
        <v>245.04525000000001</v>
      </c>
      <c r="AL43" s="17">
        <v>245.04525000000001</v>
      </c>
      <c r="AM43" s="17">
        <v>-8.6452500000000008</v>
      </c>
      <c r="AN43" s="17"/>
      <c r="AO43" s="17"/>
      <c r="AP43" s="17"/>
      <c r="AQ43" s="17">
        <v>0</v>
      </c>
      <c r="AR43" s="17"/>
      <c r="AS43" s="17"/>
      <c r="AT43" s="17"/>
      <c r="AU43" s="17">
        <v>0</v>
      </c>
      <c r="AV43" s="17">
        <v>136.19999999999999</v>
      </c>
      <c r="AW43" s="17">
        <v>146.42943</v>
      </c>
      <c r="AX43" s="17">
        <v>119.54499</v>
      </c>
      <c r="AY43" s="17">
        <v>16.655010000000001</v>
      </c>
      <c r="AZ43" s="17">
        <v>135</v>
      </c>
      <c r="BA43" s="17">
        <v>146.42943</v>
      </c>
      <c r="BB43" s="17">
        <v>119.54499</v>
      </c>
      <c r="BC43" s="17">
        <v>15.45501</v>
      </c>
      <c r="BD43" s="17">
        <v>135.5</v>
      </c>
      <c r="BE43" s="17">
        <v>146.42943</v>
      </c>
      <c r="BF43" s="17">
        <v>119.54499</v>
      </c>
      <c r="BG43" s="17">
        <v>15.95501</v>
      </c>
      <c r="BH43" s="17">
        <v>226.2</v>
      </c>
      <c r="BI43" s="17">
        <v>219.64415</v>
      </c>
      <c r="BJ43" s="17">
        <v>179.31747999999999</v>
      </c>
      <c r="BK43" s="17">
        <v>46.88252</v>
      </c>
      <c r="BL43" s="17">
        <v>203.6</v>
      </c>
      <c r="BM43" s="17">
        <v>209.99996999999999</v>
      </c>
      <c r="BN43" s="17">
        <v>209.99996999999999</v>
      </c>
      <c r="BO43" s="17">
        <v>-6.3999699999999997</v>
      </c>
      <c r="BP43" s="17">
        <v>108</v>
      </c>
      <c r="BQ43" s="17">
        <v>104.99997999999999</v>
      </c>
      <c r="BR43" s="17">
        <v>104.99997999999999</v>
      </c>
      <c r="BS43" s="17">
        <v>3.0000200000000001</v>
      </c>
      <c r="BT43" s="17">
        <v>564.4</v>
      </c>
      <c r="BU43" s="17">
        <v>568.29854</v>
      </c>
      <c r="BV43" s="17">
        <v>568.29854</v>
      </c>
      <c r="BW43" s="17">
        <v>-3.8985400000000001</v>
      </c>
      <c r="BX43" s="17">
        <v>10.4</v>
      </c>
      <c r="BY43" s="17">
        <v>10.17268</v>
      </c>
      <c r="BZ43" s="17">
        <v>10.17268</v>
      </c>
      <c r="CA43" s="17">
        <v>0.22731999999999999</v>
      </c>
      <c r="CB43" s="17"/>
      <c r="CC43" s="17"/>
      <c r="CD43" s="17"/>
      <c r="CE43" s="17">
        <v>0</v>
      </c>
      <c r="CF43" s="17"/>
      <c r="CG43" s="17"/>
      <c r="CH43" s="17"/>
      <c r="CI43" s="17">
        <v>0</v>
      </c>
      <c r="CJ43" s="17"/>
      <c r="CK43" s="17"/>
      <c r="CL43" s="17"/>
      <c r="CM43" s="17">
        <v>0</v>
      </c>
      <c r="CN43" s="17"/>
      <c r="CO43" s="17"/>
      <c r="CP43" s="17"/>
      <c r="CQ43" s="17">
        <v>0</v>
      </c>
      <c r="CR43" s="17">
        <v>162.6</v>
      </c>
      <c r="CS43" s="17">
        <v>164.70732000000001</v>
      </c>
      <c r="CT43" s="17">
        <v>164.70732000000001</v>
      </c>
      <c r="CU43" s="17">
        <v>-2.1073200000000001</v>
      </c>
      <c r="CV43" s="17">
        <v>7.4</v>
      </c>
      <c r="CW43" s="17">
        <v>7.8775700000000004</v>
      </c>
      <c r="CX43" s="17">
        <v>7.8775700000000004</v>
      </c>
      <c r="CY43" s="17">
        <v>-0.47756999999999999</v>
      </c>
      <c r="CZ43" s="17">
        <v>16.600000000000001</v>
      </c>
      <c r="DA43" s="17">
        <v>0</v>
      </c>
      <c r="DB43" s="17"/>
      <c r="DC43" s="17">
        <v>16.600000000000001</v>
      </c>
      <c r="DD43" s="17">
        <v>6.3</v>
      </c>
      <c r="DE43" s="17">
        <v>6.8787000000000003</v>
      </c>
      <c r="DF43" s="17">
        <v>6.8787000000000003</v>
      </c>
      <c r="DG43" s="17">
        <v>-0.57869999999999999</v>
      </c>
      <c r="DH43" s="17">
        <v>9.6999999999999993</v>
      </c>
      <c r="DI43" s="17">
        <v>9.9847999999999999</v>
      </c>
      <c r="DJ43" s="17">
        <v>9.9847999999999999</v>
      </c>
      <c r="DK43" s="17">
        <v>-0.2848</v>
      </c>
      <c r="DL43" s="17">
        <v>45.5</v>
      </c>
      <c r="DM43" s="17">
        <v>53.4726</v>
      </c>
      <c r="DN43" s="17">
        <v>54.046529999999997</v>
      </c>
      <c r="DO43" s="17">
        <v>-8.5465300000000006</v>
      </c>
      <c r="DP43" s="17">
        <v>5.9</v>
      </c>
      <c r="DQ43" s="17">
        <v>8.9130000000000003</v>
      </c>
      <c r="DR43" s="17">
        <v>6.6684900000000003</v>
      </c>
      <c r="DS43" s="17">
        <v>-0.76849000000000001</v>
      </c>
      <c r="DT43" s="17"/>
      <c r="DU43" s="17"/>
      <c r="DV43" s="17"/>
      <c r="DW43" s="17">
        <v>0</v>
      </c>
      <c r="DX43" s="17"/>
      <c r="DY43" s="17"/>
      <c r="DZ43" s="17"/>
      <c r="EA43" s="17">
        <v>0</v>
      </c>
      <c r="EB43" s="17"/>
      <c r="EC43" s="17"/>
      <c r="ED43" s="17"/>
      <c r="EE43" s="17">
        <v>0</v>
      </c>
      <c r="EF43" s="17">
        <v>111.4</v>
      </c>
      <c r="EG43" s="17">
        <v>112.90537</v>
      </c>
      <c r="EH43" s="17">
        <v>112.90537</v>
      </c>
      <c r="EI43" s="17">
        <v>-1.5053700000000001</v>
      </c>
      <c r="EJ43" s="17">
        <v>222.4</v>
      </c>
      <c r="EK43" s="17">
        <v>221.55625000000001</v>
      </c>
      <c r="EL43" s="17">
        <v>221.55625000000001</v>
      </c>
      <c r="EM43" s="17">
        <v>0.84375</v>
      </c>
      <c r="EN43" s="17"/>
      <c r="EO43" s="17"/>
      <c r="EP43" s="17"/>
      <c r="EQ43" s="17">
        <v>0</v>
      </c>
      <c r="ER43" s="17"/>
      <c r="ES43" s="17"/>
      <c r="ET43" s="17"/>
      <c r="EU43" s="17">
        <v>0</v>
      </c>
      <c r="EV43" s="17"/>
      <c r="EW43" s="17"/>
      <c r="EX43" s="17"/>
      <c r="EY43" s="17">
        <v>0</v>
      </c>
      <c r="EZ43" s="17">
        <v>6.5</v>
      </c>
      <c r="FA43" s="17">
        <v>6.39</v>
      </c>
      <c r="FB43" s="17">
        <v>6.39</v>
      </c>
      <c r="FC43" s="17">
        <v>0.11</v>
      </c>
      <c r="FD43" s="17">
        <v>459.7</v>
      </c>
      <c r="FE43" s="17">
        <v>458.87804999999997</v>
      </c>
      <c r="FF43" s="17">
        <v>458.87804999999997</v>
      </c>
      <c r="FG43" s="17">
        <v>0.82194999999999996</v>
      </c>
      <c r="FH43" s="17">
        <v>67.900000000000006</v>
      </c>
      <c r="FI43" s="17">
        <v>79.38167</v>
      </c>
      <c r="FJ43" s="17">
        <v>79.38167</v>
      </c>
      <c r="FK43" s="17">
        <v>-11.481669999999999</v>
      </c>
      <c r="FL43" s="17">
        <v>145.30000000000001</v>
      </c>
      <c r="FM43" s="17">
        <v>148.62634</v>
      </c>
      <c r="FN43" s="17">
        <v>148.62634</v>
      </c>
      <c r="FO43" s="17">
        <v>-3.3263400000000001</v>
      </c>
      <c r="FP43" s="17">
        <v>42.1</v>
      </c>
      <c r="FQ43" s="17">
        <v>41.498959999999997</v>
      </c>
      <c r="FR43" s="17">
        <v>41.498959999999997</v>
      </c>
      <c r="FS43" s="17">
        <v>0.60104000000000002</v>
      </c>
      <c r="FT43" s="17">
        <v>18.5</v>
      </c>
      <c r="FU43" s="17">
        <v>19.28585</v>
      </c>
      <c r="FV43" s="17">
        <v>19.28585</v>
      </c>
      <c r="FW43" s="17">
        <v>-0.78585000000000005</v>
      </c>
      <c r="FX43" s="17">
        <v>19.7</v>
      </c>
      <c r="FY43" s="17">
        <v>19.02439</v>
      </c>
      <c r="FZ43" s="17">
        <v>19.02439</v>
      </c>
      <c r="GA43" s="17">
        <v>0.67561000000000004</v>
      </c>
      <c r="GB43" s="17">
        <v>87.3</v>
      </c>
      <c r="GC43" s="17">
        <v>87.657560000000004</v>
      </c>
      <c r="GD43" s="17">
        <v>87.657560000000004</v>
      </c>
      <c r="GE43" s="17">
        <v>-0.35755999999999999</v>
      </c>
      <c r="GF43" s="17">
        <v>180.1</v>
      </c>
      <c r="GG43" s="17">
        <v>182.61776</v>
      </c>
      <c r="GH43" s="17">
        <v>178.66666000000001</v>
      </c>
      <c r="GI43" s="17">
        <v>1.4333400000000001</v>
      </c>
      <c r="GJ43" s="17">
        <v>180.5</v>
      </c>
      <c r="GK43" s="17">
        <v>182.61776</v>
      </c>
      <c r="GL43" s="17">
        <v>178.66666000000001</v>
      </c>
      <c r="GM43" s="17">
        <v>1.83334</v>
      </c>
      <c r="GN43" s="17">
        <v>185.4</v>
      </c>
      <c r="GO43" s="17">
        <v>182.61776</v>
      </c>
      <c r="GP43" s="17">
        <v>178.66666000000001</v>
      </c>
      <c r="GQ43" s="17">
        <v>6.7333400000000001</v>
      </c>
      <c r="GR43" s="17">
        <v>108.127</v>
      </c>
      <c r="GS43" s="17">
        <v>110.91316999999999</v>
      </c>
      <c r="GT43" s="17">
        <v>110.91316999999999</v>
      </c>
      <c r="GU43" s="17">
        <v>-2.7861699999999998</v>
      </c>
      <c r="GV43" s="17">
        <v>7.04</v>
      </c>
      <c r="GW43" s="17">
        <v>5.4539999999999997</v>
      </c>
      <c r="GX43" s="17">
        <v>8.0058799999999994</v>
      </c>
      <c r="GY43" s="17">
        <v>-0.96587999999999996</v>
      </c>
      <c r="GZ43" s="17">
        <v>9.08</v>
      </c>
      <c r="HA43" s="17">
        <v>8.0065799999999996</v>
      </c>
      <c r="HB43" s="17">
        <v>8.0065799999999996</v>
      </c>
      <c r="HC43" s="17">
        <v>1.07342</v>
      </c>
      <c r="HD43" s="17">
        <v>44.97</v>
      </c>
      <c r="HE43" s="17">
        <v>47.26634</v>
      </c>
      <c r="HF43" s="17">
        <v>47.26634</v>
      </c>
      <c r="HG43" s="17">
        <v>-2.2963399999999998</v>
      </c>
      <c r="HH43" s="17"/>
      <c r="HI43" s="17"/>
      <c r="HJ43" s="17"/>
      <c r="HK43" s="17">
        <v>0</v>
      </c>
      <c r="HL43" s="17">
        <v>3.21</v>
      </c>
      <c r="HM43" s="17">
        <v>2.86084</v>
      </c>
      <c r="HN43" s="17">
        <v>2.86084</v>
      </c>
      <c r="HO43" s="17">
        <v>0.34916000000000003</v>
      </c>
      <c r="HP43" s="17">
        <v>28.91</v>
      </c>
      <c r="HQ43" s="17">
        <v>29.882110000000001</v>
      </c>
      <c r="HR43" s="17">
        <v>29.882110000000001</v>
      </c>
      <c r="HS43" s="17">
        <v>-0.97211000000000003</v>
      </c>
      <c r="HT43" s="17">
        <v>172.87</v>
      </c>
      <c r="HU43" s="17">
        <v>171.54185000000001</v>
      </c>
      <c r="HV43" s="17">
        <v>171.54185000000001</v>
      </c>
      <c r="HW43" s="17">
        <v>1.3281499999999999</v>
      </c>
      <c r="HX43" s="17">
        <v>93.2</v>
      </c>
      <c r="HY43" s="17">
        <v>95.918049999999994</v>
      </c>
      <c r="HZ43" s="17">
        <v>85.482640000000004</v>
      </c>
      <c r="IA43" s="17">
        <v>7.7173600000000002</v>
      </c>
      <c r="IB43" s="17">
        <v>24.6</v>
      </c>
      <c r="IC43" s="17">
        <v>60</v>
      </c>
      <c r="ID43" s="17"/>
      <c r="IE43" s="17">
        <v>24.6</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130.6</v>
      </c>
      <c r="JA43" s="17">
        <v>133.35676000000001</v>
      </c>
      <c r="JB43" s="17">
        <v>133.35676000000001</v>
      </c>
      <c r="JC43" s="17">
        <v>-2.7567599999999999</v>
      </c>
      <c r="JD43" s="17"/>
      <c r="JE43" s="17"/>
      <c r="JF43" s="17"/>
      <c r="JG43" s="17">
        <v>0</v>
      </c>
      <c r="JH43" s="17">
        <v>61.8</v>
      </c>
      <c r="JI43" s="17"/>
      <c r="JJ43" s="17">
        <v>0</v>
      </c>
      <c r="JK43" s="17">
        <v>61.8</v>
      </c>
      <c r="JL43" s="17">
        <v>83.5</v>
      </c>
      <c r="JM43" s="17">
        <v>68</v>
      </c>
      <c r="JN43" s="17"/>
      <c r="JO43" s="17">
        <v>83.5</v>
      </c>
      <c r="JP43" s="17"/>
      <c r="JQ43" s="17"/>
      <c r="JR43" s="17"/>
      <c r="JS43" s="17">
        <v>0</v>
      </c>
      <c r="JT43" s="17"/>
      <c r="JU43" s="17">
        <v>0</v>
      </c>
      <c r="JV43" s="17"/>
      <c r="JW43" s="17">
        <v>0</v>
      </c>
      <c r="JX43" s="17"/>
      <c r="JY43" s="17"/>
      <c r="JZ43" s="17"/>
      <c r="KA43" s="17">
        <v>0</v>
      </c>
      <c r="KB43" s="17"/>
      <c r="KC43" s="17"/>
      <c r="KD43" s="17"/>
      <c r="KE43" s="17">
        <v>0</v>
      </c>
      <c r="KF43" s="17"/>
      <c r="KG43" s="17"/>
      <c r="KH43" s="17"/>
      <c r="KI43" s="17">
        <v>0</v>
      </c>
      <c r="KJ43" s="17"/>
      <c r="KK43" s="17"/>
      <c r="KL43" s="17"/>
      <c r="KM43" s="17">
        <v>0</v>
      </c>
      <c r="KN43" s="17">
        <v>113</v>
      </c>
      <c r="KO43" s="17">
        <v>114.90732</v>
      </c>
      <c r="KP43" s="17">
        <v>114.90732</v>
      </c>
      <c r="KQ43" s="17">
        <v>-1.9073199999999999</v>
      </c>
      <c r="KR43" s="17"/>
      <c r="KS43" s="17"/>
      <c r="KT43" s="17"/>
      <c r="KU43" s="17">
        <v>0</v>
      </c>
      <c r="KV43" s="17"/>
      <c r="KW43" s="17"/>
      <c r="KX43" s="17"/>
      <c r="KY43" s="17">
        <v>0</v>
      </c>
      <c r="KZ43" s="17">
        <v>255.3</v>
      </c>
      <c r="LA43" s="17">
        <v>271.12195000000003</v>
      </c>
      <c r="LB43" s="17">
        <v>271.12194</v>
      </c>
      <c r="LC43" s="17">
        <v>-15.82194</v>
      </c>
      <c r="LD43" s="17">
        <v>130.1</v>
      </c>
      <c r="LE43" s="17">
        <v>133.67995999999999</v>
      </c>
      <c r="LF43" s="17">
        <v>133.67995999999999</v>
      </c>
      <c r="LG43" s="17">
        <v>-3.5799599999999998</v>
      </c>
      <c r="LH43" s="17">
        <v>63.9</v>
      </c>
      <c r="LI43" s="17">
        <v>67.461460000000002</v>
      </c>
      <c r="LJ43" s="17">
        <v>67.461460000000002</v>
      </c>
      <c r="LK43" s="17">
        <v>-3.5614599999999998</v>
      </c>
      <c r="LL43" s="17">
        <v>63.8</v>
      </c>
      <c r="LM43" s="17">
        <v>48.67512</v>
      </c>
      <c r="LN43" s="17">
        <v>48.67512</v>
      </c>
      <c r="LO43" s="17">
        <v>15.124879999999999</v>
      </c>
      <c r="LP43" s="17"/>
      <c r="LQ43" s="17"/>
      <c r="LR43" s="17">
        <v>30.097560000000001</v>
      </c>
      <c r="LS43" s="17">
        <v>-30.097560000000001</v>
      </c>
      <c r="LT43" s="17"/>
      <c r="LU43" s="17"/>
      <c r="LV43" s="17"/>
      <c r="LW43" s="17">
        <v>0</v>
      </c>
      <c r="LX43" s="17"/>
      <c r="LY43" s="17"/>
      <c r="LZ43" s="17"/>
      <c r="MA43" s="17">
        <v>0</v>
      </c>
      <c r="MB43" s="17"/>
      <c r="MC43" s="17"/>
      <c r="MD43" s="17"/>
      <c r="ME43" s="17">
        <v>0</v>
      </c>
      <c r="MF43" s="17">
        <v>142</v>
      </c>
      <c r="MG43" s="17">
        <v>141.66422</v>
      </c>
      <c r="MH43" s="17">
        <v>141.66422</v>
      </c>
      <c r="MI43" s="17">
        <v>0.33578000000000002</v>
      </c>
      <c r="MJ43" s="17">
        <v>141.19999999999999</v>
      </c>
      <c r="MK43" s="17">
        <v>141.66422</v>
      </c>
      <c r="ML43" s="17">
        <v>141.66422</v>
      </c>
      <c r="MM43" s="17">
        <v>-0.46422000000000002</v>
      </c>
      <c r="MN43" s="17">
        <v>146.9</v>
      </c>
      <c r="MO43" s="17">
        <v>141.66422</v>
      </c>
      <c r="MP43" s="17">
        <v>141.66422</v>
      </c>
      <c r="MQ43" s="17">
        <v>5.2357800000000001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v>8.2000000000000003E-2</v>
      </c>
      <c r="NV43" s="17">
        <v>8.2000000000000003E-2</v>
      </c>
      <c r="NW43" s="17">
        <v>1.7999999999999999E-2</v>
      </c>
      <c r="NX43" s="17">
        <v>35.700000000000003</v>
      </c>
      <c r="NY43" s="17">
        <v>47.5</v>
      </c>
      <c r="NZ43" s="17">
        <v>64.106999999999999</v>
      </c>
      <c r="OA43" s="17">
        <v>-28.407</v>
      </c>
      <c r="OB43" s="17">
        <v>5.9</v>
      </c>
      <c r="OC43" s="17">
        <v>5.7450000000000001</v>
      </c>
      <c r="OD43" s="17">
        <v>5.7450000000000001</v>
      </c>
      <c r="OE43" s="17">
        <v>0.155</v>
      </c>
      <c r="OF43" s="17">
        <v>7.7</v>
      </c>
      <c r="OG43" s="17">
        <v>5.3</v>
      </c>
      <c r="OH43" s="17">
        <v>5.88</v>
      </c>
      <c r="OI43" s="17">
        <v>1.82</v>
      </c>
      <c r="OJ43" s="17">
        <v>0</v>
      </c>
      <c r="OK43" s="17"/>
      <c r="OL43" s="17">
        <v>0</v>
      </c>
      <c r="OM43" s="17">
        <v>0</v>
      </c>
      <c r="ON43" s="17">
        <v>0.2</v>
      </c>
      <c r="OO43" s="17"/>
      <c r="OP43" s="17">
        <v>17.560980000000001</v>
      </c>
      <c r="OQ43" s="17">
        <v>-17.360980000000001</v>
      </c>
      <c r="OR43" s="17">
        <v>9.9</v>
      </c>
      <c r="OS43" s="17">
        <v>9.9830000000000005</v>
      </c>
      <c r="OT43" s="17">
        <v>9.9830000000000005</v>
      </c>
      <c r="OU43" s="17">
        <v>-8.3000000000000004E-2</v>
      </c>
      <c r="OV43" s="17">
        <v>5.4</v>
      </c>
      <c r="OW43" s="17">
        <v>5.67</v>
      </c>
      <c r="OX43" s="17">
        <v>5.67</v>
      </c>
      <c r="OY43" s="17">
        <v>-0.27</v>
      </c>
      <c r="OZ43" s="17">
        <v>3.6</v>
      </c>
      <c r="PA43" s="17">
        <v>3.6</v>
      </c>
      <c r="PB43" s="17">
        <v>3.6</v>
      </c>
      <c r="PC43" s="17">
        <v>0</v>
      </c>
      <c r="PD43" s="17">
        <v>4.9000000000000004</v>
      </c>
      <c r="PE43" s="17">
        <v>5</v>
      </c>
      <c r="PF43" s="17">
        <v>5</v>
      </c>
      <c r="PG43" s="17">
        <v>-0.1</v>
      </c>
      <c r="PH43" s="17">
        <v>20.399999999999999</v>
      </c>
      <c r="PI43" s="17">
        <v>19.5122</v>
      </c>
      <c r="PJ43" s="17">
        <v>19.51219</v>
      </c>
      <c r="PK43" s="17">
        <v>0.88780999999999999</v>
      </c>
      <c r="PL43" s="17">
        <v>20</v>
      </c>
      <c r="PM43" s="17">
        <v>19.5122</v>
      </c>
      <c r="PN43" s="17">
        <v>19.51219</v>
      </c>
      <c r="PO43" s="17">
        <v>0.48781000000000002</v>
      </c>
      <c r="PP43" s="17">
        <v>18.8</v>
      </c>
      <c r="PQ43" s="17">
        <v>16.585370000000001</v>
      </c>
      <c r="PR43" s="17">
        <v>16.585370000000001</v>
      </c>
      <c r="PS43" s="17">
        <v>2.2146300000000001</v>
      </c>
      <c r="PT43" s="17">
        <v>3.3</v>
      </c>
      <c r="PU43" s="17">
        <v>3.5</v>
      </c>
      <c r="PV43" s="17">
        <v>3.5</v>
      </c>
      <c r="PW43" s="17">
        <v>-0.2</v>
      </c>
      <c r="PX43" s="17">
        <v>18.8</v>
      </c>
      <c r="PY43" s="17">
        <v>18.2439</v>
      </c>
      <c r="PZ43" s="17">
        <v>18.2439</v>
      </c>
      <c r="QA43" s="17">
        <v>0.55610000000000004</v>
      </c>
      <c r="QB43" s="17">
        <v>1</v>
      </c>
      <c r="QC43" s="17">
        <v>0.3</v>
      </c>
      <c r="QD43" s="17">
        <v>0.89900000000000002</v>
      </c>
      <c r="QE43" s="17">
        <v>0.10100000000000001</v>
      </c>
      <c r="QF43" s="17">
        <v>0.9</v>
      </c>
      <c r="QG43" s="17">
        <v>1.4</v>
      </c>
      <c r="QH43" s="17">
        <v>1.579</v>
      </c>
      <c r="QI43" s="17">
        <v>-0.67900000000000005</v>
      </c>
      <c r="QJ43" s="17">
        <v>8</v>
      </c>
      <c r="QK43" s="17">
        <v>15.2</v>
      </c>
      <c r="QL43" s="17">
        <v>17.846</v>
      </c>
      <c r="QM43" s="17">
        <v>-9.8460000000000001</v>
      </c>
      <c r="QN43" s="17">
        <v>26.7</v>
      </c>
      <c r="QO43" s="17">
        <v>42.5</v>
      </c>
      <c r="QP43" s="17">
        <v>59.386000000000003</v>
      </c>
      <c r="QQ43" s="17">
        <v>-32.686</v>
      </c>
      <c r="QR43" s="17">
        <v>3.2</v>
      </c>
      <c r="QS43" s="17">
        <v>4.5</v>
      </c>
      <c r="QT43" s="17">
        <v>3</v>
      </c>
      <c r="QU43" s="17">
        <v>0.2</v>
      </c>
      <c r="QV43" s="17">
        <v>2.4</v>
      </c>
      <c r="QW43" s="17">
        <v>2.4</v>
      </c>
      <c r="QX43" s="17">
        <v>2.4</v>
      </c>
      <c r="QY43" s="17">
        <v>0</v>
      </c>
      <c r="QZ43" s="17">
        <v>2.4</v>
      </c>
      <c r="RA43" s="17">
        <v>2.4</v>
      </c>
      <c r="RB43" s="17">
        <v>2.4</v>
      </c>
      <c r="RC43" s="17">
        <v>0</v>
      </c>
      <c r="RD43" s="17">
        <v>2.6</v>
      </c>
      <c r="RE43" s="17">
        <v>2.8</v>
      </c>
      <c r="RF43" s="17">
        <v>2.8</v>
      </c>
      <c r="RG43" s="17">
        <v>-0.2</v>
      </c>
      <c r="RH43" s="17">
        <v>0.2</v>
      </c>
      <c r="RI43" s="17"/>
      <c r="RJ43" s="17">
        <v>1.52</v>
      </c>
      <c r="RK43" s="17">
        <v>-1.32</v>
      </c>
      <c r="RL43" s="17">
        <v>3.3</v>
      </c>
      <c r="RM43" s="17">
        <v>3.15</v>
      </c>
      <c r="RN43" s="17">
        <v>3.15</v>
      </c>
      <c r="RO43" s="17">
        <v>0.15</v>
      </c>
      <c r="RP43" s="17">
        <v>20.2</v>
      </c>
      <c r="RQ43" s="17">
        <v>19.869240000000001</v>
      </c>
      <c r="RR43" s="17">
        <v>19.869240000000001</v>
      </c>
      <c r="RS43" s="17">
        <v>0.33076</v>
      </c>
      <c r="RT43" s="17">
        <v>2</v>
      </c>
      <c r="RU43" s="17">
        <v>2</v>
      </c>
      <c r="RV43" s="17">
        <v>2</v>
      </c>
      <c r="RW43" s="17">
        <v>0</v>
      </c>
      <c r="RX43" s="17"/>
      <c r="RY43" s="17"/>
      <c r="RZ43" s="17"/>
      <c r="SA43" s="17">
        <v>0</v>
      </c>
      <c r="SB43" s="17">
        <v>19.8</v>
      </c>
      <c r="SC43" s="17">
        <v>19.21951</v>
      </c>
      <c r="SD43" s="17">
        <v>19.21951</v>
      </c>
      <c r="SE43" s="17">
        <v>0.58048999999999995</v>
      </c>
      <c r="SF43" s="17">
        <v>12.2</v>
      </c>
      <c r="SG43" s="17">
        <v>11.21951</v>
      </c>
      <c r="SH43" s="17">
        <v>11.21951</v>
      </c>
      <c r="SI43" s="17">
        <v>0.98048999999999997</v>
      </c>
      <c r="SJ43" s="17">
        <v>20.2</v>
      </c>
      <c r="SK43" s="17">
        <v>19.5122</v>
      </c>
      <c r="SL43" s="17">
        <v>19.51219</v>
      </c>
      <c r="SM43" s="17">
        <v>0.68781000000000003</v>
      </c>
      <c r="SN43" s="17">
        <v>20.399999999999999</v>
      </c>
      <c r="SO43" s="17">
        <v>19.5122</v>
      </c>
      <c r="SP43" s="17">
        <v>19.51219</v>
      </c>
      <c r="SQ43" s="17">
        <v>0.88780999999999999</v>
      </c>
      <c r="SR43" s="17">
        <v>19.8</v>
      </c>
      <c r="SS43" s="17">
        <v>19.317070000000001</v>
      </c>
      <c r="ST43" s="17">
        <v>19.317070000000001</v>
      </c>
      <c r="SU43" s="17">
        <v>0.48293000000000003</v>
      </c>
      <c r="SV43" s="17">
        <v>13.4</v>
      </c>
      <c r="SW43" s="17">
        <v>12.7</v>
      </c>
      <c r="SX43" s="17">
        <v>11.292999999999999</v>
      </c>
      <c r="SY43" s="17">
        <v>2.1070000000000002</v>
      </c>
      <c r="SZ43" s="17">
        <v>70.2</v>
      </c>
      <c r="TA43" s="17">
        <v>54</v>
      </c>
      <c r="TB43" s="17">
        <v>62.789000000000001</v>
      </c>
      <c r="TC43" s="17">
        <v>7.4109999999999996</v>
      </c>
      <c r="TD43" s="17">
        <v>0.6</v>
      </c>
      <c r="TE43" s="17">
        <v>0.6</v>
      </c>
      <c r="TF43" s="17">
        <v>1.7430000000000001</v>
      </c>
      <c r="TG43" s="17">
        <v>-1.143</v>
      </c>
      <c r="TH43" s="17">
        <v>35.799999999999997</v>
      </c>
      <c r="TI43" s="17">
        <v>35</v>
      </c>
      <c r="TJ43" s="17">
        <v>73.36</v>
      </c>
      <c r="TK43" s="17">
        <v>-37.56</v>
      </c>
      <c r="TL43" s="17">
        <v>46.3</v>
      </c>
      <c r="TM43" s="17">
        <v>40</v>
      </c>
      <c r="TN43" s="17">
        <v>66.319999999999993</v>
      </c>
      <c r="TO43" s="17">
        <v>-20.02</v>
      </c>
      <c r="TP43" s="17">
        <v>1.7</v>
      </c>
      <c r="TQ43" s="17">
        <v>4</v>
      </c>
      <c r="TR43" s="17">
        <v>5.6</v>
      </c>
      <c r="TS43" s="17">
        <v>-3.9</v>
      </c>
      <c r="TT43" s="17">
        <v>2</v>
      </c>
      <c r="TU43" s="17">
        <v>3.1</v>
      </c>
      <c r="TV43" s="17">
        <v>4.79</v>
      </c>
      <c r="TW43" s="17">
        <v>-2.79</v>
      </c>
      <c r="TX43" s="17">
        <v>20.9</v>
      </c>
      <c r="TY43" s="17">
        <v>20.4878</v>
      </c>
      <c r="TZ43" s="17">
        <v>20.4878</v>
      </c>
      <c r="UA43" s="17">
        <v>0.41220000000000001</v>
      </c>
      <c r="UB43" s="17">
        <v>7.1</v>
      </c>
      <c r="UC43" s="17">
        <v>8.4</v>
      </c>
      <c r="UD43" s="17">
        <v>8.4</v>
      </c>
      <c r="UE43" s="17">
        <v>-1.3</v>
      </c>
      <c r="UF43" s="17">
        <v>7</v>
      </c>
      <c r="UG43" s="17">
        <v>7.3</v>
      </c>
      <c r="UH43" s="17">
        <v>7.3</v>
      </c>
      <c r="UI43" s="17">
        <v>-0.3</v>
      </c>
      <c r="UJ43" s="17">
        <v>20.399999999999999</v>
      </c>
      <c r="UK43" s="17">
        <v>19.5122</v>
      </c>
      <c r="UL43" s="17">
        <v>19.51219</v>
      </c>
      <c r="UM43" s="17">
        <v>0.88780999999999999</v>
      </c>
      <c r="UN43" s="17">
        <v>20.399999999999999</v>
      </c>
      <c r="UO43" s="17">
        <v>19.5122</v>
      </c>
      <c r="UP43" s="17">
        <v>19.51219</v>
      </c>
      <c r="UQ43" s="17">
        <v>0.88780999999999999</v>
      </c>
      <c r="UR43" s="17">
        <v>10.199999999999999</v>
      </c>
      <c r="US43" s="17">
        <v>10</v>
      </c>
      <c r="UT43" s="17">
        <v>10</v>
      </c>
      <c r="UU43" s="17">
        <v>0.2</v>
      </c>
      <c r="UV43" s="17">
        <v>4.3</v>
      </c>
      <c r="UW43" s="17">
        <v>4.2</v>
      </c>
      <c r="UX43" s="17">
        <v>5.1319999999999997</v>
      </c>
      <c r="UY43" s="17">
        <v>-0.83199999999999996</v>
      </c>
      <c r="UZ43" s="17">
        <v>1.5</v>
      </c>
      <c r="VA43" s="17">
        <v>0.96</v>
      </c>
      <c r="VB43" s="17">
        <v>0.96</v>
      </c>
      <c r="VC43" s="17">
        <v>0.54</v>
      </c>
      <c r="VD43" s="17">
        <v>8.6999999999999993</v>
      </c>
      <c r="VE43" s="17">
        <v>1.3</v>
      </c>
      <c r="VF43" s="17">
        <v>10.406000000000001</v>
      </c>
      <c r="VG43" s="17">
        <v>-1.706</v>
      </c>
      <c r="VH43" s="17"/>
      <c r="VI43" s="17"/>
      <c r="VJ43" s="17">
        <v>0.6</v>
      </c>
      <c r="VK43" s="17">
        <v>-0.6</v>
      </c>
      <c r="VL43" s="17">
        <v>89.6</v>
      </c>
      <c r="VM43" s="17">
        <v>109.1</v>
      </c>
      <c r="VN43" s="17">
        <v>126.07</v>
      </c>
      <c r="VO43" s="17">
        <v>-36.47</v>
      </c>
      <c r="VP43" s="17">
        <v>74</v>
      </c>
      <c r="VQ43" s="17">
        <v>83.5</v>
      </c>
      <c r="VR43" s="17">
        <v>147.5</v>
      </c>
      <c r="VS43" s="17">
        <v>-73.5</v>
      </c>
      <c r="VT43" s="17">
        <v>7.7</v>
      </c>
      <c r="VU43" s="17">
        <v>1.1000000000000001</v>
      </c>
      <c r="VV43" s="17">
        <v>6.94</v>
      </c>
      <c r="VW43" s="17">
        <v>0.76</v>
      </c>
      <c r="VX43" s="17">
        <v>0.7</v>
      </c>
      <c r="VY43" s="17">
        <v>0.8</v>
      </c>
      <c r="VZ43" s="17">
        <v>0.8</v>
      </c>
      <c r="WA43" s="17">
        <v>-0.1</v>
      </c>
      <c r="WB43" s="17"/>
      <c r="WC43" s="17"/>
      <c r="WD43" s="17">
        <v>2.2999999999999998</v>
      </c>
      <c r="WE43" s="17">
        <v>-2.2999999999999998</v>
      </c>
      <c r="WF43" s="17">
        <v>19.8</v>
      </c>
      <c r="WG43" s="17">
        <v>19.317070000000001</v>
      </c>
      <c r="WH43" s="17">
        <v>19.317070000000001</v>
      </c>
      <c r="WI43" s="17">
        <v>0.48293000000000003</v>
      </c>
      <c r="WJ43" s="17">
        <v>9.6999999999999993</v>
      </c>
      <c r="WK43" s="17">
        <v>10.8</v>
      </c>
      <c r="WL43" s="17">
        <v>10.8</v>
      </c>
      <c r="WM43" s="17">
        <v>-1.1000000000000001</v>
      </c>
      <c r="WN43" s="17">
        <v>0</v>
      </c>
      <c r="WO43" s="17">
        <v>36</v>
      </c>
      <c r="WP43" s="17">
        <v>36</v>
      </c>
      <c r="WQ43" s="17">
        <v>-36</v>
      </c>
      <c r="WR43" s="17">
        <v>33.299999999999997</v>
      </c>
      <c r="WS43" s="17"/>
      <c r="WT43" s="17"/>
      <c r="WU43" s="17">
        <v>33.299999999999997</v>
      </c>
      <c r="WV43" s="17">
        <v>28.8</v>
      </c>
      <c r="WW43" s="17">
        <v>29.184000000000001</v>
      </c>
      <c r="WX43" s="17">
        <v>29.184000000000001</v>
      </c>
      <c r="WY43" s="17">
        <v>-0.38400000000000001</v>
      </c>
      <c r="WZ43" s="17">
        <v>3.1</v>
      </c>
      <c r="XA43" s="17">
        <v>2.8159999999999998</v>
      </c>
      <c r="XB43" s="17">
        <v>2.8159999999999998</v>
      </c>
      <c r="XC43" s="17">
        <v>0.28399999999999997</v>
      </c>
      <c r="XD43" s="17"/>
      <c r="XE43" s="17"/>
      <c r="XF43" s="17">
        <v>0</v>
      </c>
      <c r="XG43" s="17">
        <v>0</v>
      </c>
      <c r="XH43" s="17">
        <v>17.2</v>
      </c>
      <c r="XI43" s="17">
        <v>15</v>
      </c>
      <c r="XJ43" s="17">
        <v>15</v>
      </c>
      <c r="XK43" s="17">
        <v>2.2000000000000002</v>
      </c>
      <c r="XL43" s="17">
        <v>6.5</v>
      </c>
      <c r="XM43" s="17"/>
      <c r="XN43" s="17">
        <v>4.0599999999999996</v>
      </c>
      <c r="XO43" s="17">
        <v>2.44</v>
      </c>
    </row>
    <row r="44" spans="1:639" ht="24" customHeight="1" x14ac:dyDescent="0.25">
      <c r="A44" s="1"/>
      <c r="B44" s="16" t="s">
        <v>54</v>
      </c>
      <c r="C44" s="16" t="s">
        <v>667</v>
      </c>
      <c r="D44" s="17">
        <v>1</v>
      </c>
      <c r="E44" s="17">
        <v>1.01</v>
      </c>
      <c r="F44" s="17">
        <v>1.01</v>
      </c>
      <c r="G44" s="17">
        <v>-0.01</v>
      </c>
      <c r="H44" s="17">
        <v>1.5</v>
      </c>
      <c r="I44" s="17">
        <v>1.65</v>
      </c>
      <c r="J44" s="17">
        <v>1.65</v>
      </c>
      <c r="K44" s="17">
        <v>-0.15</v>
      </c>
      <c r="L44" s="17"/>
      <c r="M44" s="17"/>
      <c r="N44" s="17">
        <v>3.9931199999999998</v>
      </c>
      <c r="O44" s="17">
        <v>-3.9931199999999998</v>
      </c>
      <c r="P44" s="17">
        <v>641.29999999999995</v>
      </c>
      <c r="Q44" s="17">
        <v>646.79789000000005</v>
      </c>
      <c r="R44" s="17">
        <v>646.79789000000005</v>
      </c>
      <c r="S44" s="17">
        <v>-5.4978899999999999</v>
      </c>
      <c r="T44" s="17">
        <v>216</v>
      </c>
      <c r="U44" s="17">
        <v>211.44126</v>
      </c>
      <c r="V44" s="17">
        <v>211.44126</v>
      </c>
      <c r="W44" s="17">
        <v>4.5587400000000002</v>
      </c>
      <c r="X44" s="17"/>
      <c r="Y44" s="17"/>
      <c r="Z44" s="17"/>
      <c r="AA44" s="17">
        <v>0</v>
      </c>
      <c r="AB44" s="17"/>
      <c r="AC44" s="17"/>
      <c r="AD44" s="17"/>
      <c r="AE44" s="17">
        <v>0</v>
      </c>
      <c r="AF44" s="17">
        <v>89.9</v>
      </c>
      <c r="AG44" s="17">
        <v>92.226339999999993</v>
      </c>
      <c r="AH44" s="17">
        <v>92.226339999999993</v>
      </c>
      <c r="AI44" s="17">
        <v>-2.3263400000000001</v>
      </c>
      <c r="AJ44" s="17">
        <v>233.1</v>
      </c>
      <c r="AK44" s="17">
        <v>245.04525000000001</v>
      </c>
      <c r="AL44" s="17">
        <v>245.04525000000001</v>
      </c>
      <c r="AM44" s="17">
        <v>-11.94525</v>
      </c>
      <c r="AN44" s="17"/>
      <c r="AO44" s="17"/>
      <c r="AP44" s="17"/>
      <c r="AQ44" s="17">
        <v>0</v>
      </c>
      <c r="AR44" s="17"/>
      <c r="AS44" s="17"/>
      <c r="AT44" s="17"/>
      <c r="AU44" s="17">
        <v>0</v>
      </c>
      <c r="AV44" s="17">
        <v>105</v>
      </c>
      <c r="AW44" s="17">
        <v>116.66667</v>
      </c>
      <c r="AX44" s="17">
        <v>116.66667</v>
      </c>
      <c r="AY44" s="17">
        <v>-11.66667</v>
      </c>
      <c r="AZ44" s="17">
        <v>104.3</v>
      </c>
      <c r="BA44" s="17">
        <v>116.66667</v>
      </c>
      <c r="BB44" s="17">
        <v>116.66667</v>
      </c>
      <c r="BC44" s="17">
        <v>-12.366669999999999</v>
      </c>
      <c r="BD44" s="17">
        <v>104.5</v>
      </c>
      <c r="BE44" s="17">
        <v>116.66667</v>
      </c>
      <c r="BF44" s="17">
        <v>116.66667</v>
      </c>
      <c r="BG44" s="17">
        <v>-12.16667</v>
      </c>
      <c r="BH44" s="17">
        <v>208</v>
      </c>
      <c r="BI44" s="17">
        <v>175</v>
      </c>
      <c r="BJ44" s="17">
        <v>175</v>
      </c>
      <c r="BK44" s="17">
        <v>33</v>
      </c>
      <c r="BL44" s="17">
        <v>205.8</v>
      </c>
      <c r="BM44" s="17">
        <v>210.66658000000001</v>
      </c>
      <c r="BN44" s="17">
        <v>192.76285999999999</v>
      </c>
      <c r="BO44" s="17">
        <v>13.037140000000001</v>
      </c>
      <c r="BP44" s="17">
        <v>107.9</v>
      </c>
      <c r="BQ44" s="17">
        <v>105.33329000000001</v>
      </c>
      <c r="BR44" s="17">
        <v>96.381429999999995</v>
      </c>
      <c r="BS44" s="17">
        <v>11.51857</v>
      </c>
      <c r="BT44" s="17">
        <v>551</v>
      </c>
      <c r="BU44" s="17">
        <v>568.29854</v>
      </c>
      <c r="BV44" s="17">
        <v>568.29854</v>
      </c>
      <c r="BW44" s="17">
        <v>-17.298539999999999</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166.1</v>
      </c>
      <c r="CS44" s="17">
        <v>164.70732000000001</v>
      </c>
      <c r="CT44" s="17">
        <v>164.70732000000001</v>
      </c>
      <c r="CU44" s="17">
        <v>1.3926799999999999</v>
      </c>
      <c r="CV44" s="17">
        <v>6.8</v>
      </c>
      <c r="CW44" s="17">
        <v>7.8775700000000004</v>
      </c>
      <c r="CX44" s="17">
        <v>7.8775700000000004</v>
      </c>
      <c r="CY44" s="17">
        <v>-1.0775699999999999</v>
      </c>
      <c r="CZ44" s="17">
        <v>16.5</v>
      </c>
      <c r="DA44" s="17">
        <v>0</v>
      </c>
      <c r="DB44" s="17"/>
      <c r="DC44" s="17">
        <v>16.5</v>
      </c>
      <c r="DD44" s="17">
        <v>6.3</v>
      </c>
      <c r="DE44" s="17">
        <v>6.8787000000000003</v>
      </c>
      <c r="DF44" s="17">
        <v>6.8787000000000003</v>
      </c>
      <c r="DG44" s="17">
        <v>-0.57869999999999999</v>
      </c>
      <c r="DH44" s="17">
        <v>9.6999999999999993</v>
      </c>
      <c r="DI44" s="17">
        <v>9.9847999999999999</v>
      </c>
      <c r="DJ44" s="17">
        <v>9.9847999999999999</v>
      </c>
      <c r="DK44" s="17">
        <v>-0.2848</v>
      </c>
      <c r="DL44" s="17">
        <v>44</v>
      </c>
      <c r="DM44" s="17">
        <v>15.38462</v>
      </c>
      <c r="DN44" s="17">
        <v>15.38462</v>
      </c>
      <c r="DO44" s="17">
        <v>28.615379999999998</v>
      </c>
      <c r="DP44" s="17">
        <v>6.1</v>
      </c>
      <c r="DQ44" s="17">
        <v>8.9130000000000003</v>
      </c>
      <c r="DR44" s="17">
        <v>6.6684799999999997</v>
      </c>
      <c r="DS44" s="17">
        <v>-0.56847999999999999</v>
      </c>
      <c r="DT44" s="17"/>
      <c r="DU44" s="17"/>
      <c r="DV44" s="17"/>
      <c r="DW44" s="17">
        <v>0</v>
      </c>
      <c r="DX44" s="17"/>
      <c r="DY44" s="17"/>
      <c r="DZ44" s="17"/>
      <c r="EA44" s="17">
        <v>0</v>
      </c>
      <c r="EB44" s="17"/>
      <c r="EC44" s="17"/>
      <c r="ED44" s="17"/>
      <c r="EE44" s="17">
        <v>0</v>
      </c>
      <c r="EF44" s="17">
        <v>110.1</v>
      </c>
      <c r="EG44" s="17">
        <v>112.90537</v>
      </c>
      <c r="EH44" s="17">
        <v>112.90537</v>
      </c>
      <c r="EI44" s="17">
        <v>-2.8053699999999999</v>
      </c>
      <c r="EJ44" s="17">
        <v>221.4</v>
      </c>
      <c r="EK44" s="17">
        <v>221.55625000000001</v>
      </c>
      <c r="EL44" s="17">
        <v>221.30108000000001</v>
      </c>
      <c r="EM44" s="17">
        <v>9.8919999999999994E-2</v>
      </c>
      <c r="EN44" s="17"/>
      <c r="EO44" s="17"/>
      <c r="EP44" s="17"/>
      <c r="EQ44" s="17">
        <v>0</v>
      </c>
      <c r="ER44" s="17"/>
      <c r="ES44" s="17"/>
      <c r="ET44" s="17"/>
      <c r="EU44" s="17">
        <v>0</v>
      </c>
      <c r="EV44" s="17"/>
      <c r="EW44" s="17"/>
      <c r="EX44" s="17"/>
      <c r="EY44" s="17">
        <v>0</v>
      </c>
      <c r="EZ44" s="17">
        <v>6.5</v>
      </c>
      <c r="FA44" s="17">
        <v>6.39</v>
      </c>
      <c r="FB44" s="17">
        <v>6.39</v>
      </c>
      <c r="FC44" s="17">
        <v>0.11</v>
      </c>
      <c r="FD44" s="17">
        <v>457.7</v>
      </c>
      <c r="FE44" s="17">
        <v>458.87804999999997</v>
      </c>
      <c r="FF44" s="17">
        <v>458.87804999999997</v>
      </c>
      <c r="FG44" s="17">
        <v>-1.17805</v>
      </c>
      <c r="FH44" s="17">
        <v>68</v>
      </c>
      <c r="FI44" s="17">
        <v>79.38167</v>
      </c>
      <c r="FJ44" s="17">
        <v>79.38167</v>
      </c>
      <c r="FK44" s="17">
        <v>-11.38167</v>
      </c>
      <c r="FL44" s="17">
        <v>138.30000000000001</v>
      </c>
      <c r="FM44" s="17">
        <v>148.62634</v>
      </c>
      <c r="FN44" s="17">
        <v>148.62634</v>
      </c>
      <c r="FO44" s="17">
        <v>-10.32634</v>
      </c>
      <c r="FP44" s="17">
        <v>41.1</v>
      </c>
      <c r="FQ44" s="17">
        <v>41.498959999999997</v>
      </c>
      <c r="FR44" s="17">
        <v>41.498959999999997</v>
      </c>
      <c r="FS44" s="17">
        <v>-0.39895999999999998</v>
      </c>
      <c r="FT44" s="17">
        <v>18.3</v>
      </c>
      <c r="FU44" s="17">
        <v>19.28585</v>
      </c>
      <c r="FV44" s="17">
        <v>19.28585</v>
      </c>
      <c r="FW44" s="17">
        <v>-0.98585</v>
      </c>
      <c r="FX44" s="17">
        <v>19.7</v>
      </c>
      <c r="FY44" s="17">
        <v>19.02439</v>
      </c>
      <c r="FZ44" s="17">
        <v>19.02439</v>
      </c>
      <c r="GA44" s="17">
        <v>0.67561000000000004</v>
      </c>
      <c r="GB44" s="17">
        <v>90.9</v>
      </c>
      <c r="GC44" s="17">
        <v>87.657560000000004</v>
      </c>
      <c r="GD44" s="17">
        <v>87.657560000000004</v>
      </c>
      <c r="GE44" s="17">
        <v>3.2424400000000002</v>
      </c>
      <c r="GF44" s="17">
        <v>155.5</v>
      </c>
      <c r="GG44" s="17">
        <v>177.9605</v>
      </c>
      <c r="GH44" s="17">
        <v>133.33333999999999</v>
      </c>
      <c r="GI44" s="17">
        <v>22.16666</v>
      </c>
      <c r="GJ44" s="17">
        <v>155.80000000000001</v>
      </c>
      <c r="GK44" s="17">
        <v>177.9605</v>
      </c>
      <c r="GL44" s="17">
        <v>133.33333999999999</v>
      </c>
      <c r="GM44" s="17">
        <v>22.466660000000001</v>
      </c>
      <c r="GN44" s="17">
        <v>177.6</v>
      </c>
      <c r="GO44" s="17">
        <v>177.9605</v>
      </c>
      <c r="GP44" s="17">
        <v>133.33333999999999</v>
      </c>
      <c r="GQ44" s="17">
        <v>44.266660000000002</v>
      </c>
      <c r="GR44" s="17">
        <v>107.873</v>
      </c>
      <c r="GS44" s="17">
        <v>110.91316999999999</v>
      </c>
      <c r="GT44" s="17">
        <v>110.91316999999999</v>
      </c>
      <c r="GU44" s="17">
        <v>-3.0401699999999998</v>
      </c>
      <c r="GV44" s="17">
        <v>7.06</v>
      </c>
      <c r="GW44" s="17">
        <v>5.4539999999999997</v>
      </c>
      <c r="GX44" s="17">
        <v>8.0058799999999994</v>
      </c>
      <c r="GY44" s="17">
        <v>-0.94588000000000005</v>
      </c>
      <c r="GZ44" s="17">
        <v>9.1199999999999992</v>
      </c>
      <c r="HA44" s="17">
        <v>8.0065799999999996</v>
      </c>
      <c r="HB44" s="17">
        <v>8.0065799999999996</v>
      </c>
      <c r="HC44" s="17">
        <v>1.1134200000000001</v>
      </c>
      <c r="HD44" s="17">
        <v>45.33</v>
      </c>
      <c r="HE44" s="17">
        <v>47.26634</v>
      </c>
      <c r="HF44" s="17">
        <v>47.26634</v>
      </c>
      <c r="HG44" s="17">
        <v>-1.93634</v>
      </c>
      <c r="HH44" s="17"/>
      <c r="HI44" s="17"/>
      <c r="HJ44" s="17"/>
      <c r="HK44" s="17">
        <v>0</v>
      </c>
      <c r="HL44" s="17">
        <v>3.21</v>
      </c>
      <c r="HM44" s="17">
        <v>2.86084</v>
      </c>
      <c r="HN44" s="17">
        <v>2.86084</v>
      </c>
      <c r="HO44" s="17">
        <v>0.34916000000000003</v>
      </c>
      <c r="HP44" s="17">
        <v>29.48</v>
      </c>
      <c r="HQ44" s="17">
        <v>29.882110000000001</v>
      </c>
      <c r="HR44" s="17">
        <v>29.882110000000001</v>
      </c>
      <c r="HS44" s="17">
        <v>-0.40211000000000002</v>
      </c>
      <c r="HT44" s="17">
        <v>170.08</v>
      </c>
      <c r="HU44" s="17">
        <v>171.54185000000001</v>
      </c>
      <c r="HV44" s="17">
        <v>171.54185000000001</v>
      </c>
      <c r="HW44" s="17">
        <v>-1.4618500000000001</v>
      </c>
      <c r="HX44" s="17">
        <v>92.6</v>
      </c>
      <c r="HY44" s="17">
        <v>95.918049999999994</v>
      </c>
      <c r="HZ44" s="17">
        <v>85.482579999999999</v>
      </c>
      <c r="IA44" s="17">
        <v>7.1174200000000001</v>
      </c>
      <c r="IB44" s="17">
        <v>24.8</v>
      </c>
      <c r="IC44" s="17">
        <v>60</v>
      </c>
      <c r="ID44" s="17"/>
      <c r="IE44" s="17">
        <v>24.8</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130</v>
      </c>
      <c r="JA44" s="17">
        <v>133.35676000000001</v>
      </c>
      <c r="JB44" s="17">
        <v>133.35676000000001</v>
      </c>
      <c r="JC44" s="17">
        <v>-3.35676</v>
      </c>
      <c r="JD44" s="17"/>
      <c r="JE44" s="17"/>
      <c r="JF44" s="17"/>
      <c r="JG44" s="17">
        <v>0</v>
      </c>
      <c r="JH44" s="17">
        <v>61.4</v>
      </c>
      <c r="JI44" s="17"/>
      <c r="JJ44" s="17">
        <v>0</v>
      </c>
      <c r="JK44" s="17">
        <v>61.4</v>
      </c>
      <c r="JL44" s="17">
        <v>67.7</v>
      </c>
      <c r="JM44" s="17">
        <v>0</v>
      </c>
      <c r="JN44" s="17"/>
      <c r="JO44" s="17">
        <v>67.7</v>
      </c>
      <c r="JP44" s="17"/>
      <c r="JQ44" s="17"/>
      <c r="JR44" s="17"/>
      <c r="JS44" s="17">
        <v>0</v>
      </c>
      <c r="JT44" s="17"/>
      <c r="JU44" s="17">
        <v>0</v>
      </c>
      <c r="JV44" s="17"/>
      <c r="JW44" s="17">
        <v>0</v>
      </c>
      <c r="JX44" s="17"/>
      <c r="JY44" s="17"/>
      <c r="JZ44" s="17"/>
      <c r="KA44" s="17">
        <v>0</v>
      </c>
      <c r="KB44" s="17"/>
      <c r="KC44" s="17"/>
      <c r="KD44" s="17"/>
      <c r="KE44" s="17">
        <v>0</v>
      </c>
      <c r="KF44" s="17"/>
      <c r="KG44" s="17"/>
      <c r="KH44" s="17"/>
      <c r="KI44" s="17">
        <v>0</v>
      </c>
      <c r="KJ44" s="17"/>
      <c r="KK44" s="17"/>
      <c r="KL44" s="17"/>
      <c r="KM44" s="17">
        <v>0</v>
      </c>
      <c r="KN44" s="17">
        <v>111.2</v>
      </c>
      <c r="KO44" s="17">
        <v>114.90732</v>
      </c>
      <c r="KP44" s="17">
        <v>114.90732</v>
      </c>
      <c r="KQ44" s="17">
        <v>-3.7073200000000002</v>
      </c>
      <c r="KR44" s="17"/>
      <c r="KS44" s="17"/>
      <c r="KT44" s="17"/>
      <c r="KU44" s="17">
        <v>0</v>
      </c>
      <c r="KV44" s="17"/>
      <c r="KW44" s="17"/>
      <c r="KX44" s="17"/>
      <c r="KY44" s="17">
        <v>0</v>
      </c>
      <c r="KZ44" s="17">
        <v>226.7</v>
      </c>
      <c r="LA44" s="17">
        <v>271.12195000000003</v>
      </c>
      <c r="LB44" s="17">
        <v>271.12133999999998</v>
      </c>
      <c r="LC44" s="17">
        <v>-44.421340000000001</v>
      </c>
      <c r="LD44" s="17">
        <v>125.8</v>
      </c>
      <c r="LE44" s="17">
        <v>133.67995999999999</v>
      </c>
      <c r="LF44" s="17">
        <v>133.67995999999999</v>
      </c>
      <c r="LG44" s="17">
        <v>-7.8799599999999996</v>
      </c>
      <c r="LH44" s="17">
        <v>62.9</v>
      </c>
      <c r="LI44" s="17">
        <v>67.461460000000002</v>
      </c>
      <c r="LJ44" s="17">
        <v>67.461460000000002</v>
      </c>
      <c r="LK44" s="17">
        <v>-4.5614600000000003</v>
      </c>
      <c r="LL44" s="17">
        <v>75.599999999999994</v>
      </c>
      <c r="LM44" s="17">
        <v>48.67512</v>
      </c>
      <c r="LN44" s="17">
        <v>48.67512</v>
      </c>
      <c r="LO44" s="17">
        <v>26.924880000000002</v>
      </c>
      <c r="LP44" s="17"/>
      <c r="LQ44" s="17"/>
      <c r="LR44" s="17">
        <v>30.097560000000001</v>
      </c>
      <c r="LS44" s="17">
        <v>-30.097560000000001</v>
      </c>
      <c r="LT44" s="17"/>
      <c r="LU44" s="17"/>
      <c r="LV44" s="17"/>
      <c r="LW44" s="17">
        <v>0</v>
      </c>
      <c r="LX44" s="17"/>
      <c r="LY44" s="17"/>
      <c r="LZ44" s="17"/>
      <c r="MA44" s="17">
        <v>0</v>
      </c>
      <c r="MB44" s="17"/>
      <c r="MC44" s="17"/>
      <c r="MD44" s="17"/>
      <c r="ME44" s="17">
        <v>0</v>
      </c>
      <c r="MF44" s="17">
        <v>141.69999999999999</v>
      </c>
      <c r="MG44" s="17">
        <v>141.43042</v>
      </c>
      <c r="MH44" s="17">
        <v>140</v>
      </c>
      <c r="MI44" s="17">
        <v>1.7</v>
      </c>
      <c r="MJ44" s="17">
        <v>140.9</v>
      </c>
      <c r="MK44" s="17">
        <v>141.43042</v>
      </c>
      <c r="ML44" s="17">
        <v>140</v>
      </c>
      <c r="MM44" s="17">
        <v>0.9</v>
      </c>
      <c r="MN44" s="17">
        <v>146.30000000000001</v>
      </c>
      <c r="MO44" s="17">
        <v>141.43042</v>
      </c>
      <c r="MP44" s="17">
        <v>140</v>
      </c>
      <c r="MQ44" s="17">
        <v>6.3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0.04</v>
      </c>
      <c r="NV44" s="17">
        <v>0.04</v>
      </c>
      <c r="NW44" s="17">
        <v>-0.04</v>
      </c>
      <c r="NX44" s="17">
        <v>35.200000000000003</v>
      </c>
      <c r="NY44" s="17">
        <v>50.1</v>
      </c>
      <c r="NZ44" s="17">
        <v>68.644999999999996</v>
      </c>
      <c r="OA44" s="17">
        <v>-33.445</v>
      </c>
      <c r="OB44" s="17">
        <v>2.2000000000000002</v>
      </c>
      <c r="OC44" s="17">
        <v>0.78200000000000003</v>
      </c>
      <c r="OD44" s="17">
        <v>0.78200000000000003</v>
      </c>
      <c r="OE44" s="17">
        <v>1.4179999999999999</v>
      </c>
      <c r="OF44" s="17">
        <v>1.7</v>
      </c>
      <c r="OG44" s="17">
        <v>4.9000000000000004</v>
      </c>
      <c r="OH44" s="17">
        <v>4.59</v>
      </c>
      <c r="OI44" s="17">
        <v>-2.89</v>
      </c>
      <c r="OJ44" s="17">
        <v>0</v>
      </c>
      <c r="OK44" s="17"/>
      <c r="OL44" s="17">
        <v>0</v>
      </c>
      <c r="OM44" s="17">
        <v>0</v>
      </c>
      <c r="ON44" s="17">
        <v>5.4</v>
      </c>
      <c r="OO44" s="17"/>
      <c r="OP44" s="17">
        <v>17.560980000000001</v>
      </c>
      <c r="OQ44" s="17">
        <v>-12.16098</v>
      </c>
      <c r="OR44" s="17">
        <v>9.9</v>
      </c>
      <c r="OS44" s="17">
        <v>9.9830000000000005</v>
      </c>
      <c r="OT44" s="17">
        <v>9.9830000000000005</v>
      </c>
      <c r="OU44" s="17">
        <v>-8.3000000000000004E-2</v>
      </c>
      <c r="OV44" s="17">
        <v>5.4</v>
      </c>
      <c r="OW44" s="17">
        <v>5.67</v>
      </c>
      <c r="OX44" s="17">
        <v>5.67</v>
      </c>
      <c r="OY44" s="17">
        <v>-0.27</v>
      </c>
      <c r="OZ44" s="17">
        <v>3.6</v>
      </c>
      <c r="PA44" s="17">
        <v>3.6</v>
      </c>
      <c r="PB44" s="17">
        <v>3.6</v>
      </c>
      <c r="PC44" s="17">
        <v>0</v>
      </c>
      <c r="PD44" s="17">
        <v>4.9000000000000004</v>
      </c>
      <c r="PE44" s="17">
        <v>5</v>
      </c>
      <c r="PF44" s="17">
        <v>5</v>
      </c>
      <c r="PG44" s="17">
        <v>-0.1</v>
      </c>
      <c r="PH44" s="17">
        <v>19.899999999999999</v>
      </c>
      <c r="PI44" s="17">
        <v>19.5122</v>
      </c>
      <c r="PJ44" s="17">
        <v>19.51219</v>
      </c>
      <c r="PK44" s="17">
        <v>0.38780999999999999</v>
      </c>
      <c r="PL44" s="17">
        <v>20</v>
      </c>
      <c r="PM44" s="17">
        <v>19.5122</v>
      </c>
      <c r="PN44" s="17">
        <v>19.51219</v>
      </c>
      <c r="PO44" s="17">
        <v>0.48781000000000002</v>
      </c>
      <c r="PP44" s="17">
        <v>18.899999999999999</v>
      </c>
      <c r="PQ44" s="17">
        <v>16.585370000000001</v>
      </c>
      <c r="PR44" s="17">
        <v>16.585370000000001</v>
      </c>
      <c r="PS44" s="17">
        <v>2.3146300000000002</v>
      </c>
      <c r="PT44" s="17">
        <v>3.4</v>
      </c>
      <c r="PU44" s="17">
        <v>3.5</v>
      </c>
      <c r="PV44" s="17">
        <v>3.5</v>
      </c>
      <c r="PW44" s="17">
        <v>-0.1</v>
      </c>
      <c r="PX44" s="17">
        <v>18.8</v>
      </c>
      <c r="PY44" s="17">
        <v>18.2439</v>
      </c>
      <c r="PZ44" s="17">
        <v>18.2439</v>
      </c>
      <c r="QA44" s="17">
        <v>0.55610000000000004</v>
      </c>
      <c r="QB44" s="17">
        <v>0.1</v>
      </c>
      <c r="QC44" s="17">
        <v>0</v>
      </c>
      <c r="QD44" s="17">
        <v>0.11700000000000001</v>
      </c>
      <c r="QE44" s="17">
        <v>-1.7000000000000001E-2</v>
      </c>
      <c r="QF44" s="17">
        <v>0</v>
      </c>
      <c r="QG44" s="17">
        <v>0.2</v>
      </c>
      <c r="QH44" s="17">
        <v>0.27300000000000002</v>
      </c>
      <c r="QI44" s="17">
        <v>-0.27300000000000002</v>
      </c>
      <c r="QJ44" s="17">
        <v>8.6</v>
      </c>
      <c r="QK44" s="17">
        <v>16</v>
      </c>
      <c r="QL44" s="17">
        <v>18.989000000000001</v>
      </c>
      <c r="QM44" s="17">
        <v>-10.388999999999999</v>
      </c>
      <c r="QN44" s="17">
        <v>23.6</v>
      </c>
      <c r="QO44" s="17">
        <v>44.5</v>
      </c>
      <c r="QP44" s="17">
        <v>60.67</v>
      </c>
      <c r="QQ44" s="17">
        <v>-37.07</v>
      </c>
      <c r="QR44" s="17">
        <v>3.2</v>
      </c>
      <c r="QS44" s="17">
        <v>4.5</v>
      </c>
      <c r="QT44" s="17">
        <v>3</v>
      </c>
      <c r="QU44" s="17">
        <v>0.2</v>
      </c>
      <c r="QV44" s="17">
        <v>2.4</v>
      </c>
      <c r="QW44" s="17">
        <v>2.4</v>
      </c>
      <c r="QX44" s="17">
        <v>2.4</v>
      </c>
      <c r="QY44" s="17">
        <v>0</v>
      </c>
      <c r="QZ44" s="17">
        <v>2.4</v>
      </c>
      <c r="RA44" s="17">
        <v>2.4</v>
      </c>
      <c r="RB44" s="17">
        <v>2.4</v>
      </c>
      <c r="RC44" s="17">
        <v>0</v>
      </c>
      <c r="RD44" s="17">
        <v>2.6</v>
      </c>
      <c r="RE44" s="17">
        <v>2.8</v>
      </c>
      <c r="RF44" s="17">
        <v>2.8</v>
      </c>
      <c r="RG44" s="17">
        <v>-0.2</v>
      </c>
      <c r="RH44" s="17">
        <v>0</v>
      </c>
      <c r="RI44" s="17"/>
      <c r="RJ44" s="17">
        <v>0.08</v>
      </c>
      <c r="RK44" s="17">
        <v>-0.08</v>
      </c>
      <c r="RL44" s="17">
        <v>3.4</v>
      </c>
      <c r="RM44" s="17">
        <v>3.15</v>
      </c>
      <c r="RN44" s="17">
        <v>3.15</v>
      </c>
      <c r="RO44" s="17">
        <v>0.25</v>
      </c>
      <c r="RP44" s="17">
        <v>20.3</v>
      </c>
      <c r="RQ44" s="17">
        <v>19.869240000000001</v>
      </c>
      <c r="RR44" s="17">
        <v>19.869240000000001</v>
      </c>
      <c r="RS44" s="17">
        <v>0.43075999999999998</v>
      </c>
      <c r="RT44" s="17">
        <v>2</v>
      </c>
      <c r="RU44" s="17">
        <v>2</v>
      </c>
      <c r="RV44" s="17">
        <v>2</v>
      </c>
      <c r="RW44" s="17">
        <v>0</v>
      </c>
      <c r="RX44" s="17"/>
      <c r="RY44" s="17"/>
      <c r="RZ44" s="17"/>
      <c r="SA44" s="17">
        <v>0</v>
      </c>
      <c r="SB44" s="17">
        <v>19.8</v>
      </c>
      <c r="SC44" s="17">
        <v>19.21951</v>
      </c>
      <c r="SD44" s="17">
        <v>19.21951</v>
      </c>
      <c r="SE44" s="17">
        <v>0.58048999999999995</v>
      </c>
      <c r="SF44" s="17">
        <v>12</v>
      </c>
      <c r="SG44" s="17">
        <v>11.21951</v>
      </c>
      <c r="SH44" s="17">
        <v>11.21951</v>
      </c>
      <c r="SI44" s="17">
        <v>0.78049000000000002</v>
      </c>
      <c r="SJ44" s="17">
        <v>20.100000000000001</v>
      </c>
      <c r="SK44" s="17">
        <v>19.5122</v>
      </c>
      <c r="SL44" s="17">
        <v>19.51219</v>
      </c>
      <c r="SM44" s="17">
        <v>0.58781000000000005</v>
      </c>
      <c r="SN44" s="17">
        <v>20.399999999999999</v>
      </c>
      <c r="SO44" s="17">
        <v>19.5122</v>
      </c>
      <c r="SP44" s="17">
        <v>19.51219</v>
      </c>
      <c r="SQ44" s="17">
        <v>0.88780999999999999</v>
      </c>
      <c r="SR44" s="17">
        <v>19.899999999999999</v>
      </c>
      <c r="SS44" s="17">
        <v>19.317070000000001</v>
      </c>
      <c r="ST44" s="17">
        <v>19.317070000000001</v>
      </c>
      <c r="SU44" s="17">
        <v>0.58292999999999995</v>
      </c>
      <c r="SV44" s="17">
        <v>15</v>
      </c>
      <c r="SW44" s="17">
        <v>12.8</v>
      </c>
      <c r="SX44" s="17">
        <v>10.851000000000001</v>
      </c>
      <c r="SY44" s="17">
        <v>4.149</v>
      </c>
      <c r="SZ44" s="17">
        <v>68.7</v>
      </c>
      <c r="TA44" s="17">
        <v>53.8</v>
      </c>
      <c r="TB44" s="17">
        <v>62.078000000000003</v>
      </c>
      <c r="TC44" s="17">
        <v>6.6219999999999999</v>
      </c>
      <c r="TD44" s="17">
        <v>0.1</v>
      </c>
      <c r="TE44" s="17">
        <v>0.2</v>
      </c>
      <c r="TF44" s="17">
        <v>0.39700000000000002</v>
      </c>
      <c r="TG44" s="17">
        <v>-0.29699999999999999</v>
      </c>
      <c r="TH44" s="17">
        <v>37.799999999999997</v>
      </c>
      <c r="TI44" s="17">
        <v>36.700000000000003</v>
      </c>
      <c r="TJ44" s="17">
        <v>73.36</v>
      </c>
      <c r="TK44" s="17">
        <v>-35.56</v>
      </c>
      <c r="TL44" s="17">
        <v>48.1</v>
      </c>
      <c r="TM44" s="17">
        <v>43.2</v>
      </c>
      <c r="TN44" s="17">
        <v>66.319999999999993</v>
      </c>
      <c r="TO44" s="17">
        <v>-18.22</v>
      </c>
      <c r="TP44" s="17">
        <v>3.2</v>
      </c>
      <c r="TQ44" s="17">
        <v>4.5</v>
      </c>
      <c r="TR44" s="17">
        <v>5.6</v>
      </c>
      <c r="TS44" s="17">
        <v>-2.4</v>
      </c>
      <c r="TT44" s="17">
        <v>3.9</v>
      </c>
      <c r="TU44" s="17">
        <v>3.1</v>
      </c>
      <c r="TV44" s="17">
        <v>4.79</v>
      </c>
      <c r="TW44" s="17">
        <v>-0.89</v>
      </c>
      <c r="TX44" s="17">
        <v>20.9</v>
      </c>
      <c r="TY44" s="17">
        <v>20.4878</v>
      </c>
      <c r="TZ44" s="17">
        <v>20.4878</v>
      </c>
      <c r="UA44" s="17">
        <v>0.41220000000000001</v>
      </c>
      <c r="UB44" s="17">
        <v>7.2</v>
      </c>
      <c r="UC44" s="17">
        <v>8.4</v>
      </c>
      <c r="UD44" s="17">
        <v>8.4</v>
      </c>
      <c r="UE44" s="17">
        <v>-1.2</v>
      </c>
      <c r="UF44" s="17">
        <v>6.9</v>
      </c>
      <c r="UG44" s="17">
        <v>7.3</v>
      </c>
      <c r="UH44" s="17">
        <v>7.3</v>
      </c>
      <c r="UI44" s="17">
        <v>-0.4</v>
      </c>
      <c r="UJ44" s="17">
        <v>20.399999999999999</v>
      </c>
      <c r="UK44" s="17">
        <v>19.5122</v>
      </c>
      <c r="UL44" s="17">
        <v>19.51219</v>
      </c>
      <c r="UM44" s="17">
        <v>0.88780999999999999</v>
      </c>
      <c r="UN44" s="17">
        <v>20.399999999999999</v>
      </c>
      <c r="UO44" s="17">
        <v>19.5122</v>
      </c>
      <c r="UP44" s="17">
        <v>19.51219</v>
      </c>
      <c r="UQ44" s="17">
        <v>0.88780999999999999</v>
      </c>
      <c r="UR44" s="17">
        <v>10.199999999999999</v>
      </c>
      <c r="US44" s="17">
        <v>10</v>
      </c>
      <c r="UT44" s="17">
        <v>10</v>
      </c>
      <c r="UU44" s="17">
        <v>0.2</v>
      </c>
      <c r="UV44" s="17">
        <v>1.6</v>
      </c>
      <c r="UW44" s="17">
        <v>3.6</v>
      </c>
      <c r="UX44" s="17">
        <v>4.1769999999999996</v>
      </c>
      <c r="UY44" s="17">
        <v>-2.577</v>
      </c>
      <c r="UZ44" s="17">
        <v>0.4</v>
      </c>
      <c r="VA44" s="17">
        <v>0.64</v>
      </c>
      <c r="VB44" s="17">
        <v>0.64</v>
      </c>
      <c r="VC44" s="17">
        <v>-0.24</v>
      </c>
      <c r="VD44" s="17">
        <v>2.8</v>
      </c>
      <c r="VE44" s="17">
        <v>0</v>
      </c>
      <c r="VF44" s="17">
        <v>2.2759999999999998</v>
      </c>
      <c r="VG44" s="17">
        <v>0.52400000000000002</v>
      </c>
      <c r="VH44" s="17"/>
      <c r="VI44" s="17"/>
      <c r="VJ44" s="17">
        <v>0.6</v>
      </c>
      <c r="VK44" s="17">
        <v>-0.6</v>
      </c>
      <c r="VL44" s="17">
        <v>96.8</v>
      </c>
      <c r="VM44" s="17">
        <v>114.7</v>
      </c>
      <c r="VN44" s="17">
        <v>126.364</v>
      </c>
      <c r="VO44" s="17">
        <v>-29.564</v>
      </c>
      <c r="VP44" s="17">
        <v>98.1</v>
      </c>
      <c r="VQ44" s="17">
        <v>90.9</v>
      </c>
      <c r="VR44" s="17">
        <v>147.5</v>
      </c>
      <c r="VS44" s="17">
        <v>-49.4</v>
      </c>
      <c r="VT44" s="17">
        <v>2.7</v>
      </c>
      <c r="VU44" s="17">
        <v>0</v>
      </c>
      <c r="VV44" s="17">
        <v>2.3969999999999998</v>
      </c>
      <c r="VW44" s="17">
        <v>0.30299999999999999</v>
      </c>
      <c r="VX44" s="17">
        <v>0.3</v>
      </c>
      <c r="VY44" s="17">
        <v>0.16</v>
      </c>
      <c r="VZ44" s="17">
        <v>0.16</v>
      </c>
      <c r="WA44" s="17">
        <v>0.14000000000000001</v>
      </c>
      <c r="WB44" s="17"/>
      <c r="WC44" s="17"/>
      <c r="WD44" s="17">
        <v>2.2999999999999998</v>
      </c>
      <c r="WE44" s="17">
        <v>-2.2999999999999998</v>
      </c>
      <c r="WF44" s="17">
        <v>20</v>
      </c>
      <c r="WG44" s="17">
        <v>19.317070000000001</v>
      </c>
      <c r="WH44" s="17">
        <v>19.317070000000001</v>
      </c>
      <c r="WI44" s="17">
        <v>0.68293000000000004</v>
      </c>
      <c r="WJ44" s="17">
        <v>10</v>
      </c>
      <c r="WK44" s="17">
        <v>10.8</v>
      </c>
      <c r="WL44" s="17">
        <v>10.8</v>
      </c>
      <c r="WM44" s="17">
        <v>-0.8</v>
      </c>
      <c r="WN44" s="17">
        <v>5</v>
      </c>
      <c r="WO44" s="17">
        <v>36</v>
      </c>
      <c r="WP44" s="17">
        <v>36</v>
      </c>
      <c r="WQ44" s="17">
        <v>-31</v>
      </c>
      <c r="WR44" s="17">
        <v>30.6</v>
      </c>
      <c r="WS44" s="17"/>
      <c r="WT44" s="17"/>
      <c r="WU44" s="17">
        <v>30.6</v>
      </c>
      <c r="WV44" s="17">
        <v>29</v>
      </c>
      <c r="WW44" s="17">
        <v>29.184000000000001</v>
      </c>
      <c r="WX44" s="17">
        <v>29.184000000000001</v>
      </c>
      <c r="WY44" s="17">
        <v>-0.184</v>
      </c>
      <c r="WZ44" s="17">
        <v>3.1</v>
      </c>
      <c r="XA44" s="17">
        <v>2.8159999999999998</v>
      </c>
      <c r="XB44" s="17">
        <v>2.8159999999999998</v>
      </c>
      <c r="XC44" s="17">
        <v>0.28399999999999997</v>
      </c>
      <c r="XD44" s="17"/>
      <c r="XE44" s="17"/>
      <c r="XF44" s="17">
        <v>0</v>
      </c>
      <c r="XG44" s="17">
        <v>0</v>
      </c>
      <c r="XH44" s="17">
        <v>17.2</v>
      </c>
      <c r="XI44" s="17">
        <v>15</v>
      </c>
      <c r="XJ44" s="17">
        <v>15</v>
      </c>
      <c r="XK44" s="17">
        <v>2.2000000000000002</v>
      </c>
      <c r="XL44" s="17">
        <v>6</v>
      </c>
      <c r="XM44" s="17"/>
      <c r="XN44" s="17">
        <v>5.17</v>
      </c>
      <c r="XO44" s="17">
        <v>0.83</v>
      </c>
    </row>
    <row r="45" spans="1:639" ht="24" customHeight="1" x14ac:dyDescent="0.25">
      <c r="A45" s="1"/>
      <c r="B45" s="16" t="s">
        <v>54</v>
      </c>
      <c r="C45" s="16" t="s">
        <v>668</v>
      </c>
      <c r="D45" s="17">
        <v>1</v>
      </c>
      <c r="E45" s="17">
        <v>1.01</v>
      </c>
      <c r="F45" s="17">
        <v>1.01</v>
      </c>
      <c r="G45" s="17">
        <v>-0.01</v>
      </c>
      <c r="H45" s="17">
        <v>1.6</v>
      </c>
      <c r="I45" s="17">
        <v>1.65</v>
      </c>
      <c r="J45" s="17">
        <v>1.65</v>
      </c>
      <c r="K45" s="17">
        <v>-0.05</v>
      </c>
      <c r="L45" s="17"/>
      <c r="M45" s="17"/>
      <c r="N45" s="17">
        <v>3.9931199999999998</v>
      </c>
      <c r="O45" s="17">
        <v>-3.9931199999999998</v>
      </c>
      <c r="P45" s="17">
        <v>648</v>
      </c>
      <c r="Q45" s="17">
        <v>646.79789000000005</v>
      </c>
      <c r="R45" s="17">
        <v>646.79789000000005</v>
      </c>
      <c r="S45" s="17">
        <v>1.20211</v>
      </c>
      <c r="T45" s="17">
        <v>217.8</v>
      </c>
      <c r="U45" s="17">
        <v>211.44126</v>
      </c>
      <c r="V45" s="17">
        <v>211.44126</v>
      </c>
      <c r="W45" s="17">
        <v>6.3587400000000001</v>
      </c>
      <c r="X45" s="17"/>
      <c r="Y45" s="17"/>
      <c r="Z45" s="17"/>
      <c r="AA45" s="17">
        <v>0</v>
      </c>
      <c r="AB45" s="17"/>
      <c r="AC45" s="17"/>
      <c r="AD45" s="17"/>
      <c r="AE45" s="17">
        <v>0</v>
      </c>
      <c r="AF45" s="17">
        <v>90.1</v>
      </c>
      <c r="AG45" s="17">
        <v>92.226339999999993</v>
      </c>
      <c r="AH45" s="17">
        <v>92.226339999999993</v>
      </c>
      <c r="AI45" s="17">
        <v>-2.1263399999999999</v>
      </c>
      <c r="AJ45" s="17">
        <v>235.1</v>
      </c>
      <c r="AK45" s="17">
        <v>245.04525000000001</v>
      </c>
      <c r="AL45" s="17">
        <v>245.04525000000001</v>
      </c>
      <c r="AM45" s="17">
        <v>-9.9452499999999997</v>
      </c>
      <c r="AN45" s="17"/>
      <c r="AO45" s="17"/>
      <c r="AP45" s="17"/>
      <c r="AQ45" s="17">
        <v>0</v>
      </c>
      <c r="AR45" s="17"/>
      <c r="AS45" s="17"/>
      <c r="AT45" s="17"/>
      <c r="AU45" s="17">
        <v>0</v>
      </c>
      <c r="AV45" s="17">
        <v>112.9</v>
      </c>
      <c r="AW45" s="17">
        <v>133.2396</v>
      </c>
      <c r="AX45" s="17">
        <v>116.66667</v>
      </c>
      <c r="AY45" s="17">
        <v>-3.76667</v>
      </c>
      <c r="AZ45" s="17">
        <v>112.7</v>
      </c>
      <c r="BA45" s="17">
        <v>133.2396</v>
      </c>
      <c r="BB45" s="17">
        <v>116.66667</v>
      </c>
      <c r="BC45" s="17">
        <v>-3.9666700000000001</v>
      </c>
      <c r="BD45" s="17">
        <v>112.7</v>
      </c>
      <c r="BE45" s="17">
        <v>133.2396</v>
      </c>
      <c r="BF45" s="17">
        <v>116.66667</v>
      </c>
      <c r="BG45" s="17">
        <v>-3.9666700000000001</v>
      </c>
      <c r="BH45" s="17">
        <v>211.3</v>
      </c>
      <c r="BI45" s="17">
        <v>199.85939999999999</v>
      </c>
      <c r="BJ45" s="17">
        <v>175</v>
      </c>
      <c r="BK45" s="17">
        <v>36.299999999999997</v>
      </c>
      <c r="BL45" s="17">
        <v>204.2</v>
      </c>
      <c r="BM45" s="17">
        <v>211.33340999999999</v>
      </c>
      <c r="BN45" s="17">
        <v>211.33340000000001</v>
      </c>
      <c r="BO45" s="17">
        <v>-7.1334</v>
      </c>
      <c r="BP45" s="17">
        <v>108.3</v>
      </c>
      <c r="BQ45" s="17">
        <v>105.66670000000001</v>
      </c>
      <c r="BR45" s="17">
        <v>105.66670000000001</v>
      </c>
      <c r="BS45" s="17">
        <v>2.6333000000000002</v>
      </c>
      <c r="BT45" s="17">
        <v>561.1</v>
      </c>
      <c r="BU45" s="17">
        <v>568.29854</v>
      </c>
      <c r="BV45" s="17">
        <v>568.29854</v>
      </c>
      <c r="BW45" s="17">
        <v>-7.1985400000000004</v>
      </c>
      <c r="BX45" s="17">
        <v>10.4</v>
      </c>
      <c r="BY45" s="17">
        <v>10.17268</v>
      </c>
      <c r="BZ45" s="17">
        <v>10.17268</v>
      </c>
      <c r="CA45" s="17">
        <v>0.22731999999999999</v>
      </c>
      <c r="CB45" s="17"/>
      <c r="CC45" s="17"/>
      <c r="CD45" s="17"/>
      <c r="CE45" s="17">
        <v>0</v>
      </c>
      <c r="CF45" s="17"/>
      <c r="CG45" s="17"/>
      <c r="CH45" s="17"/>
      <c r="CI45" s="17">
        <v>0</v>
      </c>
      <c r="CJ45" s="17"/>
      <c r="CK45" s="17"/>
      <c r="CL45" s="17"/>
      <c r="CM45" s="17">
        <v>0</v>
      </c>
      <c r="CN45" s="17"/>
      <c r="CO45" s="17"/>
      <c r="CP45" s="17"/>
      <c r="CQ45" s="17">
        <v>0</v>
      </c>
      <c r="CR45" s="17">
        <v>168.8</v>
      </c>
      <c r="CS45" s="17">
        <v>164.70732000000001</v>
      </c>
      <c r="CT45" s="17">
        <v>164.70732000000001</v>
      </c>
      <c r="CU45" s="17">
        <v>4.0926799999999997</v>
      </c>
      <c r="CV45" s="17">
        <v>7.3</v>
      </c>
      <c r="CW45" s="17">
        <v>7.8775700000000004</v>
      </c>
      <c r="CX45" s="17">
        <v>7.8775700000000004</v>
      </c>
      <c r="CY45" s="17">
        <v>-0.57757000000000003</v>
      </c>
      <c r="CZ45" s="17">
        <v>16.5</v>
      </c>
      <c r="DA45" s="17">
        <v>0</v>
      </c>
      <c r="DB45" s="17"/>
      <c r="DC45" s="17">
        <v>16.5</v>
      </c>
      <c r="DD45" s="17">
        <v>6.3</v>
      </c>
      <c r="DE45" s="17">
        <v>6.8787000000000003</v>
      </c>
      <c r="DF45" s="17">
        <v>6.8787000000000003</v>
      </c>
      <c r="DG45" s="17">
        <v>-0.57869999999999999</v>
      </c>
      <c r="DH45" s="17">
        <v>9.9</v>
      </c>
      <c r="DI45" s="17">
        <v>9.9847999999999999</v>
      </c>
      <c r="DJ45" s="17">
        <v>9.9847999999999999</v>
      </c>
      <c r="DK45" s="17">
        <v>-8.48E-2</v>
      </c>
      <c r="DL45" s="17">
        <v>45.9</v>
      </c>
      <c r="DM45" s="17">
        <v>50</v>
      </c>
      <c r="DN45" s="17">
        <v>15.38658</v>
      </c>
      <c r="DO45" s="17">
        <v>30.51342</v>
      </c>
      <c r="DP45" s="17">
        <v>5.9</v>
      </c>
      <c r="DQ45" s="17">
        <v>8.9130000000000003</v>
      </c>
      <c r="DR45" s="17">
        <v>6.6684900000000003</v>
      </c>
      <c r="DS45" s="17">
        <v>-0.76849000000000001</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222.2</v>
      </c>
      <c r="EK45" s="17">
        <v>221.55625000000001</v>
      </c>
      <c r="EL45" s="17">
        <v>221.55625000000001</v>
      </c>
      <c r="EM45" s="17">
        <v>0.64375000000000004</v>
      </c>
      <c r="EN45" s="17"/>
      <c r="EO45" s="17"/>
      <c r="EP45" s="17"/>
      <c r="EQ45" s="17">
        <v>0</v>
      </c>
      <c r="ER45" s="17"/>
      <c r="ES45" s="17"/>
      <c r="ET45" s="17"/>
      <c r="EU45" s="17">
        <v>0</v>
      </c>
      <c r="EV45" s="17"/>
      <c r="EW45" s="17"/>
      <c r="EX45" s="17"/>
      <c r="EY45" s="17">
        <v>0</v>
      </c>
      <c r="EZ45" s="17">
        <v>6.5</v>
      </c>
      <c r="FA45" s="17">
        <v>6.39</v>
      </c>
      <c r="FB45" s="17">
        <v>6.39</v>
      </c>
      <c r="FC45" s="17">
        <v>0.11</v>
      </c>
      <c r="FD45" s="17">
        <v>458.2</v>
      </c>
      <c r="FE45" s="17">
        <v>458.87804999999997</v>
      </c>
      <c r="FF45" s="17">
        <v>458.87804999999997</v>
      </c>
      <c r="FG45" s="17">
        <v>-0.67805000000000004</v>
      </c>
      <c r="FH45" s="17">
        <v>68.2</v>
      </c>
      <c r="FI45" s="17">
        <v>79.38167</v>
      </c>
      <c r="FJ45" s="17">
        <v>79.38167</v>
      </c>
      <c r="FK45" s="17">
        <v>-11.18167</v>
      </c>
      <c r="FL45" s="17">
        <v>132.6</v>
      </c>
      <c r="FM45" s="17">
        <v>148.62634</v>
      </c>
      <c r="FN45" s="17">
        <v>148.62634</v>
      </c>
      <c r="FO45" s="17">
        <v>-16.026340000000001</v>
      </c>
      <c r="FP45" s="17">
        <v>41.9</v>
      </c>
      <c r="FQ45" s="17">
        <v>41.498959999999997</v>
      </c>
      <c r="FR45" s="17">
        <v>41.498959999999997</v>
      </c>
      <c r="FS45" s="17">
        <v>0.40104000000000001</v>
      </c>
      <c r="FT45" s="17">
        <v>18.399999999999999</v>
      </c>
      <c r="FU45" s="17">
        <v>19.28585</v>
      </c>
      <c r="FV45" s="17">
        <v>19.28585</v>
      </c>
      <c r="FW45" s="17">
        <v>-0.88585000000000003</v>
      </c>
      <c r="FX45" s="17">
        <v>19.7</v>
      </c>
      <c r="FY45" s="17">
        <v>19.02439</v>
      </c>
      <c r="FZ45" s="17">
        <v>19.02439</v>
      </c>
      <c r="GA45" s="17">
        <v>0.67561000000000004</v>
      </c>
      <c r="GB45" s="17">
        <v>90.5</v>
      </c>
      <c r="GC45" s="17">
        <v>87.657560000000004</v>
      </c>
      <c r="GD45" s="17">
        <v>87.657560000000004</v>
      </c>
      <c r="GE45" s="17">
        <v>2.8424399999999999</v>
      </c>
      <c r="GF45" s="17">
        <v>180.2</v>
      </c>
      <c r="GG45" s="17">
        <v>182.61776</v>
      </c>
      <c r="GH45" s="17">
        <v>169.51286999999999</v>
      </c>
      <c r="GI45" s="17">
        <v>10.68713</v>
      </c>
      <c r="GJ45" s="17">
        <v>180.2</v>
      </c>
      <c r="GK45" s="17">
        <v>182.61776</v>
      </c>
      <c r="GL45" s="17">
        <v>169.51286999999999</v>
      </c>
      <c r="GM45" s="17">
        <v>10.68713</v>
      </c>
      <c r="GN45" s="17">
        <v>183.8</v>
      </c>
      <c r="GO45" s="17">
        <v>182.61776</v>
      </c>
      <c r="GP45" s="17">
        <v>169.51286999999999</v>
      </c>
      <c r="GQ45" s="17">
        <v>14.287129999999999</v>
      </c>
      <c r="GR45" s="17">
        <v>108.06</v>
      </c>
      <c r="GS45" s="17">
        <v>110.91316999999999</v>
      </c>
      <c r="GT45" s="17">
        <v>110.91316999999999</v>
      </c>
      <c r="GU45" s="17">
        <v>-2.85317</v>
      </c>
      <c r="GV45" s="17">
        <v>7.59</v>
      </c>
      <c r="GW45" s="17">
        <v>5.4539999999999997</v>
      </c>
      <c r="GX45" s="17">
        <v>8.0058799999999994</v>
      </c>
      <c r="GY45" s="17">
        <v>-0.41588000000000003</v>
      </c>
      <c r="GZ45" s="17">
        <v>9.1</v>
      </c>
      <c r="HA45" s="17">
        <v>8.0065799999999996</v>
      </c>
      <c r="HB45" s="17">
        <v>8.0065799999999996</v>
      </c>
      <c r="HC45" s="17">
        <v>1.0934200000000001</v>
      </c>
      <c r="HD45" s="17">
        <v>45.7</v>
      </c>
      <c r="HE45" s="17">
        <v>47.26634</v>
      </c>
      <c r="HF45" s="17">
        <v>47.26634</v>
      </c>
      <c r="HG45" s="17">
        <v>-1.5663400000000001</v>
      </c>
      <c r="HH45" s="17"/>
      <c r="HI45" s="17"/>
      <c r="HJ45" s="17"/>
      <c r="HK45" s="17">
        <v>0</v>
      </c>
      <c r="HL45" s="17">
        <v>3.21</v>
      </c>
      <c r="HM45" s="17">
        <v>2.86084</v>
      </c>
      <c r="HN45" s="17">
        <v>2.86084</v>
      </c>
      <c r="HO45" s="17">
        <v>0.34916000000000003</v>
      </c>
      <c r="HP45" s="17">
        <v>29.95</v>
      </c>
      <c r="HQ45" s="17">
        <v>29.882110000000001</v>
      </c>
      <c r="HR45" s="17">
        <v>29.882110000000001</v>
      </c>
      <c r="HS45" s="17">
        <v>6.7890000000000006E-2</v>
      </c>
      <c r="HT45" s="17">
        <v>172.6</v>
      </c>
      <c r="HU45" s="17">
        <v>171.54185000000001</v>
      </c>
      <c r="HV45" s="17">
        <v>171.54185000000001</v>
      </c>
      <c r="HW45" s="17">
        <v>1.0581499999999999</v>
      </c>
      <c r="HX45" s="17">
        <v>93.2</v>
      </c>
      <c r="HY45" s="17">
        <v>95.918049999999994</v>
      </c>
      <c r="HZ45" s="17">
        <v>85.482590000000002</v>
      </c>
      <c r="IA45" s="17">
        <v>7.7174100000000001</v>
      </c>
      <c r="IB45" s="17">
        <v>24.7</v>
      </c>
      <c r="IC45" s="17">
        <v>89.357089999999999</v>
      </c>
      <c r="ID45" s="17"/>
      <c r="IE45" s="17">
        <v>24.7</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130.5</v>
      </c>
      <c r="JA45" s="17">
        <v>133.35676000000001</v>
      </c>
      <c r="JB45" s="17">
        <v>133.35676000000001</v>
      </c>
      <c r="JC45" s="17">
        <v>-2.85676</v>
      </c>
      <c r="JD45" s="17"/>
      <c r="JE45" s="17"/>
      <c r="JF45" s="17"/>
      <c r="JG45" s="17">
        <v>0</v>
      </c>
      <c r="JH45" s="17">
        <v>0</v>
      </c>
      <c r="JI45" s="17"/>
      <c r="JJ45" s="17">
        <v>0</v>
      </c>
      <c r="JK45" s="17">
        <v>0</v>
      </c>
      <c r="JL45" s="17">
        <v>67.8</v>
      </c>
      <c r="JM45" s="17">
        <v>0</v>
      </c>
      <c r="JN45" s="17"/>
      <c r="JO45" s="17">
        <v>67.8</v>
      </c>
      <c r="JP45" s="17"/>
      <c r="JQ45" s="17"/>
      <c r="JR45" s="17"/>
      <c r="JS45" s="17">
        <v>0</v>
      </c>
      <c r="JT45" s="17"/>
      <c r="JU45" s="17">
        <v>0</v>
      </c>
      <c r="JV45" s="17"/>
      <c r="JW45" s="17">
        <v>0</v>
      </c>
      <c r="JX45" s="17"/>
      <c r="JY45" s="17"/>
      <c r="JZ45" s="17"/>
      <c r="KA45" s="17">
        <v>0</v>
      </c>
      <c r="KB45" s="17"/>
      <c r="KC45" s="17"/>
      <c r="KD45" s="17"/>
      <c r="KE45" s="17">
        <v>0</v>
      </c>
      <c r="KF45" s="17"/>
      <c r="KG45" s="17"/>
      <c r="KH45" s="17"/>
      <c r="KI45" s="17">
        <v>0</v>
      </c>
      <c r="KJ45" s="17"/>
      <c r="KK45" s="17"/>
      <c r="KL45" s="17"/>
      <c r="KM45" s="17">
        <v>0</v>
      </c>
      <c r="KN45" s="17">
        <v>112</v>
      </c>
      <c r="KO45" s="17">
        <v>114.90732</v>
      </c>
      <c r="KP45" s="17">
        <v>114.90732</v>
      </c>
      <c r="KQ45" s="17">
        <v>-2.9073199999999999</v>
      </c>
      <c r="KR45" s="17"/>
      <c r="KS45" s="17"/>
      <c r="KT45" s="17"/>
      <c r="KU45" s="17">
        <v>0</v>
      </c>
      <c r="KV45" s="17"/>
      <c r="KW45" s="17"/>
      <c r="KX45" s="17"/>
      <c r="KY45" s="17">
        <v>0</v>
      </c>
      <c r="KZ45" s="17">
        <v>195.7</v>
      </c>
      <c r="LA45" s="17">
        <v>271.12195000000003</v>
      </c>
      <c r="LB45" s="17">
        <v>271.12193000000002</v>
      </c>
      <c r="LC45" s="17">
        <v>-75.421930000000003</v>
      </c>
      <c r="LD45" s="17">
        <v>124.1</v>
      </c>
      <c r="LE45" s="17">
        <v>133.67995999999999</v>
      </c>
      <c r="LF45" s="17">
        <v>133.67995999999999</v>
      </c>
      <c r="LG45" s="17">
        <v>-9.5799599999999998</v>
      </c>
      <c r="LH45" s="17">
        <v>63.7</v>
      </c>
      <c r="LI45" s="17">
        <v>67.461460000000002</v>
      </c>
      <c r="LJ45" s="17">
        <v>67.461460000000002</v>
      </c>
      <c r="LK45" s="17">
        <v>-3.76146</v>
      </c>
      <c r="LL45" s="17">
        <v>75.599999999999994</v>
      </c>
      <c r="LM45" s="17">
        <v>78.567999999999998</v>
      </c>
      <c r="LN45" s="17">
        <v>78.567999999999998</v>
      </c>
      <c r="LO45" s="17">
        <v>-2.968</v>
      </c>
      <c r="LP45" s="17"/>
      <c r="LQ45" s="17"/>
      <c r="LR45" s="17">
        <v>30.097560000000001</v>
      </c>
      <c r="LS45" s="17">
        <v>-30.097560000000001</v>
      </c>
      <c r="LT45" s="17"/>
      <c r="LU45" s="17"/>
      <c r="LV45" s="17"/>
      <c r="LW45" s="17">
        <v>0</v>
      </c>
      <c r="LX45" s="17"/>
      <c r="LY45" s="17"/>
      <c r="LZ45" s="17"/>
      <c r="MA45" s="17">
        <v>0</v>
      </c>
      <c r="MB45" s="17"/>
      <c r="MC45" s="17"/>
      <c r="MD45" s="17"/>
      <c r="ME45" s="17">
        <v>0</v>
      </c>
      <c r="MF45" s="17">
        <v>142.19999999999999</v>
      </c>
      <c r="MG45" s="17">
        <v>142.33637999999999</v>
      </c>
      <c r="MH45" s="17">
        <v>142.33633</v>
      </c>
      <c r="MI45" s="17">
        <v>-0.13633000000000001</v>
      </c>
      <c r="MJ45" s="17">
        <v>141.69999999999999</v>
      </c>
      <c r="MK45" s="17">
        <v>142.33637999999999</v>
      </c>
      <c r="ML45" s="17">
        <v>142.33633</v>
      </c>
      <c r="MM45" s="17">
        <v>-0.63632999999999995</v>
      </c>
      <c r="MN45" s="17">
        <v>147.1</v>
      </c>
      <c r="MO45" s="17">
        <v>142.33637999999999</v>
      </c>
      <c r="MP45" s="17">
        <v>142.33633</v>
      </c>
      <c r="MQ45" s="17">
        <v>4.7636700000000003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35.9</v>
      </c>
      <c r="NY45" s="17">
        <v>52.7</v>
      </c>
      <c r="NZ45" s="17">
        <v>72.893000000000001</v>
      </c>
      <c r="OA45" s="17">
        <v>-36.993000000000002</v>
      </c>
      <c r="OB45" s="17">
        <v>0</v>
      </c>
      <c r="OC45" s="17">
        <v>0</v>
      </c>
      <c r="OD45" s="17">
        <v>0</v>
      </c>
      <c r="OE45" s="17">
        <v>0</v>
      </c>
      <c r="OF45" s="17">
        <v>3.2</v>
      </c>
      <c r="OG45" s="17">
        <v>4.4000000000000004</v>
      </c>
      <c r="OH45" s="17">
        <v>3.8639999999999999</v>
      </c>
      <c r="OI45" s="17">
        <v>-0.66400000000000003</v>
      </c>
      <c r="OJ45" s="17">
        <v>0</v>
      </c>
      <c r="OK45" s="17"/>
      <c r="OL45" s="17">
        <v>0</v>
      </c>
      <c r="OM45" s="17">
        <v>0</v>
      </c>
      <c r="ON45" s="17">
        <v>11.7</v>
      </c>
      <c r="OO45" s="17"/>
      <c r="OP45" s="17">
        <v>17.560980000000001</v>
      </c>
      <c r="OQ45" s="17">
        <v>-5.8609799999999996</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4.9000000000000004</v>
      </c>
      <c r="PE45" s="17">
        <v>5</v>
      </c>
      <c r="PF45" s="17">
        <v>5</v>
      </c>
      <c r="PG45" s="17">
        <v>-0.1</v>
      </c>
      <c r="PH45" s="17">
        <v>20.100000000000001</v>
      </c>
      <c r="PI45" s="17">
        <v>19.5122</v>
      </c>
      <c r="PJ45" s="17">
        <v>19.51219</v>
      </c>
      <c r="PK45" s="17">
        <v>0.58781000000000005</v>
      </c>
      <c r="PL45" s="17">
        <v>20</v>
      </c>
      <c r="PM45" s="17">
        <v>19.5122</v>
      </c>
      <c r="PN45" s="17">
        <v>19.51219</v>
      </c>
      <c r="PO45" s="17">
        <v>0.48781000000000002</v>
      </c>
      <c r="PP45" s="17">
        <v>18.899999999999999</v>
      </c>
      <c r="PQ45" s="17">
        <v>16.585370000000001</v>
      </c>
      <c r="PR45" s="17">
        <v>16.585370000000001</v>
      </c>
      <c r="PS45" s="17">
        <v>2.3146300000000002</v>
      </c>
      <c r="PT45" s="17">
        <v>3.4</v>
      </c>
      <c r="PU45" s="17">
        <v>3.5</v>
      </c>
      <c r="PV45" s="17">
        <v>3.5</v>
      </c>
      <c r="PW45" s="17">
        <v>-0.1</v>
      </c>
      <c r="PX45" s="17">
        <v>18.8</v>
      </c>
      <c r="PY45" s="17">
        <v>18.2439</v>
      </c>
      <c r="PZ45" s="17">
        <v>18.2439</v>
      </c>
      <c r="QA45" s="17">
        <v>0.55610000000000004</v>
      </c>
      <c r="QB45" s="17">
        <v>0</v>
      </c>
      <c r="QC45" s="17">
        <v>0</v>
      </c>
      <c r="QD45" s="17">
        <v>0</v>
      </c>
      <c r="QE45" s="17">
        <v>0</v>
      </c>
      <c r="QF45" s="17">
        <v>0</v>
      </c>
      <c r="QG45" s="17">
        <v>0</v>
      </c>
      <c r="QH45" s="17">
        <v>3.0000000000000001E-3</v>
      </c>
      <c r="QI45" s="17">
        <v>-3.0000000000000001E-3</v>
      </c>
      <c r="QJ45" s="17">
        <v>9.1999999999999993</v>
      </c>
      <c r="QK45" s="17">
        <v>16.7</v>
      </c>
      <c r="QL45" s="17">
        <v>19.873000000000001</v>
      </c>
      <c r="QM45" s="17">
        <v>-10.673</v>
      </c>
      <c r="QN45" s="17">
        <v>29.6</v>
      </c>
      <c r="QO45" s="17">
        <v>32.188130000000001</v>
      </c>
      <c r="QP45" s="17">
        <v>62.146000000000001</v>
      </c>
      <c r="QQ45" s="17">
        <v>-32.545999999999999</v>
      </c>
      <c r="QR45" s="17">
        <v>3.2</v>
      </c>
      <c r="QS45" s="17">
        <v>4.5</v>
      </c>
      <c r="QT45" s="17">
        <v>3</v>
      </c>
      <c r="QU45" s="17">
        <v>0.2</v>
      </c>
      <c r="QV45" s="17">
        <v>2.4</v>
      </c>
      <c r="QW45" s="17">
        <v>2.4</v>
      </c>
      <c r="QX45" s="17">
        <v>2.4</v>
      </c>
      <c r="QY45" s="17">
        <v>0</v>
      </c>
      <c r="QZ45" s="17">
        <v>2.4</v>
      </c>
      <c r="RA45" s="17">
        <v>2.4</v>
      </c>
      <c r="RB45" s="17">
        <v>2.4</v>
      </c>
      <c r="RC45" s="17">
        <v>0</v>
      </c>
      <c r="RD45" s="17">
        <v>2.7</v>
      </c>
      <c r="RE45" s="17">
        <v>2.8</v>
      </c>
      <c r="RF45" s="17">
        <v>2.8</v>
      </c>
      <c r="RG45" s="17">
        <v>-0.1</v>
      </c>
      <c r="RH45" s="17">
        <v>0</v>
      </c>
      <c r="RI45" s="17"/>
      <c r="RJ45" s="17">
        <v>0</v>
      </c>
      <c r="RK45" s="17">
        <v>0</v>
      </c>
      <c r="RL45" s="17">
        <v>3.3</v>
      </c>
      <c r="RM45" s="17">
        <v>3.15</v>
      </c>
      <c r="RN45" s="17">
        <v>3.15</v>
      </c>
      <c r="RO45" s="17">
        <v>0.15</v>
      </c>
      <c r="RP45" s="17">
        <v>20.3</v>
      </c>
      <c r="RQ45" s="17">
        <v>19.869240000000001</v>
      </c>
      <c r="RR45" s="17">
        <v>19.869240000000001</v>
      </c>
      <c r="RS45" s="17">
        <v>0.43075999999999998</v>
      </c>
      <c r="RT45" s="17">
        <v>2</v>
      </c>
      <c r="RU45" s="17">
        <v>2</v>
      </c>
      <c r="RV45" s="17">
        <v>2</v>
      </c>
      <c r="RW45" s="17">
        <v>0</v>
      </c>
      <c r="RX45" s="17"/>
      <c r="RY45" s="17"/>
      <c r="RZ45" s="17"/>
      <c r="SA45" s="17">
        <v>0</v>
      </c>
      <c r="SB45" s="17">
        <v>19.8</v>
      </c>
      <c r="SC45" s="17">
        <v>19.21951</v>
      </c>
      <c r="SD45" s="17">
        <v>19.21951</v>
      </c>
      <c r="SE45" s="17">
        <v>0.58048999999999995</v>
      </c>
      <c r="SF45" s="17">
        <v>12</v>
      </c>
      <c r="SG45" s="17">
        <v>11.21951</v>
      </c>
      <c r="SH45" s="17">
        <v>11.21951</v>
      </c>
      <c r="SI45" s="17">
        <v>0.78049000000000002</v>
      </c>
      <c r="SJ45" s="17">
        <v>20.2</v>
      </c>
      <c r="SK45" s="17">
        <v>19.5122</v>
      </c>
      <c r="SL45" s="17">
        <v>19.51219</v>
      </c>
      <c r="SM45" s="17">
        <v>0.68781000000000003</v>
      </c>
      <c r="SN45" s="17">
        <v>20.399999999999999</v>
      </c>
      <c r="SO45" s="17">
        <v>19.5122</v>
      </c>
      <c r="SP45" s="17">
        <v>19.51219</v>
      </c>
      <c r="SQ45" s="17">
        <v>0.88780999999999999</v>
      </c>
      <c r="SR45" s="17">
        <v>20</v>
      </c>
      <c r="SS45" s="17">
        <v>19.317070000000001</v>
      </c>
      <c r="ST45" s="17">
        <v>19.317070000000001</v>
      </c>
      <c r="SU45" s="17">
        <v>0.68293000000000004</v>
      </c>
      <c r="SV45" s="17">
        <v>17.5</v>
      </c>
      <c r="SW45" s="17">
        <v>12</v>
      </c>
      <c r="SX45" s="17">
        <v>10.532</v>
      </c>
      <c r="SY45" s="17">
        <v>6.968</v>
      </c>
      <c r="SZ45" s="17">
        <v>62.2</v>
      </c>
      <c r="TA45" s="17">
        <v>65.107810000000001</v>
      </c>
      <c r="TB45" s="17">
        <v>61.511000000000003</v>
      </c>
      <c r="TC45" s="17">
        <v>0.68899999999999995</v>
      </c>
      <c r="TD45" s="17">
        <v>0</v>
      </c>
      <c r="TE45" s="17">
        <v>0.1</v>
      </c>
      <c r="TF45" s="17">
        <v>0</v>
      </c>
      <c r="TG45" s="17">
        <v>0</v>
      </c>
      <c r="TH45" s="17">
        <v>30.9</v>
      </c>
      <c r="TI45" s="17">
        <v>39</v>
      </c>
      <c r="TJ45" s="17">
        <v>73.36</v>
      </c>
      <c r="TK45" s="17">
        <v>-42.46</v>
      </c>
      <c r="TL45" s="17">
        <v>41.9</v>
      </c>
      <c r="TM45" s="17">
        <v>46.5</v>
      </c>
      <c r="TN45" s="17">
        <v>66.319999999999993</v>
      </c>
      <c r="TO45" s="17">
        <v>-24.42</v>
      </c>
      <c r="TP45" s="17">
        <v>2.1</v>
      </c>
      <c r="TQ45" s="17">
        <v>5</v>
      </c>
      <c r="TR45" s="17">
        <v>5.6</v>
      </c>
      <c r="TS45" s="17">
        <v>-3.5</v>
      </c>
      <c r="TT45" s="17">
        <v>2.9</v>
      </c>
      <c r="TU45" s="17">
        <v>3.1</v>
      </c>
      <c r="TV45" s="17">
        <v>4.79</v>
      </c>
      <c r="TW45" s="17">
        <v>-1.89</v>
      </c>
      <c r="TX45" s="17">
        <v>20.9</v>
      </c>
      <c r="TY45" s="17">
        <v>20.4878</v>
      </c>
      <c r="TZ45" s="17">
        <v>20.4878</v>
      </c>
      <c r="UA45" s="17">
        <v>0.41220000000000001</v>
      </c>
      <c r="UB45" s="17">
        <v>7.5</v>
      </c>
      <c r="UC45" s="17">
        <v>8.4</v>
      </c>
      <c r="UD45" s="17">
        <v>8.4</v>
      </c>
      <c r="UE45" s="17">
        <v>-0.9</v>
      </c>
      <c r="UF45" s="17">
        <v>6.9</v>
      </c>
      <c r="UG45" s="17">
        <v>7.3</v>
      </c>
      <c r="UH45" s="17">
        <v>7.3</v>
      </c>
      <c r="UI45" s="17">
        <v>-0.4</v>
      </c>
      <c r="UJ45" s="17">
        <v>20.399999999999999</v>
      </c>
      <c r="UK45" s="17">
        <v>19.5122</v>
      </c>
      <c r="UL45" s="17">
        <v>19.51219</v>
      </c>
      <c r="UM45" s="17">
        <v>0.88780999999999999</v>
      </c>
      <c r="UN45" s="17">
        <v>20.399999999999999</v>
      </c>
      <c r="UO45" s="17">
        <v>19.5122</v>
      </c>
      <c r="UP45" s="17">
        <v>19.51219</v>
      </c>
      <c r="UQ45" s="17">
        <v>0.88780999999999999</v>
      </c>
      <c r="UR45" s="17">
        <v>10.199999999999999</v>
      </c>
      <c r="US45" s="17">
        <v>10</v>
      </c>
      <c r="UT45" s="17">
        <v>10</v>
      </c>
      <c r="UU45" s="17">
        <v>0.2</v>
      </c>
      <c r="UV45" s="17">
        <v>1.7</v>
      </c>
      <c r="UW45" s="17">
        <v>3.1</v>
      </c>
      <c r="UX45" s="17">
        <v>3.327</v>
      </c>
      <c r="UY45" s="17">
        <v>-1.627</v>
      </c>
      <c r="UZ45" s="17">
        <v>0</v>
      </c>
      <c r="VA45" s="17">
        <v>0</v>
      </c>
      <c r="VB45" s="17">
        <v>0</v>
      </c>
      <c r="VC45" s="17">
        <v>0</v>
      </c>
      <c r="VD45" s="17">
        <v>0</v>
      </c>
      <c r="VE45" s="17">
        <v>0</v>
      </c>
      <c r="VF45" s="17">
        <v>1.4E-2</v>
      </c>
      <c r="VG45" s="17">
        <v>-1.4E-2</v>
      </c>
      <c r="VH45" s="17"/>
      <c r="VI45" s="17"/>
      <c r="VJ45" s="17">
        <v>0.6</v>
      </c>
      <c r="VK45" s="17">
        <v>-0.6</v>
      </c>
      <c r="VL45" s="17">
        <v>107.9</v>
      </c>
      <c r="VM45" s="17">
        <v>94.140529999999998</v>
      </c>
      <c r="VN45" s="17">
        <v>126.282</v>
      </c>
      <c r="VO45" s="17">
        <v>-18.382000000000001</v>
      </c>
      <c r="VP45" s="17">
        <v>92.7</v>
      </c>
      <c r="VQ45" s="17">
        <v>86.262979999999999</v>
      </c>
      <c r="VR45" s="17">
        <v>147.5</v>
      </c>
      <c r="VS45" s="17">
        <v>-54.8</v>
      </c>
      <c r="VT45" s="17">
        <v>0</v>
      </c>
      <c r="VU45" s="17">
        <v>0</v>
      </c>
      <c r="VV45" s="17">
        <v>0</v>
      </c>
      <c r="VW45" s="17">
        <v>0</v>
      </c>
      <c r="VX45" s="17">
        <v>0</v>
      </c>
      <c r="VY45" s="17">
        <v>0</v>
      </c>
      <c r="VZ45" s="17">
        <v>0</v>
      </c>
      <c r="WA45" s="17">
        <v>0</v>
      </c>
      <c r="WB45" s="17"/>
      <c r="WC45" s="17"/>
      <c r="WD45" s="17">
        <v>2.2999999999999998</v>
      </c>
      <c r="WE45" s="17">
        <v>-2.2999999999999998</v>
      </c>
      <c r="WF45" s="17">
        <v>20</v>
      </c>
      <c r="WG45" s="17">
        <v>19.317070000000001</v>
      </c>
      <c r="WH45" s="17">
        <v>19.317070000000001</v>
      </c>
      <c r="WI45" s="17">
        <v>0.68293000000000004</v>
      </c>
      <c r="WJ45" s="17">
        <v>9.6</v>
      </c>
      <c r="WK45" s="17">
        <v>10.8</v>
      </c>
      <c r="WL45" s="17">
        <v>10.8</v>
      </c>
      <c r="WM45" s="17">
        <v>-1.2</v>
      </c>
      <c r="WN45" s="17">
        <v>7.2</v>
      </c>
      <c r="WO45" s="17">
        <v>36</v>
      </c>
      <c r="WP45" s="17">
        <v>36</v>
      </c>
      <c r="WQ45" s="17">
        <v>-28.8</v>
      </c>
      <c r="WR45" s="17">
        <v>31.8</v>
      </c>
      <c r="WS45" s="17"/>
      <c r="WT45" s="17"/>
      <c r="WU45" s="17">
        <v>31.8</v>
      </c>
      <c r="WV45" s="17">
        <v>29.1</v>
      </c>
      <c r="WW45" s="17">
        <v>29.184000000000001</v>
      </c>
      <c r="WX45" s="17">
        <v>29.184000000000001</v>
      </c>
      <c r="WY45" s="17">
        <v>-8.4000000000000005E-2</v>
      </c>
      <c r="WZ45" s="17">
        <v>3.1</v>
      </c>
      <c r="XA45" s="17">
        <v>2.8159999999999998</v>
      </c>
      <c r="XB45" s="17">
        <v>2.8159999999999998</v>
      </c>
      <c r="XC45" s="17">
        <v>0.28399999999999997</v>
      </c>
      <c r="XD45" s="17"/>
      <c r="XE45" s="17"/>
      <c r="XF45" s="17">
        <v>0</v>
      </c>
      <c r="XG45" s="17">
        <v>0</v>
      </c>
      <c r="XH45" s="17">
        <v>17.2</v>
      </c>
      <c r="XI45" s="17">
        <v>15</v>
      </c>
      <c r="XJ45" s="17">
        <v>15</v>
      </c>
      <c r="XK45" s="17">
        <v>2.2000000000000002</v>
      </c>
      <c r="XL45" s="17">
        <v>5.2</v>
      </c>
      <c r="XM45" s="17"/>
      <c r="XN45" s="17">
        <v>5.49</v>
      </c>
      <c r="XO45" s="17">
        <v>-0.28999999999999998</v>
      </c>
    </row>
    <row r="46" spans="1:639" ht="24" customHeight="1" x14ac:dyDescent="0.25">
      <c r="A46" s="1"/>
      <c r="B46" s="16" t="s">
        <v>54</v>
      </c>
      <c r="C46" s="16" t="s">
        <v>669</v>
      </c>
      <c r="D46" s="17">
        <v>1</v>
      </c>
      <c r="E46" s="17">
        <v>1.01</v>
      </c>
      <c r="F46" s="17">
        <v>1.01</v>
      </c>
      <c r="G46" s="17">
        <v>-0.01</v>
      </c>
      <c r="H46" s="17">
        <v>1.6</v>
      </c>
      <c r="I46" s="17">
        <v>1.65</v>
      </c>
      <c r="J46" s="17">
        <v>1.65</v>
      </c>
      <c r="K46" s="17">
        <v>-0.05</v>
      </c>
      <c r="L46" s="17"/>
      <c r="M46" s="17"/>
      <c r="N46" s="17">
        <v>3.9931199999999998</v>
      </c>
      <c r="O46" s="17">
        <v>-3.9931199999999998</v>
      </c>
      <c r="P46" s="17">
        <v>649.29999999999995</v>
      </c>
      <c r="Q46" s="17">
        <v>646.79789000000005</v>
      </c>
      <c r="R46" s="17">
        <v>646.79789000000005</v>
      </c>
      <c r="S46" s="17">
        <v>2.5021100000000001</v>
      </c>
      <c r="T46" s="17">
        <v>218.7</v>
      </c>
      <c r="U46" s="17">
        <v>211.44126</v>
      </c>
      <c r="V46" s="17">
        <v>211.44126</v>
      </c>
      <c r="W46" s="17">
        <v>7.2587400000000004</v>
      </c>
      <c r="X46" s="17"/>
      <c r="Y46" s="17"/>
      <c r="Z46" s="17"/>
      <c r="AA46" s="17">
        <v>0</v>
      </c>
      <c r="AB46" s="17"/>
      <c r="AC46" s="17"/>
      <c r="AD46" s="17"/>
      <c r="AE46" s="17">
        <v>0</v>
      </c>
      <c r="AF46" s="17">
        <v>90.5</v>
      </c>
      <c r="AG46" s="17">
        <v>92.226339999999993</v>
      </c>
      <c r="AH46" s="17">
        <v>92.226339999999993</v>
      </c>
      <c r="AI46" s="17">
        <v>-1.72634</v>
      </c>
      <c r="AJ46" s="17">
        <v>235</v>
      </c>
      <c r="AK46" s="17">
        <v>245.04525000000001</v>
      </c>
      <c r="AL46" s="17">
        <v>245.04525000000001</v>
      </c>
      <c r="AM46" s="17">
        <v>-10.045249999999999</v>
      </c>
      <c r="AN46" s="17"/>
      <c r="AO46" s="17"/>
      <c r="AP46" s="17"/>
      <c r="AQ46" s="17">
        <v>0</v>
      </c>
      <c r="AR46" s="17"/>
      <c r="AS46" s="17"/>
      <c r="AT46" s="17"/>
      <c r="AU46" s="17">
        <v>0</v>
      </c>
      <c r="AV46" s="17">
        <v>145.4</v>
      </c>
      <c r="AW46" s="17">
        <v>156.22221999999999</v>
      </c>
      <c r="AX46" s="17">
        <v>141.22040000000001</v>
      </c>
      <c r="AY46" s="17">
        <v>4.1795999999999998</v>
      </c>
      <c r="AZ46" s="17">
        <v>145.6</v>
      </c>
      <c r="BA46" s="17">
        <v>156.22221999999999</v>
      </c>
      <c r="BB46" s="17">
        <v>141.22040000000001</v>
      </c>
      <c r="BC46" s="17">
        <v>4.3795999999999999</v>
      </c>
      <c r="BD46" s="17">
        <v>145.5</v>
      </c>
      <c r="BE46" s="17">
        <v>156.22221999999999</v>
      </c>
      <c r="BF46" s="17">
        <v>141.22040000000001</v>
      </c>
      <c r="BG46" s="17">
        <v>4.2796000000000003</v>
      </c>
      <c r="BH46" s="17">
        <v>239.9</v>
      </c>
      <c r="BI46" s="17">
        <v>234.33332999999999</v>
      </c>
      <c r="BJ46" s="17">
        <v>211.83059</v>
      </c>
      <c r="BK46" s="17">
        <v>28.069410000000001</v>
      </c>
      <c r="BL46" s="17">
        <v>206.2</v>
      </c>
      <c r="BM46" s="17">
        <v>212.00002000000001</v>
      </c>
      <c r="BN46" s="17">
        <v>212.00002000000001</v>
      </c>
      <c r="BO46" s="17">
        <v>-5.80002</v>
      </c>
      <c r="BP46" s="17">
        <v>108.4</v>
      </c>
      <c r="BQ46" s="17">
        <v>106.00001</v>
      </c>
      <c r="BR46" s="17">
        <v>106.00001</v>
      </c>
      <c r="BS46" s="17">
        <v>2.3999899999999998</v>
      </c>
      <c r="BT46" s="17">
        <v>561.29999999999995</v>
      </c>
      <c r="BU46" s="17">
        <v>568.29854</v>
      </c>
      <c r="BV46" s="17">
        <v>568.29854</v>
      </c>
      <c r="BW46" s="17">
        <v>-6.9985400000000002</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167.6</v>
      </c>
      <c r="CS46" s="17">
        <v>164.70732000000001</v>
      </c>
      <c r="CT46" s="17">
        <v>164.70732000000001</v>
      </c>
      <c r="CU46" s="17">
        <v>2.8926799999999999</v>
      </c>
      <c r="CV46" s="17">
        <v>7.6</v>
      </c>
      <c r="CW46" s="17">
        <v>7.8775700000000004</v>
      </c>
      <c r="CX46" s="17">
        <v>7.8775700000000004</v>
      </c>
      <c r="CY46" s="17">
        <v>-0.27756999999999998</v>
      </c>
      <c r="CZ46" s="17">
        <v>16.399999999999999</v>
      </c>
      <c r="DA46" s="17">
        <v>16.873670000000001</v>
      </c>
      <c r="DB46" s="17"/>
      <c r="DC46" s="17">
        <v>16.399999999999999</v>
      </c>
      <c r="DD46" s="17">
        <v>6.3</v>
      </c>
      <c r="DE46" s="17">
        <v>6.8787000000000003</v>
      </c>
      <c r="DF46" s="17">
        <v>6.8787000000000003</v>
      </c>
      <c r="DG46" s="17">
        <v>-0.57869999999999999</v>
      </c>
      <c r="DH46" s="17">
        <v>10.1</v>
      </c>
      <c r="DI46" s="17">
        <v>9.9847999999999999</v>
      </c>
      <c r="DJ46" s="17">
        <v>9.9847999999999999</v>
      </c>
      <c r="DK46" s="17">
        <v>0.1152</v>
      </c>
      <c r="DL46" s="17">
        <v>66.8</v>
      </c>
      <c r="DM46" s="17">
        <v>76.752960000000002</v>
      </c>
      <c r="DN46" s="17">
        <v>79.272859999999994</v>
      </c>
      <c r="DO46" s="17">
        <v>-12.472860000000001</v>
      </c>
      <c r="DP46" s="17">
        <v>6</v>
      </c>
      <c r="DQ46" s="17">
        <v>8.9130000000000003</v>
      </c>
      <c r="DR46" s="17">
        <v>6.6686899999999998</v>
      </c>
      <c r="DS46" s="17">
        <v>-0.66869000000000001</v>
      </c>
      <c r="DT46" s="17"/>
      <c r="DU46" s="17"/>
      <c r="DV46" s="17"/>
      <c r="DW46" s="17">
        <v>0</v>
      </c>
      <c r="DX46" s="17"/>
      <c r="DY46" s="17"/>
      <c r="DZ46" s="17"/>
      <c r="EA46" s="17">
        <v>0</v>
      </c>
      <c r="EB46" s="17"/>
      <c r="EC46" s="17"/>
      <c r="ED46" s="17"/>
      <c r="EE46" s="17">
        <v>0</v>
      </c>
      <c r="EF46" s="17">
        <v>111.1</v>
      </c>
      <c r="EG46" s="17">
        <v>112.90537</v>
      </c>
      <c r="EH46" s="17">
        <v>112.90537</v>
      </c>
      <c r="EI46" s="17">
        <v>-1.8053699999999999</v>
      </c>
      <c r="EJ46" s="17">
        <v>222.5</v>
      </c>
      <c r="EK46" s="17">
        <v>221.55625000000001</v>
      </c>
      <c r="EL46" s="17">
        <v>221.55625000000001</v>
      </c>
      <c r="EM46" s="17">
        <v>0.94374999999999998</v>
      </c>
      <c r="EN46" s="17"/>
      <c r="EO46" s="17"/>
      <c r="EP46" s="17"/>
      <c r="EQ46" s="17">
        <v>0</v>
      </c>
      <c r="ER46" s="17"/>
      <c r="ES46" s="17"/>
      <c r="ET46" s="17"/>
      <c r="EU46" s="17">
        <v>0</v>
      </c>
      <c r="EV46" s="17"/>
      <c r="EW46" s="17"/>
      <c r="EX46" s="17"/>
      <c r="EY46" s="17">
        <v>0</v>
      </c>
      <c r="EZ46" s="17">
        <v>6.5</v>
      </c>
      <c r="FA46" s="17">
        <v>6.39</v>
      </c>
      <c r="FB46" s="17">
        <v>6.39</v>
      </c>
      <c r="FC46" s="17">
        <v>0.11</v>
      </c>
      <c r="FD46" s="17">
        <v>460.7</v>
      </c>
      <c r="FE46" s="17">
        <v>458.87804999999997</v>
      </c>
      <c r="FF46" s="17">
        <v>458.87804999999997</v>
      </c>
      <c r="FG46" s="17">
        <v>1.82195</v>
      </c>
      <c r="FH46" s="17">
        <v>69.599999999999994</v>
      </c>
      <c r="FI46" s="17">
        <v>79.38167</v>
      </c>
      <c r="FJ46" s="17">
        <v>79.38167</v>
      </c>
      <c r="FK46" s="17">
        <v>-9.7816700000000001</v>
      </c>
      <c r="FL46" s="17">
        <v>148.6</v>
      </c>
      <c r="FM46" s="17">
        <v>148.62634</v>
      </c>
      <c r="FN46" s="17">
        <v>148.62634</v>
      </c>
      <c r="FO46" s="17">
        <v>-2.6339999999999999E-2</v>
      </c>
      <c r="FP46" s="17">
        <v>41.9</v>
      </c>
      <c r="FQ46" s="17">
        <v>41.498959999999997</v>
      </c>
      <c r="FR46" s="17">
        <v>41.498959999999997</v>
      </c>
      <c r="FS46" s="17">
        <v>0.40104000000000001</v>
      </c>
      <c r="FT46" s="17">
        <v>18.399999999999999</v>
      </c>
      <c r="FU46" s="17">
        <v>19.28585</v>
      </c>
      <c r="FV46" s="17">
        <v>19.28585</v>
      </c>
      <c r="FW46" s="17">
        <v>-0.88585000000000003</v>
      </c>
      <c r="FX46" s="17">
        <v>19.7</v>
      </c>
      <c r="FY46" s="17">
        <v>19.02439</v>
      </c>
      <c r="FZ46" s="17">
        <v>19.02439</v>
      </c>
      <c r="GA46" s="17">
        <v>0.67561000000000004</v>
      </c>
      <c r="GB46" s="17">
        <v>91.4</v>
      </c>
      <c r="GC46" s="17">
        <v>87.657560000000004</v>
      </c>
      <c r="GD46" s="17">
        <v>87.657560000000004</v>
      </c>
      <c r="GE46" s="17">
        <v>3.7424400000000002</v>
      </c>
      <c r="GF46" s="17">
        <v>181.8</v>
      </c>
      <c r="GG46" s="17">
        <v>182.61776</v>
      </c>
      <c r="GH46" s="17">
        <v>182.61775</v>
      </c>
      <c r="GI46" s="17">
        <v>-0.81774999999999998</v>
      </c>
      <c r="GJ46" s="17">
        <v>181.8</v>
      </c>
      <c r="GK46" s="17">
        <v>182.61776</v>
      </c>
      <c r="GL46" s="17">
        <v>182.61775</v>
      </c>
      <c r="GM46" s="17">
        <v>-0.81774999999999998</v>
      </c>
      <c r="GN46" s="17">
        <v>184.5</v>
      </c>
      <c r="GO46" s="17">
        <v>182.61776</v>
      </c>
      <c r="GP46" s="17">
        <v>182.61775</v>
      </c>
      <c r="GQ46" s="17">
        <v>1.88225</v>
      </c>
      <c r="GR46" s="17">
        <v>108.5</v>
      </c>
      <c r="GS46" s="17">
        <v>110.91316999999999</v>
      </c>
      <c r="GT46" s="17">
        <v>110.91316999999999</v>
      </c>
      <c r="GU46" s="17">
        <v>-2.41317</v>
      </c>
      <c r="GV46" s="17">
        <v>7.4</v>
      </c>
      <c r="GW46" s="17">
        <v>5.4539999999999997</v>
      </c>
      <c r="GX46" s="17">
        <v>8.0058799999999994</v>
      </c>
      <c r="GY46" s="17">
        <v>-0.60587999999999997</v>
      </c>
      <c r="GZ46" s="17">
        <v>9.06</v>
      </c>
      <c r="HA46" s="17">
        <v>8.0065799999999996</v>
      </c>
      <c r="HB46" s="17">
        <v>8.0065799999999996</v>
      </c>
      <c r="HC46" s="17">
        <v>1.05342</v>
      </c>
      <c r="HD46" s="17">
        <v>46</v>
      </c>
      <c r="HE46" s="17">
        <v>47.26634</v>
      </c>
      <c r="HF46" s="17">
        <v>47.26634</v>
      </c>
      <c r="HG46" s="17">
        <v>-1.26634</v>
      </c>
      <c r="HH46" s="17"/>
      <c r="HI46" s="17"/>
      <c r="HJ46" s="17"/>
      <c r="HK46" s="17">
        <v>0</v>
      </c>
      <c r="HL46" s="17">
        <v>3.21</v>
      </c>
      <c r="HM46" s="17">
        <v>2.86084</v>
      </c>
      <c r="HN46" s="17">
        <v>2.86084</v>
      </c>
      <c r="HO46" s="17">
        <v>0.34916000000000003</v>
      </c>
      <c r="HP46" s="17">
        <v>29.57</v>
      </c>
      <c r="HQ46" s="17">
        <v>29.882110000000001</v>
      </c>
      <c r="HR46" s="17">
        <v>29.882110000000001</v>
      </c>
      <c r="HS46" s="17">
        <v>-0.31211</v>
      </c>
      <c r="HT46" s="17">
        <v>173.37</v>
      </c>
      <c r="HU46" s="17">
        <v>171.54185000000001</v>
      </c>
      <c r="HV46" s="17">
        <v>171.54185000000001</v>
      </c>
      <c r="HW46" s="17">
        <v>1.8281499999999999</v>
      </c>
      <c r="HX46" s="17">
        <v>93.4</v>
      </c>
      <c r="HY46" s="17">
        <v>95.918049999999994</v>
      </c>
      <c r="HZ46" s="17">
        <v>85.48312</v>
      </c>
      <c r="IA46" s="17">
        <v>7.9168799999999999</v>
      </c>
      <c r="IB46" s="17">
        <v>84.7</v>
      </c>
      <c r="IC46" s="17">
        <v>89.357089999999999</v>
      </c>
      <c r="ID46" s="17"/>
      <c r="IE46" s="17">
        <v>84.7</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130.9</v>
      </c>
      <c r="JA46" s="17">
        <v>133.35676000000001</v>
      </c>
      <c r="JB46" s="17">
        <v>133.35676000000001</v>
      </c>
      <c r="JC46" s="17">
        <v>-2.4567600000000001</v>
      </c>
      <c r="JD46" s="17"/>
      <c r="JE46" s="17"/>
      <c r="JF46" s="17"/>
      <c r="JG46" s="17">
        <v>0</v>
      </c>
      <c r="JH46" s="17">
        <v>0</v>
      </c>
      <c r="JI46" s="17"/>
      <c r="JJ46" s="17">
        <v>0</v>
      </c>
      <c r="JK46" s="17">
        <v>0</v>
      </c>
      <c r="JL46" s="17">
        <v>67.599999999999994</v>
      </c>
      <c r="JM46" s="17">
        <v>0</v>
      </c>
      <c r="JN46" s="17"/>
      <c r="JO46" s="17">
        <v>67.599999999999994</v>
      </c>
      <c r="JP46" s="17"/>
      <c r="JQ46" s="17"/>
      <c r="JR46" s="17"/>
      <c r="JS46" s="17">
        <v>0</v>
      </c>
      <c r="JT46" s="17"/>
      <c r="JU46" s="17">
        <v>74.215509999999995</v>
      </c>
      <c r="JV46" s="17"/>
      <c r="JW46" s="17">
        <v>0</v>
      </c>
      <c r="JX46" s="17"/>
      <c r="JY46" s="17"/>
      <c r="JZ46" s="17"/>
      <c r="KA46" s="17">
        <v>0</v>
      </c>
      <c r="KB46" s="17"/>
      <c r="KC46" s="17"/>
      <c r="KD46" s="17"/>
      <c r="KE46" s="17">
        <v>0</v>
      </c>
      <c r="KF46" s="17"/>
      <c r="KG46" s="17"/>
      <c r="KH46" s="17"/>
      <c r="KI46" s="17">
        <v>0</v>
      </c>
      <c r="KJ46" s="17"/>
      <c r="KK46" s="17"/>
      <c r="KL46" s="17"/>
      <c r="KM46" s="17">
        <v>0</v>
      </c>
      <c r="KN46" s="17">
        <v>112.7</v>
      </c>
      <c r="KO46" s="17">
        <v>114.90732</v>
      </c>
      <c r="KP46" s="17">
        <v>114.90732</v>
      </c>
      <c r="KQ46" s="17">
        <v>-2.2073200000000002</v>
      </c>
      <c r="KR46" s="17"/>
      <c r="KS46" s="17"/>
      <c r="KT46" s="17"/>
      <c r="KU46" s="17">
        <v>0</v>
      </c>
      <c r="KV46" s="17"/>
      <c r="KW46" s="17"/>
      <c r="KX46" s="17"/>
      <c r="KY46" s="17">
        <v>0</v>
      </c>
      <c r="KZ46" s="17">
        <v>259.5</v>
      </c>
      <c r="LA46" s="17">
        <v>271.12195000000003</v>
      </c>
      <c r="LB46" s="17">
        <v>271.12194</v>
      </c>
      <c r="LC46" s="17">
        <v>-11.62194</v>
      </c>
      <c r="LD46" s="17">
        <v>133.6</v>
      </c>
      <c r="LE46" s="17">
        <v>133.67995999999999</v>
      </c>
      <c r="LF46" s="17">
        <v>133.67995999999999</v>
      </c>
      <c r="LG46" s="17">
        <v>-7.9960000000000003E-2</v>
      </c>
      <c r="LH46" s="17">
        <v>63.8</v>
      </c>
      <c r="LI46" s="17">
        <v>67.461460000000002</v>
      </c>
      <c r="LJ46" s="17">
        <v>67.461460000000002</v>
      </c>
      <c r="LK46" s="17">
        <v>-3.6614599999999999</v>
      </c>
      <c r="LL46" s="17">
        <v>79.7</v>
      </c>
      <c r="LM46" s="17">
        <v>78.567999999999998</v>
      </c>
      <c r="LN46" s="17">
        <v>78.567999999999998</v>
      </c>
      <c r="LO46" s="17">
        <v>1.1319999999999999</v>
      </c>
      <c r="LP46" s="17"/>
      <c r="LQ46" s="17"/>
      <c r="LR46" s="17">
        <v>30.097560000000001</v>
      </c>
      <c r="LS46" s="17">
        <v>-30.097560000000001</v>
      </c>
      <c r="LT46" s="17"/>
      <c r="LU46" s="17"/>
      <c r="LV46" s="17"/>
      <c r="LW46" s="17">
        <v>0</v>
      </c>
      <c r="LX46" s="17"/>
      <c r="LY46" s="17"/>
      <c r="LZ46" s="17"/>
      <c r="MA46" s="17">
        <v>0</v>
      </c>
      <c r="MB46" s="17"/>
      <c r="MC46" s="17"/>
      <c r="MD46" s="17"/>
      <c r="ME46" s="17">
        <v>0</v>
      </c>
      <c r="MF46" s="17">
        <v>142.30000000000001</v>
      </c>
      <c r="MG46" s="17">
        <v>141.43043</v>
      </c>
      <c r="MH46" s="17">
        <v>141.43042</v>
      </c>
      <c r="MI46" s="17">
        <v>0.86958000000000002</v>
      </c>
      <c r="MJ46" s="17">
        <v>142</v>
      </c>
      <c r="MK46" s="17">
        <v>141.43043</v>
      </c>
      <c r="ML46" s="17">
        <v>141.43042</v>
      </c>
      <c r="MM46" s="17">
        <v>0.56957999999999998</v>
      </c>
      <c r="MN46" s="17">
        <v>147.1</v>
      </c>
      <c r="MO46" s="17">
        <v>141.43043</v>
      </c>
      <c r="MP46" s="17">
        <v>141.43042</v>
      </c>
      <c r="MQ46" s="17">
        <v>5.6695799999999998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32.5</v>
      </c>
      <c r="NY46" s="17">
        <v>53.1</v>
      </c>
      <c r="NZ46" s="17">
        <v>77.045000000000002</v>
      </c>
      <c r="OA46" s="17">
        <v>-44.545000000000002</v>
      </c>
      <c r="OB46" s="17">
        <v>0</v>
      </c>
      <c r="OC46" s="17">
        <v>0</v>
      </c>
      <c r="OD46" s="17">
        <v>0</v>
      </c>
      <c r="OE46" s="17">
        <v>0</v>
      </c>
      <c r="OF46" s="17">
        <v>0.9</v>
      </c>
      <c r="OG46" s="17">
        <v>3.8</v>
      </c>
      <c r="OH46" s="17">
        <v>3.3260000000000001</v>
      </c>
      <c r="OI46" s="17">
        <v>-2.4260000000000002</v>
      </c>
      <c r="OJ46" s="17">
        <v>0</v>
      </c>
      <c r="OK46" s="17"/>
      <c r="OL46" s="17">
        <v>0</v>
      </c>
      <c r="OM46" s="17">
        <v>0</v>
      </c>
      <c r="ON46" s="17">
        <v>17.399999999999999</v>
      </c>
      <c r="OO46" s="17"/>
      <c r="OP46" s="17">
        <v>17.560980000000001</v>
      </c>
      <c r="OQ46" s="17">
        <v>-0.16098000000000001</v>
      </c>
      <c r="OR46" s="17">
        <v>9.9</v>
      </c>
      <c r="OS46" s="17">
        <v>9.9830000000000005</v>
      </c>
      <c r="OT46" s="17">
        <v>9.9830000000000005</v>
      </c>
      <c r="OU46" s="17">
        <v>-8.3000000000000004E-2</v>
      </c>
      <c r="OV46" s="17">
        <v>5.4</v>
      </c>
      <c r="OW46" s="17">
        <v>5.67</v>
      </c>
      <c r="OX46" s="17">
        <v>5.67</v>
      </c>
      <c r="OY46" s="17">
        <v>-0.27</v>
      </c>
      <c r="OZ46" s="17">
        <v>3.6</v>
      </c>
      <c r="PA46" s="17">
        <v>3.6</v>
      </c>
      <c r="PB46" s="17">
        <v>3.6</v>
      </c>
      <c r="PC46" s="17">
        <v>0</v>
      </c>
      <c r="PD46" s="17">
        <v>5</v>
      </c>
      <c r="PE46" s="17">
        <v>5</v>
      </c>
      <c r="PF46" s="17">
        <v>5</v>
      </c>
      <c r="PG46" s="17">
        <v>0</v>
      </c>
      <c r="PH46" s="17">
        <v>20.3</v>
      </c>
      <c r="PI46" s="17">
        <v>19.5122</v>
      </c>
      <c r="PJ46" s="17">
        <v>19.51219</v>
      </c>
      <c r="PK46" s="17">
        <v>0.78781000000000001</v>
      </c>
      <c r="PL46" s="17">
        <v>20</v>
      </c>
      <c r="PM46" s="17">
        <v>19.5122</v>
      </c>
      <c r="PN46" s="17">
        <v>19.51219</v>
      </c>
      <c r="PO46" s="17">
        <v>0.48781000000000002</v>
      </c>
      <c r="PP46" s="17">
        <v>18.899999999999999</v>
      </c>
      <c r="PQ46" s="17">
        <v>16.585370000000001</v>
      </c>
      <c r="PR46" s="17">
        <v>16.585370000000001</v>
      </c>
      <c r="PS46" s="17">
        <v>2.3146300000000002</v>
      </c>
      <c r="PT46" s="17">
        <v>3.4</v>
      </c>
      <c r="PU46" s="17">
        <v>3.5</v>
      </c>
      <c r="PV46" s="17">
        <v>3.5</v>
      </c>
      <c r="PW46" s="17">
        <v>-0.1</v>
      </c>
      <c r="PX46" s="17">
        <v>18.8</v>
      </c>
      <c r="PY46" s="17">
        <v>18.2439</v>
      </c>
      <c r="PZ46" s="17">
        <v>18.2439</v>
      </c>
      <c r="QA46" s="17">
        <v>0.55610000000000004</v>
      </c>
      <c r="QB46" s="17">
        <v>0</v>
      </c>
      <c r="QC46" s="17">
        <v>0</v>
      </c>
      <c r="QD46" s="17">
        <v>0</v>
      </c>
      <c r="QE46" s="17">
        <v>0</v>
      </c>
      <c r="QF46" s="17">
        <v>0</v>
      </c>
      <c r="QG46" s="17">
        <v>0</v>
      </c>
      <c r="QH46" s="17">
        <v>0</v>
      </c>
      <c r="QI46" s="17">
        <v>0</v>
      </c>
      <c r="QJ46" s="17">
        <v>9</v>
      </c>
      <c r="QK46" s="17">
        <v>17.2</v>
      </c>
      <c r="QL46" s="17">
        <v>20.670999999999999</v>
      </c>
      <c r="QM46" s="17">
        <v>-11.670999999999999</v>
      </c>
      <c r="QN46" s="17">
        <v>33.799999999999997</v>
      </c>
      <c r="QO46" s="17">
        <v>38.173209999999997</v>
      </c>
      <c r="QP46" s="17">
        <v>63.686</v>
      </c>
      <c r="QQ46" s="17">
        <v>-29.885999999999999</v>
      </c>
      <c r="QR46" s="17">
        <v>3.2</v>
      </c>
      <c r="QS46" s="17">
        <v>4.5</v>
      </c>
      <c r="QT46" s="17">
        <v>3</v>
      </c>
      <c r="QU46" s="17">
        <v>0.2</v>
      </c>
      <c r="QV46" s="17">
        <v>2.4</v>
      </c>
      <c r="QW46" s="17">
        <v>2.4</v>
      </c>
      <c r="QX46" s="17">
        <v>2.4</v>
      </c>
      <c r="QY46" s="17">
        <v>0</v>
      </c>
      <c r="QZ46" s="17">
        <v>2.4</v>
      </c>
      <c r="RA46" s="17">
        <v>2.4</v>
      </c>
      <c r="RB46" s="17">
        <v>2.4</v>
      </c>
      <c r="RC46" s="17">
        <v>0</v>
      </c>
      <c r="RD46" s="17">
        <v>2.7</v>
      </c>
      <c r="RE46" s="17">
        <v>2.8</v>
      </c>
      <c r="RF46" s="17">
        <v>2.8</v>
      </c>
      <c r="RG46" s="17">
        <v>-0.1</v>
      </c>
      <c r="RH46" s="17">
        <v>0</v>
      </c>
      <c r="RI46" s="17"/>
      <c r="RJ46" s="17">
        <v>0</v>
      </c>
      <c r="RK46" s="17">
        <v>0</v>
      </c>
      <c r="RL46" s="17">
        <v>3.3</v>
      </c>
      <c r="RM46" s="17">
        <v>3.15</v>
      </c>
      <c r="RN46" s="17">
        <v>3.15</v>
      </c>
      <c r="RO46" s="17">
        <v>0.15</v>
      </c>
      <c r="RP46" s="17">
        <v>20.3</v>
      </c>
      <c r="RQ46" s="17">
        <v>19.869240000000001</v>
      </c>
      <c r="RR46" s="17">
        <v>19.869240000000001</v>
      </c>
      <c r="RS46" s="17">
        <v>0.43075999999999998</v>
      </c>
      <c r="RT46" s="17">
        <v>2</v>
      </c>
      <c r="RU46" s="17">
        <v>2</v>
      </c>
      <c r="RV46" s="17">
        <v>2</v>
      </c>
      <c r="RW46" s="17">
        <v>0</v>
      </c>
      <c r="RX46" s="17"/>
      <c r="RY46" s="17"/>
      <c r="RZ46" s="17"/>
      <c r="SA46" s="17">
        <v>0</v>
      </c>
      <c r="SB46" s="17">
        <v>19.8</v>
      </c>
      <c r="SC46" s="17">
        <v>19.21951</v>
      </c>
      <c r="SD46" s="17">
        <v>19.21951</v>
      </c>
      <c r="SE46" s="17">
        <v>0.58048999999999995</v>
      </c>
      <c r="SF46" s="17">
        <v>12</v>
      </c>
      <c r="SG46" s="17">
        <v>11.21951</v>
      </c>
      <c r="SH46" s="17">
        <v>11.21951</v>
      </c>
      <c r="SI46" s="17">
        <v>0.78049000000000002</v>
      </c>
      <c r="SJ46" s="17">
        <v>20.2</v>
      </c>
      <c r="SK46" s="17">
        <v>19.5122</v>
      </c>
      <c r="SL46" s="17">
        <v>19.51219</v>
      </c>
      <c r="SM46" s="17">
        <v>0.68781000000000003</v>
      </c>
      <c r="SN46" s="17">
        <v>20.5</v>
      </c>
      <c r="SO46" s="17">
        <v>19.5122</v>
      </c>
      <c r="SP46" s="17">
        <v>19.51219</v>
      </c>
      <c r="SQ46" s="17">
        <v>0.98780999999999997</v>
      </c>
      <c r="SR46" s="17">
        <v>20</v>
      </c>
      <c r="SS46" s="17">
        <v>19.317070000000001</v>
      </c>
      <c r="ST46" s="17">
        <v>19.317070000000001</v>
      </c>
      <c r="SU46" s="17">
        <v>0.68293000000000004</v>
      </c>
      <c r="SV46" s="17">
        <v>21.3</v>
      </c>
      <c r="SW46" s="17">
        <v>11.6</v>
      </c>
      <c r="SX46" s="17">
        <v>10.254</v>
      </c>
      <c r="SY46" s="17">
        <v>11.045999999999999</v>
      </c>
      <c r="SZ46" s="17">
        <v>65.3</v>
      </c>
      <c r="TA46" s="17">
        <v>62.195630000000001</v>
      </c>
      <c r="TB46" s="17">
        <v>60.991999999999997</v>
      </c>
      <c r="TC46" s="17">
        <v>4.3079999999999998</v>
      </c>
      <c r="TD46" s="17">
        <v>0</v>
      </c>
      <c r="TE46" s="17">
        <v>0</v>
      </c>
      <c r="TF46" s="17">
        <v>0</v>
      </c>
      <c r="TG46" s="17">
        <v>0</v>
      </c>
      <c r="TH46" s="17">
        <v>32.200000000000003</v>
      </c>
      <c r="TI46" s="17">
        <v>40.5</v>
      </c>
      <c r="TJ46" s="17">
        <v>73.36</v>
      </c>
      <c r="TK46" s="17">
        <v>-41.16</v>
      </c>
      <c r="TL46" s="17">
        <v>41.6</v>
      </c>
      <c r="TM46" s="17">
        <v>49.6</v>
      </c>
      <c r="TN46" s="17">
        <v>66.319999999999993</v>
      </c>
      <c r="TO46" s="17">
        <v>-24.72</v>
      </c>
      <c r="TP46" s="17">
        <v>1</v>
      </c>
      <c r="TQ46" s="17">
        <v>5.3</v>
      </c>
      <c r="TR46" s="17">
        <v>5.6</v>
      </c>
      <c r="TS46" s="17">
        <v>-4.5999999999999996</v>
      </c>
      <c r="TT46" s="17">
        <v>1.2</v>
      </c>
      <c r="TU46" s="17">
        <v>3.1</v>
      </c>
      <c r="TV46" s="17">
        <v>4.79</v>
      </c>
      <c r="TW46" s="17">
        <v>-3.59</v>
      </c>
      <c r="TX46" s="17">
        <v>21</v>
      </c>
      <c r="TY46" s="17">
        <v>20.4878</v>
      </c>
      <c r="TZ46" s="17">
        <v>20.4878</v>
      </c>
      <c r="UA46" s="17">
        <v>0.51219999999999999</v>
      </c>
      <c r="UB46" s="17">
        <v>7.7</v>
      </c>
      <c r="UC46" s="17">
        <v>8.4</v>
      </c>
      <c r="UD46" s="17">
        <v>8.4</v>
      </c>
      <c r="UE46" s="17">
        <v>-0.7</v>
      </c>
      <c r="UF46" s="17">
        <v>7</v>
      </c>
      <c r="UG46" s="17">
        <v>7.3</v>
      </c>
      <c r="UH46" s="17">
        <v>7.3</v>
      </c>
      <c r="UI46" s="17">
        <v>-0.3</v>
      </c>
      <c r="UJ46" s="17">
        <v>20.399999999999999</v>
      </c>
      <c r="UK46" s="17">
        <v>19.5122</v>
      </c>
      <c r="UL46" s="17">
        <v>19.51219</v>
      </c>
      <c r="UM46" s="17">
        <v>0.88780999999999999</v>
      </c>
      <c r="UN46" s="17">
        <v>20.399999999999999</v>
      </c>
      <c r="UO46" s="17">
        <v>19.5122</v>
      </c>
      <c r="UP46" s="17">
        <v>19.51219</v>
      </c>
      <c r="UQ46" s="17">
        <v>0.88780999999999999</v>
      </c>
      <c r="UR46" s="17">
        <v>10.199999999999999</v>
      </c>
      <c r="US46" s="17">
        <v>10</v>
      </c>
      <c r="UT46" s="17">
        <v>10</v>
      </c>
      <c r="UU46" s="17">
        <v>0.2</v>
      </c>
      <c r="UV46" s="17">
        <v>0.9</v>
      </c>
      <c r="UW46" s="17">
        <v>2.7</v>
      </c>
      <c r="UX46" s="17">
        <v>2.5129999999999999</v>
      </c>
      <c r="UY46" s="17">
        <v>-1.613</v>
      </c>
      <c r="UZ46" s="17">
        <v>0</v>
      </c>
      <c r="VA46" s="17">
        <v>0</v>
      </c>
      <c r="VB46" s="17">
        <v>0</v>
      </c>
      <c r="VC46" s="17">
        <v>0</v>
      </c>
      <c r="VD46" s="17">
        <v>0</v>
      </c>
      <c r="VE46" s="17">
        <v>0</v>
      </c>
      <c r="VF46" s="17">
        <v>0</v>
      </c>
      <c r="VG46" s="17">
        <v>0</v>
      </c>
      <c r="VH46" s="17"/>
      <c r="VI46" s="17"/>
      <c r="VJ46" s="17">
        <v>0.6</v>
      </c>
      <c r="VK46" s="17">
        <v>-0.6</v>
      </c>
      <c r="VL46" s="17">
        <v>93.3</v>
      </c>
      <c r="VM46" s="17">
        <v>92.441569999999999</v>
      </c>
      <c r="VN46" s="17">
        <v>126.074</v>
      </c>
      <c r="VO46" s="17">
        <v>-32.774000000000001</v>
      </c>
      <c r="VP46" s="17">
        <v>86</v>
      </c>
      <c r="VQ46" s="17">
        <v>82.014300000000006</v>
      </c>
      <c r="VR46" s="17">
        <v>147.5</v>
      </c>
      <c r="VS46" s="17">
        <v>-61.5</v>
      </c>
      <c r="VT46" s="17">
        <v>0</v>
      </c>
      <c r="VU46" s="17">
        <v>0</v>
      </c>
      <c r="VV46" s="17">
        <v>0</v>
      </c>
      <c r="VW46" s="17">
        <v>0</v>
      </c>
      <c r="VX46" s="17">
        <v>0</v>
      </c>
      <c r="VY46" s="17">
        <v>0</v>
      </c>
      <c r="VZ46" s="17">
        <v>0</v>
      </c>
      <c r="WA46" s="17">
        <v>0</v>
      </c>
      <c r="WB46" s="17"/>
      <c r="WC46" s="17"/>
      <c r="WD46" s="17">
        <v>2.2999999999999998</v>
      </c>
      <c r="WE46" s="17">
        <v>-2.2999999999999998</v>
      </c>
      <c r="WF46" s="17">
        <v>20</v>
      </c>
      <c r="WG46" s="17">
        <v>19.317070000000001</v>
      </c>
      <c r="WH46" s="17">
        <v>19.317070000000001</v>
      </c>
      <c r="WI46" s="17">
        <v>0.68293000000000004</v>
      </c>
      <c r="WJ46" s="17">
        <v>10.4</v>
      </c>
      <c r="WK46" s="17">
        <v>10.8</v>
      </c>
      <c r="WL46" s="17">
        <v>10.8</v>
      </c>
      <c r="WM46" s="17">
        <v>-0.4</v>
      </c>
      <c r="WN46" s="17">
        <v>11.1</v>
      </c>
      <c r="WO46" s="17">
        <v>36</v>
      </c>
      <c r="WP46" s="17">
        <v>36</v>
      </c>
      <c r="WQ46" s="17">
        <v>-24.9</v>
      </c>
      <c r="WR46" s="17">
        <v>27.9</v>
      </c>
      <c r="WS46" s="17"/>
      <c r="WT46" s="17"/>
      <c r="WU46" s="17">
        <v>27.9</v>
      </c>
      <c r="WV46" s="17">
        <v>29.2</v>
      </c>
      <c r="WW46" s="17">
        <v>29.184000000000001</v>
      </c>
      <c r="WX46" s="17">
        <v>29.184000000000001</v>
      </c>
      <c r="WY46" s="17">
        <v>1.6E-2</v>
      </c>
      <c r="WZ46" s="17">
        <v>3.1</v>
      </c>
      <c r="XA46" s="17">
        <v>2.8159999999999998</v>
      </c>
      <c r="XB46" s="17">
        <v>2.8159999999999998</v>
      </c>
      <c r="XC46" s="17">
        <v>0.28399999999999997</v>
      </c>
      <c r="XD46" s="17"/>
      <c r="XE46" s="17"/>
      <c r="XF46" s="17">
        <v>0</v>
      </c>
      <c r="XG46" s="17">
        <v>0</v>
      </c>
      <c r="XH46" s="17">
        <v>17.2</v>
      </c>
      <c r="XI46" s="17">
        <v>15</v>
      </c>
      <c r="XJ46" s="17">
        <v>15</v>
      </c>
      <c r="XK46" s="17">
        <v>2.2000000000000002</v>
      </c>
      <c r="XL46" s="17">
        <v>4.5999999999999996</v>
      </c>
      <c r="XM46" s="17"/>
      <c r="XN46" s="17">
        <v>5.34</v>
      </c>
      <c r="XO46" s="17">
        <v>-0.74</v>
      </c>
    </row>
    <row r="47" spans="1:639" ht="24" customHeight="1" x14ac:dyDescent="0.25">
      <c r="A47" s="1"/>
      <c r="B47" s="16" t="s">
        <v>54</v>
      </c>
      <c r="C47" s="16" t="s">
        <v>670</v>
      </c>
      <c r="D47" s="17">
        <v>1</v>
      </c>
      <c r="E47" s="17">
        <v>1.01</v>
      </c>
      <c r="F47" s="17">
        <v>1.01</v>
      </c>
      <c r="G47" s="17">
        <v>-0.01</v>
      </c>
      <c r="H47" s="17">
        <v>1.6</v>
      </c>
      <c r="I47" s="17">
        <v>1.65</v>
      </c>
      <c r="J47" s="17">
        <v>1.65</v>
      </c>
      <c r="K47" s="17">
        <v>-0.05</v>
      </c>
      <c r="L47" s="17"/>
      <c r="M47" s="17"/>
      <c r="N47" s="17">
        <v>3.9931199999999998</v>
      </c>
      <c r="O47" s="17">
        <v>-3.9931199999999998</v>
      </c>
      <c r="P47" s="17">
        <v>647.9</v>
      </c>
      <c r="Q47" s="17">
        <v>646.79789000000005</v>
      </c>
      <c r="R47" s="17">
        <v>646.79789000000005</v>
      </c>
      <c r="S47" s="17">
        <v>1.1021099999999999</v>
      </c>
      <c r="T47" s="17">
        <v>218.3</v>
      </c>
      <c r="U47" s="17">
        <v>211.44126</v>
      </c>
      <c r="V47" s="17">
        <v>211.44126</v>
      </c>
      <c r="W47" s="17">
        <v>6.8587400000000001</v>
      </c>
      <c r="X47" s="17"/>
      <c r="Y47" s="17"/>
      <c r="Z47" s="17"/>
      <c r="AA47" s="17">
        <v>0</v>
      </c>
      <c r="AB47" s="17"/>
      <c r="AC47" s="17"/>
      <c r="AD47" s="17"/>
      <c r="AE47" s="17">
        <v>0</v>
      </c>
      <c r="AF47" s="17">
        <v>90.1</v>
      </c>
      <c r="AG47" s="17">
        <v>92.226339999999993</v>
      </c>
      <c r="AH47" s="17">
        <v>92.226339999999993</v>
      </c>
      <c r="AI47" s="17">
        <v>-2.1263399999999999</v>
      </c>
      <c r="AJ47" s="17">
        <v>234.9</v>
      </c>
      <c r="AK47" s="17">
        <v>245.04525000000001</v>
      </c>
      <c r="AL47" s="17">
        <v>245.04525000000001</v>
      </c>
      <c r="AM47" s="17">
        <v>-10.145250000000001</v>
      </c>
      <c r="AN47" s="17"/>
      <c r="AO47" s="17"/>
      <c r="AP47" s="17"/>
      <c r="AQ47" s="17">
        <v>0</v>
      </c>
      <c r="AR47" s="17"/>
      <c r="AS47" s="17"/>
      <c r="AT47" s="17"/>
      <c r="AU47" s="17">
        <v>0</v>
      </c>
      <c r="AV47" s="17">
        <v>153.9</v>
      </c>
      <c r="AW47" s="17">
        <v>164.22221999999999</v>
      </c>
      <c r="AX47" s="17">
        <v>144.07992999999999</v>
      </c>
      <c r="AY47" s="17">
        <v>9.8200699999999994</v>
      </c>
      <c r="AZ47" s="17">
        <v>154.1</v>
      </c>
      <c r="BA47" s="17">
        <v>164.22221999999999</v>
      </c>
      <c r="BB47" s="17">
        <v>144.07992999999999</v>
      </c>
      <c r="BC47" s="17">
        <v>10.02007</v>
      </c>
      <c r="BD47" s="17">
        <v>153.80000000000001</v>
      </c>
      <c r="BE47" s="17">
        <v>164.22221999999999</v>
      </c>
      <c r="BF47" s="17">
        <v>144.07992999999999</v>
      </c>
      <c r="BG47" s="17">
        <v>9.7200699999999998</v>
      </c>
      <c r="BH47" s="17">
        <v>247.2</v>
      </c>
      <c r="BI47" s="17">
        <v>246.33332999999999</v>
      </c>
      <c r="BJ47" s="17">
        <v>216.11989</v>
      </c>
      <c r="BK47" s="17">
        <v>31.080110000000001</v>
      </c>
      <c r="BL47" s="17">
        <v>205.6</v>
      </c>
      <c r="BM47" s="17">
        <v>212.66664</v>
      </c>
      <c r="BN47" s="17">
        <v>212.66663</v>
      </c>
      <c r="BO47" s="17">
        <v>-7.06663</v>
      </c>
      <c r="BP47" s="17">
        <v>108.1</v>
      </c>
      <c r="BQ47" s="17">
        <v>106.33332</v>
      </c>
      <c r="BR47" s="17">
        <v>106.33332</v>
      </c>
      <c r="BS47" s="17">
        <v>1.76668</v>
      </c>
      <c r="BT47" s="17">
        <v>559.5</v>
      </c>
      <c r="BU47" s="17">
        <v>568.29854</v>
      </c>
      <c r="BV47" s="17">
        <v>568.29854</v>
      </c>
      <c r="BW47" s="17">
        <v>-8.7985399999999991</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167.5</v>
      </c>
      <c r="CS47" s="17">
        <v>164.70732000000001</v>
      </c>
      <c r="CT47" s="17">
        <v>164.70732000000001</v>
      </c>
      <c r="CU47" s="17">
        <v>2.7926799999999998</v>
      </c>
      <c r="CV47" s="17">
        <v>7.4</v>
      </c>
      <c r="CW47" s="17">
        <v>7.8775700000000004</v>
      </c>
      <c r="CX47" s="17">
        <v>7.8775700000000004</v>
      </c>
      <c r="CY47" s="17">
        <v>-0.47756999999999999</v>
      </c>
      <c r="CZ47" s="17">
        <v>16.5</v>
      </c>
      <c r="DA47" s="17">
        <v>16.873670000000001</v>
      </c>
      <c r="DB47" s="17"/>
      <c r="DC47" s="17">
        <v>16.5</v>
      </c>
      <c r="DD47" s="17">
        <v>6.3</v>
      </c>
      <c r="DE47" s="17">
        <v>6.8787000000000003</v>
      </c>
      <c r="DF47" s="17">
        <v>6.8787000000000003</v>
      </c>
      <c r="DG47" s="17">
        <v>-0.57869999999999999</v>
      </c>
      <c r="DH47" s="17">
        <v>10</v>
      </c>
      <c r="DI47" s="17">
        <v>9.9847999999999999</v>
      </c>
      <c r="DJ47" s="17">
        <v>9.9847999999999999</v>
      </c>
      <c r="DK47" s="17">
        <v>1.52E-2</v>
      </c>
      <c r="DL47" s="17">
        <v>66.099999999999994</v>
      </c>
      <c r="DM47" s="17">
        <v>56.31597</v>
      </c>
      <c r="DN47" s="17">
        <v>77.014740000000003</v>
      </c>
      <c r="DO47" s="17">
        <v>-10.91474</v>
      </c>
      <c r="DP47" s="17">
        <v>6.2</v>
      </c>
      <c r="DQ47" s="17">
        <v>8.9130000000000003</v>
      </c>
      <c r="DR47" s="17">
        <v>6.6686300000000003</v>
      </c>
      <c r="DS47" s="17">
        <v>-0.46862999999999999</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222.4</v>
      </c>
      <c r="EK47" s="17">
        <v>221.55625000000001</v>
      </c>
      <c r="EL47" s="17">
        <v>221.55625000000001</v>
      </c>
      <c r="EM47" s="17">
        <v>0.84375</v>
      </c>
      <c r="EN47" s="17"/>
      <c r="EO47" s="17"/>
      <c r="EP47" s="17"/>
      <c r="EQ47" s="17">
        <v>0</v>
      </c>
      <c r="ER47" s="17"/>
      <c r="ES47" s="17"/>
      <c r="ET47" s="17"/>
      <c r="EU47" s="17">
        <v>0</v>
      </c>
      <c r="EV47" s="17"/>
      <c r="EW47" s="17"/>
      <c r="EX47" s="17"/>
      <c r="EY47" s="17">
        <v>0</v>
      </c>
      <c r="EZ47" s="17">
        <v>6.5</v>
      </c>
      <c r="FA47" s="17">
        <v>6.39</v>
      </c>
      <c r="FB47" s="17">
        <v>6.39</v>
      </c>
      <c r="FC47" s="17">
        <v>0.11</v>
      </c>
      <c r="FD47" s="17">
        <v>460.4</v>
      </c>
      <c r="FE47" s="17">
        <v>458.87804999999997</v>
      </c>
      <c r="FF47" s="17">
        <v>458.87804999999997</v>
      </c>
      <c r="FG47" s="17">
        <v>1.5219499999999999</v>
      </c>
      <c r="FH47" s="17">
        <v>70.5</v>
      </c>
      <c r="FI47" s="17">
        <v>79.38167</v>
      </c>
      <c r="FJ47" s="17">
        <v>79.38167</v>
      </c>
      <c r="FK47" s="17">
        <v>-8.8816699999999997</v>
      </c>
      <c r="FL47" s="17">
        <v>144.19999999999999</v>
      </c>
      <c r="FM47" s="17">
        <v>148.62634</v>
      </c>
      <c r="FN47" s="17">
        <v>148.62634</v>
      </c>
      <c r="FO47" s="17">
        <v>-4.4263399999999997</v>
      </c>
      <c r="FP47" s="17">
        <v>41.8</v>
      </c>
      <c r="FQ47" s="17">
        <v>41.498959999999997</v>
      </c>
      <c r="FR47" s="17">
        <v>41.498959999999997</v>
      </c>
      <c r="FS47" s="17">
        <v>0.30103999999999997</v>
      </c>
      <c r="FT47" s="17">
        <v>18.399999999999999</v>
      </c>
      <c r="FU47" s="17">
        <v>19.28585</v>
      </c>
      <c r="FV47" s="17">
        <v>19.28585</v>
      </c>
      <c r="FW47" s="17">
        <v>-0.88585000000000003</v>
      </c>
      <c r="FX47" s="17">
        <v>19.600000000000001</v>
      </c>
      <c r="FY47" s="17">
        <v>19.02439</v>
      </c>
      <c r="FZ47" s="17">
        <v>19.02439</v>
      </c>
      <c r="GA47" s="17">
        <v>0.57560999999999996</v>
      </c>
      <c r="GB47" s="17">
        <v>92.4</v>
      </c>
      <c r="GC47" s="17">
        <v>87.657560000000004</v>
      </c>
      <c r="GD47" s="17">
        <v>87.657560000000004</v>
      </c>
      <c r="GE47" s="17">
        <v>4.7424400000000002</v>
      </c>
      <c r="GF47" s="17">
        <v>179.7</v>
      </c>
      <c r="GG47" s="17">
        <v>182.61776</v>
      </c>
      <c r="GH47" s="17">
        <v>182.61775</v>
      </c>
      <c r="GI47" s="17">
        <v>-2.9177499999999998</v>
      </c>
      <c r="GJ47" s="17">
        <v>180.1</v>
      </c>
      <c r="GK47" s="17">
        <v>182.61776</v>
      </c>
      <c r="GL47" s="17">
        <v>182.61775</v>
      </c>
      <c r="GM47" s="17">
        <v>-2.5177499999999999</v>
      </c>
      <c r="GN47" s="17">
        <v>184.2</v>
      </c>
      <c r="GO47" s="17">
        <v>182.61776</v>
      </c>
      <c r="GP47" s="17">
        <v>182.61775</v>
      </c>
      <c r="GQ47" s="17">
        <v>1.5822499999999999</v>
      </c>
      <c r="GR47" s="17">
        <v>107.95</v>
      </c>
      <c r="GS47" s="17">
        <v>110.91316999999999</v>
      </c>
      <c r="GT47" s="17">
        <v>110.91316999999999</v>
      </c>
      <c r="GU47" s="17">
        <v>-2.9631699999999999</v>
      </c>
      <c r="GV47" s="17">
        <v>7.53</v>
      </c>
      <c r="GW47" s="17">
        <v>5.4539999999999997</v>
      </c>
      <c r="GX47" s="17">
        <v>8.0058799999999994</v>
      </c>
      <c r="GY47" s="17">
        <v>-0.47588000000000003</v>
      </c>
      <c r="GZ47" s="17">
        <v>9.0399999999999991</v>
      </c>
      <c r="HA47" s="17">
        <v>8.0065799999999996</v>
      </c>
      <c r="HB47" s="17">
        <v>8.0065799999999996</v>
      </c>
      <c r="HC47" s="17">
        <v>1.03342</v>
      </c>
      <c r="HD47" s="17">
        <v>45.67</v>
      </c>
      <c r="HE47" s="17">
        <v>47.26634</v>
      </c>
      <c r="HF47" s="17">
        <v>47.26634</v>
      </c>
      <c r="HG47" s="17">
        <v>-1.5963400000000001</v>
      </c>
      <c r="HH47" s="17"/>
      <c r="HI47" s="17"/>
      <c r="HJ47" s="17"/>
      <c r="HK47" s="17">
        <v>0</v>
      </c>
      <c r="HL47" s="17">
        <v>3.21</v>
      </c>
      <c r="HM47" s="17">
        <v>2.86084</v>
      </c>
      <c r="HN47" s="17">
        <v>2.86084</v>
      </c>
      <c r="HO47" s="17">
        <v>0.34916000000000003</v>
      </c>
      <c r="HP47" s="17">
        <v>29.85</v>
      </c>
      <c r="HQ47" s="17">
        <v>29.882110000000001</v>
      </c>
      <c r="HR47" s="17">
        <v>29.882110000000001</v>
      </c>
      <c r="HS47" s="17">
        <v>-3.211E-2</v>
      </c>
      <c r="HT47" s="17">
        <v>173.03</v>
      </c>
      <c r="HU47" s="17">
        <v>171.54185000000001</v>
      </c>
      <c r="HV47" s="17">
        <v>171.54185000000001</v>
      </c>
      <c r="HW47" s="17">
        <v>1.4881500000000001</v>
      </c>
      <c r="HX47" s="17">
        <v>93.2</v>
      </c>
      <c r="HY47" s="17">
        <v>95.918049999999994</v>
      </c>
      <c r="HZ47" s="17">
        <v>85.584519999999998</v>
      </c>
      <c r="IA47" s="17">
        <v>7.6154799999999998</v>
      </c>
      <c r="IB47" s="17">
        <v>84.2</v>
      </c>
      <c r="IC47" s="17">
        <v>89.357089999999999</v>
      </c>
      <c r="ID47" s="17"/>
      <c r="IE47" s="17">
        <v>84.2</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130.6</v>
      </c>
      <c r="JA47" s="17">
        <v>133.35676000000001</v>
      </c>
      <c r="JB47" s="17">
        <v>133.35676000000001</v>
      </c>
      <c r="JC47" s="17">
        <v>-2.7567599999999999</v>
      </c>
      <c r="JD47" s="17"/>
      <c r="JE47" s="17"/>
      <c r="JF47" s="17"/>
      <c r="JG47" s="17">
        <v>0</v>
      </c>
      <c r="JH47" s="17">
        <v>0</v>
      </c>
      <c r="JI47" s="17"/>
      <c r="JJ47" s="17">
        <v>0</v>
      </c>
      <c r="JK47" s="17">
        <v>0</v>
      </c>
      <c r="JL47" s="17">
        <v>67.599999999999994</v>
      </c>
      <c r="JM47" s="17">
        <v>0</v>
      </c>
      <c r="JN47" s="17"/>
      <c r="JO47" s="17">
        <v>67.599999999999994</v>
      </c>
      <c r="JP47" s="17"/>
      <c r="JQ47" s="17"/>
      <c r="JR47" s="17"/>
      <c r="JS47" s="17">
        <v>0</v>
      </c>
      <c r="JT47" s="17"/>
      <c r="JU47" s="17">
        <v>74.215509999999995</v>
      </c>
      <c r="JV47" s="17"/>
      <c r="JW47" s="17">
        <v>0</v>
      </c>
      <c r="JX47" s="17"/>
      <c r="JY47" s="17"/>
      <c r="JZ47" s="17"/>
      <c r="KA47" s="17">
        <v>0</v>
      </c>
      <c r="KB47" s="17"/>
      <c r="KC47" s="17"/>
      <c r="KD47" s="17"/>
      <c r="KE47" s="17">
        <v>0</v>
      </c>
      <c r="KF47" s="17"/>
      <c r="KG47" s="17"/>
      <c r="KH47" s="17"/>
      <c r="KI47" s="17">
        <v>0</v>
      </c>
      <c r="KJ47" s="17"/>
      <c r="KK47" s="17"/>
      <c r="KL47" s="17"/>
      <c r="KM47" s="17">
        <v>0</v>
      </c>
      <c r="KN47" s="17">
        <v>112.5</v>
      </c>
      <c r="KO47" s="17">
        <v>114.90732</v>
      </c>
      <c r="KP47" s="17">
        <v>114.90732</v>
      </c>
      <c r="KQ47" s="17">
        <v>-2.4073199999999999</v>
      </c>
      <c r="KR47" s="17"/>
      <c r="KS47" s="17"/>
      <c r="KT47" s="17"/>
      <c r="KU47" s="17">
        <v>0</v>
      </c>
      <c r="KV47" s="17"/>
      <c r="KW47" s="17"/>
      <c r="KX47" s="17"/>
      <c r="KY47" s="17">
        <v>0</v>
      </c>
      <c r="KZ47" s="17">
        <v>253.8</v>
      </c>
      <c r="LA47" s="17">
        <v>271.12195000000003</v>
      </c>
      <c r="LB47" s="17">
        <v>271.12194</v>
      </c>
      <c r="LC47" s="17">
        <v>-17.321940000000001</v>
      </c>
      <c r="LD47" s="17">
        <v>130.30000000000001</v>
      </c>
      <c r="LE47" s="17">
        <v>133.67995999999999</v>
      </c>
      <c r="LF47" s="17">
        <v>133.67995999999999</v>
      </c>
      <c r="LG47" s="17">
        <v>-3.3799600000000001</v>
      </c>
      <c r="LH47" s="17">
        <v>63.7</v>
      </c>
      <c r="LI47" s="17">
        <v>67.461460000000002</v>
      </c>
      <c r="LJ47" s="17">
        <v>67.461460000000002</v>
      </c>
      <c r="LK47" s="17">
        <v>-3.76146</v>
      </c>
      <c r="LL47" s="17">
        <v>64.8</v>
      </c>
      <c r="LM47" s="17">
        <v>78.567999999999998</v>
      </c>
      <c r="LN47" s="17">
        <v>78.567999999999998</v>
      </c>
      <c r="LO47" s="17">
        <v>-13.768000000000001</v>
      </c>
      <c r="LP47" s="17"/>
      <c r="LQ47" s="17"/>
      <c r="LR47" s="17">
        <v>30.097560000000001</v>
      </c>
      <c r="LS47" s="17">
        <v>-30.097560000000001</v>
      </c>
      <c r="LT47" s="17"/>
      <c r="LU47" s="17"/>
      <c r="LV47" s="17"/>
      <c r="LW47" s="17">
        <v>0</v>
      </c>
      <c r="LX47" s="17"/>
      <c r="LY47" s="17"/>
      <c r="LZ47" s="17"/>
      <c r="MA47" s="17">
        <v>0</v>
      </c>
      <c r="MB47" s="17"/>
      <c r="MC47" s="17"/>
      <c r="MD47" s="17"/>
      <c r="ME47" s="17">
        <v>0</v>
      </c>
      <c r="MF47" s="17">
        <v>142.4</v>
      </c>
      <c r="MG47" s="17">
        <v>141.62038000000001</v>
      </c>
      <c r="MH47" s="17">
        <v>141.62038000000001</v>
      </c>
      <c r="MI47" s="17">
        <v>0.77961999999999998</v>
      </c>
      <c r="MJ47" s="17">
        <v>142.1</v>
      </c>
      <c r="MK47" s="17">
        <v>141.62038000000001</v>
      </c>
      <c r="ML47" s="17">
        <v>141.62038000000001</v>
      </c>
      <c r="MM47" s="17">
        <v>0.47961999999999999</v>
      </c>
      <c r="MN47" s="17">
        <v>146.9</v>
      </c>
      <c r="MO47" s="17">
        <v>141.62038000000001</v>
      </c>
      <c r="MP47" s="17">
        <v>141.62038000000001</v>
      </c>
      <c r="MQ47" s="17">
        <v>5.2796200000000004</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30.3</v>
      </c>
      <c r="NY47" s="17">
        <v>52.9</v>
      </c>
      <c r="NZ47" s="17">
        <v>79.602999999999994</v>
      </c>
      <c r="OA47" s="17">
        <v>-49.302999999999997</v>
      </c>
      <c r="OB47" s="17">
        <v>0</v>
      </c>
      <c r="OC47" s="17">
        <v>0</v>
      </c>
      <c r="OD47" s="17">
        <v>0</v>
      </c>
      <c r="OE47" s="17">
        <v>0</v>
      </c>
      <c r="OF47" s="17">
        <v>1.1000000000000001</v>
      </c>
      <c r="OG47" s="17">
        <v>3.1</v>
      </c>
      <c r="OH47" s="17">
        <v>2.7589999999999999</v>
      </c>
      <c r="OI47" s="17">
        <v>-1.659</v>
      </c>
      <c r="OJ47" s="17">
        <v>0</v>
      </c>
      <c r="OK47" s="17"/>
      <c r="OL47" s="17">
        <v>0</v>
      </c>
      <c r="OM47" s="17">
        <v>0</v>
      </c>
      <c r="ON47" s="17">
        <v>20</v>
      </c>
      <c r="OO47" s="17"/>
      <c r="OP47" s="17">
        <v>17.560980000000001</v>
      </c>
      <c r="OQ47" s="17">
        <v>2.4390200000000002</v>
      </c>
      <c r="OR47" s="17">
        <v>9.9</v>
      </c>
      <c r="OS47" s="17">
        <v>9.9830000000000005</v>
      </c>
      <c r="OT47" s="17">
        <v>9.9830000000000005</v>
      </c>
      <c r="OU47" s="17">
        <v>-8.3000000000000004E-2</v>
      </c>
      <c r="OV47" s="17">
        <v>5.4</v>
      </c>
      <c r="OW47" s="17">
        <v>5.67</v>
      </c>
      <c r="OX47" s="17">
        <v>5.67</v>
      </c>
      <c r="OY47" s="17">
        <v>-0.27</v>
      </c>
      <c r="OZ47" s="17">
        <v>3.6</v>
      </c>
      <c r="PA47" s="17">
        <v>3.6</v>
      </c>
      <c r="PB47" s="17">
        <v>3.6</v>
      </c>
      <c r="PC47" s="17">
        <v>0</v>
      </c>
      <c r="PD47" s="17">
        <v>5.0999999999999996</v>
      </c>
      <c r="PE47" s="17">
        <v>5</v>
      </c>
      <c r="PF47" s="17">
        <v>5</v>
      </c>
      <c r="PG47" s="17">
        <v>0.1</v>
      </c>
      <c r="PH47" s="17">
        <v>20.3</v>
      </c>
      <c r="PI47" s="17">
        <v>19.5122</v>
      </c>
      <c r="PJ47" s="17">
        <v>19.51219</v>
      </c>
      <c r="PK47" s="17">
        <v>0.78781000000000001</v>
      </c>
      <c r="PL47" s="17">
        <v>20</v>
      </c>
      <c r="PM47" s="17">
        <v>19.5122</v>
      </c>
      <c r="PN47" s="17">
        <v>19.51219</v>
      </c>
      <c r="PO47" s="17">
        <v>0.48781000000000002</v>
      </c>
      <c r="PP47" s="17">
        <v>18.899999999999999</v>
      </c>
      <c r="PQ47" s="17">
        <v>16.585370000000001</v>
      </c>
      <c r="PR47" s="17">
        <v>16.585370000000001</v>
      </c>
      <c r="PS47" s="17">
        <v>2.3146300000000002</v>
      </c>
      <c r="PT47" s="17">
        <v>3.4</v>
      </c>
      <c r="PU47" s="17">
        <v>3.5</v>
      </c>
      <c r="PV47" s="17">
        <v>3.5</v>
      </c>
      <c r="PW47" s="17">
        <v>-0.1</v>
      </c>
      <c r="PX47" s="17">
        <v>18.8</v>
      </c>
      <c r="PY47" s="17">
        <v>18.2439</v>
      </c>
      <c r="PZ47" s="17">
        <v>18.2439</v>
      </c>
      <c r="QA47" s="17">
        <v>0.55610000000000004</v>
      </c>
      <c r="QB47" s="17">
        <v>0</v>
      </c>
      <c r="QC47" s="17">
        <v>0</v>
      </c>
      <c r="QD47" s="17">
        <v>0</v>
      </c>
      <c r="QE47" s="17">
        <v>0</v>
      </c>
      <c r="QF47" s="17">
        <v>0</v>
      </c>
      <c r="QG47" s="17">
        <v>0</v>
      </c>
      <c r="QH47" s="17">
        <v>0</v>
      </c>
      <c r="QI47" s="17">
        <v>0</v>
      </c>
      <c r="QJ47" s="17">
        <v>7.3</v>
      </c>
      <c r="QK47" s="17">
        <v>17.2</v>
      </c>
      <c r="QL47" s="17">
        <v>20.978999999999999</v>
      </c>
      <c r="QM47" s="17">
        <v>-13.679</v>
      </c>
      <c r="QN47" s="17">
        <v>30.2</v>
      </c>
      <c r="QO47" s="17">
        <v>38.721499999999999</v>
      </c>
      <c r="QP47" s="17">
        <v>63.811</v>
      </c>
      <c r="QQ47" s="17">
        <v>-33.610999999999997</v>
      </c>
      <c r="QR47" s="17">
        <v>3.2</v>
      </c>
      <c r="QS47" s="17">
        <v>4.5</v>
      </c>
      <c r="QT47" s="17">
        <v>3</v>
      </c>
      <c r="QU47" s="17">
        <v>0.2</v>
      </c>
      <c r="QV47" s="17">
        <v>2.4</v>
      </c>
      <c r="QW47" s="17">
        <v>2.4</v>
      </c>
      <c r="QX47" s="17">
        <v>2.4</v>
      </c>
      <c r="QY47" s="17">
        <v>0</v>
      </c>
      <c r="QZ47" s="17">
        <v>2.4</v>
      </c>
      <c r="RA47" s="17">
        <v>2.4</v>
      </c>
      <c r="RB47" s="17">
        <v>2.4</v>
      </c>
      <c r="RC47" s="17">
        <v>0</v>
      </c>
      <c r="RD47" s="17">
        <v>2.7</v>
      </c>
      <c r="RE47" s="17">
        <v>2.8</v>
      </c>
      <c r="RF47" s="17">
        <v>2.8</v>
      </c>
      <c r="RG47" s="17">
        <v>-0.1</v>
      </c>
      <c r="RH47" s="17">
        <v>0</v>
      </c>
      <c r="RI47" s="17"/>
      <c r="RJ47" s="17">
        <v>0</v>
      </c>
      <c r="RK47" s="17">
        <v>0</v>
      </c>
      <c r="RL47" s="17">
        <v>3.2</v>
      </c>
      <c r="RM47" s="17">
        <v>3.15</v>
      </c>
      <c r="RN47" s="17">
        <v>3.15</v>
      </c>
      <c r="RO47" s="17">
        <v>0.05</v>
      </c>
      <c r="RP47" s="17">
        <v>20.3</v>
      </c>
      <c r="RQ47" s="17">
        <v>19.869240000000001</v>
      </c>
      <c r="RR47" s="17">
        <v>19.869240000000001</v>
      </c>
      <c r="RS47" s="17">
        <v>0.43075999999999998</v>
      </c>
      <c r="RT47" s="17">
        <v>2</v>
      </c>
      <c r="RU47" s="17">
        <v>2</v>
      </c>
      <c r="RV47" s="17">
        <v>2</v>
      </c>
      <c r="RW47" s="17">
        <v>0</v>
      </c>
      <c r="RX47" s="17"/>
      <c r="RY47" s="17"/>
      <c r="RZ47" s="17"/>
      <c r="SA47" s="17">
        <v>0</v>
      </c>
      <c r="SB47" s="17">
        <v>19.8</v>
      </c>
      <c r="SC47" s="17">
        <v>19.21951</v>
      </c>
      <c r="SD47" s="17">
        <v>19.21951</v>
      </c>
      <c r="SE47" s="17">
        <v>0.58048999999999995</v>
      </c>
      <c r="SF47" s="17">
        <v>12</v>
      </c>
      <c r="SG47" s="17">
        <v>11.21951</v>
      </c>
      <c r="SH47" s="17">
        <v>11.21951</v>
      </c>
      <c r="SI47" s="17">
        <v>0.78049000000000002</v>
      </c>
      <c r="SJ47" s="17">
        <v>20.2</v>
      </c>
      <c r="SK47" s="17">
        <v>19.5122</v>
      </c>
      <c r="SL47" s="17">
        <v>19.51219</v>
      </c>
      <c r="SM47" s="17">
        <v>0.68781000000000003</v>
      </c>
      <c r="SN47" s="17">
        <v>20.399999999999999</v>
      </c>
      <c r="SO47" s="17">
        <v>19.5122</v>
      </c>
      <c r="SP47" s="17">
        <v>19.51219</v>
      </c>
      <c r="SQ47" s="17">
        <v>0.88780999999999999</v>
      </c>
      <c r="SR47" s="17">
        <v>20</v>
      </c>
      <c r="SS47" s="17">
        <v>19.317070000000001</v>
      </c>
      <c r="ST47" s="17">
        <v>19.317070000000001</v>
      </c>
      <c r="SU47" s="17">
        <v>0.68293000000000004</v>
      </c>
      <c r="SV47" s="17">
        <v>23</v>
      </c>
      <c r="SW47" s="17">
        <v>12.1</v>
      </c>
      <c r="SX47" s="17">
        <v>9.9540000000000006</v>
      </c>
      <c r="SY47" s="17">
        <v>13.045999999999999</v>
      </c>
      <c r="SZ47" s="17">
        <v>63.9</v>
      </c>
      <c r="TA47" s="17">
        <v>58.888939999999998</v>
      </c>
      <c r="TB47" s="17">
        <v>56.972999999999999</v>
      </c>
      <c r="TC47" s="17">
        <v>6.9269999999999996</v>
      </c>
      <c r="TD47" s="17">
        <v>0</v>
      </c>
      <c r="TE47" s="17">
        <v>0</v>
      </c>
      <c r="TF47" s="17">
        <v>0</v>
      </c>
      <c r="TG47" s="17">
        <v>0</v>
      </c>
      <c r="TH47" s="17">
        <v>36.799999999999997</v>
      </c>
      <c r="TI47" s="17">
        <v>41.8</v>
      </c>
      <c r="TJ47" s="17">
        <v>77.11</v>
      </c>
      <c r="TK47" s="17">
        <v>-40.31</v>
      </c>
      <c r="TL47" s="17">
        <v>54.9</v>
      </c>
      <c r="TM47" s="17">
        <v>52.5</v>
      </c>
      <c r="TN47" s="17">
        <v>67.73</v>
      </c>
      <c r="TO47" s="17">
        <v>-12.83</v>
      </c>
      <c r="TP47" s="17">
        <v>2.7</v>
      </c>
      <c r="TQ47" s="17">
        <v>5.6</v>
      </c>
      <c r="TR47" s="17">
        <v>6.07</v>
      </c>
      <c r="TS47" s="17">
        <v>-3.37</v>
      </c>
      <c r="TT47" s="17">
        <v>2.4</v>
      </c>
      <c r="TU47" s="17">
        <v>3</v>
      </c>
      <c r="TV47" s="17">
        <v>4.79</v>
      </c>
      <c r="TW47" s="17">
        <v>-2.39</v>
      </c>
      <c r="TX47" s="17">
        <v>21</v>
      </c>
      <c r="TY47" s="17">
        <v>20.4878</v>
      </c>
      <c r="TZ47" s="17">
        <v>20.4878</v>
      </c>
      <c r="UA47" s="17">
        <v>0.51219999999999999</v>
      </c>
      <c r="UB47" s="17">
        <v>7.8</v>
      </c>
      <c r="UC47" s="17">
        <v>8.4</v>
      </c>
      <c r="UD47" s="17">
        <v>8.4</v>
      </c>
      <c r="UE47" s="17">
        <v>-0.6</v>
      </c>
      <c r="UF47" s="17">
        <v>7</v>
      </c>
      <c r="UG47" s="17">
        <v>7.3</v>
      </c>
      <c r="UH47" s="17">
        <v>7.3</v>
      </c>
      <c r="UI47" s="17">
        <v>-0.3</v>
      </c>
      <c r="UJ47" s="17">
        <v>20.399999999999999</v>
      </c>
      <c r="UK47" s="17">
        <v>19.5122</v>
      </c>
      <c r="UL47" s="17">
        <v>19.51219</v>
      </c>
      <c r="UM47" s="17">
        <v>0.88780999999999999</v>
      </c>
      <c r="UN47" s="17">
        <v>20.399999999999999</v>
      </c>
      <c r="UO47" s="17">
        <v>19.5122</v>
      </c>
      <c r="UP47" s="17">
        <v>19.51219</v>
      </c>
      <c r="UQ47" s="17">
        <v>0.88780999999999999</v>
      </c>
      <c r="UR47" s="17">
        <v>10.199999999999999</v>
      </c>
      <c r="US47" s="17">
        <v>10</v>
      </c>
      <c r="UT47" s="17">
        <v>10</v>
      </c>
      <c r="UU47" s="17">
        <v>0.2</v>
      </c>
      <c r="UV47" s="17">
        <v>0.1</v>
      </c>
      <c r="UW47" s="17">
        <v>2.4</v>
      </c>
      <c r="UX47" s="17">
        <v>2.077</v>
      </c>
      <c r="UY47" s="17">
        <v>-1.9770000000000001</v>
      </c>
      <c r="UZ47" s="17">
        <v>0</v>
      </c>
      <c r="VA47" s="17">
        <v>0</v>
      </c>
      <c r="VB47" s="17">
        <v>0</v>
      </c>
      <c r="VC47" s="17">
        <v>0</v>
      </c>
      <c r="VD47" s="17">
        <v>0</v>
      </c>
      <c r="VE47" s="17">
        <v>0</v>
      </c>
      <c r="VF47" s="17">
        <v>0</v>
      </c>
      <c r="VG47" s="17">
        <v>0</v>
      </c>
      <c r="VH47" s="17"/>
      <c r="VI47" s="17"/>
      <c r="VJ47" s="17">
        <v>0.6</v>
      </c>
      <c r="VK47" s="17">
        <v>-0.6</v>
      </c>
      <c r="VL47" s="17">
        <v>100.8</v>
      </c>
      <c r="VM47" s="17">
        <v>94.527330000000006</v>
      </c>
      <c r="VN47" s="17">
        <v>124.014</v>
      </c>
      <c r="VO47" s="17">
        <v>-23.213999999999999</v>
      </c>
      <c r="VP47" s="17">
        <v>102.7</v>
      </c>
      <c r="VQ47" s="17">
        <v>75.449129999999997</v>
      </c>
      <c r="VR47" s="17">
        <v>143.256</v>
      </c>
      <c r="VS47" s="17">
        <v>-40.555999999999997</v>
      </c>
      <c r="VT47" s="17">
        <v>0</v>
      </c>
      <c r="VU47" s="17">
        <v>0</v>
      </c>
      <c r="VV47" s="17">
        <v>0</v>
      </c>
      <c r="VW47" s="17">
        <v>0</v>
      </c>
      <c r="VX47" s="17">
        <v>0</v>
      </c>
      <c r="VY47" s="17">
        <v>0</v>
      </c>
      <c r="VZ47" s="17">
        <v>0</v>
      </c>
      <c r="WA47" s="17">
        <v>0</v>
      </c>
      <c r="WB47" s="17"/>
      <c r="WC47" s="17"/>
      <c r="WD47" s="17">
        <v>2.2999999999999998</v>
      </c>
      <c r="WE47" s="17">
        <v>-2.2999999999999998</v>
      </c>
      <c r="WF47" s="17">
        <v>20</v>
      </c>
      <c r="WG47" s="17">
        <v>19.317070000000001</v>
      </c>
      <c r="WH47" s="17">
        <v>19.317070000000001</v>
      </c>
      <c r="WI47" s="17">
        <v>0.68293000000000004</v>
      </c>
      <c r="WJ47" s="17">
        <v>9.9</v>
      </c>
      <c r="WK47" s="17">
        <v>10.8</v>
      </c>
      <c r="WL47" s="17">
        <v>10.8</v>
      </c>
      <c r="WM47" s="17">
        <v>-0.9</v>
      </c>
      <c r="WN47" s="17">
        <v>13</v>
      </c>
      <c r="WO47" s="17">
        <v>36</v>
      </c>
      <c r="WP47" s="17">
        <v>36</v>
      </c>
      <c r="WQ47" s="17">
        <v>-23</v>
      </c>
      <c r="WR47" s="17">
        <v>26.8</v>
      </c>
      <c r="WS47" s="17"/>
      <c r="WT47" s="17"/>
      <c r="WU47" s="17">
        <v>26.8</v>
      </c>
      <c r="WV47" s="17">
        <v>29.2</v>
      </c>
      <c r="WW47" s="17">
        <v>29.184000000000001</v>
      </c>
      <c r="WX47" s="17">
        <v>29.184000000000001</v>
      </c>
      <c r="WY47" s="17">
        <v>1.6E-2</v>
      </c>
      <c r="WZ47" s="17">
        <v>3.1</v>
      </c>
      <c r="XA47" s="17">
        <v>2.8159999999999998</v>
      </c>
      <c r="XB47" s="17">
        <v>2.8159999999999998</v>
      </c>
      <c r="XC47" s="17">
        <v>0.28399999999999997</v>
      </c>
      <c r="XD47" s="17"/>
      <c r="XE47" s="17"/>
      <c r="XF47" s="17">
        <v>0</v>
      </c>
      <c r="XG47" s="17">
        <v>0</v>
      </c>
      <c r="XH47" s="17">
        <v>17.2</v>
      </c>
      <c r="XI47" s="17">
        <v>15</v>
      </c>
      <c r="XJ47" s="17">
        <v>15</v>
      </c>
      <c r="XK47" s="17">
        <v>2.2000000000000002</v>
      </c>
      <c r="XL47" s="17">
        <v>5.4</v>
      </c>
      <c r="XM47" s="17"/>
      <c r="XN47" s="17">
        <v>7.15</v>
      </c>
      <c r="XO47" s="17">
        <v>-1.75</v>
      </c>
    </row>
    <row r="48" spans="1:639" ht="24" customHeight="1" x14ac:dyDescent="0.25">
      <c r="A48" s="1"/>
      <c r="B48" s="18" t="s">
        <v>54</v>
      </c>
      <c r="C48" s="18" t="s">
        <v>671</v>
      </c>
      <c r="D48" s="19">
        <v>1</v>
      </c>
      <c r="E48" s="19">
        <v>1.01</v>
      </c>
      <c r="F48" s="19">
        <v>1.01</v>
      </c>
      <c r="G48" s="19">
        <v>-0.01</v>
      </c>
      <c r="H48" s="19">
        <v>1.6</v>
      </c>
      <c r="I48" s="19">
        <v>1.65</v>
      </c>
      <c r="J48" s="19">
        <v>1.65</v>
      </c>
      <c r="K48" s="19">
        <v>-0.05</v>
      </c>
      <c r="L48" s="19"/>
      <c r="M48" s="19"/>
      <c r="N48" s="19">
        <v>3.9931199999999998</v>
      </c>
      <c r="O48" s="19">
        <v>-3.9931199999999998</v>
      </c>
      <c r="P48" s="19">
        <v>649.70000000000005</v>
      </c>
      <c r="Q48" s="19">
        <v>646.79789000000005</v>
      </c>
      <c r="R48" s="19">
        <v>646.79789000000005</v>
      </c>
      <c r="S48" s="19">
        <v>2.90211</v>
      </c>
      <c r="T48" s="19">
        <v>218.7</v>
      </c>
      <c r="U48" s="19">
        <v>211.44126</v>
      </c>
      <c r="V48" s="19">
        <v>211.44126</v>
      </c>
      <c r="W48" s="19">
        <v>7.2587400000000004</v>
      </c>
      <c r="X48" s="19"/>
      <c r="Y48" s="19"/>
      <c r="Z48" s="19"/>
      <c r="AA48" s="19">
        <v>0</v>
      </c>
      <c r="AB48" s="19"/>
      <c r="AC48" s="19"/>
      <c r="AD48" s="19"/>
      <c r="AE48" s="19">
        <v>0</v>
      </c>
      <c r="AF48" s="19">
        <v>90.2</v>
      </c>
      <c r="AG48" s="19">
        <v>92.226339999999993</v>
      </c>
      <c r="AH48" s="19">
        <v>92.226339999999993</v>
      </c>
      <c r="AI48" s="19">
        <v>-2.0263399999999998</v>
      </c>
      <c r="AJ48" s="19">
        <v>235</v>
      </c>
      <c r="AK48" s="19">
        <v>245.04525000000001</v>
      </c>
      <c r="AL48" s="19">
        <v>245.04525000000001</v>
      </c>
      <c r="AM48" s="19">
        <v>-10.045249999999999</v>
      </c>
      <c r="AN48" s="19"/>
      <c r="AO48" s="19"/>
      <c r="AP48" s="19"/>
      <c r="AQ48" s="19">
        <v>0</v>
      </c>
      <c r="AR48" s="19"/>
      <c r="AS48" s="19"/>
      <c r="AT48" s="19"/>
      <c r="AU48" s="19">
        <v>0</v>
      </c>
      <c r="AV48" s="19">
        <v>161.5</v>
      </c>
      <c r="AW48" s="19">
        <v>164.22221999999999</v>
      </c>
      <c r="AX48" s="19">
        <v>144.90696</v>
      </c>
      <c r="AY48" s="19">
        <v>16.593039999999998</v>
      </c>
      <c r="AZ48" s="19">
        <v>162.1</v>
      </c>
      <c r="BA48" s="19">
        <v>164.22221999999999</v>
      </c>
      <c r="BB48" s="19">
        <v>144.90696</v>
      </c>
      <c r="BC48" s="19">
        <v>17.19304</v>
      </c>
      <c r="BD48" s="19">
        <v>162.1</v>
      </c>
      <c r="BE48" s="19">
        <v>164.22221999999999</v>
      </c>
      <c r="BF48" s="19">
        <v>144.90696</v>
      </c>
      <c r="BG48" s="19">
        <v>17.19304</v>
      </c>
      <c r="BH48" s="19">
        <v>251.7</v>
      </c>
      <c r="BI48" s="19">
        <v>246.33332999999999</v>
      </c>
      <c r="BJ48" s="19">
        <v>217.36043000000001</v>
      </c>
      <c r="BK48" s="19">
        <v>34.339570000000002</v>
      </c>
      <c r="BL48" s="19">
        <v>204.8</v>
      </c>
      <c r="BM48" s="19">
        <v>212.66664</v>
      </c>
      <c r="BN48" s="19">
        <v>212.66663</v>
      </c>
      <c r="BO48" s="19">
        <v>-7.8666299999999998</v>
      </c>
      <c r="BP48" s="19">
        <v>108.2</v>
      </c>
      <c r="BQ48" s="19">
        <v>106.33332</v>
      </c>
      <c r="BR48" s="19">
        <v>106.33332</v>
      </c>
      <c r="BS48" s="19">
        <v>1.8666799999999999</v>
      </c>
      <c r="BT48" s="19">
        <v>561</v>
      </c>
      <c r="BU48" s="19">
        <v>568.29854</v>
      </c>
      <c r="BV48" s="19">
        <v>568.29854</v>
      </c>
      <c r="BW48" s="19">
        <v>-7.29854</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169.3</v>
      </c>
      <c r="CS48" s="19">
        <v>164.70732000000001</v>
      </c>
      <c r="CT48" s="19">
        <v>164.70732000000001</v>
      </c>
      <c r="CU48" s="19">
        <v>4.5926799999999997</v>
      </c>
      <c r="CV48" s="19">
        <v>6.7</v>
      </c>
      <c r="CW48" s="19">
        <v>7.8775700000000004</v>
      </c>
      <c r="CX48" s="19">
        <v>7.8775700000000004</v>
      </c>
      <c r="CY48" s="19">
        <v>-1.17757</v>
      </c>
      <c r="CZ48" s="19">
        <v>16.399999999999999</v>
      </c>
      <c r="DA48" s="19">
        <v>16.873670000000001</v>
      </c>
      <c r="DB48" s="19"/>
      <c r="DC48" s="19">
        <v>16.399999999999999</v>
      </c>
      <c r="DD48" s="19">
        <v>6.3</v>
      </c>
      <c r="DE48" s="19">
        <v>6.8787000000000003</v>
      </c>
      <c r="DF48" s="19">
        <v>6.8787000000000003</v>
      </c>
      <c r="DG48" s="19">
        <v>-0.57869999999999999</v>
      </c>
      <c r="DH48" s="19">
        <v>10.1</v>
      </c>
      <c r="DI48" s="19">
        <v>9.9847999999999999</v>
      </c>
      <c r="DJ48" s="19">
        <v>9.9847999999999999</v>
      </c>
      <c r="DK48" s="19">
        <v>0.1152</v>
      </c>
      <c r="DL48" s="19">
        <v>66.2</v>
      </c>
      <c r="DM48" s="19">
        <v>50</v>
      </c>
      <c r="DN48" s="19">
        <v>81.079250000000002</v>
      </c>
      <c r="DO48" s="19">
        <v>-14.879250000000001</v>
      </c>
      <c r="DP48" s="19">
        <v>6.2</v>
      </c>
      <c r="DQ48" s="19">
        <v>8.9130000000000003</v>
      </c>
      <c r="DR48" s="19">
        <v>6.6687799999999999</v>
      </c>
      <c r="DS48" s="19">
        <v>-0.46877999999999997</v>
      </c>
      <c r="DT48" s="19"/>
      <c r="DU48" s="19"/>
      <c r="DV48" s="19"/>
      <c r="DW48" s="19">
        <v>0</v>
      </c>
      <c r="DX48" s="19"/>
      <c r="DY48" s="19"/>
      <c r="DZ48" s="19"/>
      <c r="EA48" s="19">
        <v>0</v>
      </c>
      <c r="EB48" s="19"/>
      <c r="EC48" s="19"/>
      <c r="ED48" s="19"/>
      <c r="EE48" s="19">
        <v>0</v>
      </c>
      <c r="EF48" s="19">
        <v>111</v>
      </c>
      <c r="EG48" s="19">
        <v>112.90537</v>
      </c>
      <c r="EH48" s="19">
        <v>112.90537</v>
      </c>
      <c r="EI48" s="19">
        <v>-1.90537</v>
      </c>
      <c r="EJ48" s="19">
        <v>222.4</v>
      </c>
      <c r="EK48" s="19">
        <v>221.55625000000001</v>
      </c>
      <c r="EL48" s="19">
        <v>221.55625000000001</v>
      </c>
      <c r="EM48" s="19">
        <v>0.84375</v>
      </c>
      <c r="EN48" s="19"/>
      <c r="EO48" s="19"/>
      <c r="EP48" s="19"/>
      <c r="EQ48" s="19">
        <v>0</v>
      </c>
      <c r="ER48" s="19"/>
      <c r="ES48" s="19"/>
      <c r="ET48" s="19"/>
      <c r="EU48" s="19">
        <v>0</v>
      </c>
      <c r="EV48" s="19"/>
      <c r="EW48" s="19"/>
      <c r="EX48" s="19"/>
      <c r="EY48" s="19">
        <v>0</v>
      </c>
      <c r="EZ48" s="19">
        <v>6.5</v>
      </c>
      <c r="FA48" s="19">
        <v>6.39</v>
      </c>
      <c r="FB48" s="19">
        <v>6.39</v>
      </c>
      <c r="FC48" s="19">
        <v>0.11</v>
      </c>
      <c r="FD48" s="19">
        <v>459</v>
      </c>
      <c r="FE48" s="19">
        <v>458.87804999999997</v>
      </c>
      <c r="FF48" s="19">
        <v>458.87804999999997</v>
      </c>
      <c r="FG48" s="19">
        <v>0.12195</v>
      </c>
      <c r="FH48" s="19">
        <v>69</v>
      </c>
      <c r="FI48" s="19">
        <v>79.38167</v>
      </c>
      <c r="FJ48" s="19">
        <v>79.38167</v>
      </c>
      <c r="FK48" s="19">
        <v>-10.38167</v>
      </c>
      <c r="FL48" s="19">
        <v>149.1</v>
      </c>
      <c r="FM48" s="19">
        <v>148.62634</v>
      </c>
      <c r="FN48" s="19">
        <v>148.62634</v>
      </c>
      <c r="FO48" s="19">
        <v>0.47366000000000003</v>
      </c>
      <c r="FP48" s="19">
        <v>42</v>
      </c>
      <c r="FQ48" s="19">
        <v>41.498959999999997</v>
      </c>
      <c r="FR48" s="19">
        <v>41.498959999999997</v>
      </c>
      <c r="FS48" s="19">
        <v>0.50104000000000004</v>
      </c>
      <c r="FT48" s="19">
        <v>18.399999999999999</v>
      </c>
      <c r="FU48" s="19">
        <v>19.28585</v>
      </c>
      <c r="FV48" s="19">
        <v>19.28585</v>
      </c>
      <c r="FW48" s="19">
        <v>-0.88585000000000003</v>
      </c>
      <c r="FX48" s="19">
        <v>19.600000000000001</v>
      </c>
      <c r="FY48" s="19">
        <v>19.02439</v>
      </c>
      <c r="FZ48" s="19">
        <v>19.02439</v>
      </c>
      <c r="GA48" s="19">
        <v>0.57560999999999996</v>
      </c>
      <c r="GB48" s="19">
        <v>88.8</v>
      </c>
      <c r="GC48" s="19">
        <v>87.657560000000004</v>
      </c>
      <c r="GD48" s="19">
        <v>87.657560000000004</v>
      </c>
      <c r="GE48" s="19">
        <v>1.1424399999999999</v>
      </c>
      <c r="GF48" s="19">
        <v>180.7</v>
      </c>
      <c r="GG48" s="19">
        <v>182.61776</v>
      </c>
      <c r="GH48" s="19">
        <v>182.61775</v>
      </c>
      <c r="GI48" s="19">
        <v>-1.9177500000000001</v>
      </c>
      <c r="GJ48" s="19">
        <v>181.1</v>
      </c>
      <c r="GK48" s="19">
        <v>182.61776</v>
      </c>
      <c r="GL48" s="19">
        <v>182.61775</v>
      </c>
      <c r="GM48" s="19">
        <v>-1.5177499999999999</v>
      </c>
      <c r="GN48" s="19">
        <v>184.8</v>
      </c>
      <c r="GO48" s="19">
        <v>182.61776</v>
      </c>
      <c r="GP48" s="19">
        <v>182.61775</v>
      </c>
      <c r="GQ48" s="19">
        <v>2.1822499999999998</v>
      </c>
      <c r="GR48" s="19">
        <v>108.23</v>
      </c>
      <c r="GS48" s="19">
        <v>110.91316999999999</v>
      </c>
      <c r="GT48" s="19">
        <v>110.91316999999999</v>
      </c>
      <c r="GU48" s="19">
        <v>-2.6831700000000001</v>
      </c>
      <c r="GV48" s="19">
        <v>7.44</v>
      </c>
      <c r="GW48" s="19">
        <v>5.4539999999999997</v>
      </c>
      <c r="GX48" s="19">
        <v>8.0058799999999994</v>
      </c>
      <c r="GY48" s="19">
        <v>-0.56588000000000005</v>
      </c>
      <c r="GZ48" s="19">
        <v>9.0500000000000007</v>
      </c>
      <c r="HA48" s="19">
        <v>8.0065799999999996</v>
      </c>
      <c r="HB48" s="19">
        <v>8.0065799999999996</v>
      </c>
      <c r="HC48" s="19">
        <v>1.04342</v>
      </c>
      <c r="HD48" s="19">
        <v>45.64</v>
      </c>
      <c r="HE48" s="19">
        <v>47.26634</v>
      </c>
      <c r="HF48" s="19">
        <v>47.26634</v>
      </c>
      <c r="HG48" s="19">
        <v>-1.6263399999999999</v>
      </c>
      <c r="HH48" s="19"/>
      <c r="HI48" s="19"/>
      <c r="HJ48" s="19"/>
      <c r="HK48" s="19">
        <v>0</v>
      </c>
      <c r="HL48" s="19">
        <v>3.21</v>
      </c>
      <c r="HM48" s="19">
        <v>2.86084</v>
      </c>
      <c r="HN48" s="19">
        <v>2.86084</v>
      </c>
      <c r="HO48" s="19">
        <v>0.34916000000000003</v>
      </c>
      <c r="HP48" s="19">
        <v>29.8</v>
      </c>
      <c r="HQ48" s="19">
        <v>29.882110000000001</v>
      </c>
      <c r="HR48" s="19">
        <v>29.882110000000001</v>
      </c>
      <c r="HS48" s="19">
        <v>-8.2110000000000002E-2</v>
      </c>
      <c r="HT48" s="19">
        <v>173.53</v>
      </c>
      <c r="HU48" s="19">
        <v>171.54185000000001</v>
      </c>
      <c r="HV48" s="19">
        <v>171.54185000000001</v>
      </c>
      <c r="HW48" s="19">
        <v>1.9881500000000001</v>
      </c>
      <c r="HX48" s="19">
        <v>93.3</v>
      </c>
      <c r="HY48" s="19">
        <v>95.918049999999994</v>
      </c>
      <c r="HZ48" s="19">
        <v>87.799090000000007</v>
      </c>
      <c r="IA48" s="19">
        <v>5.5009100000000002</v>
      </c>
      <c r="IB48" s="19">
        <v>84.5</v>
      </c>
      <c r="IC48" s="19">
        <v>89.357089999999999</v>
      </c>
      <c r="ID48" s="19"/>
      <c r="IE48" s="19">
        <v>84.5</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130.6</v>
      </c>
      <c r="JA48" s="19">
        <v>133.35676000000001</v>
      </c>
      <c r="JB48" s="19">
        <v>133.35676000000001</v>
      </c>
      <c r="JC48" s="19">
        <v>-2.7567599999999999</v>
      </c>
      <c r="JD48" s="19"/>
      <c r="JE48" s="19"/>
      <c r="JF48" s="19"/>
      <c r="JG48" s="19">
        <v>0</v>
      </c>
      <c r="JH48" s="19">
        <v>0</v>
      </c>
      <c r="JI48" s="19"/>
      <c r="JJ48" s="19">
        <v>0</v>
      </c>
      <c r="JK48" s="19">
        <v>0</v>
      </c>
      <c r="JL48" s="19">
        <v>36.9</v>
      </c>
      <c r="JM48" s="19">
        <v>0</v>
      </c>
      <c r="JN48" s="19"/>
      <c r="JO48" s="19">
        <v>36.9</v>
      </c>
      <c r="JP48" s="19"/>
      <c r="JQ48" s="19"/>
      <c r="JR48" s="19"/>
      <c r="JS48" s="19">
        <v>0</v>
      </c>
      <c r="JT48" s="19"/>
      <c r="JU48" s="19">
        <v>72.487700000000004</v>
      </c>
      <c r="JV48" s="19"/>
      <c r="JW48" s="19">
        <v>0</v>
      </c>
      <c r="JX48" s="19"/>
      <c r="JY48" s="19"/>
      <c r="JZ48" s="19"/>
      <c r="KA48" s="19">
        <v>0</v>
      </c>
      <c r="KB48" s="19"/>
      <c r="KC48" s="19"/>
      <c r="KD48" s="19"/>
      <c r="KE48" s="19">
        <v>0</v>
      </c>
      <c r="KF48" s="19"/>
      <c r="KG48" s="19"/>
      <c r="KH48" s="19"/>
      <c r="KI48" s="19">
        <v>0</v>
      </c>
      <c r="KJ48" s="19"/>
      <c r="KK48" s="19"/>
      <c r="KL48" s="19"/>
      <c r="KM48" s="19">
        <v>0</v>
      </c>
      <c r="KN48" s="19">
        <v>113</v>
      </c>
      <c r="KO48" s="19">
        <v>114.90732</v>
      </c>
      <c r="KP48" s="19">
        <v>114.90732</v>
      </c>
      <c r="KQ48" s="19">
        <v>-1.9073199999999999</v>
      </c>
      <c r="KR48" s="19"/>
      <c r="KS48" s="19"/>
      <c r="KT48" s="19"/>
      <c r="KU48" s="19">
        <v>0</v>
      </c>
      <c r="KV48" s="19"/>
      <c r="KW48" s="19"/>
      <c r="KX48" s="19"/>
      <c r="KY48" s="19">
        <v>0</v>
      </c>
      <c r="KZ48" s="19">
        <v>269.3</v>
      </c>
      <c r="LA48" s="19">
        <v>271.12195000000003</v>
      </c>
      <c r="LB48" s="19">
        <v>271.12194</v>
      </c>
      <c r="LC48" s="19">
        <v>-1.8219399999999999</v>
      </c>
      <c r="LD48" s="19">
        <v>133.4</v>
      </c>
      <c r="LE48" s="19">
        <v>133.67995999999999</v>
      </c>
      <c r="LF48" s="19">
        <v>133.67995999999999</v>
      </c>
      <c r="LG48" s="19">
        <v>-0.27995999999999999</v>
      </c>
      <c r="LH48" s="19">
        <v>63.8</v>
      </c>
      <c r="LI48" s="19">
        <v>67.461460000000002</v>
      </c>
      <c r="LJ48" s="19">
        <v>67.461460000000002</v>
      </c>
      <c r="LK48" s="19">
        <v>-3.6614599999999999</v>
      </c>
      <c r="LL48" s="19">
        <v>80.400000000000006</v>
      </c>
      <c r="LM48" s="19">
        <v>78.567999999999998</v>
      </c>
      <c r="LN48" s="19">
        <v>78.567999999999998</v>
      </c>
      <c r="LO48" s="19">
        <v>1.8320000000000001</v>
      </c>
      <c r="LP48" s="19"/>
      <c r="LQ48" s="19"/>
      <c r="LR48" s="19">
        <v>30.097560000000001</v>
      </c>
      <c r="LS48" s="19">
        <v>-30.097560000000001</v>
      </c>
      <c r="LT48" s="19"/>
      <c r="LU48" s="19"/>
      <c r="LV48" s="19"/>
      <c r="LW48" s="19">
        <v>0</v>
      </c>
      <c r="LX48" s="19"/>
      <c r="LY48" s="19"/>
      <c r="LZ48" s="19"/>
      <c r="MA48" s="19">
        <v>0</v>
      </c>
      <c r="MB48" s="19"/>
      <c r="MC48" s="19"/>
      <c r="MD48" s="19"/>
      <c r="ME48" s="19">
        <v>0</v>
      </c>
      <c r="MF48" s="19">
        <v>142.80000000000001</v>
      </c>
      <c r="MG48" s="19">
        <v>141.82495</v>
      </c>
      <c r="MH48" s="19">
        <v>141.82495</v>
      </c>
      <c r="MI48" s="19">
        <v>0.97504999999999997</v>
      </c>
      <c r="MJ48" s="19">
        <v>142.19999999999999</v>
      </c>
      <c r="MK48" s="19">
        <v>141.82495</v>
      </c>
      <c r="ML48" s="19">
        <v>141.82495</v>
      </c>
      <c r="MM48" s="19">
        <v>0.37504999999999999</v>
      </c>
      <c r="MN48" s="19">
        <v>147.1</v>
      </c>
      <c r="MO48" s="19">
        <v>141.82495</v>
      </c>
      <c r="MP48" s="19">
        <v>141.82495</v>
      </c>
      <c r="MQ48" s="19">
        <v>5.2750500000000002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31.9</v>
      </c>
      <c r="NY48" s="19">
        <v>53.1</v>
      </c>
      <c r="NZ48" s="19">
        <v>81.629000000000005</v>
      </c>
      <c r="OA48" s="19">
        <v>-49.728999999999999</v>
      </c>
      <c r="OB48" s="19">
        <v>0</v>
      </c>
      <c r="OC48" s="19">
        <v>0</v>
      </c>
      <c r="OD48" s="19">
        <v>0</v>
      </c>
      <c r="OE48" s="19">
        <v>0</v>
      </c>
      <c r="OF48" s="19">
        <v>0.9</v>
      </c>
      <c r="OG48" s="19">
        <v>2.6</v>
      </c>
      <c r="OH48" s="19">
        <v>2.181</v>
      </c>
      <c r="OI48" s="19">
        <v>-1.2809999999999999</v>
      </c>
      <c r="OJ48" s="19">
        <v>0</v>
      </c>
      <c r="OK48" s="19"/>
      <c r="OL48" s="19">
        <v>0</v>
      </c>
      <c r="OM48" s="19">
        <v>0</v>
      </c>
      <c r="ON48" s="19">
        <v>20</v>
      </c>
      <c r="OO48" s="19"/>
      <c r="OP48" s="19">
        <v>17.560980000000001</v>
      </c>
      <c r="OQ48" s="19">
        <v>2.4390200000000002</v>
      </c>
      <c r="OR48" s="19">
        <v>9.9</v>
      </c>
      <c r="OS48" s="19">
        <v>9.9830000000000005</v>
      </c>
      <c r="OT48" s="19">
        <v>9.9830000000000005</v>
      </c>
      <c r="OU48" s="19">
        <v>-8.3000000000000004E-2</v>
      </c>
      <c r="OV48" s="19">
        <v>5.5</v>
      </c>
      <c r="OW48" s="19">
        <v>5.67</v>
      </c>
      <c r="OX48" s="19">
        <v>5.67</v>
      </c>
      <c r="OY48" s="19">
        <v>-0.17</v>
      </c>
      <c r="OZ48" s="19">
        <v>3.6</v>
      </c>
      <c r="PA48" s="19">
        <v>3.6</v>
      </c>
      <c r="PB48" s="19">
        <v>3.6</v>
      </c>
      <c r="PC48" s="19">
        <v>0</v>
      </c>
      <c r="PD48" s="19">
        <v>5.0999999999999996</v>
      </c>
      <c r="PE48" s="19">
        <v>5</v>
      </c>
      <c r="PF48" s="19">
        <v>5</v>
      </c>
      <c r="PG48" s="19">
        <v>0.1</v>
      </c>
      <c r="PH48" s="19">
        <v>20.399999999999999</v>
      </c>
      <c r="PI48" s="19">
        <v>19.5122</v>
      </c>
      <c r="PJ48" s="19">
        <v>19.51219</v>
      </c>
      <c r="PK48" s="19">
        <v>0.88780999999999999</v>
      </c>
      <c r="PL48" s="19">
        <v>20</v>
      </c>
      <c r="PM48" s="19">
        <v>19.5122</v>
      </c>
      <c r="PN48" s="19">
        <v>19.51219</v>
      </c>
      <c r="PO48" s="19">
        <v>0.48781000000000002</v>
      </c>
      <c r="PP48" s="19">
        <v>18.8</v>
      </c>
      <c r="PQ48" s="19">
        <v>16.585370000000001</v>
      </c>
      <c r="PR48" s="19">
        <v>16.585370000000001</v>
      </c>
      <c r="PS48" s="19">
        <v>2.2146300000000001</v>
      </c>
      <c r="PT48" s="19">
        <v>3.4</v>
      </c>
      <c r="PU48" s="19">
        <v>3.5</v>
      </c>
      <c r="PV48" s="19">
        <v>3.5</v>
      </c>
      <c r="PW48" s="19">
        <v>-0.1</v>
      </c>
      <c r="PX48" s="19">
        <v>18.8</v>
      </c>
      <c r="PY48" s="19">
        <v>18.2439</v>
      </c>
      <c r="PZ48" s="19">
        <v>18.2439</v>
      </c>
      <c r="QA48" s="19">
        <v>0.55610000000000004</v>
      </c>
      <c r="QB48" s="19">
        <v>0</v>
      </c>
      <c r="QC48" s="19">
        <v>0</v>
      </c>
      <c r="QD48" s="19">
        <v>0</v>
      </c>
      <c r="QE48" s="19">
        <v>0</v>
      </c>
      <c r="QF48" s="19">
        <v>0</v>
      </c>
      <c r="QG48" s="19">
        <v>0</v>
      </c>
      <c r="QH48" s="19">
        <v>0</v>
      </c>
      <c r="QI48" s="19">
        <v>0</v>
      </c>
      <c r="QJ48" s="19">
        <v>8.3000000000000007</v>
      </c>
      <c r="QK48" s="19">
        <v>17.2</v>
      </c>
      <c r="QL48" s="19">
        <v>21.123000000000001</v>
      </c>
      <c r="QM48" s="19">
        <v>-12.823</v>
      </c>
      <c r="QN48" s="19">
        <v>26</v>
      </c>
      <c r="QO48" s="19">
        <v>39.895069999999997</v>
      </c>
      <c r="QP48" s="19">
        <v>63.463999999999999</v>
      </c>
      <c r="QQ48" s="19">
        <v>-37.463999999999999</v>
      </c>
      <c r="QR48" s="19">
        <v>3.2</v>
      </c>
      <c r="QS48" s="19">
        <v>4.5</v>
      </c>
      <c r="QT48" s="19">
        <v>3</v>
      </c>
      <c r="QU48" s="19">
        <v>0.2</v>
      </c>
      <c r="QV48" s="19">
        <v>2.4</v>
      </c>
      <c r="QW48" s="19">
        <v>2.4</v>
      </c>
      <c r="QX48" s="19">
        <v>2.4</v>
      </c>
      <c r="QY48" s="19">
        <v>0</v>
      </c>
      <c r="QZ48" s="19">
        <v>2.4</v>
      </c>
      <c r="RA48" s="19">
        <v>2.4</v>
      </c>
      <c r="RB48" s="19">
        <v>2.4</v>
      </c>
      <c r="RC48" s="19">
        <v>0</v>
      </c>
      <c r="RD48" s="19">
        <v>2.7</v>
      </c>
      <c r="RE48" s="19">
        <v>2.8</v>
      </c>
      <c r="RF48" s="19">
        <v>2.8</v>
      </c>
      <c r="RG48" s="19">
        <v>-0.1</v>
      </c>
      <c r="RH48" s="19">
        <v>0</v>
      </c>
      <c r="RI48" s="19"/>
      <c r="RJ48" s="19">
        <v>0</v>
      </c>
      <c r="RK48" s="19">
        <v>0</v>
      </c>
      <c r="RL48" s="19">
        <v>3.3</v>
      </c>
      <c r="RM48" s="19">
        <v>3.15</v>
      </c>
      <c r="RN48" s="19">
        <v>3.15</v>
      </c>
      <c r="RO48" s="19">
        <v>0.15</v>
      </c>
      <c r="RP48" s="19">
        <v>20.3</v>
      </c>
      <c r="RQ48" s="19">
        <v>19.869240000000001</v>
      </c>
      <c r="RR48" s="19">
        <v>19.869240000000001</v>
      </c>
      <c r="RS48" s="19">
        <v>0.43075999999999998</v>
      </c>
      <c r="RT48" s="19">
        <v>2</v>
      </c>
      <c r="RU48" s="19">
        <v>2</v>
      </c>
      <c r="RV48" s="19">
        <v>2</v>
      </c>
      <c r="RW48" s="19">
        <v>0</v>
      </c>
      <c r="RX48" s="19"/>
      <c r="RY48" s="19"/>
      <c r="RZ48" s="19"/>
      <c r="SA48" s="19">
        <v>0</v>
      </c>
      <c r="SB48" s="19">
        <v>19.8</v>
      </c>
      <c r="SC48" s="19">
        <v>19.21951</v>
      </c>
      <c r="SD48" s="19">
        <v>19.21951</v>
      </c>
      <c r="SE48" s="19">
        <v>0.58048999999999995</v>
      </c>
      <c r="SF48" s="19">
        <v>12</v>
      </c>
      <c r="SG48" s="19">
        <v>11.21951</v>
      </c>
      <c r="SH48" s="19">
        <v>11.21951</v>
      </c>
      <c r="SI48" s="19">
        <v>0.78049000000000002</v>
      </c>
      <c r="SJ48" s="19">
        <v>20.2</v>
      </c>
      <c r="SK48" s="19">
        <v>19.5122</v>
      </c>
      <c r="SL48" s="19">
        <v>19.51219</v>
      </c>
      <c r="SM48" s="19">
        <v>0.68781000000000003</v>
      </c>
      <c r="SN48" s="19">
        <v>20.5</v>
      </c>
      <c r="SO48" s="19">
        <v>19.5122</v>
      </c>
      <c r="SP48" s="19">
        <v>19.51219</v>
      </c>
      <c r="SQ48" s="19">
        <v>0.98780999999999997</v>
      </c>
      <c r="SR48" s="19">
        <v>20</v>
      </c>
      <c r="SS48" s="19">
        <v>19.317070000000001</v>
      </c>
      <c r="ST48" s="19">
        <v>19.317070000000001</v>
      </c>
      <c r="SU48" s="19">
        <v>0.68293000000000004</v>
      </c>
      <c r="SV48" s="19">
        <v>22.4</v>
      </c>
      <c r="SW48" s="19">
        <v>12.5</v>
      </c>
      <c r="SX48" s="19">
        <v>9.6460000000000008</v>
      </c>
      <c r="SY48" s="19">
        <v>12.754</v>
      </c>
      <c r="SZ48" s="19">
        <v>58.1</v>
      </c>
      <c r="TA48" s="19">
        <v>56.043300000000002</v>
      </c>
      <c r="TB48" s="19">
        <v>51.786999999999999</v>
      </c>
      <c r="TC48" s="19">
        <v>6.3129999999999997</v>
      </c>
      <c r="TD48" s="19">
        <v>0</v>
      </c>
      <c r="TE48" s="19">
        <v>0</v>
      </c>
      <c r="TF48" s="19">
        <v>0</v>
      </c>
      <c r="TG48" s="19">
        <v>0</v>
      </c>
      <c r="TH48" s="19">
        <v>43.9</v>
      </c>
      <c r="TI48" s="19">
        <v>41.5</v>
      </c>
      <c r="TJ48" s="19">
        <v>77.11</v>
      </c>
      <c r="TK48" s="19">
        <v>-33.21</v>
      </c>
      <c r="TL48" s="19">
        <v>56.6</v>
      </c>
      <c r="TM48" s="19">
        <v>53.4</v>
      </c>
      <c r="TN48" s="19">
        <v>67.73</v>
      </c>
      <c r="TO48" s="19">
        <v>-11.13</v>
      </c>
      <c r="TP48" s="19">
        <v>1.7</v>
      </c>
      <c r="TQ48" s="19">
        <v>5.7</v>
      </c>
      <c r="TR48" s="19">
        <v>6.07</v>
      </c>
      <c r="TS48" s="19">
        <v>-4.37</v>
      </c>
      <c r="TT48" s="19">
        <v>3.3</v>
      </c>
      <c r="TU48" s="19">
        <v>3</v>
      </c>
      <c r="TV48" s="19">
        <v>4.79</v>
      </c>
      <c r="TW48" s="19">
        <v>-1.49</v>
      </c>
      <c r="TX48" s="19">
        <v>20.9</v>
      </c>
      <c r="TY48" s="19">
        <v>20.4878</v>
      </c>
      <c r="TZ48" s="19">
        <v>20.4878</v>
      </c>
      <c r="UA48" s="19">
        <v>0.41220000000000001</v>
      </c>
      <c r="UB48" s="19">
        <v>7.8</v>
      </c>
      <c r="UC48" s="19">
        <v>8.4</v>
      </c>
      <c r="UD48" s="19">
        <v>8.4</v>
      </c>
      <c r="UE48" s="19">
        <v>-0.6</v>
      </c>
      <c r="UF48" s="19">
        <v>7</v>
      </c>
      <c r="UG48" s="19">
        <v>7.3</v>
      </c>
      <c r="UH48" s="19">
        <v>7.3</v>
      </c>
      <c r="UI48" s="19">
        <v>-0.3</v>
      </c>
      <c r="UJ48" s="19">
        <v>20.399999999999999</v>
      </c>
      <c r="UK48" s="19">
        <v>19.5122</v>
      </c>
      <c r="UL48" s="19">
        <v>19.51219</v>
      </c>
      <c r="UM48" s="19">
        <v>0.88780999999999999</v>
      </c>
      <c r="UN48" s="19">
        <v>20.399999999999999</v>
      </c>
      <c r="UO48" s="19">
        <v>19.5122</v>
      </c>
      <c r="UP48" s="19">
        <v>19.51219</v>
      </c>
      <c r="UQ48" s="19">
        <v>0.88780999999999999</v>
      </c>
      <c r="UR48" s="19">
        <v>10.199999999999999</v>
      </c>
      <c r="US48" s="19">
        <v>10</v>
      </c>
      <c r="UT48" s="19">
        <v>10</v>
      </c>
      <c r="UU48" s="19">
        <v>0.2</v>
      </c>
      <c r="UV48" s="19">
        <v>0.2</v>
      </c>
      <c r="UW48" s="19">
        <v>2.1</v>
      </c>
      <c r="UX48" s="19">
        <v>1.768</v>
      </c>
      <c r="UY48" s="19">
        <v>-1.5680000000000001</v>
      </c>
      <c r="UZ48" s="19">
        <v>0</v>
      </c>
      <c r="VA48" s="19">
        <v>0</v>
      </c>
      <c r="VB48" s="19">
        <v>0</v>
      </c>
      <c r="VC48" s="19">
        <v>0</v>
      </c>
      <c r="VD48" s="19">
        <v>0</v>
      </c>
      <c r="VE48" s="19">
        <v>0</v>
      </c>
      <c r="VF48" s="19">
        <v>0</v>
      </c>
      <c r="VG48" s="19">
        <v>0</v>
      </c>
      <c r="VH48" s="19"/>
      <c r="VI48" s="19"/>
      <c r="VJ48" s="19">
        <v>0.6</v>
      </c>
      <c r="VK48" s="19">
        <v>-0.6</v>
      </c>
      <c r="VL48" s="19">
        <v>86.3</v>
      </c>
      <c r="VM48" s="19">
        <v>97.71369</v>
      </c>
      <c r="VN48" s="19">
        <v>121.337</v>
      </c>
      <c r="VO48" s="19">
        <v>-35.036999999999999</v>
      </c>
      <c r="VP48" s="19">
        <v>87.4</v>
      </c>
      <c r="VQ48" s="19">
        <v>78.469939999999994</v>
      </c>
      <c r="VR48" s="19">
        <v>136.935</v>
      </c>
      <c r="VS48" s="19">
        <v>-49.534999999999997</v>
      </c>
      <c r="VT48" s="19">
        <v>0</v>
      </c>
      <c r="VU48" s="19">
        <v>0</v>
      </c>
      <c r="VV48" s="19">
        <v>0</v>
      </c>
      <c r="VW48" s="19">
        <v>0</v>
      </c>
      <c r="VX48" s="19">
        <v>0</v>
      </c>
      <c r="VY48" s="19">
        <v>0</v>
      </c>
      <c r="VZ48" s="19">
        <v>0</v>
      </c>
      <c r="WA48" s="19">
        <v>0</v>
      </c>
      <c r="WB48" s="19"/>
      <c r="WC48" s="19"/>
      <c r="WD48" s="19">
        <v>2.2999999999999998</v>
      </c>
      <c r="WE48" s="19">
        <v>-2.2999999999999998</v>
      </c>
      <c r="WF48" s="19">
        <v>20</v>
      </c>
      <c r="WG48" s="19">
        <v>19.317070000000001</v>
      </c>
      <c r="WH48" s="19">
        <v>19.317070000000001</v>
      </c>
      <c r="WI48" s="19">
        <v>0.68293000000000004</v>
      </c>
      <c r="WJ48" s="19">
        <v>9.5</v>
      </c>
      <c r="WK48" s="19">
        <v>10.8</v>
      </c>
      <c r="WL48" s="19">
        <v>10.8</v>
      </c>
      <c r="WM48" s="19">
        <v>-1.3</v>
      </c>
      <c r="WN48" s="19">
        <v>10.3</v>
      </c>
      <c r="WO48" s="19">
        <v>36</v>
      </c>
      <c r="WP48" s="19">
        <v>36</v>
      </c>
      <c r="WQ48" s="19">
        <v>-25.7</v>
      </c>
      <c r="WR48" s="19">
        <v>32.9</v>
      </c>
      <c r="WS48" s="19"/>
      <c r="WT48" s="19"/>
      <c r="WU48" s="19">
        <v>32.9</v>
      </c>
      <c r="WV48" s="19">
        <v>29.1</v>
      </c>
      <c r="WW48" s="19">
        <v>29.184000000000001</v>
      </c>
      <c r="WX48" s="19">
        <v>29.184000000000001</v>
      </c>
      <c r="WY48" s="19">
        <v>-8.4000000000000005E-2</v>
      </c>
      <c r="WZ48" s="19">
        <v>3.1</v>
      </c>
      <c r="XA48" s="19">
        <v>2.8159999999999998</v>
      </c>
      <c r="XB48" s="19">
        <v>2.8159999999999998</v>
      </c>
      <c r="XC48" s="19">
        <v>0.28399999999999997</v>
      </c>
      <c r="XD48" s="19"/>
      <c r="XE48" s="19"/>
      <c r="XF48" s="19">
        <v>0</v>
      </c>
      <c r="XG48" s="19">
        <v>0</v>
      </c>
      <c r="XH48" s="19">
        <v>16.399999999999999</v>
      </c>
      <c r="XI48" s="19">
        <v>15</v>
      </c>
      <c r="XJ48" s="19">
        <v>15</v>
      </c>
      <c r="XK48" s="19">
        <v>1.4</v>
      </c>
      <c r="XL48" s="19">
        <v>5.4</v>
      </c>
      <c r="XM48" s="19"/>
      <c r="XN48" s="19">
        <v>7.15</v>
      </c>
      <c r="XO48" s="19">
        <v>-1.75</v>
      </c>
    </row>
    <row r="49" spans="1:639" ht="24" customHeight="1" x14ac:dyDescent="0.25">
      <c r="A49" s="1"/>
      <c r="B49" s="13" t="s">
        <v>54</v>
      </c>
      <c r="C49" s="13" t="s">
        <v>672</v>
      </c>
      <c r="D49" s="14">
        <v>1</v>
      </c>
      <c r="E49" s="14">
        <v>1.01</v>
      </c>
      <c r="F49" s="14">
        <v>1.01</v>
      </c>
      <c r="G49" s="14">
        <v>-0.01</v>
      </c>
      <c r="H49" s="14">
        <v>1.6</v>
      </c>
      <c r="I49" s="14">
        <v>1.65</v>
      </c>
      <c r="J49" s="14">
        <v>1.65</v>
      </c>
      <c r="K49" s="14">
        <v>-0.05</v>
      </c>
      <c r="L49" s="14"/>
      <c r="M49" s="14"/>
      <c r="N49" s="14">
        <v>3.9931199999999998</v>
      </c>
      <c r="O49" s="14">
        <v>-3.9931199999999998</v>
      </c>
      <c r="P49" s="14">
        <v>647.79999999999995</v>
      </c>
      <c r="Q49" s="14">
        <v>646.79789000000005</v>
      </c>
      <c r="R49" s="14">
        <v>646.79789000000005</v>
      </c>
      <c r="S49" s="14">
        <v>1.0021100000000001</v>
      </c>
      <c r="T49" s="14">
        <v>217.9</v>
      </c>
      <c r="U49" s="14">
        <v>211.44126</v>
      </c>
      <c r="V49" s="14">
        <v>211.44126</v>
      </c>
      <c r="W49" s="14">
        <v>6.4587399999999997</v>
      </c>
      <c r="X49" s="14"/>
      <c r="Y49" s="14"/>
      <c r="Z49" s="14"/>
      <c r="AA49" s="14">
        <v>0</v>
      </c>
      <c r="AB49" s="14"/>
      <c r="AC49" s="14"/>
      <c r="AD49" s="14"/>
      <c r="AE49" s="14">
        <v>0</v>
      </c>
      <c r="AF49" s="14">
        <v>92</v>
      </c>
      <c r="AG49" s="14">
        <v>92.226339999999993</v>
      </c>
      <c r="AH49" s="14">
        <v>92.226339999999993</v>
      </c>
      <c r="AI49" s="14">
        <v>-0.22634000000000001</v>
      </c>
      <c r="AJ49" s="14">
        <v>235.4</v>
      </c>
      <c r="AK49" s="14">
        <v>245.04525000000001</v>
      </c>
      <c r="AL49" s="14">
        <v>245.04525000000001</v>
      </c>
      <c r="AM49" s="14">
        <v>-9.6452500000000008</v>
      </c>
      <c r="AN49" s="14"/>
      <c r="AO49" s="14"/>
      <c r="AP49" s="14"/>
      <c r="AQ49" s="14">
        <v>0</v>
      </c>
      <c r="AR49" s="14"/>
      <c r="AS49" s="14"/>
      <c r="AT49" s="14"/>
      <c r="AU49" s="14">
        <v>0</v>
      </c>
      <c r="AV49" s="14">
        <v>177.1</v>
      </c>
      <c r="AW49" s="14">
        <v>164.22221999999999</v>
      </c>
      <c r="AX49" s="14">
        <v>140.31518</v>
      </c>
      <c r="AY49" s="14">
        <v>36.784820000000003</v>
      </c>
      <c r="AZ49" s="14">
        <v>177.8</v>
      </c>
      <c r="BA49" s="14">
        <v>164.22221999999999</v>
      </c>
      <c r="BB49" s="14">
        <v>140.31518</v>
      </c>
      <c r="BC49" s="14">
        <v>37.484819999999999</v>
      </c>
      <c r="BD49" s="14">
        <v>177.4</v>
      </c>
      <c r="BE49" s="14">
        <v>164.22221999999999</v>
      </c>
      <c r="BF49" s="14">
        <v>140.31518</v>
      </c>
      <c r="BG49" s="14">
        <v>37.084820000000001</v>
      </c>
      <c r="BH49" s="14">
        <v>266.10000000000002</v>
      </c>
      <c r="BI49" s="14">
        <v>246.33332999999999</v>
      </c>
      <c r="BJ49" s="14">
        <v>210.47275999999999</v>
      </c>
      <c r="BK49" s="14">
        <v>55.62724</v>
      </c>
      <c r="BL49" s="14">
        <v>204.9</v>
      </c>
      <c r="BM49" s="14">
        <v>212.66664</v>
      </c>
      <c r="BN49" s="14">
        <v>212.66663</v>
      </c>
      <c r="BO49" s="14">
        <v>-7.7666300000000001</v>
      </c>
      <c r="BP49" s="14">
        <v>108.4</v>
      </c>
      <c r="BQ49" s="14">
        <v>106.33332</v>
      </c>
      <c r="BR49" s="14">
        <v>106.33332</v>
      </c>
      <c r="BS49" s="14">
        <v>2.0666799999999999</v>
      </c>
      <c r="BT49" s="14">
        <v>559.6</v>
      </c>
      <c r="BU49" s="14">
        <v>568.29854</v>
      </c>
      <c r="BV49" s="14">
        <v>568.29854</v>
      </c>
      <c r="BW49" s="14">
        <v>-8.6985399999999995</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170.7</v>
      </c>
      <c r="CS49" s="14">
        <v>164.70732000000001</v>
      </c>
      <c r="CT49" s="14">
        <v>164.70732000000001</v>
      </c>
      <c r="CU49" s="14">
        <v>5.99268</v>
      </c>
      <c r="CV49" s="14">
        <v>6.9</v>
      </c>
      <c r="CW49" s="14">
        <v>7.8775700000000004</v>
      </c>
      <c r="CX49" s="14">
        <v>7.8775700000000004</v>
      </c>
      <c r="CY49" s="14">
        <v>-0.97757000000000005</v>
      </c>
      <c r="CZ49" s="14">
        <v>16.5</v>
      </c>
      <c r="DA49" s="14">
        <v>16.873670000000001</v>
      </c>
      <c r="DB49" s="14"/>
      <c r="DC49" s="14">
        <v>16.5</v>
      </c>
      <c r="DD49" s="14">
        <v>6.3</v>
      </c>
      <c r="DE49" s="14">
        <v>6.8787000000000003</v>
      </c>
      <c r="DF49" s="14">
        <v>6.8787000000000003</v>
      </c>
      <c r="DG49" s="14">
        <v>-0.57869999999999999</v>
      </c>
      <c r="DH49" s="14">
        <v>10</v>
      </c>
      <c r="DI49" s="14">
        <v>9.9847999999999999</v>
      </c>
      <c r="DJ49" s="14">
        <v>9.9847999999999999</v>
      </c>
      <c r="DK49" s="14">
        <v>1.52E-2</v>
      </c>
      <c r="DL49" s="14">
        <v>66.2</v>
      </c>
      <c r="DM49" s="14">
        <v>50</v>
      </c>
      <c r="DN49" s="14">
        <v>80.712199999999996</v>
      </c>
      <c r="DO49" s="14">
        <v>-14.5122</v>
      </c>
      <c r="DP49" s="14">
        <v>6.2</v>
      </c>
      <c r="DQ49" s="14">
        <v>8.9130000000000003</v>
      </c>
      <c r="DR49" s="14">
        <v>6.6688700000000001</v>
      </c>
      <c r="DS49" s="14">
        <v>-0.46887000000000001</v>
      </c>
      <c r="DT49" s="14"/>
      <c r="DU49" s="14"/>
      <c r="DV49" s="14"/>
      <c r="DW49" s="14">
        <v>0</v>
      </c>
      <c r="DX49" s="14"/>
      <c r="DY49" s="14"/>
      <c r="DZ49" s="14"/>
      <c r="EA49" s="14">
        <v>0</v>
      </c>
      <c r="EB49" s="14"/>
      <c r="EC49" s="14"/>
      <c r="ED49" s="14"/>
      <c r="EE49" s="14">
        <v>0</v>
      </c>
      <c r="EF49" s="14">
        <v>111.1</v>
      </c>
      <c r="EG49" s="14">
        <v>112.90537</v>
      </c>
      <c r="EH49" s="14">
        <v>112.90537</v>
      </c>
      <c r="EI49" s="14">
        <v>-1.8053699999999999</v>
      </c>
      <c r="EJ49" s="14">
        <v>222.2</v>
      </c>
      <c r="EK49" s="14">
        <v>221.55625000000001</v>
      </c>
      <c r="EL49" s="14">
        <v>221.55625000000001</v>
      </c>
      <c r="EM49" s="14">
        <v>0.64375000000000004</v>
      </c>
      <c r="EN49" s="14"/>
      <c r="EO49" s="14"/>
      <c r="EP49" s="14"/>
      <c r="EQ49" s="14">
        <v>0</v>
      </c>
      <c r="ER49" s="14"/>
      <c r="ES49" s="14"/>
      <c r="ET49" s="14"/>
      <c r="EU49" s="14">
        <v>0</v>
      </c>
      <c r="EV49" s="14"/>
      <c r="EW49" s="14"/>
      <c r="EX49" s="14"/>
      <c r="EY49" s="14">
        <v>0</v>
      </c>
      <c r="EZ49" s="14">
        <v>6.5</v>
      </c>
      <c r="FA49" s="14">
        <v>6.39</v>
      </c>
      <c r="FB49" s="14">
        <v>6.39</v>
      </c>
      <c r="FC49" s="14">
        <v>0.11</v>
      </c>
      <c r="FD49" s="14">
        <v>460.1</v>
      </c>
      <c r="FE49" s="14">
        <v>458.87804999999997</v>
      </c>
      <c r="FF49" s="14">
        <v>458.87804999999997</v>
      </c>
      <c r="FG49" s="14">
        <v>1.2219500000000001</v>
      </c>
      <c r="FH49" s="14">
        <v>69</v>
      </c>
      <c r="FI49" s="14">
        <v>79.38167</v>
      </c>
      <c r="FJ49" s="14">
        <v>79.38167</v>
      </c>
      <c r="FK49" s="14">
        <v>-10.38167</v>
      </c>
      <c r="FL49" s="14">
        <v>150.1</v>
      </c>
      <c r="FM49" s="14">
        <v>148.62634</v>
      </c>
      <c r="FN49" s="14">
        <v>148.62634</v>
      </c>
      <c r="FO49" s="14">
        <v>1.47366</v>
      </c>
      <c r="FP49" s="14">
        <v>42</v>
      </c>
      <c r="FQ49" s="14">
        <v>41.498959999999997</v>
      </c>
      <c r="FR49" s="14">
        <v>41.498959999999997</v>
      </c>
      <c r="FS49" s="14">
        <v>0.50104000000000004</v>
      </c>
      <c r="FT49" s="14">
        <v>18.399999999999999</v>
      </c>
      <c r="FU49" s="14">
        <v>19.28585</v>
      </c>
      <c r="FV49" s="14">
        <v>19.28585</v>
      </c>
      <c r="FW49" s="14">
        <v>-0.88585000000000003</v>
      </c>
      <c r="FX49" s="14">
        <v>19.7</v>
      </c>
      <c r="FY49" s="14">
        <v>19.02439</v>
      </c>
      <c r="FZ49" s="14">
        <v>19.02439</v>
      </c>
      <c r="GA49" s="14">
        <v>0.67561000000000004</v>
      </c>
      <c r="GB49" s="14">
        <v>92.1</v>
      </c>
      <c r="GC49" s="14">
        <v>87.657560000000004</v>
      </c>
      <c r="GD49" s="14">
        <v>87.657560000000004</v>
      </c>
      <c r="GE49" s="14">
        <v>4.4424400000000004</v>
      </c>
      <c r="GF49" s="14">
        <v>180.8</v>
      </c>
      <c r="GG49" s="14">
        <v>182.61776</v>
      </c>
      <c r="GH49" s="14">
        <v>182.61775</v>
      </c>
      <c r="GI49" s="14">
        <v>-1.81775</v>
      </c>
      <c r="GJ49" s="14">
        <v>181.9</v>
      </c>
      <c r="GK49" s="14">
        <v>182.61776</v>
      </c>
      <c r="GL49" s="14">
        <v>182.61775</v>
      </c>
      <c r="GM49" s="14">
        <v>-0.71775</v>
      </c>
      <c r="GN49" s="14">
        <v>183.7</v>
      </c>
      <c r="GO49" s="14">
        <v>182.61776</v>
      </c>
      <c r="GP49" s="14">
        <v>182.61775</v>
      </c>
      <c r="GQ49" s="14">
        <v>1.0822499999999999</v>
      </c>
      <c r="GR49" s="14">
        <v>109.15</v>
      </c>
      <c r="GS49" s="14">
        <v>110.91316999999999</v>
      </c>
      <c r="GT49" s="14">
        <v>110.91316999999999</v>
      </c>
      <c r="GU49" s="14">
        <v>-1.7631699999999999</v>
      </c>
      <c r="GV49" s="14">
        <v>7.44</v>
      </c>
      <c r="GW49" s="14">
        <v>5.4539999999999997</v>
      </c>
      <c r="GX49" s="14">
        <v>8.0058799999999994</v>
      </c>
      <c r="GY49" s="14">
        <v>-0.56588000000000005</v>
      </c>
      <c r="GZ49" s="14">
        <v>9.0500000000000007</v>
      </c>
      <c r="HA49" s="14">
        <v>8.0065799999999996</v>
      </c>
      <c r="HB49" s="14">
        <v>8.0065799999999996</v>
      </c>
      <c r="HC49" s="14">
        <v>1.04342</v>
      </c>
      <c r="HD49" s="14">
        <v>46.46</v>
      </c>
      <c r="HE49" s="14">
        <v>47.26634</v>
      </c>
      <c r="HF49" s="14">
        <v>47.26634</v>
      </c>
      <c r="HG49" s="14">
        <v>-0.80633999999999995</v>
      </c>
      <c r="HH49" s="14"/>
      <c r="HI49" s="14"/>
      <c r="HJ49" s="14"/>
      <c r="HK49" s="14">
        <v>0</v>
      </c>
      <c r="HL49" s="14">
        <v>3.21</v>
      </c>
      <c r="HM49" s="14">
        <v>2.86084</v>
      </c>
      <c r="HN49" s="14">
        <v>2.86084</v>
      </c>
      <c r="HO49" s="14">
        <v>0.34916000000000003</v>
      </c>
      <c r="HP49" s="14">
        <v>30.32</v>
      </c>
      <c r="HQ49" s="14">
        <v>29.882110000000001</v>
      </c>
      <c r="HR49" s="14">
        <v>29.882110000000001</v>
      </c>
      <c r="HS49" s="14">
        <v>0.43789</v>
      </c>
      <c r="HT49" s="14">
        <v>173.57</v>
      </c>
      <c r="HU49" s="14">
        <v>171.54185000000001</v>
      </c>
      <c r="HV49" s="14">
        <v>171.54185000000001</v>
      </c>
      <c r="HW49" s="14">
        <v>2.0281500000000001</v>
      </c>
      <c r="HX49" s="14">
        <v>93.3</v>
      </c>
      <c r="HY49" s="14">
        <v>95.918049999999994</v>
      </c>
      <c r="HZ49" s="14">
        <v>85.486140000000006</v>
      </c>
      <c r="IA49" s="14">
        <v>7.81386</v>
      </c>
      <c r="IB49" s="14">
        <v>84.5</v>
      </c>
      <c r="IC49" s="14">
        <v>89.357089999999999</v>
      </c>
      <c r="ID49" s="14"/>
      <c r="IE49" s="14">
        <v>84.5</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131.4</v>
      </c>
      <c r="JA49" s="14">
        <v>133.35676000000001</v>
      </c>
      <c r="JB49" s="14">
        <v>133.35676000000001</v>
      </c>
      <c r="JC49" s="14">
        <v>-1.9567600000000001</v>
      </c>
      <c r="JD49" s="14"/>
      <c r="JE49" s="14"/>
      <c r="JF49" s="14"/>
      <c r="JG49" s="14">
        <v>0</v>
      </c>
      <c r="JH49" s="14">
        <v>0</v>
      </c>
      <c r="JI49" s="14"/>
      <c r="JJ49" s="14">
        <v>0</v>
      </c>
      <c r="JK49" s="14">
        <v>0</v>
      </c>
      <c r="JL49" s="14">
        <v>0</v>
      </c>
      <c r="JM49" s="14">
        <v>0</v>
      </c>
      <c r="JN49" s="14"/>
      <c r="JO49" s="14">
        <v>0</v>
      </c>
      <c r="JP49" s="14"/>
      <c r="JQ49" s="14"/>
      <c r="JR49" s="14"/>
      <c r="JS49" s="14">
        <v>0</v>
      </c>
      <c r="JT49" s="14"/>
      <c r="JU49" s="14">
        <v>46.406100000000002</v>
      </c>
      <c r="JV49" s="14"/>
      <c r="JW49" s="14">
        <v>0</v>
      </c>
      <c r="JX49" s="14"/>
      <c r="JY49" s="14"/>
      <c r="JZ49" s="14"/>
      <c r="KA49" s="14">
        <v>0</v>
      </c>
      <c r="KB49" s="14"/>
      <c r="KC49" s="14"/>
      <c r="KD49" s="14"/>
      <c r="KE49" s="14">
        <v>0</v>
      </c>
      <c r="KF49" s="14"/>
      <c r="KG49" s="14"/>
      <c r="KH49" s="14"/>
      <c r="KI49" s="14">
        <v>0</v>
      </c>
      <c r="KJ49" s="14"/>
      <c r="KK49" s="14"/>
      <c r="KL49" s="14"/>
      <c r="KM49" s="14">
        <v>0</v>
      </c>
      <c r="KN49" s="14">
        <v>112.6</v>
      </c>
      <c r="KO49" s="14">
        <v>114.90732</v>
      </c>
      <c r="KP49" s="14">
        <v>114.90732</v>
      </c>
      <c r="KQ49" s="14">
        <v>-2.3073199999999998</v>
      </c>
      <c r="KR49" s="14"/>
      <c r="KS49" s="14"/>
      <c r="KT49" s="14"/>
      <c r="KU49" s="14">
        <v>0</v>
      </c>
      <c r="KV49" s="14"/>
      <c r="KW49" s="14"/>
      <c r="KX49" s="14"/>
      <c r="KY49" s="14">
        <v>0</v>
      </c>
      <c r="KZ49" s="14">
        <v>271.10000000000002</v>
      </c>
      <c r="LA49" s="14">
        <v>271.12195000000003</v>
      </c>
      <c r="LB49" s="14">
        <v>271.12194</v>
      </c>
      <c r="LC49" s="14">
        <v>-2.1940000000000001E-2</v>
      </c>
      <c r="LD49" s="14">
        <v>134.5</v>
      </c>
      <c r="LE49" s="14">
        <v>133.67995999999999</v>
      </c>
      <c r="LF49" s="14">
        <v>133.67995999999999</v>
      </c>
      <c r="LG49" s="14">
        <v>0.82003999999999999</v>
      </c>
      <c r="LH49" s="14">
        <v>64.099999999999994</v>
      </c>
      <c r="LI49" s="14">
        <v>67.461460000000002</v>
      </c>
      <c r="LJ49" s="14">
        <v>67.461460000000002</v>
      </c>
      <c r="LK49" s="14">
        <v>-3.3614600000000001</v>
      </c>
      <c r="LL49" s="14">
        <v>80.400000000000006</v>
      </c>
      <c r="LM49" s="14">
        <v>78.567999999999998</v>
      </c>
      <c r="LN49" s="14">
        <v>78.567999999999998</v>
      </c>
      <c r="LO49" s="14">
        <v>1.8320000000000001</v>
      </c>
      <c r="LP49" s="14"/>
      <c r="LQ49" s="14"/>
      <c r="LR49" s="14">
        <v>30.097560000000001</v>
      </c>
      <c r="LS49" s="14">
        <v>-30.097560000000001</v>
      </c>
      <c r="LT49" s="14"/>
      <c r="LU49" s="14"/>
      <c r="LV49" s="14"/>
      <c r="LW49" s="14">
        <v>0</v>
      </c>
      <c r="LX49" s="14"/>
      <c r="LY49" s="14"/>
      <c r="LZ49" s="14"/>
      <c r="MA49" s="14">
        <v>0</v>
      </c>
      <c r="MB49" s="14"/>
      <c r="MC49" s="14"/>
      <c r="MD49" s="14"/>
      <c r="ME49" s="14">
        <v>0</v>
      </c>
      <c r="MF49" s="14">
        <v>142</v>
      </c>
      <c r="MG49" s="14">
        <v>142.07336000000001</v>
      </c>
      <c r="MH49" s="14">
        <v>142.07335</v>
      </c>
      <c r="MI49" s="14">
        <v>-7.3349999999999999E-2</v>
      </c>
      <c r="MJ49" s="14">
        <v>141.5</v>
      </c>
      <c r="MK49" s="14">
        <v>142.07336000000001</v>
      </c>
      <c r="ML49" s="14">
        <v>142.07335</v>
      </c>
      <c r="MM49" s="14">
        <v>-0.57335000000000003</v>
      </c>
      <c r="MN49" s="14">
        <v>146</v>
      </c>
      <c r="MO49" s="14">
        <v>142.07336000000001</v>
      </c>
      <c r="MP49" s="14">
        <v>142.07335</v>
      </c>
      <c r="MQ49" s="14">
        <v>3.92665</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33</v>
      </c>
      <c r="NY49" s="14">
        <v>53.5</v>
      </c>
      <c r="NZ49" s="14">
        <v>81.965999999999994</v>
      </c>
      <c r="OA49" s="14">
        <v>-48.966000000000001</v>
      </c>
      <c r="OB49" s="14">
        <v>0</v>
      </c>
      <c r="OC49" s="14">
        <v>0</v>
      </c>
      <c r="OD49" s="14">
        <v>0</v>
      </c>
      <c r="OE49" s="14">
        <v>0</v>
      </c>
      <c r="OF49" s="14">
        <v>2.5</v>
      </c>
      <c r="OG49" s="14">
        <v>2.4</v>
      </c>
      <c r="OH49" s="14">
        <v>1.962</v>
      </c>
      <c r="OI49" s="14">
        <v>0.53800000000000003</v>
      </c>
      <c r="OJ49" s="14">
        <v>0</v>
      </c>
      <c r="OK49" s="14"/>
      <c r="OL49" s="14">
        <v>0</v>
      </c>
      <c r="OM49" s="14">
        <v>0</v>
      </c>
      <c r="ON49" s="14">
        <v>20</v>
      </c>
      <c r="OO49" s="14"/>
      <c r="OP49" s="14">
        <v>17.560980000000001</v>
      </c>
      <c r="OQ49" s="14">
        <v>2.4390200000000002</v>
      </c>
      <c r="OR49" s="14">
        <v>9.9</v>
      </c>
      <c r="OS49" s="14">
        <v>9.9830000000000005</v>
      </c>
      <c r="OT49" s="14">
        <v>9.9830000000000005</v>
      </c>
      <c r="OU49" s="14">
        <v>-8.3000000000000004E-2</v>
      </c>
      <c r="OV49" s="14">
        <v>5.4</v>
      </c>
      <c r="OW49" s="14">
        <v>5.67</v>
      </c>
      <c r="OX49" s="14">
        <v>5.67</v>
      </c>
      <c r="OY49" s="14">
        <v>-0.27</v>
      </c>
      <c r="OZ49" s="14">
        <v>3.6</v>
      </c>
      <c r="PA49" s="14">
        <v>3.6</v>
      </c>
      <c r="PB49" s="14">
        <v>3.6</v>
      </c>
      <c r="PC49" s="14">
        <v>0</v>
      </c>
      <c r="PD49" s="14">
        <v>5.0999999999999996</v>
      </c>
      <c r="PE49" s="14">
        <v>5</v>
      </c>
      <c r="PF49" s="14">
        <v>5</v>
      </c>
      <c r="PG49" s="14">
        <v>0.1</v>
      </c>
      <c r="PH49" s="14">
        <v>20.3</v>
      </c>
      <c r="PI49" s="14">
        <v>19.5122</v>
      </c>
      <c r="PJ49" s="14">
        <v>19.51219</v>
      </c>
      <c r="PK49" s="14">
        <v>0.78781000000000001</v>
      </c>
      <c r="PL49" s="14">
        <v>20</v>
      </c>
      <c r="PM49" s="14">
        <v>19.5122</v>
      </c>
      <c r="PN49" s="14">
        <v>19.51219</v>
      </c>
      <c r="PO49" s="14">
        <v>0.48781000000000002</v>
      </c>
      <c r="PP49" s="14">
        <v>19</v>
      </c>
      <c r="PQ49" s="14">
        <v>16.585370000000001</v>
      </c>
      <c r="PR49" s="14">
        <v>16.585370000000001</v>
      </c>
      <c r="PS49" s="14">
        <v>2.4146299999999998</v>
      </c>
      <c r="PT49" s="14">
        <v>3.4</v>
      </c>
      <c r="PU49" s="14">
        <v>3.5</v>
      </c>
      <c r="PV49" s="14">
        <v>3.5</v>
      </c>
      <c r="PW49" s="14">
        <v>-0.1</v>
      </c>
      <c r="PX49" s="14">
        <v>18.8</v>
      </c>
      <c r="PY49" s="14">
        <v>18.2439</v>
      </c>
      <c r="PZ49" s="14">
        <v>18.2439</v>
      </c>
      <c r="QA49" s="14">
        <v>0.55610000000000004</v>
      </c>
      <c r="QB49" s="14">
        <v>0</v>
      </c>
      <c r="QC49" s="14">
        <v>0</v>
      </c>
      <c r="QD49" s="14">
        <v>0</v>
      </c>
      <c r="QE49" s="14">
        <v>0</v>
      </c>
      <c r="QF49" s="14">
        <v>0</v>
      </c>
      <c r="QG49" s="14">
        <v>0</v>
      </c>
      <c r="QH49" s="14">
        <v>0</v>
      </c>
      <c r="QI49" s="14">
        <v>0</v>
      </c>
      <c r="QJ49" s="14">
        <v>7.2</v>
      </c>
      <c r="QK49" s="14">
        <v>17.3</v>
      </c>
      <c r="QL49" s="14">
        <v>20.97</v>
      </c>
      <c r="QM49" s="14">
        <v>-13.77</v>
      </c>
      <c r="QN49" s="14">
        <v>27.6</v>
      </c>
      <c r="QO49" s="14">
        <v>46.173189999999998</v>
      </c>
      <c r="QP49" s="14">
        <v>62.435000000000002</v>
      </c>
      <c r="QQ49" s="14">
        <v>-34.835000000000001</v>
      </c>
      <c r="QR49" s="14">
        <v>3.2</v>
      </c>
      <c r="QS49" s="14">
        <v>4.5</v>
      </c>
      <c r="QT49" s="14">
        <v>3</v>
      </c>
      <c r="QU49" s="14">
        <v>0.2</v>
      </c>
      <c r="QV49" s="14">
        <v>2.4</v>
      </c>
      <c r="QW49" s="14">
        <v>2.4</v>
      </c>
      <c r="QX49" s="14">
        <v>2.4</v>
      </c>
      <c r="QY49" s="14">
        <v>0</v>
      </c>
      <c r="QZ49" s="14">
        <v>2.4</v>
      </c>
      <c r="RA49" s="14">
        <v>2.4</v>
      </c>
      <c r="RB49" s="14">
        <v>2.4</v>
      </c>
      <c r="RC49" s="14">
        <v>0</v>
      </c>
      <c r="RD49" s="14">
        <v>2.7</v>
      </c>
      <c r="RE49" s="14">
        <v>2.8</v>
      </c>
      <c r="RF49" s="14">
        <v>2.8</v>
      </c>
      <c r="RG49" s="14">
        <v>-0.1</v>
      </c>
      <c r="RH49" s="14">
        <v>0</v>
      </c>
      <c r="RI49" s="14"/>
      <c r="RJ49" s="14">
        <v>0</v>
      </c>
      <c r="RK49" s="14">
        <v>0</v>
      </c>
      <c r="RL49" s="14">
        <v>3.3</v>
      </c>
      <c r="RM49" s="14">
        <v>3.15</v>
      </c>
      <c r="RN49" s="14">
        <v>3.15</v>
      </c>
      <c r="RO49" s="14">
        <v>0.15</v>
      </c>
      <c r="RP49" s="14">
        <v>20.3</v>
      </c>
      <c r="RQ49" s="14">
        <v>19.869240000000001</v>
      </c>
      <c r="RR49" s="14">
        <v>19.869240000000001</v>
      </c>
      <c r="RS49" s="14">
        <v>0.43075999999999998</v>
      </c>
      <c r="RT49" s="14">
        <v>2</v>
      </c>
      <c r="RU49" s="14">
        <v>2</v>
      </c>
      <c r="RV49" s="14">
        <v>2</v>
      </c>
      <c r="RW49" s="14">
        <v>0</v>
      </c>
      <c r="RX49" s="14"/>
      <c r="RY49" s="14"/>
      <c r="RZ49" s="14"/>
      <c r="SA49" s="14">
        <v>0</v>
      </c>
      <c r="SB49" s="14">
        <v>19.8</v>
      </c>
      <c r="SC49" s="14">
        <v>19.21951</v>
      </c>
      <c r="SD49" s="14">
        <v>19.21951</v>
      </c>
      <c r="SE49" s="14">
        <v>0.58048999999999995</v>
      </c>
      <c r="SF49" s="14">
        <v>12</v>
      </c>
      <c r="SG49" s="14">
        <v>11.21951</v>
      </c>
      <c r="SH49" s="14">
        <v>11.21951</v>
      </c>
      <c r="SI49" s="14">
        <v>0.78049000000000002</v>
      </c>
      <c r="SJ49" s="14">
        <v>20.2</v>
      </c>
      <c r="SK49" s="14">
        <v>19.5122</v>
      </c>
      <c r="SL49" s="14">
        <v>19.51219</v>
      </c>
      <c r="SM49" s="14">
        <v>0.68781000000000003</v>
      </c>
      <c r="SN49" s="14">
        <v>20.5</v>
      </c>
      <c r="SO49" s="14">
        <v>19.5122</v>
      </c>
      <c r="SP49" s="14">
        <v>19.51219</v>
      </c>
      <c r="SQ49" s="14">
        <v>0.98780999999999997</v>
      </c>
      <c r="SR49" s="14">
        <v>20</v>
      </c>
      <c r="SS49" s="14">
        <v>19.317070000000001</v>
      </c>
      <c r="ST49" s="14">
        <v>19.317070000000001</v>
      </c>
      <c r="SU49" s="14">
        <v>0.68293000000000004</v>
      </c>
      <c r="SV49" s="14">
        <v>16.600000000000001</v>
      </c>
      <c r="SW49" s="14">
        <v>12.5</v>
      </c>
      <c r="SX49" s="14">
        <v>10.311</v>
      </c>
      <c r="SY49" s="14">
        <v>6.2889999999999997</v>
      </c>
      <c r="SZ49" s="14">
        <v>51.2</v>
      </c>
      <c r="TA49" s="14">
        <v>51.439439999999998</v>
      </c>
      <c r="TB49" s="14">
        <v>47.213999999999999</v>
      </c>
      <c r="TC49" s="14">
        <v>3.9860000000000002</v>
      </c>
      <c r="TD49" s="14">
        <v>0</v>
      </c>
      <c r="TE49" s="14">
        <v>0</v>
      </c>
      <c r="TF49" s="14">
        <v>0</v>
      </c>
      <c r="TG49" s="14">
        <v>0</v>
      </c>
      <c r="TH49" s="14">
        <v>33.799999999999997</v>
      </c>
      <c r="TI49" s="14">
        <v>40.700000000000003</v>
      </c>
      <c r="TJ49" s="14">
        <v>82.42</v>
      </c>
      <c r="TK49" s="14">
        <v>-48.62</v>
      </c>
      <c r="TL49" s="14">
        <v>56.6</v>
      </c>
      <c r="TM49" s="14">
        <v>53.5</v>
      </c>
      <c r="TN49" s="14">
        <v>74.27</v>
      </c>
      <c r="TO49" s="14">
        <v>-17.670000000000002</v>
      </c>
      <c r="TP49" s="14">
        <v>1.7</v>
      </c>
      <c r="TQ49" s="14">
        <v>5.9</v>
      </c>
      <c r="TR49" s="14">
        <v>6.07</v>
      </c>
      <c r="TS49" s="14">
        <v>-4.37</v>
      </c>
      <c r="TT49" s="14">
        <v>1.4</v>
      </c>
      <c r="TU49" s="14">
        <v>3.1</v>
      </c>
      <c r="TV49" s="14">
        <v>4.79</v>
      </c>
      <c r="TW49" s="14">
        <v>-3.39</v>
      </c>
      <c r="TX49" s="14">
        <v>20.9</v>
      </c>
      <c r="TY49" s="14">
        <v>20.4878</v>
      </c>
      <c r="TZ49" s="14">
        <v>20.4878</v>
      </c>
      <c r="UA49" s="14">
        <v>0.41220000000000001</v>
      </c>
      <c r="UB49" s="14">
        <v>7.8</v>
      </c>
      <c r="UC49" s="14">
        <v>8.4</v>
      </c>
      <c r="UD49" s="14">
        <v>8.4</v>
      </c>
      <c r="UE49" s="14">
        <v>-0.6</v>
      </c>
      <c r="UF49" s="14">
        <v>7.3</v>
      </c>
      <c r="UG49" s="14">
        <v>7.3</v>
      </c>
      <c r="UH49" s="14">
        <v>7.3</v>
      </c>
      <c r="UI49" s="14">
        <v>0</v>
      </c>
      <c r="UJ49" s="14">
        <v>20.399999999999999</v>
      </c>
      <c r="UK49" s="14">
        <v>19.5122</v>
      </c>
      <c r="UL49" s="14">
        <v>19.51219</v>
      </c>
      <c r="UM49" s="14">
        <v>0.88780999999999999</v>
      </c>
      <c r="UN49" s="14">
        <v>20.399999999999999</v>
      </c>
      <c r="UO49" s="14">
        <v>19.5122</v>
      </c>
      <c r="UP49" s="14">
        <v>19.51219</v>
      </c>
      <c r="UQ49" s="14">
        <v>0.88780999999999999</v>
      </c>
      <c r="UR49" s="14">
        <v>10.199999999999999</v>
      </c>
      <c r="US49" s="14">
        <v>10</v>
      </c>
      <c r="UT49" s="14">
        <v>10</v>
      </c>
      <c r="UU49" s="14">
        <v>0.2</v>
      </c>
      <c r="UV49" s="14">
        <v>1</v>
      </c>
      <c r="UW49" s="14">
        <v>1.7</v>
      </c>
      <c r="UX49" s="14">
        <v>1.498</v>
      </c>
      <c r="UY49" s="14">
        <v>-0.498</v>
      </c>
      <c r="UZ49" s="14">
        <v>0</v>
      </c>
      <c r="VA49" s="14">
        <v>0</v>
      </c>
      <c r="VB49" s="14">
        <v>0</v>
      </c>
      <c r="VC49" s="14">
        <v>0</v>
      </c>
      <c r="VD49" s="14">
        <v>0</v>
      </c>
      <c r="VE49" s="14">
        <v>0</v>
      </c>
      <c r="VF49" s="14">
        <v>0</v>
      </c>
      <c r="VG49" s="14">
        <v>0</v>
      </c>
      <c r="VH49" s="14"/>
      <c r="VI49" s="14"/>
      <c r="VJ49" s="14">
        <v>0.6</v>
      </c>
      <c r="VK49" s="14">
        <v>-0.6</v>
      </c>
      <c r="VL49" s="14">
        <v>69.7</v>
      </c>
      <c r="VM49" s="14">
        <v>96.090289999999996</v>
      </c>
      <c r="VN49" s="14">
        <v>118.039</v>
      </c>
      <c r="VO49" s="14">
        <v>-48.338999999999999</v>
      </c>
      <c r="VP49" s="14">
        <v>74.099999999999994</v>
      </c>
      <c r="VQ49" s="14">
        <v>77.581119999999999</v>
      </c>
      <c r="VR49" s="14">
        <v>130.54400000000001</v>
      </c>
      <c r="VS49" s="14">
        <v>-56.444000000000003</v>
      </c>
      <c r="VT49" s="14">
        <v>0</v>
      </c>
      <c r="VU49" s="14">
        <v>0</v>
      </c>
      <c r="VV49" s="14">
        <v>0</v>
      </c>
      <c r="VW49" s="14">
        <v>0</v>
      </c>
      <c r="VX49" s="14">
        <v>0</v>
      </c>
      <c r="VY49" s="14">
        <v>0</v>
      </c>
      <c r="VZ49" s="14">
        <v>0</v>
      </c>
      <c r="WA49" s="14">
        <v>0</v>
      </c>
      <c r="WB49" s="14"/>
      <c r="WC49" s="14"/>
      <c r="WD49" s="14">
        <v>2.2999999999999998</v>
      </c>
      <c r="WE49" s="14">
        <v>-2.2999999999999998</v>
      </c>
      <c r="WF49" s="14">
        <v>20</v>
      </c>
      <c r="WG49" s="14">
        <v>19.317070000000001</v>
      </c>
      <c r="WH49" s="14">
        <v>19.317070000000001</v>
      </c>
      <c r="WI49" s="14">
        <v>0.68293000000000004</v>
      </c>
      <c r="WJ49" s="14">
        <v>9.4</v>
      </c>
      <c r="WK49" s="14">
        <v>10.8</v>
      </c>
      <c r="WL49" s="14">
        <v>10.8</v>
      </c>
      <c r="WM49" s="14">
        <v>-1.4</v>
      </c>
      <c r="WN49" s="14">
        <v>10</v>
      </c>
      <c r="WO49" s="14">
        <v>36</v>
      </c>
      <c r="WP49" s="14">
        <v>36</v>
      </c>
      <c r="WQ49" s="14">
        <v>-26</v>
      </c>
      <c r="WR49" s="14">
        <v>34.799999999999997</v>
      </c>
      <c r="WS49" s="14"/>
      <c r="WT49" s="14"/>
      <c r="WU49" s="14">
        <v>34.799999999999997</v>
      </c>
      <c r="WV49" s="14">
        <v>29</v>
      </c>
      <c r="WW49" s="14">
        <v>29.184000000000001</v>
      </c>
      <c r="WX49" s="14">
        <v>29.184000000000001</v>
      </c>
      <c r="WY49" s="14">
        <v>-0.184</v>
      </c>
      <c r="WZ49" s="14">
        <v>3.1</v>
      </c>
      <c r="XA49" s="14">
        <v>2.8159999999999998</v>
      </c>
      <c r="XB49" s="14">
        <v>2.8159999999999998</v>
      </c>
      <c r="XC49" s="14">
        <v>0.28399999999999997</v>
      </c>
      <c r="XD49" s="14"/>
      <c r="XE49" s="14"/>
      <c r="XF49" s="14">
        <v>0</v>
      </c>
      <c r="XG49" s="14">
        <v>0</v>
      </c>
      <c r="XH49" s="14">
        <v>12.6</v>
      </c>
      <c r="XI49" s="14">
        <v>15</v>
      </c>
      <c r="XJ49" s="14">
        <v>15</v>
      </c>
      <c r="XK49" s="14">
        <v>-2.4</v>
      </c>
      <c r="XL49" s="14">
        <v>6.2</v>
      </c>
      <c r="XM49" s="14"/>
      <c r="XN49" s="14">
        <v>7.15</v>
      </c>
      <c r="XO49" s="14">
        <v>-0.95</v>
      </c>
    </row>
    <row r="50" spans="1:639" ht="24" customHeight="1" x14ac:dyDescent="0.25">
      <c r="A50" s="1"/>
      <c r="B50" s="16" t="s">
        <v>54</v>
      </c>
      <c r="C50" s="16" t="s">
        <v>673</v>
      </c>
      <c r="D50" s="17">
        <v>0.9</v>
      </c>
      <c r="E50" s="17">
        <v>1.01</v>
      </c>
      <c r="F50" s="17">
        <v>1.01</v>
      </c>
      <c r="G50" s="17">
        <v>-0.11</v>
      </c>
      <c r="H50" s="17">
        <v>1.6</v>
      </c>
      <c r="I50" s="17">
        <v>1.65</v>
      </c>
      <c r="J50" s="17">
        <v>1.65</v>
      </c>
      <c r="K50" s="17">
        <v>-0.05</v>
      </c>
      <c r="L50" s="17"/>
      <c r="M50" s="17"/>
      <c r="N50" s="17">
        <v>3.9931199999999998</v>
      </c>
      <c r="O50" s="17">
        <v>-3.9931199999999998</v>
      </c>
      <c r="P50" s="17">
        <v>648.5</v>
      </c>
      <c r="Q50" s="17">
        <v>646.79789000000005</v>
      </c>
      <c r="R50" s="17">
        <v>646.79789000000005</v>
      </c>
      <c r="S50" s="17">
        <v>1.70211</v>
      </c>
      <c r="T50" s="17">
        <v>218.3</v>
      </c>
      <c r="U50" s="17">
        <v>211.44126</v>
      </c>
      <c r="V50" s="17">
        <v>211.44126</v>
      </c>
      <c r="W50" s="17">
        <v>6.8587400000000001</v>
      </c>
      <c r="X50" s="17"/>
      <c r="Y50" s="17"/>
      <c r="Z50" s="17"/>
      <c r="AA50" s="17">
        <v>0</v>
      </c>
      <c r="AB50" s="17"/>
      <c r="AC50" s="17"/>
      <c r="AD50" s="17"/>
      <c r="AE50" s="17">
        <v>0</v>
      </c>
      <c r="AF50" s="17">
        <v>89.8</v>
      </c>
      <c r="AG50" s="17">
        <v>92.226339999999993</v>
      </c>
      <c r="AH50" s="17">
        <v>92.226339999999993</v>
      </c>
      <c r="AI50" s="17">
        <v>-2.4263400000000002</v>
      </c>
      <c r="AJ50" s="17">
        <v>234.9</v>
      </c>
      <c r="AK50" s="17">
        <v>245.04525000000001</v>
      </c>
      <c r="AL50" s="17">
        <v>245.04525000000001</v>
      </c>
      <c r="AM50" s="17">
        <v>-10.145250000000001</v>
      </c>
      <c r="AN50" s="17"/>
      <c r="AO50" s="17"/>
      <c r="AP50" s="17"/>
      <c r="AQ50" s="17">
        <v>0</v>
      </c>
      <c r="AR50" s="17"/>
      <c r="AS50" s="17"/>
      <c r="AT50" s="17"/>
      <c r="AU50" s="17">
        <v>0</v>
      </c>
      <c r="AV50" s="17">
        <v>178.6</v>
      </c>
      <c r="AW50" s="17">
        <v>164.22221999999999</v>
      </c>
      <c r="AX50" s="17">
        <v>147.49139</v>
      </c>
      <c r="AY50" s="17">
        <v>31.108609999999999</v>
      </c>
      <c r="AZ50" s="17">
        <v>180.4</v>
      </c>
      <c r="BA50" s="17">
        <v>164.22221999999999</v>
      </c>
      <c r="BB50" s="17">
        <v>147.49139</v>
      </c>
      <c r="BC50" s="17">
        <v>32.908610000000003</v>
      </c>
      <c r="BD50" s="17">
        <v>180.5</v>
      </c>
      <c r="BE50" s="17">
        <v>164.22221999999999</v>
      </c>
      <c r="BF50" s="17">
        <v>147.49139</v>
      </c>
      <c r="BG50" s="17">
        <v>33.008609999999997</v>
      </c>
      <c r="BH50" s="17">
        <v>265.60000000000002</v>
      </c>
      <c r="BI50" s="17">
        <v>246.33332999999999</v>
      </c>
      <c r="BJ50" s="17">
        <v>221.23707999999999</v>
      </c>
      <c r="BK50" s="17">
        <v>44.362920000000003</v>
      </c>
      <c r="BL50" s="17">
        <v>205.8</v>
      </c>
      <c r="BM50" s="17">
        <v>212.66664</v>
      </c>
      <c r="BN50" s="17">
        <v>212.66663</v>
      </c>
      <c r="BO50" s="17">
        <v>-6.8666299999999998</v>
      </c>
      <c r="BP50" s="17">
        <v>107.7</v>
      </c>
      <c r="BQ50" s="17">
        <v>106.33332</v>
      </c>
      <c r="BR50" s="17">
        <v>106.33332</v>
      </c>
      <c r="BS50" s="17">
        <v>1.3666799999999999</v>
      </c>
      <c r="BT50" s="17">
        <v>560.70000000000005</v>
      </c>
      <c r="BU50" s="17">
        <v>568.29854</v>
      </c>
      <c r="BV50" s="17">
        <v>568.29854</v>
      </c>
      <c r="BW50" s="17">
        <v>-7.5985399999999998</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167.6</v>
      </c>
      <c r="CS50" s="17">
        <v>164.70732000000001</v>
      </c>
      <c r="CT50" s="17">
        <v>164.70732000000001</v>
      </c>
      <c r="CU50" s="17">
        <v>2.8926799999999999</v>
      </c>
      <c r="CV50" s="17">
        <v>6.5</v>
      </c>
      <c r="CW50" s="17">
        <v>7.8775700000000004</v>
      </c>
      <c r="CX50" s="17">
        <v>7.8775700000000004</v>
      </c>
      <c r="CY50" s="17">
        <v>-1.37757</v>
      </c>
      <c r="CZ50" s="17">
        <v>16.399999999999999</v>
      </c>
      <c r="DA50" s="17">
        <v>16.873670000000001</v>
      </c>
      <c r="DB50" s="17"/>
      <c r="DC50" s="17">
        <v>16.399999999999999</v>
      </c>
      <c r="DD50" s="17">
        <v>6.3</v>
      </c>
      <c r="DE50" s="17">
        <v>6.8787000000000003</v>
      </c>
      <c r="DF50" s="17">
        <v>6.8787000000000003</v>
      </c>
      <c r="DG50" s="17">
        <v>-0.57869999999999999</v>
      </c>
      <c r="DH50" s="17">
        <v>10.199999999999999</v>
      </c>
      <c r="DI50" s="17">
        <v>9.9847999999999999</v>
      </c>
      <c r="DJ50" s="17">
        <v>9.9847999999999999</v>
      </c>
      <c r="DK50" s="17">
        <v>0.2152</v>
      </c>
      <c r="DL50" s="17">
        <v>66.2</v>
      </c>
      <c r="DM50" s="17">
        <v>104.41355</v>
      </c>
      <c r="DN50" s="17">
        <v>83.946870000000004</v>
      </c>
      <c r="DO50" s="17">
        <v>-17.746870000000001</v>
      </c>
      <c r="DP50" s="17">
        <v>6</v>
      </c>
      <c r="DQ50" s="17">
        <v>8.9130000000000003</v>
      </c>
      <c r="DR50" s="17">
        <v>7.81731</v>
      </c>
      <c r="DS50" s="17">
        <v>-1.81731</v>
      </c>
      <c r="DT50" s="17"/>
      <c r="DU50" s="17"/>
      <c r="DV50" s="17"/>
      <c r="DW50" s="17">
        <v>0</v>
      </c>
      <c r="DX50" s="17"/>
      <c r="DY50" s="17"/>
      <c r="DZ50" s="17"/>
      <c r="EA50" s="17">
        <v>0</v>
      </c>
      <c r="EB50" s="17"/>
      <c r="EC50" s="17"/>
      <c r="ED50" s="17"/>
      <c r="EE50" s="17">
        <v>0</v>
      </c>
      <c r="EF50" s="17">
        <v>110.6</v>
      </c>
      <c r="EG50" s="17">
        <v>112.90537</v>
      </c>
      <c r="EH50" s="17">
        <v>112.90537</v>
      </c>
      <c r="EI50" s="17">
        <v>-2.3053699999999999</v>
      </c>
      <c r="EJ50" s="17">
        <v>222.2</v>
      </c>
      <c r="EK50" s="17">
        <v>221.55625000000001</v>
      </c>
      <c r="EL50" s="17">
        <v>221.55625000000001</v>
      </c>
      <c r="EM50" s="17">
        <v>0.64375000000000004</v>
      </c>
      <c r="EN50" s="17"/>
      <c r="EO50" s="17"/>
      <c r="EP50" s="17"/>
      <c r="EQ50" s="17">
        <v>0</v>
      </c>
      <c r="ER50" s="17"/>
      <c r="ES50" s="17"/>
      <c r="ET50" s="17"/>
      <c r="EU50" s="17">
        <v>0</v>
      </c>
      <c r="EV50" s="17"/>
      <c r="EW50" s="17"/>
      <c r="EX50" s="17"/>
      <c r="EY50" s="17">
        <v>0</v>
      </c>
      <c r="EZ50" s="17">
        <v>6.5</v>
      </c>
      <c r="FA50" s="17">
        <v>6.39</v>
      </c>
      <c r="FB50" s="17">
        <v>6.39</v>
      </c>
      <c r="FC50" s="17">
        <v>0.11</v>
      </c>
      <c r="FD50" s="17">
        <v>458.4</v>
      </c>
      <c r="FE50" s="17">
        <v>458.87804999999997</v>
      </c>
      <c r="FF50" s="17">
        <v>458.87804999999997</v>
      </c>
      <c r="FG50" s="17">
        <v>-0.47804999999999997</v>
      </c>
      <c r="FH50" s="17">
        <v>66.5</v>
      </c>
      <c r="FI50" s="17">
        <v>79.38167</v>
      </c>
      <c r="FJ50" s="17">
        <v>79.38167</v>
      </c>
      <c r="FK50" s="17">
        <v>-12.88167</v>
      </c>
      <c r="FL50" s="17">
        <v>147.5</v>
      </c>
      <c r="FM50" s="17">
        <v>148.62634</v>
      </c>
      <c r="FN50" s="17">
        <v>148.62634</v>
      </c>
      <c r="FO50" s="17">
        <v>-1.1263399999999999</v>
      </c>
      <c r="FP50" s="17">
        <v>42</v>
      </c>
      <c r="FQ50" s="17">
        <v>41.498959999999997</v>
      </c>
      <c r="FR50" s="17">
        <v>41.498959999999997</v>
      </c>
      <c r="FS50" s="17">
        <v>0.50104000000000004</v>
      </c>
      <c r="FT50" s="17">
        <v>18.399999999999999</v>
      </c>
      <c r="FU50" s="17">
        <v>19.28585</v>
      </c>
      <c r="FV50" s="17">
        <v>19.28585</v>
      </c>
      <c r="FW50" s="17">
        <v>-0.88585000000000003</v>
      </c>
      <c r="FX50" s="17">
        <v>19.600000000000001</v>
      </c>
      <c r="FY50" s="17">
        <v>19.02439</v>
      </c>
      <c r="FZ50" s="17">
        <v>19.02439</v>
      </c>
      <c r="GA50" s="17">
        <v>0.57560999999999996</v>
      </c>
      <c r="GB50" s="17">
        <v>90.2</v>
      </c>
      <c r="GC50" s="17">
        <v>87.657560000000004</v>
      </c>
      <c r="GD50" s="17">
        <v>87.657560000000004</v>
      </c>
      <c r="GE50" s="17">
        <v>2.54244</v>
      </c>
      <c r="GF50" s="17">
        <v>178.4</v>
      </c>
      <c r="GG50" s="17">
        <v>182.61776</v>
      </c>
      <c r="GH50" s="17">
        <v>182.61775</v>
      </c>
      <c r="GI50" s="17">
        <v>-4.2177499999999997</v>
      </c>
      <c r="GJ50" s="17">
        <v>178.7</v>
      </c>
      <c r="GK50" s="17">
        <v>182.61776</v>
      </c>
      <c r="GL50" s="17">
        <v>182.61775</v>
      </c>
      <c r="GM50" s="17">
        <v>-3.9177499999999998</v>
      </c>
      <c r="GN50" s="17">
        <v>185</v>
      </c>
      <c r="GO50" s="17">
        <v>182.61776</v>
      </c>
      <c r="GP50" s="17">
        <v>182.61775</v>
      </c>
      <c r="GQ50" s="17">
        <v>2.38225</v>
      </c>
      <c r="GR50" s="17">
        <v>107.72</v>
      </c>
      <c r="GS50" s="17">
        <v>110.91316999999999</v>
      </c>
      <c r="GT50" s="17">
        <v>110.91316999999999</v>
      </c>
      <c r="GU50" s="17">
        <v>-3.1931699999999998</v>
      </c>
      <c r="GV50" s="17">
        <v>7.48</v>
      </c>
      <c r="GW50" s="17">
        <v>5.4539999999999997</v>
      </c>
      <c r="GX50" s="17">
        <v>8.0058799999999994</v>
      </c>
      <c r="GY50" s="17">
        <v>-0.52588000000000001</v>
      </c>
      <c r="GZ50" s="17">
        <v>9.08</v>
      </c>
      <c r="HA50" s="17">
        <v>8.0065799999999996</v>
      </c>
      <c r="HB50" s="17">
        <v>8.0065799999999996</v>
      </c>
      <c r="HC50" s="17">
        <v>1.07342</v>
      </c>
      <c r="HD50" s="17">
        <v>45.18</v>
      </c>
      <c r="HE50" s="17">
        <v>47.26634</v>
      </c>
      <c r="HF50" s="17">
        <v>47.26634</v>
      </c>
      <c r="HG50" s="17">
        <v>-2.0863399999999999</v>
      </c>
      <c r="HH50" s="17"/>
      <c r="HI50" s="17"/>
      <c r="HJ50" s="17"/>
      <c r="HK50" s="17">
        <v>0</v>
      </c>
      <c r="HL50" s="17">
        <v>3.21</v>
      </c>
      <c r="HM50" s="17">
        <v>2.86084</v>
      </c>
      <c r="HN50" s="17">
        <v>2.86084</v>
      </c>
      <c r="HO50" s="17">
        <v>0.34916000000000003</v>
      </c>
      <c r="HP50" s="17">
        <v>29.31</v>
      </c>
      <c r="HQ50" s="17">
        <v>29.882110000000001</v>
      </c>
      <c r="HR50" s="17">
        <v>29.882110000000001</v>
      </c>
      <c r="HS50" s="17">
        <v>-0.57211000000000001</v>
      </c>
      <c r="HT50" s="17">
        <v>172.43</v>
      </c>
      <c r="HU50" s="17">
        <v>171.54185000000001</v>
      </c>
      <c r="HV50" s="17">
        <v>171.54185000000001</v>
      </c>
      <c r="HW50" s="17">
        <v>0.88815</v>
      </c>
      <c r="HX50" s="17">
        <v>92.9</v>
      </c>
      <c r="HY50" s="17">
        <v>95.918049999999994</v>
      </c>
      <c r="HZ50" s="17">
        <v>90.955129999999997</v>
      </c>
      <c r="IA50" s="17">
        <v>1.9448700000000001</v>
      </c>
      <c r="IB50" s="17">
        <v>85.2</v>
      </c>
      <c r="IC50" s="17">
        <v>89.357089999999999</v>
      </c>
      <c r="ID50" s="17"/>
      <c r="IE50" s="17">
        <v>85.2</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130.5</v>
      </c>
      <c r="JA50" s="17">
        <v>133.35676000000001</v>
      </c>
      <c r="JB50" s="17">
        <v>133.35676000000001</v>
      </c>
      <c r="JC50" s="17">
        <v>-2.85676</v>
      </c>
      <c r="JD50" s="17"/>
      <c r="JE50" s="17"/>
      <c r="JF50" s="17"/>
      <c r="JG50" s="17">
        <v>0</v>
      </c>
      <c r="JH50" s="17">
        <v>0</v>
      </c>
      <c r="JI50" s="17"/>
      <c r="JJ50" s="17">
        <v>0</v>
      </c>
      <c r="JK50" s="17">
        <v>0</v>
      </c>
      <c r="JL50" s="17">
        <v>0</v>
      </c>
      <c r="JM50" s="17">
        <v>0</v>
      </c>
      <c r="JN50" s="17"/>
      <c r="JO50" s="17">
        <v>0</v>
      </c>
      <c r="JP50" s="17"/>
      <c r="JQ50" s="17"/>
      <c r="JR50" s="17"/>
      <c r="JS50" s="17">
        <v>0</v>
      </c>
      <c r="JT50" s="17"/>
      <c r="JU50" s="17">
        <v>0</v>
      </c>
      <c r="JV50" s="17"/>
      <c r="JW50" s="17">
        <v>0</v>
      </c>
      <c r="JX50" s="17"/>
      <c r="JY50" s="17"/>
      <c r="JZ50" s="17"/>
      <c r="KA50" s="17">
        <v>0</v>
      </c>
      <c r="KB50" s="17"/>
      <c r="KC50" s="17"/>
      <c r="KD50" s="17"/>
      <c r="KE50" s="17">
        <v>0</v>
      </c>
      <c r="KF50" s="17"/>
      <c r="KG50" s="17"/>
      <c r="KH50" s="17"/>
      <c r="KI50" s="17">
        <v>0</v>
      </c>
      <c r="KJ50" s="17"/>
      <c r="KK50" s="17"/>
      <c r="KL50" s="17"/>
      <c r="KM50" s="17">
        <v>0</v>
      </c>
      <c r="KN50" s="17">
        <v>111.9</v>
      </c>
      <c r="KO50" s="17">
        <v>114.90732</v>
      </c>
      <c r="KP50" s="17">
        <v>114.90732</v>
      </c>
      <c r="KQ50" s="17">
        <v>-3.00732</v>
      </c>
      <c r="KR50" s="17"/>
      <c r="KS50" s="17"/>
      <c r="KT50" s="17"/>
      <c r="KU50" s="17">
        <v>0</v>
      </c>
      <c r="KV50" s="17"/>
      <c r="KW50" s="17"/>
      <c r="KX50" s="17"/>
      <c r="KY50" s="17">
        <v>0</v>
      </c>
      <c r="KZ50" s="17">
        <v>269.2</v>
      </c>
      <c r="LA50" s="17">
        <v>271.12195000000003</v>
      </c>
      <c r="LB50" s="17">
        <v>271.12194</v>
      </c>
      <c r="LC50" s="17">
        <v>-1.92194</v>
      </c>
      <c r="LD50" s="17">
        <v>132.6</v>
      </c>
      <c r="LE50" s="17">
        <v>133.67995999999999</v>
      </c>
      <c r="LF50" s="17">
        <v>133.67995999999999</v>
      </c>
      <c r="LG50" s="17">
        <v>-1.07996</v>
      </c>
      <c r="LH50" s="17">
        <v>63.5</v>
      </c>
      <c r="LI50" s="17">
        <v>67.461460000000002</v>
      </c>
      <c r="LJ50" s="17">
        <v>67.461460000000002</v>
      </c>
      <c r="LK50" s="17">
        <v>-3.9614600000000002</v>
      </c>
      <c r="LL50" s="17">
        <v>80.2</v>
      </c>
      <c r="LM50" s="17">
        <v>78.567999999999998</v>
      </c>
      <c r="LN50" s="17">
        <v>78.567999999999998</v>
      </c>
      <c r="LO50" s="17">
        <v>1.6319999999999999</v>
      </c>
      <c r="LP50" s="17"/>
      <c r="LQ50" s="17"/>
      <c r="LR50" s="17">
        <v>30.097560000000001</v>
      </c>
      <c r="LS50" s="17">
        <v>-30.097560000000001</v>
      </c>
      <c r="LT50" s="17"/>
      <c r="LU50" s="17"/>
      <c r="LV50" s="17"/>
      <c r="LW50" s="17">
        <v>0</v>
      </c>
      <c r="LX50" s="17"/>
      <c r="LY50" s="17"/>
      <c r="LZ50" s="17"/>
      <c r="MA50" s="17">
        <v>0</v>
      </c>
      <c r="MB50" s="17"/>
      <c r="MC50" s="17"/>
      <c r="MD50" s="17"/>
      <c r="ME50" s="17">
        <v>0</v>
      </c>
      <c r="MF50" s="17">
        <v>143.30000000000001</v>
      </c>
      <c r="MG50" s="17">
        <v>141.98569000000001</v>
      </c>
      <c r="MH50" s="17">
        <v>141.98568</v>
      </c>
      <c r="MI50" s="17">
        <v>1.3143199999999999</v>
      </c>
      <c r="MJ50" s="17">
        <v>142.69999999999999</v>
      </c>
      <c r="MK50" s="17">
        <v>141.98569000000001</v>
      </c>
      <c r="ML50" s="17">
        <v>141.98568</v>
      </c>
      <c r="MM50" s="17">
        <v>0.71431999999999995</v>
      </c>
      <c r="MN50" s="17">
        <v>147.4</v>
      </c>
      <c r="MO50" s="17">
        <v>141.98569000000001</v>
      </c>
      <c r="MP50" s="17">
        <v>141.98568</v>
      </c>
      <c r="MQ50" s="17">
        <v>5.41432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30.7</v>
      </c>
      <c r="NY50" s="17">
        <v>54.3</v>
      </c>
      <c r="NZ50" s="17">
        <v>81.739999999999995</v>
      </c>
      <c r="OA50" s="17">
        <v>-51.04</v>
      </c>
      <c r="OB50" s="17">
        <v>0</v>
      </c>
      <c r="OC50" s="17">
        <v>0</v>
      </c>
      <c r="OD50" s="17">
        <v>0</v>
      </c>
      <c r="OE50" s="17">
        <v>0</v>
      </c>
      <c r="OF50" s="17">
        <v>2.5</v>
      </c>
      <c r="OG50" s="17">
        <v>2.1</v>
      </c>
      <c r="OH50" s="17">
        <v>1.861</v>
      </c>
      <c r="OI50" s="17">
        <v>0.63900000000000001</v>
      </c>
      <c r="OJ50" s="17">
        <v>0</v>
      </c>
      <c r="OK50" s="17"/>
      <c r="OL50" s="17">
        <v>0</v>
      </c>
      <c r="OM50" s="17">
        <v>0</v>
      </c>
      <c r="ON50" s="17">
        <v>20</v>
      </c>
      <c r="OO50" s="17"/>
      <c r="OP50" s="17">
        <v>17.560980000000001</v>
      </c>
      <c r="OQ50" s="17">
        <v>2.4390200000000002</v>
      </c>
      <c r="OR50" s="17">
        <v>9.9</v>
      </c>
      <c r="OS50" s="17">
        <v>9.9830000000000005</v>
      </c>
      <c r="OT50" s="17">
        <v>9.9830000000000005</v>
      </c>
      <c r="OU50" s="17">
        <v>-8.3000000000000004E-2</v>
      </c>
      <c r="OV50" s="17">
        <v>5.4</v>
      </c>
      <c r="OW50" s="17">
        <v>5.67</v>
      </c>
      <c r="OX50" s="17">
        <v>5.67</v>
      </c>
      <c r="OY50" s="17">
        <v>-0.27</v>
      </c>
      <c r="OZ50" s="17">
        <v>3.6</v>
      </c>
      <c r="PA50" s="17">
        <v>3.6</v>
      </c>
      <c r="PB50" s="17">
        <v>3.6</v>
      </c>
      <c r="PC50" s="17">
        <v>0</v>
      </c>
      <c r="PD50" s="17">
        <v>5</v>
      </c>
      <c r="PE50" s="17">
        <v>5</v>
      </c>
      <c r="PF50" s="17">
        <v>5</v>
      </c>
      <c r="PG50" s="17">
        <v>0</v>
      </c>
      <c r="PH50" s="17">
        <v>20</v>
      </c>
      <c r="PI50" s="17">
        <v>19.5122</v>
      </c>
      <c r="PJ50" s="17">
        <v>19.51219</v>
      </c>
      <c r="PK50" s="17">
        <v>0.48781000000000002</v>
      </c>
      <c r="PL50" s="17">
        <v>20</v>
      </c>
      <c r="PM50" s="17">
        <v>19.5122</v>
      </c>
      <c r="PN50" s="17">
        <v>19.51219</v>
      </c>
      <c r="PO50" s="17">
        <v>0.48781000000000002</v>
      </c>
      <c r="PP50" s="17">
        <v>19</v>
      </c>
      <c r="PQ50" s="17">
        <v>16.585370000000001</v>
      </c>
      <c r="PR50" s="17">
        <v>16.585370000000001</v>
      </c>
      <c r="PS50" s="17">
        <v>2.4146299999999998</v>
      </c>
      <c r="PT50" s="17">
        <v>3.4</v>
      </c>
      <c r="PU50" s="17">
        <v>3.5</v>
      </c>
      <c r="PV50" s="17">
        <v>3.5</v>
      </c>
      <c r="PW50" s="17">
        <v>-0.1</v>
      </c>
      <c r="PX50" s="17">
        <v>18.8</v>
      </c>
      <c r="PY50" s="17">
        <v>18.2439</v>
      </c>
      <c r="PZ50" s="17">
        <v>18.2439</v>
      </c>
      <c r="QA50" s="17">
        <v>0.55610000000000004</v>
      </c>
      <c r="QB50" s="17">
        <v>0</v>
      </c>
      <c r="QC50" s="17">
        <v>0</v>
      </c>
      <c r="QD50" s="17">
        <v>0</v>
      </c>
      <c r="QE50" s="17">
        <v>0</v>
      </c>
      <c r="QF50" s="17">
        <v>0</v>
      </c>
      <c r="QG50" s="17">
        <v>0</v>
      </c>
      <c r="QH50" s="17">
        <v>0</v>
      </c>
      <c r="QI50" s="17">
        <v>0</v>
      </c>
      <c r="QJ50" s="17">
        <v>8.1</v>
      </c>
      <c r="QK50" s="17">
        <v>17.5</v>
      </c>
      <c r="QL50" s="17">
        <v>20.718</v>
      </c>
      <c r="QM50" s="17">
        <v>-12.618</v>
      </c>
      <c r="QN50" s="17">
        <v>28.3</v>
      </c>
      <c r="QO50" s="17">
        <v>47.766460000000002</v>
      </c>
      <c r="QP50" s="17">
        <v>61.177999999999997</v>
      </c>
      <c r="QQ50" s="17">
        <v>-32.878</v>
      </c>
      <c r="QR50" s="17">
        <v>3.2</v>
      </c>
      <c r="QS50" s="17">
        <v>4.5</v>
      </c>
      <c r="QT50" s="17">
        <v>3</v>
      </c>
      <c r="QU50" s="17">
        <v>0.2</v>
      </c>
      <c r="QV50" s="17">
        <v>2.4</v>
      </c>
      <c r="QW50" s="17">
        <v>2.4</v>
      </c>
      <c r="QX50" s="17">
        <v>2.4</v>
      </c>
      <c r="QY50" s="17">
        <v>0</v>
      </c>
      <c r="QZ50" s="17">
        <v>2.4</v>
      </c>
      <c r="RA50" s="17">
        <v>2.4</v>
      </c>
      <c r="RB50" s="17">
        <v>2.4</v>
      </c>
      <c r="RC50" s="17">
        <v>0</v>
      </c>
      <c r="RD50" s="17">
        <v>2.7</v>
      </c>
      <c r="RE50" s="17">
        <v>2.8</v>
      </c>
      <c r="RF50" s="17">
        <v>2.8</v>
      </c>
      <c r="RG50" s="17">
        <v>-0.1</v>
      </c>
      <c r="RH50" s="17">
        <v>0</v>
      </c>
      <c r="RI50" s="17"/>
      <c r="RJ50" s="17">
        <v>0</v>
      </c>
      <c r="RK50" s="17">
        <v>0</v>
      </c>
      <c r="RL50" s="17">
        <v>3.3</v>
      </c>
      <c r="RM50" s="17">
        <v>3.15</v>
      </c>
      <c r="RN50" s="17">
        <v>3.15</v>
      </c>
      <c r="RO50" s="17">
        <v>0.15</v>
      </c>
      <c r="RP50" s="17">
        <v>20.3</v>
      </c>
      <c r="RQ50" s="17">
        <v>19.869240000000001</v>
      </c>
      <c r="RR50" s="17">
        <v>19.869240000000001</v>
      </c>
      <c r="RS50" s="17">
        <v>0.43075999999999998</v>
      </c>
      <c r="RT50" s="17">
        <v>2</v>
      </c>
      <c r="RU50" s="17">
        <v>2</v>
      </c>
      <c r="RV50" s="17">
        <v>2</v>
      </c>
      <c r="RW50" s="17">
        <v>0</v>
      </c>
      <c r="RX50" s="17"/>
      <c r="RY50" s="17"/>
      <c r="RZ50" s="17"/>
      <c r="SA50" s="17">
        <v>0</v>
      </c>
      <c r="SB50" s="17">
        <v>19.8</v>
      </c>
      <c r="SC50" s="17">
        <v>19.21951</v>
      </c>
      <c r="SD50" s="17">
        <v>19.21951</v>
      </c>
      <c r="SE50" s="17">
        <v>0.58048999999999995</v>
      </c>
      <c r="SF50" s="17">
        <v>12</v>
      </c>
      <c r="SG50" s="17">
        <v>11.21951</v>
      </c>
      <c r="SH50" s="17">
        <v>11.21951</v>
      </c>
      <c r="SI50" s="17">
        <v>0.78049000000000002</v>
      </c>
      <c r="SJ50" s="17">
        <v>20.2</v>
      </c>
      <c r="SK50" s="17">
        <v>19.5122</v>
      </c>
      <c r="SL50" s="17">
        <v>19.51219</v>
      </c>
      <c r="SM50" s="17">
        <v>0.68781000000000003</v>
      </c>
      <c r="SN50" s="17">
        <v>20.399999999999999</v>
      </c>
      <c r="SO50" s="17">
        <v>19.5122</v>
      </c>
      <c r="SP50" s="17">
        <v>19.51219</v>
      </c>
      <c r="SQ50" s="17">
        <v>0.88780999999999999</v>
      </c>
      <c r="SR50" s="17">
        <v>20</v>
      </c>
      <c r="SS50" s="17">
        <v>19.317070000000001</v>
      </c>
      <c r="ST50" s="17">
        <v>19.317070000000001</v>
      </c>
      <c r="SU50" s="17">
        <v>0.68293000000000004</v>
      </c>
      <c r="SV50" s="17">
        <v>10.6</v>
      </c>
      <c r="SW50" s="17">
        <v>12.7</v>
      </c>
      <c r="SX50" s="17">
        <v>11.301</v>
      </c>
      <c r="SY50" s="17">
        <v>-0.70099999999999996</v>
      </c>
      <c r="SZ50" s="17">
        <v>37.200000000000003</v>
      </c>
      <c r="TA50" s="17">
        <v>47.915030000000002</v>
      </c>
      <c r="TB50" s="17">
        <v>42.844999999999999</v>
      </c>
      <c r="TC50" s="17">
        <v>-5.6449999999999996</v>
      </c>
      <c r="TD50" s="17">
        <v>0</v>
      </c>
      <c r="TE50" s="17">
        <v>0</v>
      </c>
      <c r="TF50" s="17">
        <v>0</v>
      </c>
      <c r="TG50" s="17">
        <v>0</v>
      </c>
      <c r="TH50" s="17">
        <v>45.2</v>
      </c>
      <c r="TI50" s="17">
        <v>42.4</v>
      </c>
      <c r="TJ50" s="17">
        <v>82.42</v>
      </c>
      <c r="TK50" s="17">
        <v>-37.22</v>
      </c>
      <c r="TL50" s="17">
        <v>56.7</v>
      </c>
      <c r="TM50" s="17">
        <v>55.4</v>
      </c>
      <c r="TN50" s="17">
        <v>74.27</v>
      </c>
      <c r="TO50" s="17">
        <v>-17.57</v>
      </c>
      <c r="TP50" s="17">
        <v>1.1000000000000001</v>
      </c>
      <c r="TQ50" s="17">
        <v>6.1</v>
      </c>
      <c r="TR50" s="17">
        <v>6.07</v>
      </c>
      <c r="TS50" s="17">
        <v>-4.97</v>
      </c>
      <c r="TT50" s="17">
        <v>1.3</v>
      </c>
      <c r="TU50" s="17">
        <v>3.2</v>
      </c>
      <c r="TV50" s="17">
        <v>4.79</v>
      </c>
      <c r="TW50" s="17">
        <v>-3.49</v>
      </c>
      <c r="TX50" s="17">
        <v>20.9</v>
      </c>
      <c r="TY50" s="17">
        <v>20.4878</v>
      </c>
      <c r="TZ50" s="17">
        <v>20.4878</v>
      </c>
      <c r="UA50" s="17">
        <v>0.41220000000000001</v>
      </c>
      <c r="UB50" s="17">
        <v>7.8</v>
      </c>
      <c r="UC50" s="17">
        <v>8.4</v>
      </c>
      <c r="UD50" s="17">
        <v>8.4</v>
      </c>
      <c r="UE50" s="17">
        <v>-0.6</v>
      </c>
      <c r="UF50" s="17">
        <v>7.3</v>
      </c>
      <c r="UG50" s="17">
        <v>7.3</v>
      </c>
      <c r="UH50" s="17">
        <v>7.3</v>
      </c>
      <c r="UI50" s="17">
        <v>0</v>
      </c>
      <c r="UJ50" s="17">
        <v>20.399999999999999</v>
      </c>
      <c r="UK50" s="17">
        <v>19.5122</v>
      </c>
      <c r="UL50" s="17">
        <v>19.51219</v>
      </c>
      <c r="UM50" s="17">
        <v>0.88780999999999999</v>
      </c>
      <c r="UN50" s="17">
        <v>20.399999999999999</v>
      </c>
      <c r="UO50" s="17">
        <v>19.5122</v>
      </c>
      <c r="UP50" s="17">
        <v>19.51219</v>
      </c>
      <c r="UQ50" s="17">
        <v>0.88780999999999999</v>
      </c>
      <c r="UR50" s="17">
        <v>10.199999999999999</v>
      </c>
      <c r="US50" s="17">
        <v>10</v>
      </c>
      <c r="UT50" s="17">
        <v>10</v>
      </c>
      <c r="UU50" s="17">
        <v>0.2</v>
      </c>
      <c r="UV50" s="17">
        <v>1.3</v>
      </c>
      <c r="UW50" s="17">
        <v>1.4</v>
      </c>
      <c r="UX50" s="17">
        <v>1.2410000000000001</v>
      </c>
      <c r="UY50" s="17">
        <v>5.8999999999999997E-2</v>
      </c>
      <c r="UZ50" s="17">
        <v>0</v>
      </c>
      <c r="VA50" s="17">
        <v>0</v>
      </c>
      <c r="VB50" s="17">
        <v>0</v>
      </c>
      <c r="VC50" s="17">
        <v>0</v>
      </c>
      <c r="VD50" s="17">
        <v>0</v>
      </c>
      <c r="VE50" s="17">
        <v>0</v>
      </c>
      <c r="VF50" s="17">
        <v>0</v>
      </c>
      <c r="VG50" s="17">
        <v>0</v>
      </c>
      <c r="VH50" s="17"/>
      <c r="VI50" s="17"/>
      <c r="VJ50" s="17">
        <v>0.6</v>
      </c>
      <c r="VK50" s="17">
        <v>-0.6</v>
      </c>
      <c r="VL50" s="17">
        <v>69</v>
      </c>
      <c r="VM50" s="17">
        <v>98.567689999999999</v>
      </c>
      <c r="VN50" s="17">
        <v>114.53400000000001</v>
      </c>
      <c r="VO50" s="17">
        <v>-45.533999999999999</v>
      </c>
      <c r="VP50" s="17">
        <v>69.400000000000006</v>
      </c>
      <c r="VQ50" s="17">
        <v>82.695650000000001</v>
      </c>
      <c r="VR50" s="17">
        <v>124.129</v>
      </c>
      <c r="VS50" s="17">
        <v>-54.728999999999999</v>
      </c>
      <c r="VT50" s="17">
        <v>0</v>
      </c>
      <c r="VU50" s="17">
        <v>0</v>
      </c>
      <c r="VV50" s="17">
        <v>0</v>
      </c>
      <c r="VW50" s="17">
        <v>0</v>
      </c>
      <c r="VX50" s="17">
        <v>0</v>
      </c>
      <c r="VY50" s="17">
        <v>0</v>
      </c>
      <c r="VZ50" s="17">
        <v>0</v>
      </c>
      <c r="WA50" s="17">
        <v>0</v>
      </c>
      <c r="WB50" s="17"/>
      <c r="WC50" s="17"/>
      <c r="WD50" s="17">
        <v>2.2999999999999998</v>
      </c>
      <c r="WE50" s="17">
        <v>-2.2999999999999998</v>
      </c>
      <c r="WF50" s="17">
        <v>20</v>
      </c>
      <c r="WG50" s="17">
        <v>19.317070000000001</v>
      </c>
      <c r="WH50" s="17">
        <v>19.317070000000001</v>
      </c>
      <c r="WI50" s="17">
        <v>0.68293000000000004</v>
      </c>
      <c r="WJ50" s="17">
        <v>7.1</v>
      </c>
      <c r="WK50" s="17">
        <v>10.8</v>
      </c>
      <c r="WL50" s="17">
        <v>10.8</v>
      </c>
      <c r="WM50" s="17">
        <v>-3.7</v>
      </c>
      <c r="WN50" s="17">
        <v>10</v>
      </c>
      <c r="WO50" s="17">
        <v>36</v>
      </c>
      <c r="WP50" s="17">
        <v>36</v>
      </c>
      <c r="WQ50" s="17">
        <v>-26</v>
      </c>
      <c r="WR50" s="17">
        <v>34.799999999999997</v>
      </c>
      <c r="WS50" s="17"/>
      <c r="WT50" s="17"/>
      <c r="WU50" s="17">
        <v>34.799999999999997</v>
      </c>
      <c r="WV50" s="17">
        <v>29</v>
      </c>
      <c r="WW50" s="17">
        <v>29.184000000000001</v>
      </c>
      <c r="WX50" s="17">
        <v>29.184000000000001</v>
      </c>
      <c r="WY50" s="17">
        <v>-0.184</v>
      </c>
      <c r="WZ50" s="17">
        <v>3.1</v>
      </c>
      <c r="XA50" s="17">
        <v>2.8159999999999998</v>
      </c>
      <c r="XB50" s="17">
        <v>2.8159999999999998</v>
      </c>
      <c r="XC50" s="17">
        <v>0.28399999999999997</v>
      </c>
      <c r="XD50" s="17"/>
      <c r="XE50" s="17"/>
      <c r="XF50" s="17">
        <v>0</v>
      </c>
      <c r="XG50" s="17">
        <v>0</v>
      </c>
      <c r="XH50" s="17">
        <v>13.1</v>
      </c>
      <c r="XI50" s="17">
        <v>15</v>
      </c>
      <c r="XJ50" s="17">
        <v>15</v>
      </c>
      <c r="XK50" s="17">
        <v>-1.9</v>
      </c>
      <c r="XL50" s="17">
        <v>6.4</v>
      </c>
      <c r="XM50" s="17"/>
      <c r="XN50" s="17">
        <v>7.15</v>
      </c>
      <c r="XO50" s="17">
        <v>-0.75</v>
      </c>
    </row>
    <row r="51" spans="1:639" ht="24" customHeight="1" x14ac:dyDescent="0.25">
      <c r="A51" s="1"/>
      <c r="B51" s="16" t="s">
        <v>54</v>
      </c>
      <c r="C51" s="16" t="s">
        <v>674</v>
      </c>
      <c r="D51" s="17">
        <v>0.9</v>
      </c>
      <c r="E51" s="17">
        <v>1.01</v>
      </c>
      <c r="F51" s="17">
        <v>1.01</v>
      </c>
      <c r="G51" s="17">
        <v>-0.11</v>
      </c>
      <c r="H51" s="17">
        <v>1.6</v>
      </c>
      <c r="I51" s="17">
        <v>1.65</v>
      </c>
      <c r="J51" s="17">
        <v>1.65</v>
      </c>
      <c r="K51" s="17">
        <v>-0.05</v>
      </c>
      <c r="L51" s="17"/>
      <c r="M51" s="17"/>
      <c r="N51" s="17">
        <v>3.9931199999999998</v>
      </c>
      <c r="O51" s="17">
        <v>-3.9931199999999998</v>
      </c>
      <c r="P51" s="17">
        <v>649.29999999999995</v>
      </c>
      <c r="Q51" s="17">
        <v>646.79789000000005</v>
      </c>
      <c r="R51" s="17">
        <v>646.79789000000005</v>
      </c>
      <c r="S51" s="17">
        <v>2.5021100000000001</v>
      </c>
      <c r="T51" s="17">
        <v>218.5</v>
      </c>
      <c r="U51" s="17">
        <v>211.44126</v>
      </c>
      <c r="V51" s="17">
        <v>211.44126</v>
      </c>
      <c r="W51" s="17">
        <v>7.0587400000000002</v>
      </c>
      <c r="X51" s="17"/>
      <c r="Y51" s="17"/>
      <c r="Z51" s="17"/>
      <c r="AA51" s="17">
        <v>0</v>
      </c>
      <c r="AB51" s="17"/>
      <c r="AC51" s="17"/>
      <c r="AD51" s="17"/>
      <c r="AE51" s="17">
        <v>0</v>
      </c>
      <c r="AF51" s="17">
        <v>90.1</v>
      </c>
      <c r="AG51" s="17">
        <v>92.226339999999993</v>
      </c>
      <c r="AH51" s="17">
        <v>92.226339999999993</v>
      </c>
      <c r="AI51" s="17">
        <v>-2.1263399999999999</v>
      </c>
      <c r="AJ51" s="17">
        <v>234</v>
      </c>
      <c r="AK51" s="17">
        <v>245.04525000000001</v>
      </c>
      <c r="AL51" s="17">
        <v>245.04525000000001</v>
      </c>
      <c r="AM51" s="17">
        <v>-11.045249999999999</v>
      </c>
      <c r="AN51" s="17"/>
      <c r="AO51" s="17"/>
      <c r="AP51" s="17"/>
      <c r="AQ51" s="17">
        <v>0</v>
      </c>
      <c r="AR51" s="17"/>
      <c r="AS51" s="17"/>
      <c r="AT51" s="17"/>
      <c r="AU51" s="17">
        <v>0</v>
      </c>
      <c r="AV51" s="17">
        <v>152.4</v>
      </c>
      <c r="AW51" s="17">
        <v>164.22221999999999</v>
      </c>
      <c r="AX51" s="17">
        <v>140.65538000000001</v>
      </c>
      <c r="AY51" s="17">
        <v>11.744619999999999</v>
      </c>
      <c r="AZ51" s="17">
        <v>151.69999999999999</v>
      </c>
      <c r="BA51" s="17">
        <v>164.22221999999999</v>
      </c>
      <c r="BB51" s="17">
        <v>140.65538000000001</v>
      </c>
      <c r="BC51" s="17">
        <v>11.04462</v>
      </c>
      <c r="BD51" s="17">
        <v>151.80000000000001</v>
      </c>
      <c r="BE51" s="17">
        <v>164.22221999999999</v>
      </c>
      <c r="BF51" s="17">
        <v>140.65538000000001</v>
      </c>
      <c r="BG51" s="17">
        <v>11.14462</v>
      </c>
      <c r="BH51" s="17">
        <v>246.9</v>
      </c>
      <c r="BI51" s="17">
        <v>246.33332999999999</v>
      </c>
      <c r="BJ51" s="17">
        <v>210.98308</v>
      </c>
      <c r="BK51" s="17">
        <v>35.916919999999998</v>
      </c>
      <c r="BL51" s="17">
        <v>206</v>
      </c>
      <c r="BM51" s="17">
        <v>212.66664</v>
      </c>
      <c r="BN51" s="17">
        <v>212.66663</v>
      </c>
      <c r="BO51" s="17">
        <v>-6.6666299999999996</v>
      </c>
      <c r="BP51" s="17">
        <v>107.9</v>
      </c>
      <c r="BQ51" s="17">
        <v>106.33332</v>
      </c>
      <c r="BR51" s="17">
        <v>106.33332</v>
      </c>
      <c r="BS51" s="17">
        <v>1.5666800000000001</v>
      </c>
      <c r="BT51" s="17">
        <v>560.5</v>
      </c>
      <c r="BU51" s="17">
        <v>568.29854</v>
      </c>
      <c r="BV51" s="17">
        <v>568.29854</v>
      </c>
      <c r="BW51" s="17">
        <v>-7.79854</v>
      </c>
      <c r="BX51" s="17">
        <v>10.4</v>
      </c>
      <c r="BY51" s="17">
        <v>10.17268</v>
      </c>
      <c r="BZ51" s="17">
        <v>10.17268</v>
      </c>
      <c r="CA51" s="17">
        <v>0.22731999999999999</v>
      </c>
      <c r="CB51" s="17"/>
      <c r="CC51" s="17"/>
      <c r="CD51" s="17"/>
      <c r="CE51" s="17">
        <v>0</v>
      </c>
      <c r="CF51" s="17"/>
      <c r="CG51" s="17"/>
      <c r="CH51" s="17"/>
      <c r="CI51" s="17">
        <v>0</v>
      </c>
      <c r="CJ51" s="17"/>
      <c r="CK51" s="17"/>
      <c r="CL51" s="17"/>
      <c r="CM51" s="17">
        <v>0</v>
      </c>
      <c r="CN51" s="17"/>
      <c r="CO51" s="17"/>
      <c r="CP51" s="17"/>
      <c r="CQ51" s="17">
        <v>0</v>
      </c>
      <c r="CR51" s="17">
        <v>168.4</v>
      </c>
      <c r="CS51" s="17">
        <v>164.70732000000001</v>
      </c>
      <c r="CT51" s="17">
        <v>164.70732000000001</v>
      </c>
      <c r="CU51" s="17">
        <v>3.6926800000000002</v>
      </c>
      <c r="CV51" s="17">
        <v>7</v>
      </c>
      <c r="CW51" s="17">
        <v>7.8775700000000004</v>
      </c>
      <c r="CX51" s="17">
        <v>7.8775700000000004</v>
      </c>
      <c r="CY51" s="17">
        <v>-0.87756999999999996</v>
      </c>
      <c r="CZ51" s="17">
        <v>0</v>
      </c>
      <c r="DA51" s="17">
        <v>0</v>
      </c>
      <c r="DB51" s="17"/>
      <c r="DC51" s="17">
        <v>0</v>
      </c>
      <c r="DD51" s="17">
        <v>6.3</v>
      </c>
      <c r="DE51" s="17">
        <v>6.8787000000000003</v>
      </c>
      <c r="DF51" s="17">
        <v>6.8787000000000003</v>
      </c>
      <c r="DG51" s="17">
        <v>-0.57869999999999999</v>
      </c>
      <c r="DH51" s="17">
        <v>10.4</v>
      </c>
      <c r="DI51" s="17">
        <v>9.9847999999999999</v>
      </c>
      <c r="DJ51" s="17">
        <v>9.9847999999999999</v>
      </c>
      <c r="DK51" s="17">
        <v>0.41520000000000001</v>
      </c>
      <c r="DL51" s="17">
        <v>66.400000000000006</v>
      </c>
      <c r="DM51" s="17">
        <v>68.718209999999999</v>
      </c>
      <c r="DN51" s="17">
        <v>79.309550000000002</v>
      </c>
      <c r="DO51" s="17">
        <v>-12.909549999999999</v>
      </c>
      <c r="DP51" s="17">
        <v>6</v>
      </c>
      <c r="DQ51" s="17">
        <v>8.9130000000000003</v>
      </c>
      <c r="DR51" s="17">
        <v>6.6692600000000004</v>
      </c>
      <c r="DS51" s="17">
        <v>-0.66925999999999997</v>
      </c>
      <c r="DT51" s="17"/>
      <c r="DU51" s="17"/>
      <c r="DV51" s="17"/>
      <c r="DW51" s="17">
        <v>0</v>
      </c>
      <c r="DX51" s="17"/>
      <c r="DY51" s="17"/>
      <c r="DZ51" s="17"/>
      <c r="EA51" s="17">
        <v>0</v>
      </c>
      <c r="EB51" s="17"/>
      <c r="EC51" s="17"/>
      <c r="ED51" s="17"/>
      <c r="EE51" s="17">
        <v>0</v>
      </c>
      <c r="EF51" s="17">
        <v>111.2</v>
      </c>
      <c r="EG51" s="17">
        <v>112.90537</v>
      </c>
      <c r="EH51" s="17">
        <v>112.90537</v>
      </c>
      <c r="EI51" s="17">
        <v>-1.7053700000000001</v>
      </c>
      <c r="EJ51" s="17">
        <v>222.2</v>
      </c>
      <c r="EK51" s="17">
        <v>221.55625000000001</v>
      </c>
      <c r="EL51" s="17">
        <v>221.55625000000001</v>
      </c>
      <c r="EM51" s="17">
        <v>0.64375000000000004</v>
      </c>
      <c r="EN51" s="17"/>
      <c r="EO51" s="17"/>
      <c r="EP51" s="17"/>
      <c r="EQ51" s="17">
        <v>0</v>
      </c>
      <c r="ER51" s="17"/>
      <c r="ES51" s="17"/>
      <c r="ET51" s="17"/>
      <c r="EU51" s="17">
        <v>0</v>
      </c>
      <c r="EV51" s="17"/>
      <c r="EW51" s="17"/>
      <c r="EX51" s="17"/>
      <c r="EY51" s="17">
        <v>0</v>
      </c>
      <c r="EZ51" s="17">
        <v>6.5</v>
      </c>
      <c r="FA51" s="17">
        <v>6.39</v>
      </c>
      <c r="FB51" s="17">
        <v>6.39</v>
      </c>
      <c r="FC51" s="17">
        <v>0.11</v>
      </c>
      <c r="FD51" s="17">
        <v>461.1</v>
      </c>
      <c r="FE51" s="17">
        <v>458.87804999999997</v>
      </c>
      <c r="FF51" s="17">
        <v>458.87804999999997</v>
      </c>
      <c r="FG51" s="17">
        <v>2.2219500000000001</v>
      </c>
      <c r="FH51" s="17">
        <v>67</v>
      </c>
      <c r="FI51" s="17">
        <v>79.38167</v>
      </c>
      <c r="FJ51" s="17">
        <v>79.38167</v>
      </c>
      <c r="FK51" s="17">
        <v>-12.38167</v>
      </c>
      <c r="FL51" s="17">
        <v>148.9</v>
      </c>
      <c r="FM51" s="17">
        <v>148.62634</v>
      </c>
      <c r="FN51" s="17">
        <v>148.62634</v>
      </c>
      <c r="FO51" s="17">
        <v>0.27366000000000001</v>
      </c>
      <c r="FP51" s="17">
        <v>41.8</v>
      </c>
      <c r="FQ51" s="17">
        <v>41.498959999999997</v>
      </c>
      <c r="FR51" s="17">
        <v>41.498959999999997</v>
      </c>
      <c r="FS51" s="17">
        <v>0.30103999999999997</v>
      </c>
      <c r="FT51" s="17">
        <v>18.399999999999999</v>
      </c>
      <c r="FU51" s="17">
        <v>19.28585</v>
      </c>
      <c r="FV51" s="17">
        <v>19.28585</v>
      </c>
      <c r="FW51" s="17">
        <v>-0.88585000000000003</v>
      </c>
      <c r="FX51" s="17">
        <v>19.600000000000001</v>
      </c>
      <c r="FY51" s="17">
        <v>19.02439</v>
      </c>
      <c r="FZ51" s="17">
        <v>19.02439</v>
      </c>
      <c r="GA51" s="17">
        <v>0.57560999999999996</v>
      </c>
      <c r="GB51" s="17">
        <v>92</v>
      </c>
      <c r="GC51" s="17">
        <v>87.657560000000004</v>
      </c>
      <c r="GD51" s="17">
        <v>87.657560000000004</v>
      </c>
      <c r="GE51" s="17">
        <v>4.3424399999999999</v>
      </c>
      <c r="GF51" s="17">
        <v>180.3</v>
      </c>
      <c r="GG51" s="17">
        <v>182.61776</v>
      </c>
      <c r="GH51" s="17">
        <v>182.61775</v>
      </c>
      <c r="GI51" s="17">
        <v>-2.3177500000000002</v>
      </c>
      <c r="GJ51" s="17">
        <v>180.7</v>
      </c>
      <c r="GK51" s="17">
        <v>182.61776</v>
      </c>
      <c r="GL51" s="17">
        <v>182.61775</v>
      </c>
      <c r="GM51" s="17">
        <v>-1.9177500000000001</v>
      </c>
      <c r="GN51" s="17">
        <v>184.9</v>
      </c>
      <c r="GO51" s="17">
        <v>182.61776</v>
      </c>
      <c r="GP51" s="17">
        <v>182.61775</v>
      </c>
      <c r="GQ51" s="17">
        <v>2.2822499999999999</v>
      </c>
      <c r="GR51" s="17">
        <v>108.3</v>
      </c>
      <c r="GS51" s="17">
        <v>110.91316999999999</v>
      </c>
      <c r="GT51" s="17">
        <v>110.91316999999999</v>
      </c>
      <c r="GU51" s="17">
        <v>-2.6131700000000002</v>
      </c>
      <c r="GV51" s="17">
        <v>7.48</v>
      </c>
      <c r="GW51" s="17">
        <v>5.4539999999999997</v>
      </c>
      <c r="GX51" s="17">
        <v>8.0058799999999994</v>
      </c>
      <c r="GY51" s="17">
        <v>-0.52588000000000001</v>
      </c>
      <c r="GZ51" s="17">
        <v>9.06</v>
      </c>
      <c r="HA51" s="17">
        <v>8.0065799999999996</v>
      </c>
      <c r="HB51" s="17">
        <v>8.0065799999999996</v>
      </c>
      <c r="HC51" s="17">
        <v>1.05342</v>
      </c>
      <c r="HD51" s="17">
        <v>45.47</v>
      </c>
      <c r="HE51" s="17">
        <v>47.26634</v>
      </c>
      <c r="HF51" s="17">
        <v>47.26634</v>
      </c>
      <c r="HG51" s="17">
        <v>-1.79634</v>
      </c>
      <c r="HH51" s="17"/>
      <c r="HI51" s="17"/>
      <c r="HJ51" s="17"/>
      <c r="HK51" s="17">
        <v>0</v>
      </c>
      <c r="HL51" s="17">
        <v>3.21</v>
      </c>
      <c r="HM51" s="17">
        <v>2.86084</v>
      </c>
      <c r="HN51" s="17">
        <v>2.86084</v>
      </c>
      <c r="HO51" s="17">
        <v>0.34916000000000003</v>
      </c>
      <c r="HP51" s="17">
        <v>29.56</v>
      </c>
      <c r="HQ51" s="17">
        <v>29.882110000000001</v>
      </c>
      <c r="HR51" s="17">
        <v>29.882110000000001</v>
      </c>
      <c r="HS51" s="17">
        <v>-0.32211000000000001</v>
      </c>
      <c r="HT51" s="17">
        <v>173.08</v>
      </c>
      <c r="HU51" s="17">
        <v>171.54185000000001</v>
      </c>
      <c r="HV51" s="17">
        <v>171.54185000000001</v>
      </c>
      <c r="HW51" s="17">
        <v>1.5381499999999999</v>
      </c>
      <c r="HX51" s="17">
        <v>93.3</v>
      </c>
      <c r="HY51" s="17">
        <v>95.918049999999994</v>
      </c>
      <c r="HZ51" s="17">
        <v>86.330299999999994</v>
      </c>
      <c r="IA51" s="17">
        <v>6.9696999999999996</v>
      </c>
      <c r="IB51" s="17">
        <v>85.1</v>
      </c>
      <c r="IC51" s="17">
        <v>89.357089999999999</v>
      </c>
      <c r="ID51" s="17"/>
      <c r="IE51" s="17">
        <v>85.1</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130.69999999999999</v>
      </c>
      <c r="JA51" s="17">
        <v>133.35676000000001</v>
      </c>
      <c r="JB51" s="17">
        <v>133.35676000000001</v>
      </c>
      <c r="JC51" s="17">
        <v>-2.6567599999999998</v>
      </c>
      <c r="JD51" s="17"/>
      <c r="JE51" s="17"/>
      <c r="JF51" s="17"/>
      <c r="JG51" s="17">
        <v>0</v>
      </c>
      <c r="JH51" s="17">
        <v>0</v>
      </c>
      <c r="JI51" s="17"/>
      <c r="JJ51" s="17">
        <v>0</v>
      </c>
      <c r="JK51" s="17">
        <v>0</v>
      </c>
      <c r="JL51" s="17">
        <v>0</v>
      </c>
      <c r="JM51" s="17">
        <v>0</v>
      </c>
      <c r="JN51" s="17"/>
      <c r="JO51" s="17">
        <v>0</v>
      </c>
      <c r="JP51" s="17"/>
      <c r="JQ51" s="17"/>
      <c r="JR51" s="17"/>
      <c r="JS51" s="17">
        <v>0</v>
      </c>
      <c r="JT51" s="17"/>
      <c r="JU51" s="17">
        <v>0</v>
      </c>
      <c r="JV51" s="17"/>
      <c r="JW51" s="17">
        <v>0</v>
      </c>
      <c r="JX51" s="17"/>
      <c r="JY51" s="17"/>
      <c r="JZ51" s="17"/>
      <c r="KA51" s="17">
        <v>0</v>
      </c>
      <c r="KB51" s="17"/>
      <c r="KC51" s="17"/>
      <c r="KD51" s="17"/>
      <c r="KE51" s="17">
        <v>0</v>
      </c>
      <c r="KF51" s="17"/>
      <c r="KG51" s="17"/>
      <c r="KH51" s="17"/>
      <c r="KI51" s="17">
        <v>0</v>
      </c>
      <c r="KJ51" s="17"/>
      <c r="KK51" s="17"/>
      <c r="KL51" s="17"/>
      <c r="KM51" s="17">
        <v>0</v>
      </c>
      <c r="KN51" s="17">
        <v>112.5</v>
      </c>
      <c r="KO51" s="17">
        <v>114.90732</v>
      </c>
      <c r="KP51" s="17">
        <v>114.90732</v>
      </c>
      <c r="KQ51" s="17">
        <v>-2.4073199999999999</v>
      </c>
      <c r="KR51" s="17"/>
      <c r="KS51" s="17"/>
      <c r="KT51" s="17"/>
      <c r="KU51" s="17">
        <v>0</v>
      </c>
      <c r="KV51" s="17"/>
      <c r="KW51" s="17"/>
      <c r="KX51" s="17"/>
      <c r="KY51" s="17">
        <v>0</v>
      </c>
      <c r="KZ51" s="17">
        <v>252.6</v>
      </c>
      <c r="LA51" s="17">
        <v>271.12195000000003</v>
      </c>
      <c r="LB51" s="17">
        <v>271.12194</v>
      </c>
      <c r="LC51" s="17">
        <v>-18.521940000000001</v>
      </c>
      <c r="LD51" s="17">
        <v>133.5</v>
      </c>
      <c r="LE51" s="17">
        <v>133.67995999999999</v>
      </c>
      <c r="LF51" s="17">
        <v>133.67995999999999</v>
      </c>
      <c r="LG51" s="17">
        <v>-0.17996000000000001</v>
      </c>
      <c r="LH51" s="17">
        <v>63.7</v>
      </c>
      <c r="LI51" s="17">
        <v>67.461460000000002</v>
      </c>
      <c r="LJ51" s="17">
        <v>67.461460000000002</v>
      </c>
      <c r="LK51" s="17">
        <v>-3.76146</v>
      </c>
      <c r="LL51" s="17">
        <v>80.400000000000006</v>
      </c>
      <c r="LM51" s="17">
        <v>78.567999999999998</v>
      </c>
      <c r="LN51" s="17">
        <v>78.567999999999998</v>
      </c>
      <c r="LO51" s="17">
        <v>1.8320000000000001</v>
      </c>
      <c r="LP51" s="17"/>
      <c r="LQ51" s="17"/>
      <c r="LR51" s="17">
        <v>30.097560000000001</v>
      </c>
      <c r="LS51" s="17">
        <v>-30.097560000000001</v>
      </c>
      <c r="LT51" s="17"/>
      <c r="LU51" s="17"/>
      <c r="LV51" s="17"/>
      <c r="LW51" s="17">
        <v>0</v>
      </c>
      <c r="LX51" s="17"/>
      <c r="LY51" s="17"/>
      <c r="LZ51" s="17"/>
      <c r="MA51" s="17">
        <v>0</v>
      </c>
      <c r="MB51" s="17"/>
      <c r="MC51" s="17"/>
      <c r="MD51" s="17"/>
      <c r="ME51" s="17">
        <v>0</v>
      </c>
      <c r="MF51" s="17">
        <v>143.4</v>
      </c>
      <c r="MG51" s="17">
        <v>142.30715000000001</v>
      </c>
      <c r="MH51" s="17">
        <v>142.30715000000001</v>
      </c>
      <c r="MI51" s="17">
        <v>1.0928500000000001</v>
      </c>
      <c r="MJ51" s="17">
        <v>142.80000000000001</v>
      </c>
      <c r="MK51" s="17">
        <v>142.30715000000001</v>
      </c>
      <c r="ML51" s="17">
        <v>142.30715000000001</v>
      </c>
      <c r="MM51" s="17">
        <v>0.49285000000000001</v>
      </c>
      <c r="MN51" s="17">
        <v>147.5</v>
      </c>
      <c r="MO51" s="17">
        <v>142.30715000000001</v>
      </c>
      <c r="MP51" s="17">
        <v>142.30715000000001</v>
      </c>
      <c r="MQ51" s="17">
        <v>5.19285</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31.3</v>
      </c>
      <c r="NY51" s="17">
        <v>55.3</v>
      </c>
      <c r="NZ51" s="17">
        <v>82.022000000000006</v>
      </c>
      <c r="OA51" s="17">
        <v>-50.722000000000001</v>
      </c>
      <c r="OB51" s="17">
        <v>0</v>
      </c>
      <c r="OC51" s="17">
        <v>0</v>
      </c>
      <c r="OD51" s="17">
        <v>0</v>
      </c>
      <c r="OE51" s="17">
        <v>0</v>
      </c>
      <c r="OF51" s="17">
        <v>3</v>
      </c>
      <c r="OG51" s="17">
        <v>1.8</v>
      </c>
      <c r="OH51" s="17">
        <v>1.8080000000000001</v>
      </c>
      <c r="OI51" s="17">
        <v>1.1919999999999999</v>
      </c>
      <c r="OJ51" s="17">
        <v>0</v>
      </c>
      <c r="OK51" s="17"/>
      <c r="OL51" s="17">
        <v>0</v>
      </c>
      <c r="OM51" s="17">
        <v>0</v>
      </c>
      <c r="ON51" s="17">
        <v>19.8</v>
      </c>
      <c r="OO51" s="17"/>
      <c r="OP51" s="17">
        <v>17.560980000000001</v>
      </c>
      <c r="OQ51" s="17">
        <v>2.23902</v>
      </c>
      <c r="OR51" s="17">
        <v>9.9</v>
      </c>
      <c r="OS51" s="17">
        <v>9.9830000000000005</v>
      </c>
      <c r="OT51" s="17">
        <v>9.9830000000000005</v>
      </c>
      <c r="OU51" s="17">
        <v>-8.3000000000000004E-2</v>
      </c>
      <c r="OV51" s="17">
        <v>5.4</v>
      </c>
      <c r="OW51" s="17">
        <v>5.67</v>
      </c>
      <c r="OX51" s="17">
        <v>5.67</v>
      </c>
      <c r="OY51" s="17">
        <v>-0.27</v>
      </c>
      <c r="OZ51" s="17">
        <v>3.6</v>
      </c>
      <c r="PA51" s="17">
        <v>3.6</v>
      </c>
      <c r="PB51" s="17">
        <v>3.6</v>
      </c>
      <c r="PC51" s="17">
        <v>0</v>
      </c>
      <c r="PD51" s="17">
        <v>5</v>
      </c>
      <c r="PE51" s="17">
        <v>5</v>
      </c>
      <c r="PF51" s="17">
        <v>5</v>
      </c>
      <c r="PG51" s="17">
        <v>0</v>
      </c>
      <c r="PH51" s="17">
        <v>20.3</v>
      </c>
      <c r="PI51" s="17">
        <v>19.5122</v>
      </c>
      <c r="PJ51" s="17">
        <v>19.51219</v>
      </c>
      <c r="PK51" s="17">
        <v>0.78781000000000001</v>
      </c>
      <c r="PL51" s="17">
        <v>20</v>
      </c>
      <c r="PM51" s="17">
        <v>19.5122</v>
      </c>
      <c r="PN51" s="17">
        <v>19.51219</v>
      </c>
      <c r="PO51" s="17">
        <v>0.48781000000000002</v>
      </c>
      <c r="PP51" s="17">
        <v>18.899999999999999</v>
      </c>
      <c r="PQ51" s="17">
        <v>16.585370000000001</v>
      </c>
      <c r="PR51" s="17">
        <v>16.585370000000001</v>
      </c>
      <c r="PS51" s="17">
        <v>2.3146300000000002</v>
      </c>
      <c r="PT51" s="17">
        <v>3.4</v>
      </c>
      <c r="PU51" s="17">
        <v>3.5</v>
      </c>
      <c r="PV51" s="17">
        <v>3.5</v>
      </c>
      <c r="PW51" s="17">
        <v>-0.1</v>
      </c>
      <c r="PX51" s="17">
        <v>18.8</v>
      </c>
      <c r="PY51" s="17">
        <v>18.2439</v>
      </c>
      <c r="PZ51" s="17">
        <v>18.2439</v>
      </c>
      <c r="QA51" s="17">
        <v>0.55610000000000004</v>
      </c>
      <c r="QB51" s="17">
        <v>0</v>
      </c>
      <c r="QC51" s="17">
        <v>0</v>
      </c>
      <c r="QD51" s="17">
        <v>0</v>
      </c>
      <c r="QE51" s="17">
        <v>0</v>
      </c>
      <c r="QF51" s="17">
        <v>0</v>
      </c>
      <c r="QG51" s="17">
        <v>0</v>
      </c>
      <c r="QH51" s="17">
        <v>0</v>
      </c>
      <c r="QI51" s="17">
        <v>0</v>
      </c>
      <c r="QJ51" s="17">
        <v>10</v>
      </c>
      <c r="QK51" s="17">
        <v>18.100000000000001</v>
      </c>
      <c r="QL51" s="17">
        <v>20.6</v>
      </c>
      <c r="QM51" s="17">
        <v>-10.6</v>
      </c>
      <c r="QN51" s="17">
        <v>28.8</v>
      </c>
      <c r="QO51" s="17">
        <v>49.408299999999997</v>
      </c>
      <c r="QP51" s="17">
        <v>61.311999999999998</v>
      </c>
      <c r="QQ51" s="17">
        <v>-32.512</v>
      </c>
      <c r="QR51" s="17">
        <v>3.2</v>
      </c>
      <c r="QS51" s="17">
        <v>4.5</v>
      </c>
      <c r="QT51" s="17">
        <v>3</v>
      </c>
      <c r="QU51" s="17">
        <v>0.2</v>
      </c>
      <c r="QV51" s="17">
        <v>2.4</v>
      </c>
      <c r="QW51" s="17">
        <v>2.4</v>
      </c>
      <c r="QX51" s="17">
        <v>2.4</v>
      </c>
      <c r="QY51" s="17">
        <v>0</v>
      </c>
      <c r="QZ51" s="17">
        <v>2.4</v>
      </c>
      <c r="RA51" s="17">
        <v>2.4</v>
      </c>
      <c r="RB51" s="17">
        <v>2.4</v>
      </c>
      <c r="RC51" s="17">
        <v>0</v>
      </c>
      <c r="RD51" s="17">
        <v>2.7</v>
      </c>
      <c r="RE51" s="17">
        <v>2.8</v>
      </c>
      <c r="RF51" s="17">
        <v>2.8</v>
      </c>
      <c r="RG51" s="17">
        <v>-0.1</v>
      </c>
      <c r="RH51" s="17">
        <v>0</v>
      </c>
      <c r="RI51" s="17"/>
      <c r="RJ51" s="17">
        <v>0</v>
      </c>
      <c r="RK51" s="17">
        <v>0</v>
      </c>
      <c r="RL51" s="17">
        <v>3.3</v>
      </c>
      <c r="RM51" s="17">
        <v>3.15</v>
      </c>
      <c r="RN51" s="17">
        <v>3.15</v>
      </c>
      <c r="RO51" s="17">
        <v>0.15</v>
      </c>
      <c r="RP51" s="17">
        <v>20.3</v>
      </c>
      <c r="RQ51" s="17">
        <v>19.869240000000001</v>
      </c>
      <c r="RR51" s="17">
        <v>19.869240000000001</v>
      </c>
      <c r="RS51" s="17">
        <v>0.43075999999999998</v>
      </c>
      <c r="RT51" s="17">
        <v>2</v>
      </c>
      <c r="RU51" s="17">
        <v>2</v>
      </c>
      <c r="RV51" s="17">
        <v>2</v>
      </c>
      <c r="RW51" s="17">
        <v>0</v>
      </c>
      <c r="RX51" s="17"/>
      <c r="RY51" s="17"/>
      <c r="RZ51" s="17"/>
      <c r="SA51" s="17">
        <v>0</v>
      </c>
      <c r="SB51" s="17">
        <v>19.8</v>
      </c>
      <c r="SC51" s="17">
        <v>19.21951</v>
      </c>
      <c r="SD51" s="17">
        <v>19.21951</v>
      </c>
      <c r="SE51" s="17">
        <v>0.58048999999999995</v>
      </c>
      <c r="SF51" s="17">
        <v>12</v>
      </c>
      <c r="SG51" s="17">
        <v>11.21951</v>
      </c>
      <c r="SH51" s="17">
        <v>11.21951</v>
      </c>
      <c r="SI51" s="17">
        <v>0.78049000000000002</v>
      </c>
      <c r="SJ51" s="17">
        <v>20.2</v>
      </c>
      <c r="SK51" s="17">
        <v>19.5122</v>
      </c>
      <c r="SL51" s="17">
        <v>19.51219</v>
      </c>
      <c r="SM51" s="17">
        <v>0.68781000000000003</v>
      </c>
      <c r="SN51" s="17">
        <v>20.399999999999999</v>
      </c>
      <c r="SO51" s="17">
        <v>19.5122</v>
      </c>
      <c r="SP51" s="17">
        <v>19.51219</v>
      </c>
      <c r="SQ51" s="17">
        <v>0.88780999999999999</v>
      </c>
      <c r="SR51" s="17">
        <v>20</v>
      </c>
      <c r="SS51" s="17">
        <v>19.317070000000001</v>
      </c>
      <c r="ST51" s="17">
        <v>19.317070000000001</v>
      </c>
      <c r="SU51" s="17">
        <v>0.68293000000000004</v>
      </c>
      <c r="SV51" s="17">
        <v>8.6999999999999993</v>
      </c>
      <c r="SW51" s="17">
        <v>13.4</v>
      </c>
      <c r="SX51" s="17">
        <v>12.269</v>
      </c>
      <c r="SY51" s="17">
        <v>-3.569</v>
      </c>
      <c r="SZ51" s="17">
        <v>34.6</v>
      </c>
      <c r="TA51" s="17">
        <v>44.137529999999998</v>
      </c>
      <c r="TB51" s="17">
        <v>38.479999999999997</v>
      </c>
      <c r="TC51" s="17">
        <v>-3.88</v>
      </c>
      <c r="TD51" s="17">
        <v>0</v>
      </c>
      <c r="TE51" s="17">
        <v>0</v>
      </c>
      <c r="TF51" s="17">
        <v>0</v>
      </c>
      <c r="TG51" s="17">
        <v>0</v>
      </c>
      <c r="TH51" s="17">
        <v>66.8</v>
      </c>
      <c r="TI51" s="17">
        <v>44.9</v>
      </c>
      <c r="TJ51" s="17">
        <v>84.32</v>
      </c>
      <c r="TK51" s="17">
        <v>-17.52</v>
      </c>
      <c r="TL51" s="17">
        <v>70.599999999999994</v>
      </c>
      <c r="TM51" s="17">
        <v>58</v>
      </c>
      <c r="TN51" s="17">
        <v>74.650000000000006</v>
      </c>
      <c r="TO51" s="17">
        <v>-4.05</v>
      </c>
      <c r="TP51" s="17">
        <v>3.4</v>
      </c>
      <c r="TQ51" s="17">
        <v>6.4</v>
      </c>
      <c r="TR51" s="17">
        <v>6.83</v>
      </c>
      <c r="TS51" s="17">
        <v>-3.43</v>
      </c>
      <c r="TT51" s="17">
        <v>3.9</v>
      </c>
      <c r="TU51" s="17">
        <v>3.4</v>
      </c>
      <c r="TV51" s="17">
        <v>5.93</v>
      </c>
      <c r="TW51" s="17">
        <v>-2.0299999999999998</v>
      </c>
      <c r="TX51" s="17">
        <v>20.9</v>
      </c>
      <c r="TY51" s="17">
        <v>20.4878</v>
      </c>
      <c r="TZ51" s="17">
        <v>20.4878</v>
      </c>
      <c r="UA51" s="17">
        <v>0.41220000000000001</v>
      </c>
      <c r="UB51" s="17">
        <v>7.8</v>
      </c>
      <c r="UC51" s="17">
        <v>8.4</v>
      </c>
      <c r="UD51" s="17">
        <v>8.4</v>
      </c>
      <c r="UE51" s="17">
        <v>-0.6</v>
      </c>
      <c r="UF51" s="17">
        <v>7.3</v>
      </c>
      <c r="UG51" s="17">
        <v>7.3</v>
      </c>
      <c r="UH51" s="17">
        <v>7.3</v>
      </c>
      <c r="UI51" s="17">
        <v>0</v>
      </c>
      <c r="UJ51" s="17">
        <v>20.399999999999999</v>
      </c>
      <c r="UK51" s="17">
        <v>19.5122</v>
      </c>
      <c r="UL51" s="17">
        <v>19.51219</v>
      </c>
      <c r="UM51" s="17">
        <v>0.88780999999999999</v>
      </c>
      <c r="UN51" s="17">
        <v>20.399999999999999</v>
      </c>
      <c r="UO51" s="17">
        <v>19.5122</v>
      </c>
      <c r="UP51" s="17">
        <v>19.51219</v>
      </c>
      <c r="UQ51" s="17">
        <v>0.88780999999999999</v>
      </c>
      <c r="UR51" s="17">
        <v>10.199999999999999</v>
      </c>
      <c r="US51" s="17">
        <v>10</v>
      </c>
      <c r="UT51" s="17">
        <v>10</v>
      </c>
      <c r="UU51" s="17">
        <v>0.2</v>
      </c>
      <c r="UV51" s="17">
        <v>2.1</v>
      </c>
      <c r="UW51" s="17">
        <v>1.2</v>
      </c>
      <c r="UX51" s="17">
        <v>1.194</v>
      </c>
      <c r="UY51" s="17">
        <v>0.90600000000000003</v>
      </c>
      <c r="UZ51" s="17">
        <v>0</v>
      </c>
      <c r="VA51" s="17">
        <v>0</v>
      </c>
      <c r="VB51" s="17">
        <v>0</v>
      </c>
      <c r="VC51" s="17">
        <v>0</v>
      </c>
      <c r="VD51" s="17">
        <v>0</v>
      </c>
      <c r="VE51" s="17">
        <v>0</v>
      </c>
      <c r="VF51" s="17">
        <v>0</v>
      </c>
      <c r="VG51" s="17">
        <v>0</v>
      </c>
      <c r="VH51" s="17"/>
      <c r="VI51" s="17"/>
      <c r="VJ51" s="17">
        <v>0.6</v>
      </c>
      <c r="VK51" s="17">
        <v>-0.6</v>
      </c>
      <c r="VL51" s="17">
        <v>62.6</v>
      </c>
      <c r="VM51" s="17">
        <v>95.6524</v>
      </c>
      <c r="VN51" s="17">
        <v>110.289</v>
      </c>
      <c r="VO51" s="17">
        <v>-47.689</v>
      </c>
      <c r="VP51" s="17">
        <v>63.8</v>
      </c>
      <c r="VQ51" s="17">
        <v>87.84451</v>
      </c>
      <c r="VR51" s="17">
        <v>119.792</v>
      </c>
      <c r="VS51" s="17">
        <v>-55.991999999999997</v>
      </c>
      <c r="VT51" s="17">
        <v>0</v>
      </c>
      <c r="VU51" s="17">
        <v>0</v>
      </c>
      <c r="VV51" s="17">
        <v>0</v>
      </c>
      <c r="VW51" s="17">
        <v>0</v>
      </c>
      <c r="VX51" s="17">
        <v>0</v>
      </c>
      <c r="VY51" s="17">
        <v>0</v>
      </c>
      <c r="VZ51" s="17">
        <v>0</v>
      </c>
      <c r="WA51" s="17">
        <v>0</v>
      </c>
      <c r="WB51" s="17"/>
      <c r="WC51" s="17"/>
      <c r="WD51" s="17">
        <v>2.2999999999999998</v>
      </c>
      <c r="WE51" s="17">
        <v>-2.2999999999999998</v>
      </c>
      <c r="WF51" s="17">
        <v>20</v>
      </c>
      <c r="WG51" s="17">
        <v>19.317070000000001</v>
      </c>
      <c r="WH51" s="17">
        <v>19.317070000000001</v>
      </c>
      <c r="WI51" s="17">
        <v>0.68293000000000004</v>
      </c>
      <c r="WJ51" s="17">
        <v>5.5</v>
      </c>
      <c r="WK51" s="17">
        <v>10.8</v>
      </c>
      <c r="WL51" s="17">
        <v>10.8</v>
      </c>
      <c r="WM51" s="17">
        <v>-5.3</v>
      </c>
      <c r="WN51" s="17">
        <v>10</v>
      </c>
      <c r="WO51" s="17">
        <v>36</v>
      </c>
      <c r="WP51" s="17">
        <v>36</v>
      </c>
      <c r="WQ51" s="17">
        <v>-26</v>
      </c>
      <c r="WR51" s="17">
        <v>34.799999999999997</v>
      </c>
      <c r="WS51" s="17"/>
      <c r="WT51" s="17"/>
      <c r="WU51" s="17">
        <v>34.799999999999997</v>
      </c>
      <c r="WV51" s="17">
        <v>29</v>
      </c>
      <c r="WW51" s="17">
        <v>29.184000000000001</v>
      </c>
      <c r="WX51" s="17">
        <v>29.184000000000001</v>
      </c>
      <c r="WY51" s="17">
        <v>-0.184</v>
      </c>
      <c r="WZ51" s="17">
        <v>3.1</v>
      </c>
      <c r="XA51" s="17">
        <v>2.8159999999999998</v>
      </c>
      <c r="XB51" s="17">
        <v>2.8159999999999998</v>
      </c>
      <c r="XC51" s="17">
        <v>0.28399999999999997</v>
      </c>
      <c r="XD51" s="17"/>
      <c r="XE51" s="17"/>
      <c r="XF51" s="17">
        <v>0</v>
      </c>
      <c r="XG51" s="17">
        <v>0</v>
      </c>
      <c r="XH51" s="17">
        <v>16.8</v>
      </c>
      <c r="XI51" s="17">
        <v>15</v>
      </c>
      <c r="XJ51" s="17">
        <v>15</v>
      </c>
      <c r="XK51" s="17">
        <v>1.8</v>
      </c>
      <c r="XL51" s="17">
        <v>5.7</v>
      </c>
      <c r="XM51" s="17"/>
      <c r="XN51" s="17">
        <v>7.15</v>
      </c>
      <c r="XO51" s="17">
        <v>-1.45</v>
      </c>
    </row>
    <row r="52" spans="1:639" ht="24" customHeight="1" x14ac:dyDescent="0.25">
      <c r="A52" s="1"/>
      <c r="B52" s="16" t="s">
        <v>54</v>
      </c>
      <c r="C52" s="16" t="s">
        <v>675</v>
      </c>
      <c r="D52" s="17">
        <v>0.9</v>
      </c>
      <c r="E52" s="17">
        <v>1.01</v>
      </c>
      <c r="F52" s="17">
        <v>1.01</v>
      </c>
      <c r="G52" s="17">
        <v>-0.11</v>
      </c>
      <c r="H52" s="17">
        <v>1.6</v>
      </c>
      <c r="I52" s="17">
        <v>1.65</v>
      </c>
      <c r="J52" s="17">
        <v>1.65</v>
      </c>
      <c r="K52" s="17">
        <v>-0.05</v>
      </c>
      <c r="L52" s="17"/>
      <c r="M52" s="17"/>
      <c r="N52" s="17">
        <v>3.9931199999999998</v>
      </c>
      <c r="O52" s="17">
        <v>-3.9931199999999998</v>
      </c>
      <c r="P52" s="17">
        <v>651.79999999999995</v>
      </c>
      <c r="Q52" s="17">
        <v>646.79789000000005</v>
      </c>
      <c r="R52" s="17">
        <v>646.79789000000005</v>
      </c>
      <c r="S52" s="17">
        <v>5.0021100000000001</v>
      </c>
      <c r="T52" s="17">
        <v>219.4</v>
      </c>
      <c r="U52" s="17">
        <v>211.44126</v>
      </c>
      <c r="V52" s="17">
        <v>211.44126</v>
      </c>
      <c r="W52" s="17">
        <v>7.9587399999999997</v>
      </c>
      <c r="X52" s="17"/>
      <c r="Y52" s="17"/>
      <c r="Z52" s="17"/>
      <c r="AA52" s="17">
        <v>0</v>
      </c>
      <c r="AB52" s="17"/>
      <c r="AC52" s="17"/>
      <c r="AD52" s="17"/>
      <c r="AE52" s="17">
        <v>0</v>
      </c>
      <c r="AF52" s="17">
        <v>89.1</v>
      </c>
      <c r="AG52" s="17">
        <v>92.226339999999993</v>
      </c>
      <c r="AH52" s="17">
        <v>92.226339999999993</v>
      </c>
      <c r="AI52" s="17">
        <v>-3.1263399999999999</v>
      </c>
      <c r="AJ52" s="17">
        <v>234.3</v>
      </c>
      <c r="AK52" s="17">
        <v>245.04525000000001</v>
      </c>
      <c r="AL52" s="17">
        <v>245.04525000000001</v>
      </c>
      <c r="AM52" s="17">
        <v>-10.74525</v>
      </c>
      <c r="AN52" s="17"/>
      <c r="AO52" s="17"/>
      <c r="AP52" s="17"/>
      <c r="AQ52" s="17">
        <v>0</v>
      </c>
      <c r="AR52" s="17"/>
      <c r="AS52" s="17"/>
      <c r="AT52" s="17"/>
      <c r="AU52" s="17">
        <v>0</v>
      </c>
      <c r="AV52" s="17">
        <v>142.6</v>
      </c>
      <c r="AW52" s="17">
        <v>151.25373999999999</v>
      </c>
      <c r="AX52" s="17">
        <v>164.22220999999999</v>
      </c>
      <c r="AY52" s="17">
        <v>-21.622209999999999</v>
      </c>
      <c r="AZ52" s="17">
        <v>142.69999999999999</v>
      </c>
      <c r="BA52" s="17">
        <v>151.25373999999999</v>
      </c>
      <c r="BB52" s="17">
        <v>164.22220999999999</v>
      </c>
      <c r="BC52" s="17">
        <v>-21.522210000000001</v>
      </c>
      <c r="BD52" s="17">
        <v>142.69999999999999</v>
      </c>
      <c r="BE52" s="17">
        <v>151.25373999999999</v>
      </c>
      <c r="BF52" s="17">
        <v>164.22220999999999</v>
      </c>
      <c r="BG52" s="17">
        <v>-21.522210000000001</v>
      </c>
      <c r="BH52" s="17">
        <v>238.3</v>
      </c>
      <c r="BI52" s="17">
        <v>226.88060999999999</v>
      </c>
      <c r="BJ52" s="17">
        <v>246.33331000000001</v>
      </c>
      <c r="BK52" s="17">
        <v>-8.0333100000000002</v>
      </c>
      <c r="BL52" s="17">
        <v>206.9</v>
      </c>
      <c r="BM52" s="17">
        <v>211.33340999999999</v>
      </c>
      <c r="BN52" s="17">
        <v>211.33340999999999</v>
      </c>
      <c r="BO52" s="17">
        <v>-4.4334100000000003</v>
      </c>
      <c r="BP52" s="17">
        <v>108.7</v>
      </c>
      <c r="BQ52" s="17">
        <v>105.66670000000001</v>
      </c>
      <c r="BR52" s="17">
        <v>105.66670000000001</v>
      </c>
      <c r="BS52" s="17">
        <v>3.0333000000000001</v>
      </c>
      <c r="BT52" s="17">
        <v>564.70000000000005</v>
      </c>
      <c r="BU52" s="17">
        <v>568.29854</v>
      </c>
      <c r="BV52" s="17">
        <v>568.29854</v>
      </c>
      <c r="BW52" s="17">
        <v>-3.5985399999999998</v>
      </c>
      <c r="BX52" s="17">
        <v>10.3</v>
      </c>
      <c r="BY52" s="17">
        <v>10.17268</v>
      </c>
      <c r="BZ52" s="17">
        <v>10.17268</v>
      </c>
      <c r="CA52" s="17">
        <v>0.12731999999999999</v>
      </c>
      <c r="CB52" s="17"/>
      <c r="CC52" s="17"/>
      <c r="CD52" s="17"/>
      <c r="CE52" s="17">
        <v>0</v>
      </c>
      <c r="CF52" s="17"/>
      <c r="CG52" s="17"/>
      <c r="CH52" s="17"/>
      <c r="CI52" s="17">
        <v>0</v>
      </c>
      <c r="CJ52" s="17"/>
      <c r="CK52" s="17"/>
      <c r="CL52" s="17"/>
      <c r="CM52" s="17">
        <v>0</v>
      </c>
      <c r="CN52" s="17"/>
      <c r="CO52" s="17"/>
      <c r="CP52" s="17"/>
      <c r="CQ52" s="17">
        <v>0</v>
      </c>
      <c r="CR52" s="17">
        <v>162.19999999999999</v>
      </c>
      <c r="CS52" s="17">
        <v>164.70732000000001</v>
      </c>
      <c r="CT52" s="17">
        <v>164.70732000000001</v>
      </c>
      <c r="CU52" s="17">
        <v>-2.50732</v>
      </c>
      <c r="CV52" s="17">
        <v>7.4</v>
      </c>
      <c r="CW52" s="17">
        <v>7.8775700000000004</v>
      </c>
      <c r="CX52" s="17">
        <v>7.8775700000000004</v>
      </c>
      <c r="CY52" s="17">
        <v>-0.47756999999999999</v>
      </c>
      <c r="CZ52" s="17">
        <v>0</v>
      </c>
      <c r="DA52" s="17">
        <v>0</v>
      </c>
      <c r="DB52" s="17"/>
      <c r="DC52" s="17">
        <v>0</v>
      </c>
      <c r="DD52" s="17">
        <v>6.4</v>
      </c>
      <c r="DE52" s="17">
        <v>6.8787000000000003</v>
      </c>
      <c r="DF52" s="17">
        <v>6.8787000000000003</v>
      </c>
      <c r="DG52" s="17">
        <v>-0.47870000000000001</v>
      </c>
      <c r="DH52" s="17">
        <v>10.7</v>
      </c>
      <c r="DI52" s="17">
        <v>9.9847999999999999</v>
      </c>
      <c r="DJ52" s="17">
        <v>9.9847999999999999</v>
      </c>
      <c r="DK52" s="17">
        <v>0.71519999999999995</v>
      </c>
      <c r="DL52" s="17">
        <v>65.400000000000006</v>
      </c>
      <c r="DM52" s="17">
        <v>50</v>
      </c>
      <c r="DN52" s="17">
        <v>94.824789999999993</v>
      </c>
      <c r="DO52" s="17">
        <v>-29.424790000000002</v>
      </c>
      <c r="DP52" s="17">
        <v>6</v>
      </c>
      <c r="DQ52" s="17">
        <v>8.9130000000000003</v>
      </c>
      <c r="DR52" s="17">
        <v>8.9129299999999994</v>
      </c>
      <c r="DS52" s="17">
        <v>-2.9129299999999998</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222</v>
      </c>
      <c r="EK52" s="17">
        <v>221.55625000000001</v>
      </c>
      <c r="EL52" s="17">
        <v>221.55625000000001</v>
      </c>
      <c r="EM52" s="17">
        <v>0.44374999999999998</v>
      </c>
      <c r="EN52" s="17"/>
      <c r="EO52" s="17"/>
      <c r="EP52" s="17"/>
      <c r="EQ52" s="17">
        <v>0</v>
      </c>
      <c r="ER52" s="17"/>
      <c r="ES52" s="17"/>
      <c r="ET52" s="17"/>
      <c r="EU52" s="17">
        <v>0</v>
      </c>
      <c r="EV52" s="17"/>
      <c r="EW52" s="17"/>
      <c r="EX52" s="17"/>
      <c r="EY52" s="17">
        <v>0</v>
      </c>
      <c r="EZ52" s="17">
        <v>6.5</v>
      </c>
      <c r="FA52" s="17">
        <v>6.39</v>
      </c>
      <c r="FB52" s="17">
        <v>6.39</v>
      </c>
      <c r="FC52" s="17">
        <v>0.11</v>
      </c>
      <c r="FD52" s="17">
        <v>461.4</v>
      </c>
      <c r="FE52" s="17">
        <v>458.87804999999997</v>
      </c>
      <c r="FF52" s="17">
        <v>458.87804999999997</v>
      </c>
      <c r="FG52" s="17">
        <v>2.5219499999999999</v>
      </c>
      <c r="FH52" s="17">
        <v>67.5</v>
      </c>
      <c r="FI52" s="17">
        <v>79.38167</v>
      </c>
      <c r="FJ52" s="17">
        <v>79.38167</v>
      </c>
      <c r="FK52" s="17">
        <v>-11.88167</v>
      </c>
      <c r="FL52" s="17">
        <v>144.6</v>
      </c>
      <c r="FM52" s="17">
        <v>148.62634</v>
      </c>
      <c r="FN52" s="17">
        <v>148.62634</v>
      </c>
      <c r="FO52" s="17">
        <v>-4.0263400000000003</v>
      </c>
      <c r="FP52" s="17">
        <v>42.2</v>
      </c>
      <c r="FQ52" s="17">
        <v>41.498959999999997</v>
      </c>
      <c r="FR52" s="17">
        <v>41.498959999999997</v>
      </c>
      <c r="FS52" s="17">
        <v>0.70104</v>
      </c>
      <c r="FT52" s="17">
        <v>18.399999999999999</v>
      </c>
      <c r="FU52" s="17">
        <v>19.28585</v>
      </c>
      <c r="FV52" s="17">
        <v>19.28585</v>
      </c>
      <c r="FW52" s="17">
        <v>-0.88585000000000003</v>
      </c>
      <c r="FX52" s="17">
        <v>19.600000000000001</v>
      </c>
      <c r="FY52" s="17">
        <v>19.02439</v>
      </c>
      <c r="FZ52" s="17">
        <v>19.02439</v>
      </c>
      <c r="GA52" s="17">
        <v>0.57560999999999996</v>
      </c>
      <c r="GB52" s="17">
        <v>88.4</v>
      </c>
      <c r="GC52" s="17">
        <v>87.657560000000004</v>
      </c>
      <c r="GD52" s="17">
        <v>87.657560000000004</v>
      </c>
      <c r="GE52" s="17">
        <v>0.74243999999999999</v>
      </c>
      <c r="GF52" s="17">
        <v>178.1</v>
      </c>
      <c r="GG52" s="17">
        <v>182.61776</v>
      </c>
      <c r="GH52" s="17">
        <v>182.61775</v>
      </c>
      <c r="GI52" s="17">
        <v>-4.5177500000000004</v>
      </c>
      <c r="GJ52" s="17">
        <v>178.3</v>
      </c>
      <c r="GK52" s="17">
        <v>182.61776</v>
      </c>
      <c r="GL52" s="17">
        <v>182.61775</v>
      </c>
      <c r="GM52" s="17">
        <v>-4.3177500000000002</v>
      </c>
      <c r="GN52" s="17">
        <v>185.4</v>
      </c>
      <c r="GO52" s="17">
        <v>182.61776</v>
      </c>
      <c r="GP52" s="17">
        <v>182.61775</v>
      </c>
      <c r="GQ52" s="17">
        <v>2.7822499999999999</v>
      </c>
      <c r="GR52" s="17">
        <v>109.99</v>
      </c>
      <c r="GS52" s="17">
        <v>110.91316999999999</v>
      </c>
      <c r="GT52" s="17">
        <v>110.91316999999999</v>
      </c>
      <c r="GU52" s="17">
        <v>-0.92317000000000005</v>
      </c>
      <c r="GV52" s="17">
        <v>7.48</v>
      </c>
      <c r="GW52" s="17">
        <v>5.4539999999999997</v>
      </c>
      <c r="GX52" s="17">
        <v>8.0058799999999994</v>
      </c>
      <c r="GY52" s="17">
        <v>-0.52588000000000001</v>
      </c>
      <c r="GZ52" s="17">
        <v>9.07</v>
      </c>
      <c r="HA52" s="17">
        <v>8.0065799999999996</v>
      </c>
      <c r="HB52" s="17">
        <v>8.0065799999999996</v>
      </c>
      <c r="HC52" s="17">
        <v>1.06342</v>
      </c>
      <c r="HD52" s="17">
        <v>46.31</v>
      </c>
      <c r="HE52" s="17">
        <v>47.26634</v>
      </c>
      <c r="HF52" s="17">
        <v>47.26634</v>
      </c>
      <c r="HG52" s="17">
        <v>-0.95633999999999997</v>
      </c>
      <c r="HH52" s="17"/>
      <c r="HI52" s="17"/>
      <c r="HJ52" s="17"/>
      <c r="HK52" s="17">
        <v>0</v>
      </c>
      <c r="HL52" s="17">
        <v>3.21</v>
      </c>
      <c r="HM52" s="17">
        <v>2.86084</v>
      </c>
      <c r="HN52" s="17">
        <v>2.86084</v>
      </c>
      <c r="HO52" s="17">
        <v>0.34916000000000003</v>
      </c>
      <c r="HP52" s="17">
        <v>29.2</v>
      </c>
      <c r="HQ52" s="17">
        <v>29.882110000000001</v>
      </c>
      <c r="HR52" s="17">
        <v>29.882110000000001</v>
      </c>
      <c r="HS52" s="17">
        <v>-0.68210999999999999</v>
      </c>
      <c r="HT52" s="17">
        <v>173.69</v>
      </c>
      <c r="HU52" s="17">
        <v>171.54185000000001</v>
      </c>
      <c r="HV52" s="17">
        <v>171.54185000000001</v>
      </c>
      <c r="HW52" s="17">
        <v>2.1481499999999998</v>
      </c>
      <c r="HX52" s="17">
        <v>93.6</v>
      </c>
      <c r="HY52" s="17">
        <v>95.918049999999994</v>
      </c>
      <c r="HZ52" s="17">
        <v>95.918009999999995</v>
      </c>
      <c r="IA52" s="17">
        <v>-2.3180100000000001</v>
      </c>
      <c r="IB52" s="17">
        <v>85.2</v>
      </c>
      <c r="IC52" s="17">
        <v>89.357089999999999</v>
      </c>
      <c r="ID52" s="17"/>
      <c r="IE52" s="17">
        <v>85.2</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129.9</v>
      </c>
      <c r="JA52" s="17">
        <v>133.35676000000001</v>
      </c>
      <c r="JB52" s="17">
        <v>133.35676000000001</v>
      </c>
      <c r="JC52" s="17">
        <v>-3.4567600000000001</v>
      </c>
      <c r="JD52" s="17"/>
      <c r="JE52" s="17"/>
      <c r="JF52" s="17"/>
      <c r="JG52" s="17">
        <v>0</v>
      </c>
      <c r="JH52" s="17">
        <v>0</v>
      </c>
      <c r="JI52" s="17"/>
      <c r="JJ52" s="17">
        <v>0</v>
      </c>
      <c r="JK52" s="17">
        <v>0</v>
      </c>
      <c r="JL52" s="17">
        <v>0</v>
      </c>
      <c r="JM52" s="17">
        <v>0</v>
      </c>
      <c r="JN52" s="17"/>
      <c r="JO52" s="17">
        <v>0</v>
      </c>
      <c r="JP52" s="17"/>
      <c r="JQ52" s="17"/>
      <c r="JR52" s="17"/>
      <c r="JS52" s="17">
        <v>0</v>
      </c>
      <c r="JT52" s="17"/>
      <c r="JU52" s="17">
        <v>0</v>
      </c>
      <c r="JV52" s="17"/>
      <c r="JW52" s="17">
        <v>0</v>
      </c>
      <c r="JX52" s="17"/>
      <c r="JY52" s="17"/>
      <c r="JZ52" s="17"/>
      <c r="KA52" s="17">
        <v>0</v>
      </c>
      <c r="KB52" s="17"/>
      <c r="KC52" s="17"/>
      <c r="KD52" s="17"/>
      <c r="KE52" s="17">
        <v>0</v>
      </c>
      <c r="KF52" s="17"/>
      <c r="KG52" s="17"/>
      <c r="KH52" s="17"/>
      <c r="KI52" s="17">
        <v>0</v>
      </c>
      <c r="KJ52" s="17"/>
      <c r="KK52" s="17"/>
      <c r="KL52" s="17"/>
      <c r="KM52" s="17">
        <v>0</v>
      </c>
      <c r="KN52" s="17">
        <v>113.8</v>
      </c>
      <c r="KO52" s="17">
        <v>114.90732</v>
      </c>
      <c r="KP52" s="17">
        <v>114.90732</v>
      </c>
      <c r="KQ52" s="17">
        <v>-1.1073200000000001</v>
      </c>
      <c r="KR52" s="17"/>
      <c r="KS52" s="17"/>
      <c r="KT52" s="17"/>
      <c r="KU52" s="17">
        <v>0</v>
      </c>
      <c r="KV52" s="17"/>
      <c r="KW52" s="17"/>
      <c r="KX52" s="17"/>
      <c r="KY52" s="17">
        <v>0</v>
      </c>
      <c r="KZ52" s="17">
        <v>257.89999999999998</v>
      </c>
      <c r="LA52" s="17">
        <v>271.12195000000003</v>
      </c>
      <c r="LB52" s="17">
        <v>271.12194</v>
      </c>
      <c r="LC52" s="17">
        <v>-13.22194</v>
      </c>
      <c r="LD52" s="17">
        <v>131.5</v>
      </c>
      <c r="LE52" s="17">
        <v>133.67995999999999</v>
      </c>
      <c r="LF52" s="17">
        <v>133.67995999999999</v>
      </c>
      <c r="LG52" s="17">
        <v>-2.1799599999999999</v>
      </c>
      <c r="LH52" s="17">
        <v>63.7</v>
      </c>
      <c r="LI52" s="17">
        <v>67.461460000000002</v>
      </c>
      <c r="LJ52" s="17">
        <v>67.461460000000002</v>
      </c>
      <c r="LK52" s="17">
        <v>-3.76146</v>
      </c>
      <c r="LL52" s="17">
        <v>80.099999999999994</v>
      </c>
      <c r="LM52" s="17">
        <v>78.567999999999998</v>
      </c>
      <c r="LN52" s="17">
        <v>78.567999999999998</v>
      </c>
      <c r="LO52" s="17">
        <v>1.532</v>
      </c>
      <c r="LP52" s="17"/>
      <c r="LQ52" s="17"/>
      <c r="LR52" s="17">
        <v>30.097560000000001</v>
      </c>
      <c r="LS52" s="17">
        <v>-30.097560000000001</v>
      </c>
      <c r="LT52" s="17"/>
      <c r="LU52" s="17"/>
      <c r="LV52" s="17"/>
      <c r="LW52" s="17">
        <v>0</v>
      </c>
      <c r="LX52" s="17"/>
      <c r="LY52" s="17"/>
      <c r="LZ52" s="17"/>
      <c r="MA52" s="17">
        <v>0</v>
      </c>
      <c r="MB52" s="17"/>
      <c r="MC52" s="17"/>
      <c r="MD52" s="17"/>
      <c r="ME52" s="17">
        <v>0</v>
      </c>
      <c r="MF52" s="17">
        <v>144.1</v>
      </c>
      <c r="MG52" s="17">
        <v>142.46788000000001</v>
      </c>
      <c r="MH52" s="17">
        <v>139.22459000000001</v>
      </c>
      <c r="MI52" s="17">
        <v>4.8754099999999996</v>
      </c>
      <c r="MJ52" s="17">
        <v>143.6</v>
      </c>
      <c r="MK52" s="17">
        <v>142.46788000000001</v>
      </c>
      <c r="ML52" s="17">
        <v>0</v>
      </c>
      <c r="MM52" s="17">
        <v>143.6</v>
      </c>
      <c r="MN52" s="17">
        <v>148.6</v>
      </c>
      <c r="MO52" s="17">
        <v>142.46788000000001</v>
      </c>
      <c r="MP52" s="17">
        <v>69.612300000000005</v>
      </c>
      <c r="MQ52" s="17">
        <v>78.987700000000004</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26.7</v>
      </c>
      <c r="NY52" s="17">
        <v>54.6</v>
      </c>
      <c r="NZ52" s="17">
        <v>82.474000000000004</v>
      </c>
      <c r="OA52" s="17">
        <v>-55.774000000000001</v>
      </c>
      <c r="OB52" s="17">
        <v>0</v>
      </c>
      <c r="OC52" s="17">
        <v>0</v>
      </c>
      <c r="OD52" s="17">
        <v>0</v>
      </c>
      <c r="OE52" s="17">
        <v>0</v>
      </c>
      <c r="OF52" s="17">
        <v>1.7</v>
      </c>
      <c r="OG52" s="17">
        <v>1.6</v>
      </c>
      <c r="OH52" s="17">
        <v>1.7689999999999999</v>
      </c>
      <c r="OI52" s="17">
        <v>-6.9000000000000006E-2</v>
      </c>
      <c r="OJ52" s="17">
        <v>0</v>
      </c>
      <c r="OK52" s="17"/>
      <c r="OL52" s="17">
        <v>0</v>
      </c>
      <c r="OM52" s="17">
        <v>0</v>
      </c>
      <c r="ON52" s="17">
        <v>20</v>
      </c>
      <c r="OO52" s="17"/>
      <c r="OP52" s="17">
        <v>17.560980000000001</v>
      </c>
      <c r="OQ52" s="17">
        <v>2.4390200000000002</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5</v>
      </c>
      <c r="PE52" s="17">
        <v>5</v>
      </c>
      <c r="PF52" s="17">
        <v>5</v>
      </c>
      <c r="PG52" s="17">
        <v>0</v>
      </c>
      <c r="PH52" s="17">
        <v>20.6</v>
      </c>
      <c r="PI52" s="17">
        <v>19.5122</v>
      </c>
      <c r="PJ52" s="17">
        <v>19.51219</v>
      </c>
      <c r="PK52" s="17">
        <v>1.0878099999999999</v>
      </c>
      <c r="PL52" s="17">
        <v>20</v>
      </c>
      <c r="PM52" s="17">
        <v>19.5122</v>
      </c>
      <c r="PN52" s="17">
        <v>19.51219</v>
      </c>
      <c r="PO52" s="17">
        <v>0.48781000000000002</v>
      </c>
      <c r="PP52" s="17">
        <v>18.899999999999999</v>
      </c>
      <c r="PQ52" s="17">
        <v>16.585370000000001</v>
      </c>
      <c r="PR52" s="17">
        <v>16.585370000000001</v>
      </c>
      <c r="PS52" s="17">
        <v>2.3146300000000002</v>
      </c>
      <c r="PT52" s="17">
        <v>3.4</v>
      </c>
      <c r="PU52" s="17">
        <v>3.5</v>
      </c>
      <c r="PV52" s="17">
        <v>3.5</v>
      </c>
      <c r="PW52" s="17">
        <v>-0.1</v>
      </c>
      <c r="PX52" s="17">
        <v>18.8</v>
      </c>
      <c r="PY52" s="17">
        <v>18.2439</v>
      </c>
      <c r="PZ52" s="17">
        <v>18.2439</v>
      </c>
      <c r="QA52" s="17">
        <v>0.55610000000000004</v>
      </c>
      <c r="QB52" s="17">
        <v>0</v>
      </c>
      <c r="QC52" s="17">
        <v>0</v>
      </c>
      <c r="QD52" s="17">
        <v>0</v>
      </c>
      <c r="QE52" s="17">
        <v>0</v>
      </c>
      <c r="QF52" s="17">
        <v>0</v>
      </c>
      <c r="QG52" s="17">
        <v>0</v>
      </c>
      <c r="QH52" s="17">
        <v>0</v>
      </c>
      <c r="QI52" s="17">
        <v>0</v>
      </c>
      <c r="QJ52" s="17">
        <v>9.6999999999999993</v>
      </c>
      <c r="QK52" s="17">
        <v>18.5</v>
      </c>
      <c r="QL52" s="17">
        <v>20.527000000000001</v>
      </c>
      <c r="QM52" s="17">
        <v>-10.827</v>
      </c>
      <c r="QN52" s="17">
        <v>33.799999999999997</v>
      </c>
      <c r="QO52" s="17">
        <v>49.816679999999998</v>
      </c>
      <c r="QP52" s="17">
        <v>61.911000000000001</v>
      </c>
      <c r="QQ52" s="17">
        <v>-28.111000000000001</v>
      </c>
      <c r="QR52" s="17">
        <v>3.2</v>
      </c>
      <c r="QS52" s="17">
        <v>4.5</v>
      </c>
      <c r="QT52" s="17">
        <v>3</v>
      </c>
      <c r="QU52" s="17">
        <v>0.2</v>
      </c>
      <c r="QV52" s="17">
        <v>2.4</v>
      </c>
      <c r="QW52" s="17">
        <v>2.4</v>
      </c>
      <c r="QX52" s="17">
        <v>2.4</v>
      </c>
      <c r="QY52" s="17">
        <v>0</v>
      </c>
      <c r="QZ52" s="17">
        <v>2.4</v>
      </c>
      <c r="RA52" s="17">
        <v>2.4</v>
      </c>
      <c r="RB52" s="17">
        <v>2.4</v>
      </c>
      <c r="RC52" s="17">
        <v>0</v>
      </c>
      <c r="RD52" s="17">
        <v>2.7</v>
      </c>
      <c r="RE52" s="17">
        <v>2.8</v>
      </c>
      <c r="RF52" s="17">
        <v>2.8</v>
      </c>
      <c r="RG52" s="17">
        <v>-0.1</v>
      </c>
      <c r="RH52" s="17">
        <v>0</v>
      </c>
      <c r="RI52" s="17"/>
      <c r="RJ52" s="17">
        <v>0</v>
      </c>
      <c r="RK52" s="17">
        <v>0</v>
      </c>
      <c r="RL52" s="17">
        <v>3.3</v>
      </c>
      <c r="RM52" s="17">
        <v>3.15</v>
      </c>
      <c r="RN52" s="17">
        <v>3.15</v>
      </c>
      <c r="RO52" s="17">
        <v>0.15</v>
      </c>
      <c r="RP52" s="17">
        <v>20.3</v>
      </c>
      <c r="RQ52" s="17">
        <v>19.869240000000001</v>
      </c>
      <c r="RR52" s="17">
        <v>19.869240000000001</v>
      </c>
      <c r="RS52" s="17">
        <v>0.43075999999999998</v>
      </c>
      <c r="RT52" s="17">
        <v>2</v>
      </c>
      <c r="RU52" s="17">
        <v>2</v>
      </c>
      <c r="RV52" s="17">
        <v>2</v>
      </c>
      <c r="RW52" s="17">
        <v>0</v>
      </c>
      <c r="RX52" s="17"/>
      <c r="RY52" s="17"/>
      <c r="RZ52" s="17"/>
      <c r="SA52" s="17">
        <v>0</v>
      </c>
      <c r="SB52" s="17">
        <v>19.8</v>
      </c>
      <c r="SC52" s="17">
        <v>19.21951</v>
      </c>
      <c r="SD52" s="17">
        <v>19.21951</v>
      </c>
      <c r="SE52" s="17">
        <v>0.58048999999999995</v>
      </c>
      <c r="SF52" s="17">
        <v>12</v>
      </c>
      <c r="SG52" s="17">
        <v>11.21951</v>
      </c>
      <c r="SH52" s="17">
        <v>11.21951</v>
      </c>
      <c r="SI52" s="17">
        <v>0.78049000000000002</v>
      </c>
      <c r="SJ52" s="17">
        <v>20.100000000000001</v>
      </c>
      <c r="SK52" s="17">
        <v>19.5122</v>
      </c>
      <c r="SL52" s="17">
        <v>19.51219</v>
      </c>
      <c r="SM52" s="17">
        <v>0.58781000000000005</v>
      </c>
      <c r="SN52" s="17">
        <v>20.5</v>
      </c>
      <c r="SO52" s="17">
        <v>19.5122</v>
      </c>
      <c r="SP52" s="17">
        <v>19.51219</v>
      </c>
      <c r="SQ52" s="17">
        <v>0.98780999999999997</v>
      </c>
      <c r="SR52" s="17">
        <v>20</v>
      </c>
      <c r="SS52" s="17">
        <v>19.317070000000001</v>
      </c>
      <c r="ST52" s="17">
        <v>19.317070000000001</v>
      </c>
      <c r="SU52" s="17">
        <v>0.68293000000000004</v>
      </c>
      <c r="SV52" s="17">
        <v>7.8</v>
      </c>
      <c r="SW52" s="17">
        <v>13.9</v>
      </c>
      <c r="SX52" s="17">
        <v>13.23</v>
      </c>
      <c r="SY52" s="17">
        <v>-5.43</v>
      </c>
      <c r="SZ52" s="17">
        <v>37.700000000000003</v>
      </c>
      <c r="TA52" s="17">
        <v>42.407710000000002</v>
      </c>
      <c r="TB52" s="17">
        <v>34.116</v>
      </c>
      <c r="TC52" s="17">
        <v>3.5840000000000001</v>
      </c>
      <c r="TD52" s="17">
        <v>0</v>
      </c>
      <c r="TE52" s="17">
        <v>0</v>
      </c>
      <c r="TF52" s="17">
        <v>0</v>
      </c>
      <c r="TG52" s="17">
        <v>0</v>
      </c>
      <c r="TH52" s="17">
        <v>66.5</v>
      </c>
      <c r="TI52" s="17">
        <v>45.6</v>
      </c>
      <c r="TJ52" s="17">
        <v>84.32</v>
      </c>
      <c r="TK52" s="17">
        <v>-17.82</v>
      </c>
      <c r="TL52" s="17">
        <v>63</v>
      </c>
      <c r="TM52" s="17">
        <v>59</v>
      </c>
      <c r="TN52" s="17">
        <v>74.650000000000006</v>
      </c>
      <c r="TO52" s="17">
        <v>-11.65</v>
      </c>
      <c r="TP52" s="17">
        <v>5.3</v>
      </c>
      <c r="TQ52" s="17">
        <v>6.5</v>
      </c>
      <c r="TR52" s="17">
        <v>6.83</v>
      </c>
      <c r="TS52" s="17">
        <v>-1.53</v>
      </c>
      <c r="TT52" s="17">
        <v>4.7</v>
      </c>
      <c r="TU52" s="17">
        <v>3.4</v>
      </c>
      <c r="TV52" s="17">
        <v>5.93</v>
      </c>
      <c r="TW52" s="17">
        <v>-1.23</v>
      </c>
      <c r="TX52" s="17">
        <v>20.9</v>
      </c>
      <c r="TY52" s="17">
        <v>20.4878</v>
      </c>
      <c r="TZ52" s="17">
        <v>20.4878</v>
      </c>
      <c r="UA52" s="17">
        <v>0.41220000000000001</v>
      </c>
      <c r="UB52" s="17">
        <v>7.7</v>
      </c>
      <c r="UC52" s="17">
        <v>8.4</v>
      </c>
      <c r="UD52" s="17">
        <v>8.4</v>
      </c>
      <c r="UE52" s="17">
        <v>-0.7</v>
      </c>
      <c r="UF52" s="17">
        <v>7.3</v>
      </c>
      <c r="UG52" s="17">
        <v>7.3</v>
      </c>
      <c r="UH52" s="17">
        <v>7.3</v>
      </c>
      <c r="UI52" s="17">
        <v>0</v>
      </c>
      <c r="UJ52" s="17">
        <v>20.399999999999999</v>
      </c>
      <c r="UK52" s="17">
        <v>19.5122</v>
      </c>
      <c r="UL52" s="17">
        <v>19.51219</v>
      </c>
      <c r="UM52" s="17">
        <v>0.88780999999999999</v>
      </c>
      <c r="UN52" s="17">
        <v>20.399999999999999</v>
      </c>
      <c r="UO52" s="17">
        <v>19.5122</v>
      </c>
      <c r="UP52" s="17">
        <v>19.51219</v>
      </c>
      <c r="UQ52" s="17">
        <v>0.88780999999999999</v>
      </c>
      <c r="UR52" s="17">
        <v>10.199999999999999</v>
      </c>
      <c r="US52" s="17">
        <v>10</v>
      </c>
      <c r="UT52" s="17">
        <v>10</v>
      </c>
      <c r="UU52" s="17">
        <v>0.2</v>
      </c>
      <c r="UV52" s="17">
        <v>0.6</v>
      </c>
      <c r="UW52" s="17">
        <v>1.1000000000000001</v>
      </c>
      <c r="UX52" s="17">
        <v>1.216</v>
      </c>
      <c r="UY52" s="17">
        <v>-0.61599999999999999</v>
      </c>
      <c r="UZ52" s="17">
        <v>0</v>
      </c>
      <c r="VA52" s="17">
        <v>0</v>
      </c>
      <c r="VB52" s="17">
        <v>0</v>
      </c>
      <c r="VC52" s="17">
        <v>0</v>
      </c>
      <c r="VD52" s="17">
        <v>0</v>
      </c>
      <c r="VE52" s="17">
        <v>0</v>
      </c>
      <c r="VF52" s="17">
        <v>0</v>
      </c>
      <c r="VG52" s="17">
        <v>0</v>
      </c>
      <c r="VH52" s="17"/>
      <c r="VI52" s="17"/>
      <c r="VJ52" s="17">
        <v>0.6</v>
      </c>
      <c r="VK52" s="17">
        <v>-0.6</v>
      </c>
      <c r="VL52" s="17">
        <v>58.7</v>
      </c>
      <c r="VM52" s="17">
        <v>91.883240000000001</v>
      </c>
      <c r="VN52" s="17">
        <v>105.797</v>
      </c>
      <c r="VO52" s="17">
        <v>-47.097000000000001</v>
      </c>
      <c r="VP52" s="17">
        <v>68</v>
      </c>
      <c r="VQ52" s="17">
        <v>86.296859999999995</v>
      </c>
      <c r="VR52" s="17">
        <v>116.146</v>
      </c>
      <c r="VS52" s="17">
        <v>-48.146000000000001</v>
      </c>
      <c r="VT52" s="17">
        <v>0</v>
      </c>
      <c r="VU52" s="17">
        <v>0</v>
      </c>
      <c r="VV52" s="17">
        <v>0</v>
      </c>
      <c r="VW52" s="17">
        <v>0</v>
      </c>
      <c r="VX52" s="17">
        <v>0</v>
      </c>
      <c r="VY52" s="17">
        <v>0</v>
      </c>
      <c r="VZ52" s="17">
        <v>0</v>
      </c>
      <c r="WA52" s="17">
        <v>0</v>
      </c>
      <c r="WB52" s="17"/>
      <c r="WC52" s="17"/>
      <c r="WD52" s="17">
        <v>2.2999999999999998</v>
      </c>
      <c r="WE52" s="17">
        <v>-2.2999999999999998</v>
      </c>
      <c r="WF52" s="17">
        <v>20</v>
      </c>
      <c r="WG52" s="17">
        <v>19.317070000000001</v>
      </c>
      <c r="WH52" s="17">
        <v>19.317070000000001</v>
      </c>
      <c r="WI52" s="17">
        <v>0.68293000000000004</v>
      </c>
      <c r="WJ52" s="17">
        <v>5.5</v>
      </c>
      <c r="WK52" s="17">
        <v>10.8</v>
      </c>
      <c r="WL52" s="17">
        <v>10.8</v>
      </c>
      <c r="WM52" s="17">
        <v>-5.3</v>
      </c>
      <c r="WN52" s="17">
        <v>10.9</v>
      </c>
      <c r="WO52" s="17">
        <v>36</v>
      </c>
      <c r="WP52" s="17">
        <v>36</v>
      </c>
      <c r="WQ52" s="17">
        <v>-25.1</v>
      </c>
      <c r="WR52" s="17">
        <v>35.700000000000003</v>
      </c>
      <c r="WS52" s="17"/>
      <c r="WT52" s="17"/>
      <c r="WU52" s="17">
        <v>35.700000000000003</v>
      </c>
      <c r="WV52" s="17">
        <v>29.1</v>
      </c>
      <c r="WW52" s="17">
        <v>29.184000000000001</v>
      </c>
      <c r="WX52" s="17">
        <v>29.184000000000001</v>
      </c>
      <c r="WY52" s="17">
        <v>-8.4000000000000005E-2</v>
      </c>
      <c r="WZ52" s="17">
        <v>2.9</v>
      </c>
      <c r="XA52" s="17">
        <v>2.8159999999999998</v>
      </c>
      <c r="XB52" s="17">
        <v>2.8159999999999998</v>
      </c>
      <c r="XC52" s="17">
        <v>8.4000000000000005E-2</v>
      </c>
      <c r="XD52" s="17"/>
      <c r="XE52" s="17"/>
      <c r="XF52" s="17">
        <v>14</v>
      </c>
      <c r="XG52" s="17">
        <v>-14</v>
      </c>
      <c r="XH52" s="17">
        <v>17.100000000000001</v>
      </c>
      <c r="XI52" s="17">
        <v>15</v>
      </c>
      <c r="XJ52" s="17">
        <v>15</v>
      </c>
      <c r="XK52" s="17">
        <v>2.1</v>
      </c>
      <c r="XL52" s="17">
        <v>6.1</v>
      </c>
      <c r="XM52" s="17"/>
      <c r="XN52" s="17">
        <v>7.15</v>
      </c>
      <c r="XO52" s="17">
        <v>-1.05</v>
      </c>
    </row>
    <row r="53" spans="1:639" ht="24" customHeight="1" x14ac:dyDescent="0.25">
      <c r="A53" s="1"/>
      <c r="B53" s="16" t="s">
        <v>54</v>
      </c>
      <c r="C53" s="16" t="s">
        <v>676</v>
      </c>
      <c r="D53" s="17">
        <v>0.9</v>
      </c>
      <c r="E53" s="17">
        <v>1.01</v>
      </c>
      <c r="F53" s="17">
        <v>1.01</v>
      </c>
      <c r="G53" s="17">
        <v>-0.11</v>
      </c>
      <c r="H53" s="17">
        <v>1.6</v>
      </c>
      <c r="I53" s="17">
        <v>1.65</v>
      </c>
      <c r="J53" s="17">
        <v>1.65</v>
      </c>
      <c r="K53" s="17">
        <v>-0.05</v>
      </c>
      <c r="L53" s="17"/>
      <c r="M53" s="17"/>
      <c r="N53" s="17">
        <v>3.9931199999999998</v>
      </c>
      <c r="O53" s="17">
        <v>-3.9931199999999998</v>
      </c>
      <c r="P53" s="17">
        <v>648.1</v>
      </c>
      <c r="Q53" s="17">
        <v>646.79789000000005</v>
      </c>
      <c r="R53" s="17">
        <v>646.79789000000005</v>
      </c>
      <c r="S53" s="17">
        <v>1.3021100000000001</v>
      </c>
      <c r="T53" s="17">
        <v>217.7</v>
      </c>
      <c r="U53" s="17">
        <v>211.44126</v>
      </c>
      <c r="V53" s="17">
        <v>211.44126</v>
      </c>
      <c r="W53" s="17">
        <v>6.2587400000000004</v>
      </c>
      <c r="X53" s="17"/>
      <c r="Y53" s="17"/>
      <c r="Z53" s="17"/>
      <c r="AA53" s="17">
        <v>0</v>
      </c>
      <c r="AB53" s="17"/>
      <c r="AC53" s="17"/>
      <c r="AD53" s="17"/>
      <c r="AE53" s="17">
        <v>0</v>
      </c>
      <c r="AF53" s="17">
        <v>91</v>
      </c>
      <c r="AG53" s="17">
        <v>92.226339999999993</v>
      </c>
      <c r="AH53" s="17">
        <v>92.226339999999993</v>
      </c>
      <c r="AI53" s="17">
        <v>-1.22634</v>
      </c>
      <c r="AJ53" s="17">
        <v>235.3</v>
      </c>
      <c r="AK53" s="17">
        <v>245.04525000000001</v>
      </c>
      <c r="AL53" s="17">
        <v>245.04525000000001</v>
      </c>
      <c r="AM53" s="17">
        <v>-9.7452500000000004</v>
      </c>
      <c r="AN53" s="17"/>
      <c r="AO53" s="17"/>
      <c r="AP53" s="17"/>
      <c r="AQ53" s="17">
        <v>0</v>
      </c>
      <c r="AR53" s="17"/>
      <c r="AS53" s="17"/>
      <c r="AT53" s="17"/>
      <c r="AU53" s="17">
        <v>0</v>
      </c>
      <c r="AV53" s="17">
        <v>125.4</v>
      </c>
      <c r="AW53" s="17">
        <v>146.40950000000001</v>
      </c>
      <c r="AX53" s="17">
        <v>158.88885999999999</v>
      </c>
      <c r="AY53" s="17">
        <v>-33.488860000000003</v>
      </c>
      <c r="AZ53" s="17">
        <v>126</v>
      </c>
      <c r="BA53" s="17">
        <v>146.40950000000001</v>
      </c>
      <c r="BB53" s="17">
        <v>158.88885999999999</v>
      </c>
      <c r="BC53" s="17">
        <v>-32.888860000000001</v>
      </c>
      <c r="BD53" s="17">
        <v>126</v>
      </c>
      <c r="BE53" s="17">
        <v>146.40950000000001</v>
      </c>
      <c r="BF53" s="17">
        <v>158.88885999999999</v>
      </c>
      <c r="BG53" s="17">
        <v>-32.888860000000001</v>
      </c>
      <c r="BH53" s="17">
        <v>223.1</v>
      </c>
      <c r="BI53" s="17">
        <v>219.61425</v>
      </c>
      <c r="BJ53" s="17">
        <v>238.33330000000001</v>
      </c>
      <c r="BK53" s="17">
        <v>-15.2333</v>
      </c>
      <c r="BL53" s="17">
        <v>201.3</v>
      </c>
      <c r="BM53" s="17">
        <v>212.66664</v>
      </c>
      <c r="BN53" s="17">
        <v>212.66663</v>
      </c>
      <c r="BO53" s="17">
        <v>-11.366630000000001</v>
      </c>
      <c r="BP53" s="17">
        <v>105</v>
      </c>
      <c r="BQ53" s="17">
        <v>106.33332</v>
      </c>
      <c r="BR53" s="17">
        <v>106.33332</v>
      </c>
      <c r="BS53" s="17">
        <v>-1.3333200000000001</v>
      </c>
      <c r="BT53" s="17">
        <v>558.5</v>
      </c>
      <c r="BU53" s="17">
        <v>568.29854</v>
      </c>
      <c r="BV53" s="17">
        <v>568.29854</v>
      </c>
      <c r="BW53" s="17">
        <v>-9.7985399999999991</v>
      </c>
      <c r="BX53" s="17">
        <v>10.6</v>
      </c>
      <c r="BY53" s="17">
        <v>10.17268</v>
      </c>
      <c r="BZ53" s="17">
        <v>10.17268</v>
      </c>
      <c r="CA53" s="17">
        <v>0.42731999999999998</v>
      </c>
      <c r="CB53" s="17"/>
      <c r="CC53" s="17"/>
      <c r="CD53" s="17"/>
      <c r="CE53" s="17">
        <v>0</v>
      </c>
      <c r="CF53" s="17"/>
      <c r="CG53" s="17"/>
      <c r="CH53" s="17"/>
      <c r="CI53" s="17">
        <v>0</v>
      </c>
      <c r="CJ53" s="17"/>
      <c r="CK53" s="17"/>
      <c r="CL53" s="17"/>
      <c r="CM53" s="17">
        <v>0</v>
      </c>
      <c r="CN53" s="17"/>
      <c r="CO53" s="17"/>
      <c r="CP53" s="17"/>
      <c r="CQ53" s="17">
        <v>0</v>
      </c>
      <c r="CR53" s="17">
        <v>169.6</v>
      </c>
      <c r="CS53" s="17">
        <v>164.70732000000001</v>
      </c>
      <c r="CT53" s="17">
        <v>164.70732000000001</v>
      </c>
      <c r="CU53" s="17">
        <v>4.8926800000000004</v>
      </c>
      <c r="CV53" s="17">
        <v>7.3</v>
      </c>
      <c r="CW53" s="17">
        <v>7.8775700000000004</v>
      </c>
      <c r="CX53" s="17">
        <v>7.8775700000000004</v>
      </c>
      <c r="CY53" s="17">
        <v>-0.57757000000000003</v>
      </c>
      <c r="CZ53" s="17">
        <v>0</v>
      </c>
      <c r="DA53" s="17">
        <v>0</v>
      </c>
      <c r="DB53" s="17"/>
      <c r="DC53" s="17">
        <v>0</v>
      </c>
      <c r="DD53" s="17">
        <v>6.3</v>
      </c>
      <c r="DE53" s="17">
        <v>6.8787000000000003</v>
      </c>
      <c r="DF53" s="17">
        <v>6.8787000000000003</v>
      </c>
      <c r="DG53" s="17">
        <v>-0.57869999999999999</v>
      </c>
      <c r="DH53" s="17">
        <v>10.7</v>
      </c>
      <c r="DI53" s="17">
        <v>9.9847999999999999</v>
      </c>
      <c r="DJ53" s="17">
        <v>9.9847999999999999</v>
      </c>
      <c r="DK53" s="17">
        <v>0.71519999999999995</v>
      </c>
      <c r="DL53" s="17">
        <v>66.099999999999994</v>
      </c>
      <c r="DM53" s="17">
        <v>50</v>
      </c>
      <c r="DN53" s="17">
        <v>85.551659999999998</v>
      </c>
      <c r="DO53" s="17">
        <v>-19.45166</v>
      </c>
      <c r="DP53" s="17">
        <v>6.7</v>
      </c>
      <c r="DQ53" s="17">
        <v>8.9130000000000003</v>
      </c>
      <c r="DR53" s="17">
        <v>8.9128699999999998</v>
      </c>
      <c r="DS53" s="17">
        <v>-2.2128700000000001</v>
      </c>
      <c r="DT53" s="17"/>
      <c r="DU53" s="17"/>
      <c r="DV53" s="17"/>
      <c r="DW53" s="17">
        <v>0</v>
      </c>
      <c r="DX53" s="17"/>
      <c r="DY53" s="17"/>
      <c r="DZ53" s="17"/>
      <c r="EA53" s="17">
        <v>0</v>
      </c>
      <c r="EB53" s="17"/>
      <c r="EC53" s="17"/>
      <c r="ED53" s="17"/>
      <c r="EE53" s="17">
        <v>0</v>
      </c>
      <c r="EF53" s="17">
        <v>111.1</v>
      </c>
      <c r="EG53" s="17">
        <v>112.90537</v>
      </c>
      <c r="EH53" s="17">
        <v>112.90537</v>
      </c>
      <c r="EI53" s="17">
        <v>-1.8053699999999999</v>
      </c>
      <c r="EJ53" s="17">
        <v>222</v>
      </c>
      <c r="EK53" s="17">
        <v>221.55625000000001</v>
      </c>
      <c r="EL53" s="17">
        <v>221.55625000000001</v>
      </c>
      <c r="EM53" s="17">
        <v>0.44374999999999998</v>
      </c>
      <c r="EN53" s="17"/>
      <c r="EO53" s="17"/>
      <c r="EP53" s="17"/>
      <c r="EQ53" s="17">
        <v>0</v>
      </c>
      <c r="ER53" s="17"/>
      <c r="ES53" s="17"/>
      <c r="ET53" s="17"/>
      <c r="EU53" s="17">
        <v>0</v>
      </c>
      <c r="EV53" s="17"/>
      <c r="EW53" s="17"/>
      <c r="EX53" s="17"/>
      <c r="EY53" s="17">
        <v>0</v>
      </c>
      <c r="EZ53" s="17">
        <v>6.5</v>
      </c>
      <c r="FA53" s="17">
        <v>6.39</v>
      </c>
      <c r="FB53" s="17">
        <v>6.39</v>
      </c>
      <c r="FC53" s="17">
        <v>0.11</v>
      </c>
      <c r="FD53" s="17">
        <v>460.8</v>
      </c>
      <c r="FE53" s="17">
        <v>458.87804999999997</v>
      </c>
      <c r="FF53" s="17">
        <v>458.87804999999997</v>
      </c>
      <c r="FG53" s="17">
        <v>1.92195</v>
      </c>
      <c r="FH53" s="17">
        <v>68</v>
      </c>
      <c r="FI53" s="17">
        <v>79.38167</v>
      </c>
      <c r="FJ53" s="17">
        <v>79.38167</v>
      </c>
      <c r="FK53" s="17">
        <v>-11.38167</v>
      </c>
      <c r="FL53" s="17">
        <v>142.30000000000001</v>
      </c>
      <c r="FM53" s="17">
        <v>148.62634</v>
      </c>
      <c r="FN53" s="17">
        <v>148.62634</v>
      </c>
      <c r="FO53" s="17">
        <v>-6.3263400000000001</v>
      </c>
      <c r="FP53" s="17">
        <v>41.9</v>
      </c>
      <c r="FQ53" s="17">
        <v>41.498959999999997</v>
      </c>
      <c r="FR53" s="17">
        <v>41.498959999999997</v>
      </c>
      <c r="FS53" s="17">
        <v>0.40104000000000001</v>
      </c>
      <c r="FT53" s="17">
        <v>18.399999999999999</v>
      </c>
      <c r="FU53" s="17">
        <v>19.28585</v>
      </c>
      <c r="FV53" s="17">
        <v>19.28585</v>
      </c>
      <c r="FW53" s="17">
        <v>-0.88585000000000003</v>
      </c>
      <c r="FX53" s="17">
        <v>19.7</v>
      </c>
      <c r="FY53" s="17">
        <v>19.02439</v>
      </c>
      <c r="FZ53" s="17">
        <v>19.02439</v>
      </c>
      <c r="GA53" s="17">
        <v>0.67561000000000004</v>
      </c>
      <c r="GB53" s="17">
        <v>91.6</v>
      </c>
      <c r="GC53" s="17">
        <v>87.657560000000004</v>
      </c>
      <c r="GD53" s="17">
        <v>87.657560000000004</v>
      </c>
      <c r="GE53" s="17">
        <v>3.9424399999999999</v>
      </c>
      <c r="GF53" s="17">
        <v>179.4</v>
      </c>
      <c r="GG53" s="17">
        <v>182.61776</v>
      </c>
      <c r="GH53" s="17">
        <v>182.61775</v>
      </c>
      <c r="GI53" s="17">
        <v>-3.2177500000000001</v>
      </c>
      <c r="GJ53" s="17">
        <v>179.7</v>
      </c>
      <c r="GK53" s="17">
        <v>182.61776</v>
      </c>
      <c r="GL53" s="17">
        <v>182.61775</v>
      </c>
      <c r="GM53" s="17">
        <v>-2.9177499999999998</v>
      </c>
      <c r="GN53" s="17">
        <v>183.9</v>
      </c>
      <c r="GO53" s="17">
        <v>182.61776</v>
      </c>
      <c r="GP53" s="17">
        <v>182.61775</v>
      </c>
      <c r="GQ53" s="17">
        <v>1.2822499999999999</v>
      </c>
      <c r="GR53" s="17">
        <v>110.38</v>
      </c>
      <c r="GS53" s="17">
        <v>110.91316999999999</v>
      </c>
      <c r="GT53" s="17">
        <v>110.91316999999999</v>
      </c>
      <c r="GU53" s="17">
        <v>-0.53317000000000003</v>
      </c>
      <c r="GV53" s="17">
        <v>7.5</v>
      </c>
      <c r="GW53" s="17">
        <v>5.4539999999999997</v>
      </c>
      <c r="GX53" s="17">
        <v>8.0058799999999994</v>
      </c>
      <c r="GY53" s="17">
        <v>-0.50588</v>
      </c>
      <c r="GZ53" s="17">
        <v>9.0399999999999991</v>
      </c>
      <c r="HA53" s="17">
        <v>8.0065799999999996</v>
      </c>
      <c r="HB53" s="17">
        <v>8.0065799999999996</v>
      </c>
      <c r="HC53" s="17">
        <v>1.03342</v>
      </c>
      <c r="HD53" s="17">
        <v>46.59</v>
      </c>
      <c r="HE53" s="17">
        <v>47.26634</v>
      </c>
      <c r="HF53" s="17">
        <v>47.26634</v>
      </c>
      <c r="HG53" s="17">
        <v>-0.67634000000000005</v>
      </c>
      <c r="HH53" s="17"/>
      <c r="HI53" s="17"/>
      <c r="HJ53" s="17"/>
      <c r="HK53" s="17">
        <v>0</v>
      </c>
      <c r="HL53" s="17">
        <v>3.21</v>
      </c>
      <c r="HM53" s="17">
        <v>2.86084</v>
      </c>
      <c r="HN53" s="17">
        <v>2.86084</v>
      </c>
      <c r="HO53" s="17">
        <v>0.34916000000000003</v>
      </c>
      <c r="HP53" s="17">
        <v>30.22</v>
      </c>
      <c r="HQ53" s="17">
        <v>29.882110000000001</v>
      </c>
      <c r="HR53" s="17">
        <v>29.882110000000001</v>
      </c>
      <c r="HS53" s="17">
        <v>0.33789000000000002</v>
      </c>
      <c r="HT53" s="17">
        <v>172.89</v>
      </c>
      <c r="HU53" s="17">
        <v>171.54185000000001</v>
      </c>
      <c r="HV53" s="17">
        <v>171.54185000000001</v>
      </c>
      <c r="HW53" s="17">
        <v>1.34815</v>
      </c>
      <c r="HX53" s="17">
        <v>93.3</v>
      </c>
      <c r="HY53" s="17">
        <v>95.918049999999994</v>
      </c>
      <c r="HZ53" s="17">
        <v>95.91798</v>
      </c>
      <c r="IA53" s="17">
        <v>-2.6179800000000002</v>
      </c>
      <c r="IB53" s="17">
        <v>68.2</v>
      </c>
      <c r="IC53" s="17">
        <v>89.357089999999999</v>
      </c>
      <c r="ID53" s="17"/>
      <c r="IE53" s="17">
        <v>68.2</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108.3</v>
      </c>
      <c r="JA53" s="17">
        <v>133.35676000000001</v>
      </c>
      <c r="JB53" s="17">
        <v>133.35676000000001</v>
      </c>
      <c r="JC53" s="17">
        <v>-25.056760000000001</v>
      </c>
      <c r="JD53" s="17"/>
      <c r="JE53" s="17"/>
      <c r="JF53" s="17"/>
      <c r="JG53" s="17">
        <v>0</v>
      </c>
      <c r="JH53" s="17">
        <v>0</v>
      </c>
      <c r="JI53" s="17"/>
      <c r="JJ53" s="17">
        <v>0</v>
      </c>
      <c r="JK53" s="17">
        <v>0</v>
      </c>
      <c r="JL53" s="17">
        <v>0</v>
      </c>
      <c r="JM53" s="17">
        <v>0</v>
      </c>
      <c r="JN53" s="17"/>
      <c r="JO53" s="17">
        <v>0</v>
      </c>
      <c r="JP53" s="17"/>
      <c r="JQ53" s="17"/>
      <c r="JR53" s="17"/>
      <c r="JS53" s="17">
        <v>0</v>
      </c>
      <c r="JT53" s="17"/>
      <c r="JU53" s="17">
        <v>0</v>
      </c>
      <c r="JV53" s="17"/>
      <c r="JW53" s="17">
        <v>0</v>
      </c>
      <c r="JX53" s="17"/>
      <c r="JY53" s="17"/>
      <c r="JZ53" s="17"/>
      <c r="KA53" s="17">
        <v>0</v>
      </c>
      <c r="KB53" s="17"/>
      <c r="KC53" s="17"/>
      <c r="KD53" s="17"/>
      <c r="KE53" s="17">
        <v>0</v>
      </c>
      <c r="KF53" s="17"/>
      <c r="KG53" s="17"/>
      <c r="KH53" s="17"/>
      <c r="KI53" s="17">
        <v>0</v>
      </c>
      <c r="KJ53" s="17"/>
      <c r="KK53" s="17"/>
      <c r="KL53" s="17"/>
      <c r="KM53" s="17">
        <v>0</v>
      </c>
      <c r="KN53" s="17">
        <v>112.7</v>
      </c>
      <c r="KO53" s="17">
        <v>114.90732</v>
      </c>
      <c r="KP53" s="17">
        <v>114.90732</v>
      </c>
      <c r="KQ53" s="17">
        <v>-2.2073200000000002</v>
      </c>
      <c r="KR53" s="17"/>
      <c r="KS53" s="17"/>
      <c r="KT53" s="17"/>
      <c r="KU53" s="17">
        <v>0</v>
      </c>
      <c r="KV53" s="17"/>
      <c r="KW53" s="17"/>
      <c r="KX53" s="17"/>
      <c r="KY53" s="17">
        <v>0</v>
      </c>
      <c r="KZ53" s="17">
        <v>236</v>
      </c>
      <c r="LA53" s="17">
        <v>271.12195000000003</v>
      </c>
      <c r="LB53" s="17">
        <v>271.12194</v>
      </c>
      <c r="LC53" s="17">
        <v>-35.121940000000002</v>
      </c>
      <c r="LD53" s="17">
        <v>128.5</v>
      </c>
      <c r="LE53" s="17">
        <v>133.67995999999999</v>
      </c>
      <c r="LF53" s="17">
        <v>133.67995999999999</v>
      </c>
      <c r="LG53" s="17">
        <v>-5.1799600000000003</v>
      </c>
      <c r="LH53" s="17">
        <v>63.8</v>
      </c>
      <c r="LI53" s="17">
        <v>67.461460000000002</v>
      </c>
      <c r="LJ53" s="17">
        <v>67.461460000000002</v>
      </c>
      <c r="LK53" s="17">
        <v>-3.6614599999999999</v>
      </c>
      <c r="LL53" s="17">
        <v>80.400000000000006</v>
      </c>
      <c r="LM53" s="17">
        <v>78.567999999999998</v>
      </c>
      <c r="LN53" s="17">
        <v>78.567999999999998</v>
      </c>
      <c r="LO53" s="17">
        <v>1.8320000000000001</v>
      </c>
      <c r="LP53" s="17"/>
      <c r="LQ53" s="17"/>
      <c r="LR53" s="17">
        <v>30.097560000000001</v>
      </c>
      <c r="LS53" s="17">
        <v>-30.097560000000001</v>
      </c>
      <c r="LT53" s="17"/>
      <c r="LU53" s="17"/>
      <c r="LV53" s="17"/>
      <c r="LW53" s="17">
        <v>0</v>
      </c>
      <c r="LX53" s="17"/>
      <c r="LY53" s="17"/>
      <c r="LZ53" s="17"/>
      <c r="MA53" s="17">
        <v>0</v>
      </c>
      <c r="MB53" s="17"/>
      <c r="MC53" s="17"/>
      <c r="MD53" s="17"/>
      <c r="ME53" s="17">
        <v>0</v>
      </c>
      <c r="MF53" s="17">
        <v>142.4</v>
      </c>
      <c r="MG53" s="17">
        <v>141.91263000000001</v>
      </c>
      <c r="MH53" s="17">
        <v>139.22459000000001</v>
      </c>
      <c r="MI53" s="17">
        <v>3.1754099999999998</v>
      </c>
      <c r="MJ53" s="17">
        <v>141.80000000000001</v>
      </c>
      <c r="MK53" s="17">
        <v>141.91263000000001</v>
      </c>
      <c r="ML53" s="17">
        <v>0</v>
      </c>
      <c r="MM53" s="17">
        <v>141.80000000000001</v>
      </c>
      <c r="MN53" s="17">
        <v>145.80000000000001</v>
      </c>
      <c r="MO53" s="17">
        <v>141.91263000000001</v>
      </c>
      <c r="MP53" s="17">
        <v>69.612290000000002</v>
      </c>
      <c r="MQ53" s="17">
        <v>76.187709999999996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23.8</v>
      </c>
      <c r="NY53" s="17">
        <v>53.4</v>
      </c>
      <c r="NZ53" s="17">
        <v>81.072000000000003</v>
      </c>
      <c r="OA53" s="17">
        <v>-57.271999999999998</v>
      </c>
      <c r="OB53" s="17">
        <v>0</v>
      </c>
      <c r="OC53" s="17">
        <v>0</v>
      </c>
      <c r="OD53" s="17">
        <v>0</v>
      </c>
      <c r="OE53" s="17">
        <v>0</v>
      </c>
      <c r="OF53" s="17">
        <v>0.9</v>
      </c>
      <c r="OG53" s="17">
        <v>2.1</v>
      </c>
      <c r="OH53" s="17">
        <v>1.722</v>
      </c>
      <c r="OI53" s="17">
        <v>-0.82199999999999995</v>
      </c>
      <c r="OJ53" s="17">
        <v>0</v>
      </c>
      <c r="OK53" s="17"/>
      <c r="OL53" s="17">
        <v>0</v>
      </c>
      <c r="OM53" s="17">
        <v>0</v>
      </c>
      <c r="ON53" s="17">
        <v>20</v>
      </c>
      <c r="OO53" s="17"/>
      <c r="OP53" s="17">
        <v>17.560980000000001</v>
      </c>
      <c r="OQ53" s="17">
        <v>2.4390200000000002</v>
      </c>
      <c r="OR53" s="17">
        <v>10</v>
      </c>
      <c r="OS53" s="17">
        <v>9.9830000000000005</v>
      </c>
      <c r="OT53" s="17">
        <v>9.9830000000000005</v>
      </c>
      <c r="OU53" s="17">
        <v>1.7000000000000001E-2</v>
      </c>
      <c r="OV53" s="17">
        <v>5.5</v>
      </c>
      <c r="OW53" s="17">
        <v>5.67</v>
      </c>
      <c r="OX53" s="17">
        <v>5.67</v>
      </c>
      <c r="OY53" s="17">
        <v>-0.17</v>
      </c>
      <c r="OZ53" s="17">
        <v>3.6</v>
      </c>
      <c r="PA53" s="17">
        <v>3.6</v>
      </c>
      <c r="PB53" s="17">
        <v>3.6</v>
      </c>
      <c r="PC53" s="17">
        <v>0</v>
      </c>
      <c r="PD53" s="17">
        <v>5</v>
      </c>
      <c r="PE53" s="17">
        <v>5</v>
      </c>
      <c r="PF53" s="17">
        <v>5</v>
      </c>
      <c r="PG53" s="17">
        <v>0</v>
      </c>
      <c r="PH53" s="17">
        <v>20.2</v>
      </c>
      <c r="PI53" s="17">
        <v>19.5122</v>
      </c>
      <c r="PJ53" s="17">
        <v>19.51219</v>
      </c>
      <c r="PK53" s="17">
        <v>0.68781000000000003</v>
      </c>
      <c r="PL53" s="17">
        <v>20</v>
      </c>
      <c r="PM53" s="17">
        <v>19.5122</v>
      </c>
      <c r="PN53" s="17">
        <v>19.51219</v>
      </c>
      <c r="PO53" s="17">
        <v>0.48781000000000002</v>
      </c>
      <c r="PP53" s="17">
        <v>18.899999999999999</v>
      </c>
      <c r="PQ53" s="17">
        <v>16.585370000000001</v>
      </c>
      <c r="PR53" s="17">
        <v>16.585370000000001</v>
      </c>
      <c r="PS53" s="17">
        <v>2.3146300000000002</v>
      </c>
      <c r="PT53" s="17">
        <v>3.4</v>
      </c>
      <c r="PU53" s="17">
        <v>3.5</v>
      </c>
      <c r="PV53" s="17">
        <v>3.5</v>
      </c>
      <c r="PW53" s="17">
        <v>-0.1</v>
      </c>
      <c r="PX53" s="17">
        <v>18.8</v>
      </c>
      <c r="PY53" s="17">
        <v>18.2439</v>
      </c>
      <c r="PZ53" s="17">
        <v>18.2439</v>
      </c>
      <c r="QA53" s="17">
        <v>0.55610000000000004</v>
      </c>
      <c r="QB53" s="17">
        <v>0</v>
      </c>
      <c r="QC53" s="17">
        <v>0</v>
      </c>
      <c r="QD53" s="17">
        <v>0</v>
      </c>
      <c r="QE53" s="17">
        <v>0</v>
      </c>
      <c r="QF53" s="17">
        <v>0</v>
      </c>
      <c r="QG53" s="17">
        <v>0</v>
      </c>
      <c r="QH53" s="17">
        <v>0</v>
      </c>
      <c r="QI53" s="17">
        <v>0</v>
      </c>
      <c r="QJ53" s="17">
        <v>7.9</v>
      </c>
      <c r="QK53" s="17">
        <v>18.3</v>
      </c>
      <c r="QL53" s="17">
        <v>20.135999999999999</v>
      </c>
      <c r="QM53" s="17">
        <v>-12.236000000000001</v>
      </c>
      <c r="QN53" s="17">
        <v>23</v>
      </c>
      <c r="QO53" s="17">
        <v>49.777099999999997</v>
      </c>
      <c r="QP53" s="17">
        <v>60.57</v>
      </c>
      <c r="QQ53" s="17">
        <v>-37.57</v>
      </c>
      <c r="QR53" s="17">
        <v>3.2</v>
      </c>
      <c r="QS53" s="17">
        <v>4.5</v>
      </c>
      <c r="QT53" s="17">
        <v>3</v>
      </c>
      <c r="QU53" s="17">
        <v>0.2</v>
      </c>
      <c r="QV53" s="17">
        <v>2.4</v>
      </c>
      <c r="QW53" s="17">
        <v>2.4</v>
      </c>
      <c r="QX53" s="17">
        <v>2.4</v>
      </c>
      <c r="QY53" s="17">
        <v>0</v>
      </c>
      <c r="QZ53" s="17">
        <v>2.4</v>
      </c>
      <c r="RA53" s="17">
        <v>2.4</v>
      </c>
      <c r="RB53" s="17">
        <v>2.4</v>
      </c>
      <c r="RC53" s="17">
        <v>0</v>
      </c>
      <c r="RD53" s="17">
        <v>2.7</v>
      </c>
      <c r="RE53" s="17">
        <v>2.8</v>
      </c>
      <c r="RF53" s="17">
        <v>2.8</v>
      </c>
      <c r="RG53" s="17">
        <v>-0.1</v>
      </c>
      <c r="RH53" s="17">
        <v>0</v>
      </c>
      <c r="RI53" s="17"/>
      <c r="RJ53" s="17">
        <v>0</v>
      </c>
      <c r="RK53" s="17">
        <v>0</v>
      </c>
      <c r="RL53" s="17">
        <v>3.2</v>
      </c>
      <c r="RM53" s="17">
        <v>3.15</v>
      </c>
      <c r="RN53" s="17">
        <v>3.15</v>
      </c>
      <c r="RO53" s="17">
        <v>0.05</v>
      </c>
      <c r="RP53" s="17">
        <v>20.3</v>
      </c>
      <c r="RQ53" s="17">
        <v>19.869240000000001</v>
      </c>
      <c r="RR53" s="17">
        <v>19.869240000000001</v>
      </c>
      <c r="RS53" s="17">
        <v>0.43075999999999998</v>
      </c>
      <c r="RT53" s="17">
        <v>2</v>
      </c>
      <c r="RU53" s="17">
        <v>2</v>
      </c>
      <c r="RV53" s="17">
        <v>2</v>
      </c>
      <c r="RW53" s="17">
        <v>0</v>
      </c>
      <c r="RX53" s="17"/>
      <c r="RY53" s="17"/>
      <c r="RZ53" s="17"/>
      <c r="SA53" s="17">
        <v>0</v>
      </c>
      <c r="SB53" s="17">
        <v>19.8</v>
      </c>
      <c r="SC53" s="17">
        <v>19.21951</v>
      </c>
      <c r="SD53" s="17">
        <v>19.21951</v>
      </c>
      <c r="SE53" s="17">
        <v>0.58048999999999995</v>
      </c>
      <c r="SF53" s="17">
        <v>12</v>
      </c>
      <c r="SG53" s="17">
        <v>11.21951</v>
      </c>
      <c r="SH53" s="17">
        <v>11.21951</v>
      </c>
      <c r="SI53" s="17">
        <v>0.78049000000000002</v>
      </c>
      <c r="SJ53" s="17">
        <v>20.100000000000001</v>
      </c>
      <c r="SK53" s="17">
        <v>19.5122</v>
      </c>
      <c r="SL53" s="17">
        <v>19.51219</v>
      </c>
      <c r="SM53" s="17">
        <v>0.58781000000000005</v>
      </c>
      <c r="SN53" s="17">
        <v>20.5</v>
      </c>
      <c r="SO53" s="17">
        <v>19.5122</v>
      </c>
      <c r="SP53" s="17">
        <v>19.51219</v>
      </c>
      <c r="SQ53" s="17">
        <v>0.98780999999999997</v>
      </c>
      <c r="SR53" s="17">
        <v>20</v>
      </c>
      <c r="SS53" s="17">
        <v>19.317070000000001</v>
      </c>
      <c r="ST53" s="17">
        <v>19.317070000000001</v>
      </c>
      <c r="SU53" s="17">
        <v>0.68293000000000004</v>
      </c>
      <c r="SV53" s="17">
        <v>9.5</v>
      </c>
      <c r="SW53" s="17">
        <v>13.6</v>
      </c>
      <c r="SX53" s="17">
        <v>12.593999999999999</v>
      </c>
      <c r="SY53" s="17">
        <v>-3.0939999999999999</v>
      </c>
      <c r="SZ53" s="17">
        <v>38.4</v>
      </c>
      <c r="TA53" s="17">
        <v>38.400089999999999</v>
      </c>
      <c r="TB53" s="17">
        <v>32.351999999999997</v>
      </c>
      <c r="TC53" s="17">
        <v>6.048</v>
      </c>
      <c r="TD53" s="17">
        <v>0</v>
      </c>
      <c r="TE53" s="17">
        <v>0</v>
      </c>
      <c r="TF53" s="17">
        <v>0</v>
      </c>
      <c r="TG53" s="17">
        <v>0</v>
      </c>
      <c r="TH53" s="17">
        <v>58.9</v>
      </c>
      <c r="TI53" s="17">
        <v>45.8</v>
      </c>
      <c r="TJ53" s="17">
        <v>92.77</v>
      </c>
      <c r="TK53" s="17">
        <v>-33.869999999999997</v>
      </c>
      <c r="TL53" s="17">
        <v>63.4</v>
      </c>
      <c r="TM53" s="17">
        <v>59.4</v>
      </c>
      <c r="TN53" s="17">
        <v>81.66</v>
      </c>
      <c r="TO53" s="17">
        <v>-18.260000000000002</v>
      </c>
      <c r="TP53" s="17">
        <v>2.9</v>
      </c>
      <c r="TQ53" s="17">
        <v>6.5</v>
      </c>
      <c r="TR53" s="17">
        <v>7.32</v>
      </c>
      <c r="TS53" s="17">
        <v>-4.42</v>
      </c>
      <c r="TT53" s="17">
        <v>4.2</v>
      </c>
      <c r="TU53" s="17">
        <v>3.5</v>
      </c>
      <c r="TV53" s="17">
        <v>5.93</v>
      </c>
      <c r="TW53" s="17">
        <v>-1.73</v>
      </c>
      <c r="TX53" s="17">
        <v>20.9</v>
      </c>
      <c r="TY53" s="17">
        <v>20.4878</v>
      </c>
      <c r="TZ53" s="17">
        <v>20.4878</v>
      </c>
      <c r="UA53" s="17">
        <v>0.41220000000000001</v>
      </c>
      <c r="UB53" s="17">
        <v>7.7</v>
      </c>
      <c r="UC53" s="17">
        <v>8.4</v>
      </c>
      <c r="UD53" s="17">
        <v>8.4</v>
      </c>
      <c r="UE53" s="17">
        <v>-0.7</v>
      </c>
      <c r="UF53" s="17">
        <v>7.3</v>
      </c>
      <c r="UG53" s="17">
        <v>7.3</v>
      </c>
      <c r="UH53" s="17">
        <v>7.3</v>
      </c>
      <c r="UI53" s="17">
        <v>0</v>
      </c>
      <c r="UJ53" s="17">
        <v>20.399999999999999</v>
      </c>
      <c r="UK53" s="17">
        <v>19.5122</v>
      </c>
      <c r="UL53" s="17">
        <v>19.51219</v>
      </c>
      <c r="UM53" s="17">
        <v>0.88780999999999999</v>
      </c>
      <c r="UN53" s="17">
        <v>20.399999999999999</v>
      </c>
      <c r="UO53" s="17">
        <v>19.5122</v>
      </c>
      <c r="UP53" s="17">
        <v>19.51219</v>
      </c>
      <c r="UQ53" s="17">
        <v>0.88780999999999999</v>
      </c>
      <c r="UR53" s="17">
        <v>10.199999999999999</v>
      </c>
      <c r="US53" s="17">
        <v>10</v>
      </c>
      <c r="UT53" s="17">
        <v>10</v>
      </c>
      <c r="UU53" s="17">
        <v>0.2</v>
      </c>
      <c r="UV53" s="17">
        <v>0.2</v>
      </c>
      <c r="UW53" s="17">
        <v>1.2</v>
      </c>
      <c r="UX53" s="17">
        <v>1.119</v>
      </c>
      <c r="UY53" s="17">
        <v>-0.91900000000000004</v>
      </c>
      <c r="UZ53" s="17">
        <v>0</v>
      </c>
      <c r="VA53" s="17">
        <v>0</v>
      </c>
      <c r="VB53" s="17">
        <v>0</v>
      </c>
      <c r="VC53" s="17">
        <v>0</v>
      </c>
      <c r="VD53" s="17">
        <v>0</v>
      </c>
      <c r="VE53" s="17">
        <v>0</v>
      </c>
      <c r="VF53" s="17">
        <v>0</v>
      </c>
      <c r="VG53" s="17">
        <v>0</v>
      </c>
      <c r="VH53" s="17"/>
      <c r="VI53" s="17"/>
      <c r="VJ53" s="17">
        <v>0.6</v>
      </c>
      <c r="VK53" s="17">
        <v>-0.6</v>
      </c>
      <c r="VL53" s="17">
        <v>52.7</v>
      </c>
      <c r="VM53" s="17">
        <v>87.770920000000004</v>
      </c>
      <c r="VN53" s="17">
        <v>100.164</v>
      </c>
      <c r="VO53" s="17">
        <v>-47.463999999999999</v>
      </c>
      <c r="VP53" s="17">
        <v>55.9</v>
      </c>
      <c r="VQ53" s="17">
        <v>83.932540000000003</v>
      </c>
      <c r="VR53" s="17">
        <v>111.145</v>
      </c>
      <c r="VS53" s="17">
        <v>-55.244999999999997</v>
      </c>
      <c r="VT53" s="17">
        <v>0</v>
      </c>
      <c r="VU53" s="17">
        <v>0</v>
      </c>
      <c r="VV53" s="17">
        <v>0</v>
      </c>
      <c r="VW53" s="17">
        <v>0</v>
      </c>
      <c r="VX53" s="17">
        <v>0</v>
      </c>
      <c r="VY53" s="17">
        <v>0</v>
      </c>
      <c r="VZ53" s="17">
        <v>0</v>
      </c>
      <c r="WA53" s="17">
        <v>0</v>
      </c>
      <c r="WB53" s="17"/>
      <c r="WC53" s="17"/>
      <c r="WD53" s="17">
        <v>2.2999999999999998</v>
      </c>
      <c r="WE53" s="17">
        <v>-2.2999999999999998</v>
      </c>
      <c r="WF53" s="17">
        <v>20</v>
      </c>
      <c r="WG53" s="17">
        <v>19.317070000000001</v>
      </c>
      <c r="WH53" s="17">
        <v>19.317070000000001</v>
      </c>
      <c r="WI53" s="17">
        <v>0.68293000000000004</v>
      </c>
      <c r="WJ53" s="17">
        <v>6.3</v>
      </c>
      <c r="WK53" s="17">
        <v>10.8</v>
      </c>
      <c r="WL53" s="17">
        <v>10.8</v>
      </c>
      <c r="WM53" s="17">
        <v>-4.5</v>
      </c>
      <c r="WN53" s="17">
        <v>11</v>
      </c>
      <c r="WO53" s="17">
        <v>36</v>
      </c>
      <c r="WP53" s="17">
        <v>36</v>
      </c>
      <c r="WQ53" s="17">
        <v>-25</v>
      </c>
      <c r="WR53" s="17">
        <v>34.9</v>
      </c>
      <c r="WS53" s="17"/>
      <c r="WT53" s="17"/>
      <c r="WU53" s="17">
        <v>34.9</v>
      </c>
      <c r="WV53" s="17">
        <v>29.1</v>
      </c>
      <c r="WW53" s="17">
        <v>29.184000000000001</v>
      </c>
      <c r="WX53" s="17">
        <v>29.184000000000001</v>
      </c>
      <c r="WY53" s="17">
        <v>-8.4000000000000005E-2</v>
      </c>
      <c r="WZ53" s="17">
        <v>3</v>
      </c>
      <c r="XA53" s="17">
        <v>2.8159999999999998</v>
      </c>
      <c r="XB53" s="17">
        <v>2.8159999999999998</v>
      </c>
      <c r="XC53" s="17">
        <v>0.184</v>
      </c>
      <c r="XD53" s="17"/>
      <c r="XE53" s="17"/>
      <c r="XF53" s="17">
        <v>14</v>
      </c>
      <c r="XG53" s="17">
        <v>-14</v>
      </c>
      <c r="XH53" s="17">
        <v>17</v>
      </c>
      <c r="XI53" s="17">
        <v>15</v>
      </c>
      <c r="XJ53" s="17">
        <v>15</v>
      </c>
      <c r="XK53" s="17">
        <v>2</v>
      </c>
      <c r="XL53" s="17">
        <v>5.3</v>
      </c>
      <c r="XM53" s="17"/>
      <c r="XN53" s="17">
        <v>7.15</v>
      </c>
      <c r="XO53" s="17">
        <v>-1.85</v>
      </c>
    </row>
    <row r="54" spans="1:639" ht="24" customHeight="1" x14ac:dyDescent="0.25">
      <c r="A54" s="1"/>
      <c r="B54" s="16" t="s">
        <v>54</v>
      </c>
      <c r="C54" s="16" t="s">
        <v>677</v>
      </c>
      <c r="D54" s="17">
        <v>0.9</v>
      </c>
      <c r="E54" s="17">
        <v>1.01</v>
      </c>
      <c r="F54" s="17">
        <v>1.01</v>
      </c>
      <c r="G54" s="17">
        <v>-0.11</v>
      </c>
      <c r="H54" s="17">
        <v>1.6</v>
      </c>
      <c r="I54" s="17">
        <v>1.65</v>
      </c>
      <c r="J54" s="17">
        <v>1.65</v>
      </c>
      <c r="K54" s="17">
        <v>-0.05</v>
      </c>
      <c r="L54" s="17"/>
      <c r="M54" s="17"/>
      <c r="N54" s="17">
        <v>3.9931199999999998</v>
      </c>
      <c r="O54" s="17">
        <v>-3.9931199999999998</v>
      </c>
      <c r="P54" s="17">
        <v>649.20000000000005</v>
      </c>
      <c r="Q54" s="17">
        <v>646.79789000000005</v>
      </c>
      <c r="R54" s="17">
        <v>646.79789000000005</v>
      </c>
      <c r="S54" s="17">
        <v>2.40211</v>
      </c>
      <c r="T54" s="17">
        <v>218.5</v>
      </c>
      <c r="U54" s="17">
        <v>211.44126</v>
      </c>
      <c r="V54" s="17">
        <v>211.44126</v>
      </c>
      <c r="W54" s="17">
        <v>7.0587400000000002</v>
      </c>
      <c r="X54" s="17"/>
      <c r="Y54" s="17"/>
      <c r="Z54" s="17"/>
      <c r="AA54" s="17">
        <v>0</v>
      </c>
      <c r="AB54" s="17"/>
      <c r="AC54" s="17"/>
      <c r="AD54" s="17"/>
      <c r="AE54" s="17">
        <v>0</v>
      </c>
      <c r="AF54" s="17">
        <v>90.3</v>
      </c>
      <c r="AG54" s="17">
        <v>92.226339999999993</v>
      </c>
      <c r="AH54" s="17">
        <v>92.226339999999993</v>
      </c>
      <c r="AI54" s="17">
        <v>-1.9263399999999999</v>
      </c>
      <c r="AJ54" s="17">
        <v>234.7</v>
      </c>
      <c r="AK54" s="17">
        <v>245.04525000000001</v>
      </c>
      <c r="AL54" s="17">
        <v>245.04525000000001</v>
      </c>
      <c r="AM54" s="17">
        <v>-10.34525</v>
      </c>
      <c r="AN54" s="17"/>
      <c r="AO54" s="17"/>
      <c r="AP54" s="17"/>
      <c r="AQ54" s="17">
        <v>0</v>
      </c>
      <c r="AR54" s="17"/>
      <c r="AS54" s="17"/>
      <c r="AT54" s="17"/>
      <c r="AU54" s="17">
        <v>0</v>
      </c>
      <c r="AV54" s="17">
        <v>169.4</v>
      </c>
      <c r="AW54" s="17">
        <v>153.47149999999999</v>
      </c>
      <c r="AX54" s="17">
        <v>128.88894999999999</v>
      </c>
      <c r="AY54" s="17">
        <v>40.511049999999997</v>
      </c>
      <c r="AZ54" s="17">
        <v>169.2</v>
      </c>
      <c r="BA54" s="17">
        <v>153.47149999999999</v>
      </c>
      <c r="BB54" s="17">
        <v>128.88894999999999</v>
      </c>
      <c r="BC54" s="17">
        <v>40.311050000000002</v>
      </c>
      <c r="BD54" s="17">
        <v>169</v>
      </c>
      <c r="BE54" s="17">
        <v>153.47149999999999</v>
      </c>
      <c r="BF54" s="17">
        <v>128.88894999999999</v>
      </c>
      <c r="BG54" s="17">
        <v>40.111049999999999</v>
      </c>
      <c r="BH54" s="17">
        <v>259.10000000000002</v>
      </c>
      <c r="BI54" s="17">
        <v>230.20724999999999</v>
      </c>
      <c r="BJ54" s="17">
        <v>193.33342999999999</v>
      </c>
      <c r="BK54" s="17">
        <v>65.766570000000002</v>
      </c>
      <c r="BL54" s="17">
        <v>208.9</v>
      </c>
      <c r="BM54" s="17">
        <v>212.66664</v>
      </c>
      <c r="BN54" s="17">
        <v>212.66663</v>
      </c>
      <c r="BO54" s="17">
        <v>-3.7666300000000001</v>
      </c>
      <c r="BP54" s="17">
        <v>109.1</v>
      </c>
      <c r="BQ54" s="17">
        <v>106.33332</v>
      </c>
      <c r="BR54" s="17">
        <v>106.33332</v>
      </c>
      <c r="BS54" s="17">
        <v>2.76668</v>
      </c>
      <c r="BT54" s="17">
        <v>564</v>
      </c>
      <c r="BU54" s="17">
        <v>568.29854</v>
      </c>
      <c r="BV54" s="17">
        <v>568.29854</v>
      </c>
      <c r="BW54" s="17">
        <v>-4.29854</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167.2</v>
      </c>
      <c r="CS54" s="17">
        <v>164.70732000000001</v>
      </c>
      <c r="CT54" s="17">
        <v>164.70732000000001</v>
      </c>
      <c r="CU54" s="17">
        <v>2.49268</v>
      </c>
      <c r="CV54" s="17">
        <v>7.1</v>
      </c>
      <c r="CW54" s="17">
        <v>7.8775700000000004</v>
      </c>
      <c r="CX54" s="17">
        <v>7.8775700000000004</v>
      </c>
      <c r="CY54" s="17">
        <v>-0.77756999999999998</v>
      </c>
      <c r="CZ54" s="17">
        <v>0</v>
      </c>
      <c r="DA54" s="17">
        <v>0</v>
      </c>
      <c r="DB54" s="17"/>
      <c r="DC54" s="17">
        <v>0</v>
      </c>
      <c r="DD54" s="17">
        <v>6.3</v>
      </c>
      <c r="DE54" s="17">
        <v>6.8787000000000003</v>
      </c>
      <c r="DF54" s="17">
        <v>6.8787000000000003</v>
      </c>
      <c r="DG54" s="17">
        <v>-0.57869999999999999</v>
      </c>
      <c r="DH54" s="17">
        <v>10.9</v>
      </c>
      <c r="DI54" s="17">
        <v>9.9847999999999999</v>
      </c>
      <c r="DJ54" s="17">
        <v>9.9847999999999999</v>
      </c>
      <c r="DK54" s="17">
        <v>0.91520000000000001</v>
      </c>
      <c r="DL54" s="17">
        <v>66.2</v>
      </c>
      <c r="DM54" s="17">
        <v>50</v>
      </c>
      <c r="DN54" s="17">
        <v>49.888089999999998</v>
      </c>
      <c r="DO54" s="17">
        <v>16.311910000000001</v>
      </c>
      <c r="DP54" s="17">
        <v>6.5</v>
      </c>
      <c r="DQ54" s="17">
        <v>8.9130000000000003</v>
      </c>
      <c r="DR54" s="17">
        <v>6.6685100000000004</v>
      </c>
      <c r="DS54" s="17">
        <v>-0.16850999999999999</v>
      </c>
      <c r="DT54" s="17"/>
      <c r="DU54" s="17"/>
      <c r="DV54" s="17"/>
      <c r="DW54" s="17">
        <v>0</v>
      </c>
      <c r="DX54" s="17"/>
      <c r="DY54" s="17"/>
      <c r="DZ54" s="17"/>
      <c r="EA54" s="17">
        <v>0</v>
      </c>
      <c r="EB54" s="17"/>
      <c r="EC54" s="17"/>
      <c r="ED54" s="17"/>
      <c r="EE54" s="17">
        <v>0</v>
      </c>
      <c r="EF54" s="17">
        <v>111</v>
      </c>
      <c r="EG54" s="17">
        <v>112.90537</v>
      </c>
      <c r="EH54" s="17">
        <v>112.90537</v>
      </c>
      <c r="EI54" s="17">
        <v>-1.90537</v>
      </c>
      <c r="EJ54" s="17">
        <v>222.3</v>
      </c>
      <c r="EK54" s="17">
        <v>221.55625000000001</v>
      </c>
      <c r="EL54" s="17">
        <v>221.55625000000001</v>
      </c>
      <c r="EM54" s="17">
        <v>0.74375000000000002</v>
      </c>
      <c r="EN54" s="17"/>
      <c r="EO54" s="17"/>
      <c r="EP54" s="17"/>
      <c r="EQ54" s="17">
        <v>0</v>
      </c>
      <c r="ER54" s="17"/>
      <c r="ES54" s="17"/>
      <c r="ET54" s="17"/>
      <c r="EU54" s="17">
        <v>0</v>
      </c>
      <c r="EV54" s="17"/>
      <c r="EW54" s="17"/>
      <c r="EX54" s="17"/>
      <c r="EY54" s="17">
        <v>0</v>
      </c>
      <c r="EZ54" s="17">
        <v>6.5</v>
      </c>
      <c r="FA54" s="17">
        <v>6.39</v>
      </c>
      <c r="FB54" s="17">
        <v>6.39</v>
      </c>
      <c r="FC54" s="17">
        <v>0.11</v>
      </c>
      <c r="FD54" s="17">
        <v>459.2</v>
      </c>
      <c r="FE54" s="17">
        <v>458.87804999999997</v>
      </c>
      <c r="FF54" s="17">
        <v>458.87804999999997</v>
      </c>
      <c r="FG54" s="17">
        <v>0.32195000000000001</v>
      </c>
      <c r="FH54" s="17">
        <v>68</v>
      </c>
      <c r="FI54" s="17">
        <v>79.38167</v>
      </c>
      <c r="FJ54" s="17">
        <v>79.38167</v>
      </c>
      <c r="FK54" s="17">
        <v>-11.38167</v>
      </c>
      <c r="FL54" s="17">
        <v>148.19999999999999</v>
      </c>
      <c r="FM54" s="17">
        <v>148.62634</v>
      </c>
      <c r="FN54" s="17">
        <v>148.62634</v>
      </c>
      <c r="FO54" s="17">
        <v>-0.42634</v>
      </c>
      <c r="FP54" s="17">
        <v>42.1</v>
      </c>
      <c r="FQ54" s="17">
        <v>41.498959999999997</v>
      </c>
      <c r="FR54" s="17">
        <v>41.498959999999997</v>
      </c>
      <c r="FS54" s="17">
        <v>0.60104000000000002</v>
      </c>
      <c r="FT54" s="17">
        <v>18.5</v>
      </c>
      <c r="FU54" s="17">
        <v>19.28585</v>
      </c>
      <c r="FV54" s="17">
        <v>19.28585</v>
      </c>
      <c r="FW54" s="17">
        <v>-0.78585000000000005</v>
      </c>
      <c r="FX54" s="17">
        <v>19.7</v>
      </c>
      <c r="FY54" s="17">
        <v>19.02439</v>
      </c>
      <c r="FZ54" s="17">
        <v>19.02439</v>
      </c>
      <c r="GA54" s="17">
        <v>0.67561000000000004</v>
      </c>
      <c r="GB54" s="17">
        <v>90.6</v>
      </c>
      <c r="GC54" s="17">
        <v>87.657560000000004</v>
      </c>
      <c r="GD54" s="17">
        <v>87.657560000000004</v>
      </c>
      <c r="GE54" s="17">
        <v>2.9424399999999999</v>
      </c>
      <c r="GF54" s="17">
        <v>139.80000000000001</v>
      </c>
      <c r="GG54" s="17">
        <v>182.61776</v>
      </c>
      <c r="GH54" s="17">
        <v>182.61775</v>
      </c>
      <c r="GI54" s="17">
        <v>-42.817749999999997</v>
      </c>
      <c r="GJ54" s="17">
        <v>140.69999999999999</v>
      </c>
      <c r="GK54" s="17">
        <v>182.61776</v>
      </c>
      <c r="GL54" s="17">
        <v>182.61775</v>
      </c>
      <c r="GM54" s="17">
        <v>-41.917749999999998</v>
      </c>
      <c r="GN54" s="17">
        <v>166.2</v>
      </c>
      <c r="GO54" s="17">
        <v>182.61776</v>
      </c>
      <c r="GP54" s="17">
        <v>182.61775</v>
      </c>
      <c r="GQ54" s="17">
        <v>-16.417750000000002</v>
      </c>
      <c r="GR54" s="17">
        <v>107.96</v>
      </c>
      <c r="GS54" s="17">
        <v>110.91316999999999</v>
      </c>
      <c r="GT54" s="17">
        <v>110.91316999999999</v>
      </c>
      <c r="GU54" s="17">
        <v>-2.9531700000000001</v>
      </c>
      <c r="GV54" s="17">
        <v>7.51</v>
      </c>
      <c r="GW54" s="17">
        <v>5.4539999999999997</v>
      </c>
      <c r="GX54" s="17">
        <v>8.0058799999999994</v>
      </c>
      <c r="GY54" s="17">
        <v>-0.49587999999999999</v>
      </c>
      <c r="GZ54" s="17">
        <v>9.08</v>
      </c>
      <c r="HA54" s="17">
        <v>8.0065799999999996</v>
      </c>
      <c r="HB54" s="17">
        <v>8.0065799999999996</v>
      </c>
      <c r="HC54" s="17">
        <v>1.07342</v>
      </c>
      <c r="HD54" s="17">
        <v>45.51</v>
      </c>
      <c r="HE54" s="17">
        <v>47.26634</v>
      </c>
      <c r="HF54" s="17">
        <v>47.26634</v>
      </c>
      <c r="HG54" s="17">
        <v>-1.75634</v>
      </c>
      <c r="HH54" s="17"/>
      <c r="HI54" s="17"/>
      <c r="HJ54" s="17"/>
      <c r="HK54" s="17">
        <v>0</v>
      </c>
      <c r="HL54" s="17">
        <v>3.21</v>
      </c>
      <c r="HM54" s="17">
        <v>2.86084</v>
      </c>
      <c r="HN54" s="17">
        <v>2.86084</v>
      </c>
      <c r="HO54" s="17">
        <v>0.34916000000000003</v>
      </c>
      <c r="HP54" s="17">
        <v>29.48</v>
      </c>
      <c r="HQ54" s="17">
        <v>29.882110000000001</v>
      </c>
      <c r="HR54" s="17">
        <v>29.882110000000001</v>
      </c>
      <c r="HS54" s="17">
        <v>-0.40211000000000002</v>
      </c>
      <c r="HT54" s="17">
        <v>172.43</v>
      </c>
      <c r="HU54" s="17">
        <v>171.54185000000001</v>
      </c>
      <c r="HV54" s="17">
        <v>171.54185000000001</v>
      </c>
      <c r="HW54" s="17">
        <v>0.88815</v>
      </c>
      <c r="HX54" s="17">
        <v>93</v>
      </c>
      <c r="HY54" s="17">
        <v>95.918049999999994</v>
      </c>
      <c r="HZ54" s="17">
        <v>87.950410000000005</v>
      </c>
      <c r="IA54" s="17">
        <v>5.0495900000000002</v>
      </c>
      <c r="IB54" s="17">
        <v>25.4</v>
      </c>
      <c r="IC54" s="17">
        <v>89.357089999999999</v>
      </c>
      <c r="ID54" s="17"/>
      <c r="IE54" s="17">
        <v>25.4</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108.3</v>
      </c>
      <c r="JA54" s="17">
        <v>133.35676000000001</v>
      </c>
      <c r="JB54" s="17">
        <v>133.35676000000001</v>
      </c>
      <c r="JC54" s="17">
        <v>-25.056760000000001</v>
      </c>
      <c r="JD54" s="17"/>
      <c r="JE54" s="17"/>
      <c r="JF54" s="17"/>
      <c r="JG54" s="17">
        <v>0</v>
      </c>
      <c r="JH54" s="17">
        <v>0</v>
      </c>
      <c r="JI54" s="17"/>
      <c r="JJ54" s="17">
        <v>0</v>
      </c>
      <c r="JK54" s="17">
        <v>0</v>
      </c>
      <c r="JL54" s="17">
        <v>0</v>
      </c>
      <c r="JM54" s="17">
        <v>0</v>
      </c>
      <c r="JN54" s="17"/>
      <c r="JO54" s="17">
        <v>0</v>
      </c>
      <c r="JP54" s="17"/>
      <c r="JQ54" s="17"/>
      <c r="JR54" s="17"/>
      <c r="JS54" s="17">
        <v>0</v>
      </c>
      <c r="JT54" s="17"/>
      <c r="JU54" s="17">
        <v>0</v>
      </c>
      <c r="JV54" s="17"/>
      <c r="JW54" s="17">
        <v>0</v>
      </c>
      <c r="JX54" s="17"/>
      <c r="JY54" s="17"/>
      <c r="JZ54" s="17"/>
      <c r="KA54" s="17">
        <v>0</v>
      </c>
      <c r="KB54" s="17"/>
      <c r="KC54" s="17"/>
      <c r="KD54" s="17"/>
      <c r="KE54" s="17">
        <v>0</v>
      </c>
      <c r="KF54" s="17"/>
      <c r="KG54" s="17"/>
      <c r="KH54" s="17"/>
      <c r="KI54" s="17">
        <v>0</v>
      </c>
      <c r="KJ54" s="17"/>
      <c r="KK54" s="17"/>
      <c r="KL54" s="17"/>
      <c r="KM54" s="17">
        <v>0</v>
      </c>
      <c r="KN54" s="17">
        <v>112.1</v>
      </c>
      <c r="KO54" s="17">
        <v>114.90732</v>
      </c>
      <c r="KP54" s="17">
        <v>114.90732</v>
      </c>
      <c r="KQ54" s="17">
        <v>-2.8073199999999998</v>
      </c>
      <c r="KR54" s="17"/>
      <c r="KS54" s="17"/>
      <c r="KT54" s="17"/>
      <c r="KU54" s="17">
        <v>0</v>
      </c>
      <c r="KV54" s="17"/>
      <c r="KW54" s="17"/>
      <c r="KX54" s="17"/>
      <c r="KY54" s="17">
        <v>0</v>
      </c>
      <c r="KZ54" s="17">
        <v>270.39999999999998</v>
      </c>
      <c r="LA54" s="17">
        <v>271.12195000000003</v>
      </c>
      <c r="LB54" s="17">
        <v>271.12194</v>
      </c>
      <c r="LC54" s="17">
        <v>-0.72194000000000003</v>
      </c>
      <c r="LD54" s="17">
        <v>133.30000000000001</v>
      </c>
      <c r="LE54" s="17">
        <v>133.67995999999999</v>
      </c>
      <c r="LF54" s="17">
        <v>133.67995999999999</v>
      </c>
      <c r="LG54" s="17">
        <v>-0.37996000000000002</v>
      </c>
      <c r="LH54" s="17">
        <v>63.7</v>
      </c>
      <c r="LI54" s="17">
        <v>67.461460000000002</v>
      </c>
      <c r="LJ54" s="17">
        <v>67.461460000000002</v>
      </c>
      <c r="LK54" s="17">
        <v>-3.76146</v>
      </c>
      <c r="LL54" s="17">
        <v>81.400000000000006</v>
      </c>
      <c r="LM54" s="17">
        <v>78.567999999999998</v>
      </c>
      <c r="LN54" s="17">
        <v>78.567999999999998</v>
      </c>
      <c r="LO54" s="17">
        <v>2.8319999999999999</v>
      </c>
      <c r="LP54" s="17"/>
      <c r="LQ54" s="17"/>
      <c r="LR54" s="17">
        <v>30.097560000000001</v>
      </c>
      <c r="LS54" s="17">
        <v>-30.097560000000001</v>
      </c>
      <c r="LT54" s="17"/>
      <c r="LU54" s="17"/>
      <c r="LV54" s="17"/>
      <c r="LW54" s="17">
        <v>0</v>
      </c>
      <c r="LX54" s="17"/>
      <c r="LY54" s="17"/>
      <c r="LZ54" s="17"/>
      <c r="MA54" s="17">
        <v>0</v>
      </c>
      <c r="MB54" s="17"/>
      <c r="MC54" s="17"/>
      <c r="MD54" s="17"/>
      <c r="ME54" s="17">
        <v>0</v>
      </c>
      <c r="MF54" s="17">
        <v>87.4</v>
      </c>
      <c r="MG54" s="17">
        <v>139.22460000000001</v>
      </c>
      <c r="MH54" s="17">
        <v>139.22456</v>
      </c>
      <c r="MI54" s="17">
        <v>-51.824559999999998</v>
      </c>
      <c r="MJ54" s="17">
        <v>87.4</v>
      </c>
      <c r="MK54" s="17">
        <v>0</v>
      </c>
      <c r="ML54" s="17">
        <v>0</v>
      </c>
      <c r="MM54" s="17">
        <v>87.4</v>
      </c>
      <c r="MN54" s="17">
        <v>113.7</v>
      </c>
      <c r="MO54" s="17">
        <v>69.612300000000005</v>
      </c>
      <c r="MP54" s="17">
        <v>69.612279999999998</v>
      </c>
      <c r="MQ54" s="17">
        <v>44.087719999999997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22</v>
      </c>
      <c r="NY54" s="17">
        <v>52.4</v>
      </c>
      <c r="NZ54" s="17">
        <v>79.052000000000007</v>
      </c>
      <c r="OA54" s="17">
        <v>-57.052</v>
      </c>
      <c r="OB54" s="17">
        <v>0</v>
      </c>
      <c r="OC54" s="17">
        <v>0</v>
      </c>
      <c r="OD54" s="17">
        <v>0</v>
      </c>
      <c r="OE54" s="17">
        <v>0</v>
      </c>
      <c r="OF54" s="17">
        <v>0</v>
      </c>
      <c r="OG54" s="17">
        <v>2.7</v>
      </c>
      <c r="OH54" s="17">
        <v>1.6719999999999999</v>
      </c>
      <c r="OI54" s="17">
        <v>-1.6719999999999999</v>
      </c>
      <c r="OJ54" s="17">
        <v>0</v>
      </c>
      <c r="OK54" s="17"/>
      <c r="OL54" s="17">
        <v>0</v>
      </c>
      <c r="OM54" s="17">
        <v>0</v>
      </c>
      <c r="ON54" s="17">
        <v>20</v>
      </c>
      <c r="OO54" s="17"/>
      <c r="OP54" s="17">
        <v>17.560980000000001</v>
      </c>
      <c r="OQ54" s="17">
        <v>2.4390200000000002</v>
      </c>
      <c r="OR54" s="17">
        <v>10</v>
      </c>
      <c r="OS54" s="17">
        <v>9.9830000000000005</v>
      </c>
      <c r="OT54" s="17">
        <v>9.9830000000000005</v>
      </c>
      <c r="OU54" s="17">
        <v>1.7000000000000001E-2</v>
      </c>
      <c r="OV54" s="17">
        <v>5.4</v>
      </c>
      <c r="OW54" s="17">
        <v>5.67</v>
      </c>
      <c r="OX54" s="17">
        <v>5.67</v>
      </c>
      <c r="OY54" s="17">
        <v>-0.27</v>
      </c>
      <c r="OZ54" s="17">
        <v>3.6</v>
      </c>
      <c r="PA54" s="17">
        <v>3.6</v>
      </c>
      <c r="PB54" s="17">
        <v>3.6</v>
      </c>
      <c r="PC54" s="17">
        <v>0</v>
      </c>
      <c r="PD54" s="17">
        <v>5</v>
      </c>
      <c r="PE54" s="17">
        <v>5</v>
      </c>
      <c r="PF54" s="17">
        <v>5</v>
      </c>
      <c r="PG54" s="17">
        <v>0</v>
      </c>
      <c r="PH54" s="17">
        <v>20.2</v>
      </c>
      <c r="PI54" s="17">
        <v>19.5122</v>
      </c>
      <c r="PJ54" s="17">
        <v>19.51219</v>
      </c>
      <c r="PK54" s="17">
        <v>0.68781000000000003</v>
      </c>
      <c r="PL54" s="17">
        <v>20</v>
      </c>
      <c r="PM54" s="17">
        <v>19.5122</v>
      </c>
      <c r="PN54" s="17">
        <v>19.51219</v>
      </c>
      <c r="PO54" s="17">
        <v>0.48781000000000002</v>
      </c>
      <c r="PP54" s="17">
        <v>18.8</v>
      </c>
      <c r="PQ54" s="17">
        <v>16.585370000000001</v>
      </c>
      <c r="PR54" s="17">
        <v>16.585370000000001</v>
      </c>
      <c r="PS54" s="17">
        <v>2.2146300000000001</v>
      </c>
      <c r="PT54" s="17">
        <v>3.4</v>
      </c>
      <c r="PU54" s="17">
        <v>3.5</v>
      </c>
      <c r="PV54" s="17">
        <v>3.5</v>
      </c>
      <c r="PW54" s="17">
        <v>-0.1</v>
      </c>
      <c r="PX54" s="17">
        <v>18.8</v>
      </c>
      <c r="PY54" s="17">
        <v>18.2439</v>
      </c>
      <c r="PZ54" s="17">
        <v>18.2439</v>
      </c>
      <c r="QA54" s="17">
        <v>0.55610000000000004</v>
      </c>
      <c r="QB54" s="17">
        <v>0</v>
      </c>
      <c r="QC54" s="17">
        <v>0</v>
      </c>
      <c r="QD54" s="17">
        <v>0</v>
      </c>
      <c r="QE54" s="17">
        <v>0</v>
      </c>
      <c r="QF54" s="17">
        <v>0</v>
      </c>
      <c r="QG54" s="17">
        <v>0</v>
      </c>
      <c r="QH54" s="17">
        <v>0</v>
      </c>
      <c r="QI54" s="17">
        <v>0</v>
      </c>
      <c r="QJ54" s="17">
        <v>4.7</v>
      </c>
      <c r="QK54" s="17">
        <v>18.2</v>
      </c>
      <c r="QL54" s="17">
        <v>19.638999999999999</v>
      </c>
      <c r="QM54" s="17">
        <v>-14.939</v>
      </c>
      <c r="QN54" s="17">
        <v>16.3</v>
      </c>
      <c r="QO54" s="17">
        <v>48.098840000000003</v>
      </c>
      <c r="QP54" s="17">
        <v>58.582999999999998</v>
      </c>
      <c r="QQ54" s="17">
        <v>-42.283000000000001</v>
      </c>
      <c r="QR54" s="17">
        <v>3.2</v>
      </c>
      <c r="QS54" s="17">
        <v>4.5</v>
      </c>
      <c r="QT54" s="17">
        <v>3</v>
      </c>
      <c r="QU54" s="17">
        <v>0.2</v>
      </c>
      <c r="QV54" s="17">
        <v>2.4</v>
      </c>
      <c r="QW54" s="17">
        <v>2.4</v>
      </c>
      <c r="QX54" s="17">
        <v>2.4</v>
      </c>
      <c r="QY54" s="17">
        <v>0</v>
      </c>
      <c r="QZ54" s="17">
        <v>2.4</v>
      </c>
      <c r="RA54" s="17">
        <v>2.4</v>
      </c>
      <c r="RB54" s="17">
        <v>2.4</v>
      </c>
      <c r="RC54" s="17">
        <v>0</v>
      </c>
      <c r="RD54" s="17">
        <v>2.7</v>
      </c>
      <c r="RE54" s="17">
        <v>2.8</v>
      </c>
      <c r="RF54" s="17">
        <v>2.8</v>
      </c>
      <c r="RG54" s="17">
        <v>-0.1</v>
      </c>
      <c r="RH54" s="17">
        <v>0</v>
      </c>
      <c r="RI54" s="17"/>
      <c r="RJ54" s="17">
        <v>0</v>
      </c>
      <c r="RK54" s="17">
        <v>0</v>
      </c>
      <c r="RL54" s="17">
        <v>3.3</v>
      </c>
      <c r="RM54" s="17">
        <v>3.15</v>
      </c>
      <c r="RN54" s="17">
        <v>3.15</v>
      </c>
      <c r="RO54" s="17">
        <v>0.15</v>
      </c>
      <c r="RP54" s="17">
        <v>20.3</v>
      </c>
      <c r="RQ54" s="17">
        <v>19.869240000000001</v>
      </c>
      <c r="RR54" s="17">
        <v>19.869240000000001</v>
      </c>
      <c r="RS54" s="17">
        <v>0.43075999999999998</v>
      </c>
      <c r="RT54" s="17">
        <v>2</v>
      </c>
      <c r="RU54" s="17">
        <v>2</v>
      </c>
      <c r="RV54" s="17">
        <v>2</v>
      </c>
      <c r="RW54" s="17">
        <v>0</v>
      </c>
      <c r="RX54" s="17"/>
      <c r="RY54" s="17"/>
      <c r="RZ54" s="17"/>
      <c r="SA54" s="17">
        <v>0</v>
      </c>
      <c r="SB54" s="17">
        <v>19.8</v>
      </c>
      <c r="SC54" s="17">
        <v>19.21951</v>
      </c>
      <c r="SD54" s="17">
        <v>19.21951</v>
      </c>
      <c r="SE54" s="17">
        <v>0.58048999999999995</v>
      </c>
      <c r="SF54" s="17">
        <v>12</v>
      </c>
      <c r="SG54" s="17">
        <v>11.21951</v>
      </c>
      <c r="SH54" s="17">
        <v>11.21951</v>
      </c>
      <c r="SI54" s="17">
        <v>0.78049000000000002</v>
      </c>
      <c r="SJ54" s="17">
        <v>20.100000000000001</v>
      </c>
      <c r="SK54" s="17">
        <v>19.5122</v>
      </c>
      <c r="SL54" s="17">
        <v>19.51219</v>
      </c>
      <c r="SM54" s="17">
        <v>0.58781000000000005</v>
      </c>
      <c r="SN54" s="17">
        <v>20.5</v>
      </c>
      <c r="SO54" s="17">
        <v>19.5122</v>
      </c>
      <c r="SP54" s="17">
        <v>19.51219</v>
      </c>
      <c r="SQ54" s="17">
        <v>0.98780999999999997</v>
      </c>
      <c r="SR54" s="17">
        <v>20</v>
      </c>
      <c r="SS54" s="17">
        <v>19.317070000000001</v>
      </c>
      <c r="ST54" s="17">
        <v>19.317070000000001</v>
      </c>
      <c r="SU54" s="17">
        <v>0.68293000000000004</v>
      </c>
      <c r="SV54" s="17">
        <v>10</v>
      </c>
      <c r="SW54" s="17">
        <v>13.3</v>
      </c>
      <c r="SX54" s="17">
        <v>11.426</v>
      </c>
      <c r="SY54" s="17">
        <v>-1.4259999999999999</v>
      </c>
      <c r="SZ54" s="17">
        <v>43.9</v>
      </c>
      <c r="TA54" s="17">
        <v>37.620109999999997</v>
      </c>
      <c r="TB54" s="17">
        <v>31.454999999999998</v>
      </c>
      <c r="TC54" s="17">
        <v>12.445</v>
      </c>
      <c r="TD54" s="17">
        <v>0</v>
      </c>
      <c r="TE54" s="17">
        <v>0</v>
      </c>
      <c r="TF54" s="17">
        <v>0</v>
      </c>
      <c r="TG54" s="17">
        <v>0</v>
      </c>
      <c r="TH54" s="17">
        <v>62.6</v>
      </c>
      <c r="TI54" s="17">
        <v>45.2</v>
      </c>
      <c r="TJ54" s="17">
        <v>92.77</v>
      </c>
      <c r="TK54" s="17">
        <v>-30.17</v>
      </c>
      <c r="TL54" s="17">
        <v>70.7</v>
      </c>
      <c r="TM54" s="17">
        <v>58.9</v>
      </c>
      <c r="TN54" s="17">
        <v>81.66</v>
      </c>
      <c r="TO54" s="17">
        <v>-10.96</v>
      </c>
      <c r="TP54" s="17">
        <v>4.4000000000000004</v>
      </c>
      <c r="TQ54" s="17">
        <v>6.5</v>
      </c>
      <c r="TR54" s="17">
        <v>7.32</v>
      </c>
      <c r="TS54" s="17">
        <v>-2.92</v>
      </c>
      <c r="TT54" s="17">
        <v>5</v>
      </c>
      <c r="TU54" s="17">
        <v>3.5</v>
      </c>
      <c r="TV54" s="17">
        <v>5.93</v>
      </c>
      <c r="TW54" s="17">
        <v>-0.93</v>
      </c>
      <c r="TX54" s="17">
        <v>20.9</v>
      </c>
      <c r="TY54" s="17">
        <v>20.4878</v>
      </c>
      <c r="TZ54" s="17">
        <v>20.4878</v>
      </c>
      <c r="UA54" s="17">
        <v>0.41220000000000001</v>
      </c>
      <c r="UB54" s="17">
        <v>7.6</v>
      </c>
      <c r="UC54" s="17">
        <v>8.4</v>
      </c>
      <c r="UD54" s="17">
        <v>8.4</v>
      </c>
      <c r="UE54" s="17">
        <v>-0.8</v>
      </c>
      <c r="UF54" s="17">
        <v>7.8</v>
      </c>
      <c r="UG54" s="17">
        <v>7.3</v>
      </c>
      <c r="UH54" s="17">
        <v>7.3</v>
      </c>
      <c r="UI54" s="17">
        <v>0.5</v>
      </c>
      <c r="UJ54" s="17">
        <v>20.399999999999999</v>
      </c>
      <c r="UK54" s="17">
        <v>19.5122</v>
      </c>
      <c r="UL54" s="17">
        <v>19.51219</v>
      </c>
      <c r="UM54" s="17">
        <v>0.88780999999999999</v>
      </c>
      <c r="UN54" s="17">
        <v>20.399999999999999</v>
      </c>
      <c r="UO54" s="17">
        <v>19.5122</v>
      </c>
      <c r="UP54" s="17">
        <v>19.51219</v>
      </c>
      <c r="UQ54" s="17">
        <v>0.88780999999999999</v>
      </c>
      <c r="UR54" s="17">
        <v>10.199999999999999</v>
      </c>
      <c r="US54" s="17">
        <v>10</v>
      </c>
      <c r="UT54" s="17">
        <v>10</v>
      </c>
      <c r="UU54" s="17">
        <v>0.2</v>
      </c>
      <c r="UV54" s="17">
        <v>0</v>
      </c>
      <c r="UW54" s="17">
        <v>1.4</v>
      </c>
      <c r="UX54" s="17">
        <v>0.98199999999999998</v>
      </c>
      <c r="UY54" s="17">
        <v>-0.98199999999999998</v>
      </c>
      <c r="UZ54" s="17">
        <v>0</v>
      </c>
      <c r="VA54" s="17">
        <v>0</v>
      </c>
      <c r="VB54" s="17">
        <v>0</v>
      </c>
      <c r="VC54" s="17">
        <v>0</v>
      </c>
      <c r="VD54" s="17">
        <v>0</v>
      </c>
      <c r="VE54" s="17">
        <v>0</v>
      </c>
      <c r="VF54" s="17">
        <v>0</v>
      </c>
      <c r="VG54" s="17">
        <v>0</v>
      </c>
      <c r="VH54" s="17"/>
      <c r="VI54" s="17"/>
      <c r="VJ54" s="17">
        <v>0.6</v>
      </c>
      <c r="VK54" s="17">
        <v>-0.6</v>
      </c>
      <c r="VL54" s="17">
        <v>48.7</v>
      </c>
      <c r="VM54" s="17">
        <v>81.967669999999998</v>
      </c>
      <c r="VN54" s="17">
        <v>94.150999999999996</v>
      </c>
      <c r="VO54" s="17">
        <v>-45.451000000000001</v>
      </c>
      <c r="VP54" s="17">
        <v>44.9</v>
      </c>
      <c r="VQ54" s="17">
        <v>80.520300000000006</v>
      </c>
      <c r="VR54" s="17">
        <v>105.691</v>
      </c>
      <c r="VS54" s="17">
        <v>-60.790999999999997</v>
      </c>
      <c r="VT54" s="17">
        <v>0</v>
      </c>
      <c r="VU54" s="17">
        <v>0</v>
      </c>
      <c r="VV54" s="17">
        <v>0</v>
      </c>
      <c r="VW54" s="17">
        <v>0</v>
      </c>
      <c r="VX54" s="17">
        <v>0</v>
      </c>
      <c r="VY54" s="17">
        <v>0</v>
      </c>
      <c r="VZ54" s="17">
        <v>0</v>
      </c>
      <c r="WA54" s="17">
        <v>0</v>
      </c>
      <c r="WB54" s="17"/>
      <c r="WC54" s="17"/>
      <c r="WD54" s="17">
        <v>2.2999999999999998</v>
      </c>
      <c r="WE54" s="17">
        <v>-2.2999999999999998</v>
      </c>
      <c r="WF54" s="17">
        <v>20</v>
      </c>
      <c r="WG54" s="17">
        <v>19.317070000000001</v>
      </c>
      <c r="WH54" s="17">
        <v>19.317070000000001</v>
      </c>
      <c r="WI54" s="17">
        <v>0.68293000000000004</v>
      </c>
      <c r="WJ54" s="17">
        <v>9.3000000000000007</v>
      </c>
      <c r="WK54" s="17">
        <v>10.8</v>
      </c>
      <c r="WL54" s="17">
        <v>10.8</v>
      </c>
      <c r="WM54" s="17">
        <v>-1.5</v>
      </c>
      <c r="WN54" s="17">
        <v>10.9</v>
      </c>
      <c r="WO54" s="17">
        <v>36</v>
      </c>
      <c r="WP54" s="17">
        <v>36</v>
      </c>
      <c r="WQ54" s="17">
        <v>-25.1</v>
      </c>
      <c r="WR54" s="17">
        <v>34.700000000000003</v>
      </c>
      <c r="WS54" s="17"/>
      <c r="WT54" s="17"/>
      <c r="WU54" s="17">
        <v>34.700000000000003</v>
      </c>
      <c r="WV54" s="17">
        <v>29.1</v>
      </c>
      <c r="WW54" s="17">
        <v>29.184000000000001</v>
      </c>
      <c r="WX54" s="17">
        <v>29.184000000000001</v>
      </c>
      <c r="WY54" s="17">
        <v>-8.4000000000000005E-2</v>
      </c>
      <c r="WZ54" s="17">
        <v>2.8</v>
      </c>
      <c r="XA54" s="17">
        <v>2.8159999999999998</v>
      </c>
      <c r="XB54" s="17">
        <v>2.8159999999999998</v>
      </c>
      <c r="XC54" s="17">
        <v>-1.6E-2</v>
      </c>
      <c r="XD54" s="17"/>
      <c r="XE54" s="17"/>
      <c r="XF54" s="17">
        <v>14</v>
      </c>
      <c r="XG54" s="17">
        <v>-14</v>
      </c>
      <c r="XH54" s="17">
        <v>16.5</v>
      </c>
      <c r="XI54" s="17">
        <v>15</v>
      </c>
      <c r="XJ54" s="17">
        <v>15</v>
      </c>
      <c r="XK54" s="17">
        <v>1.5</v>
      </c>
      <c r="XL54" s="17">
        <v>6.2</v>
      </c>
      <c r="XM54" s="17"/>
      <c r="XN54" s="17">
        <v>7.15</v>
      </c>
      <c r="XO54" s="17">
        <v>-0.95</v>
      </c>
    </row>
    <row r="55" spans="1:639" ht="24" customHeight="1" x14ac:dyDescent="0.25">
      <c r="A55" s="1"/>
      <c r="B55" s="16" t="s">
        <v>54</v>
      </c>
      <c r="C55" s="16" t="s">
        <v>678</v>
      </c>
      <c r="D55" s="17">
        <v>0.9</v>
      </c>
      <c r="E55" s="17">
        <v>1.01</v>
      </c>
      <c r="F55" s="17">
        <v>1.01</v>
      </c>
      <c r="G55" s="17">
        <v>-0.11</v>
      </c>
      <c r="H55" s="17">
        <v>1.6</v>
      </c>
      <c r="I55" s="17">
        <v>1.65</v>
      </c>
      <c r="J55" s="17">
        <v>1.65</v>
      </c>
      <c r="K55" s="17">
        <v>-0.05</v>
      </c>
      <c r="L55" s="17"/>
      <c r="M55" s="17"/>
      <c r="N55" s="17">
        <v>3.9931199999999998</v>
      </c>
      <c r="O55" s="17">
        <v>-3.9931199999999998</v>
      </c>
      <c r="P55" s="17">
        <v>650.29999999999995</v>
      </c>
      <c r="Q55" s="17">
        <v>646.79789000000005</v>
      </c>
      <c r="R55" s="17">
        <v>646.79789000000005</v>
      </c>
      <c r="S55" s="17">
        <v>3.5021100000000001</v>
      </c>
      <c r="T55" s="17">
        <v>218.8</v>
      </c>
      <c r="U55" s="17">
        <v>211.44126</v>
      </c>
      <c r="V55" s="17">
        <v>211.44126</v>
      </c>
      <c r="W55" s="17">
        <v>7.3587400000000001</v>
      </c>
      <c r="X55" s="17"/>
      <c r="Y55" s="17"/>
      <c r="Z55" s="17"/>
      <c r="AA55" s="17">
        <v>0</v>
      </c>
      <c r="AB55" s="17"/>
      <c r="AC55" s="17"/>
      <c r="AD55" s="17"/>
      <c r="AE55" s="17">
        <v>0</v>
      </c>
      <c r="AF55" s="17">
        <v>90.2</v>
      </c>
      <c r="AG55" s="17">
        <v>92.226339999999993</v>
      </c>
      <c r="AH55" s="17">
        <v>92.226339999999993</v>
      </c>
      <c r="AI55" s="17">
        <v>-2.0263399999999998</v>
      </c>
      <c r="AJ55" s="17">
        <v>235</v>
      </c>
      <c r="AK55" s="17">
        <v>245.04525000000001</v>
      </c>
      <c r="AL55" s="17">
        <v>245.04525000000001</v>
      </c>
      <c r="AM55" s="17">
        <v>-10.045249999999999</v>
      </c>
      <c r="AN55" s="17"/>
      <c r="AO55" s="17"/>
      <c r="AP55" s="17"/>
      <c r="AQ55" s="17">
        <v>0</v>
      </c>
      <c r="AR55" s="17"/>
      <c r="AS55" s="17"/>
      <c r="AT55" s="17"/>
      <c r="AU55" s="17">
        <v>0</v>
      </c>
      <c r="AV55" s="17">
        <v>134.5</v>
      </c>
      <c r="AW55" s="17">
        <v>119.86333</v>
      </c>
      <c r="AX55" s="17">
        <v>116.66667</v>
      </c>
      <c r="AY55" s="17">
        <v>17.83333</v>
      </c>
      <c r="AZ55" s="17">
        <v>134.6</v>
      </c>
      <c r="BA55" s="17">
        <v>119.86333</v>
      </c>
      <c r="BB55" s="17">
        <v>116.66667</v>
      </c>
      <c r="BC55" s="17">
        <v>17.933330000000002</v>
      </c>
      <c r="BD55" s="17">
        <v>134.9</v>
      </c>
      <c r="BE55" s="17">
        <v>119.86333</v>
      </c>
      <c r="BF55" s="17">
        <v>116.66667</v>
      </c>
      <c r="BG55" s="17">
        <v>18.233329999999999</v>
      </c>
      <c r="BH55" s="17">
        <v>237.6</v>
      </c>
      <c r="BI55" s="17">
        <v>179.79499999999999</v>
      </c>
      <c r="BJ55" s="17">
        <v>175</v>
      </c>
      <c r="BK55" s="17">
        <v>62.6</v>
      </c>
      <c r="BL55" s="17">
        <v>206.6</v>
      </c>
      <c r="BM55" s="17">
        <v>212.66664</v>
      </c>
      <c r="BN55" s="17">
        <v>212.66663</v>
      </c>
      <c r="BO55" s="17">
        <v>-6.06663</v>
      </c>
      <c r="BP55" s="17">
        <v>109</v>
      </c>
      <c r="BQ55" s="17">
        <v>106.33332</v>
      </c>
      <c r="BR55" s="17">
        <v>106.33332</v>
      </c>
      <c r="BS55" s="17">
        <v>2.6666799999999999</v>
      </c>
      <c r="BT55" s="17">
        <v>558.9</v>
      </c>
      <c r="BU55" s="17">
        <v>568.29854</v>
      </c>
      <c r="BV55" s="17">
        <v>568.29854</v>
      </c>
      <c r="BW55" s="17">
        <v>-9.3985400000000006</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168.5</v>
      </c>
      <c r="CS55" s="17">
        <v>164.70732000000001</v>
      </c>
      <c r="CT55" s="17">
        <v>164.70732000000001</v>
      </c>
      <c r="CU55" s="17">
        <v>3.7926799999999998</v>
      </c>
      <c r="CV55" s="17">
        <v>7.2</v>
      </c>
      <c r="CW55" s="17">
        <v>7.8775700000000004</v>
      </c>
      <c r="CX55" s="17">
        <v>7.8775700000000004</v>
      </c>
      <c r="CY55" s="17">
        <v>-0.67757000000000001</v>
      </c>
      <c r="CZ55" s="17">
        <v>0</v>
      </c>
      <c r="DA55" s="17">
        <v>0</v>
      </c>
      <c r="DB55" s="17"/>
      <c r="DC55" s="17">
        <v>0</v>
      </c>
      <c r="DD55" s="17">
        <v>6.3</v>
      </c>
      <c r="DE55" s="17">
        <v>6.8787000000000003</v>
      </c>
      <c r="DF55" s="17">
        <v>6.8787000000000003</v>
      </c>
      <c r="DG55" s="17">
        <v>-0.57869999999999999</v>
      </c>
      <c r="DH55" s="17">
        <v>10.9</v>
      </c>
      <c r="DI55" s="17">
        <v>9.9847999999999999</v>
      </c>
      <c r="DJ55" s="17">
        <v>9.9847999999999999</v>
      </c>
      <c r="DK55" s="17">
        <v>0.91520000000000001</v>
      </c>
      <c r="DL55" s="17">
        <v>65.599999999999994</v>
      </c>
      <c r="DM55" s="17">
        <v>50</v>
      </c>
      <c r="DN55" s="17">
        <v>15.38466</v>
      </c>
      <c r="DO55" s="17">
        <v>50.215339999999998</v>
      </c>
      <c r="DP55" s="17">
        <v>6.6</v>
      </c>
      <c r="DQ55" s="17">
        <v>8.9130000000000003</v>
      </c>
      <c r="DR55" s="17">
        <v>6.6684900000000003</v>
      </c>
      <c r="DS55" s="17">
        <v>-6.8489999999999995E-2</v>
      </c>
      <c r="DT55" s="17"/>
      <c r="DU55" s="17"/>
      <c r="DV55" s="17"/>
      <c r="DW55" s="17">
        <v>0</v>
      </c>
      <c r="DX55" s="17"/>
      <c r="DY55" s="17"/>
      <c r="DZ55" s="17"/>
      <c r="EA55" s="17">
        <v>0</v>
      </c>
      <c r="EB55" s="17"/>
      <c r="EC55" s="17"/>
      <c r="ED55" s="17"/>
      <c r="EE55" s="17">
        <v>0</v>
      </c>
      <c r="EF55" s="17">
        <v>111.2</v>
      </c>
      <c r="EG55" s="17">
        <v>112.90537</v>
      </c>
      <c r="EH55" s="17">
        <v>112.90537</v>
      </c>
      <c r="EI55" s="17">
        <v>-1.7053700000000001</v>
      </c>
      <c r="EJ55" s="17">
        <v>222</v>
      </c>
      <c r="EK55" s="17">
        <v>221.55625000000001</v>
      </c>
      <c r="EL55" s="17">
        <v>221.55625000000001</v>
      </c>
      <c r="EM55" s="17">
        <v>0.44374999999999998</v>
      </c>
      <c r="EN55" s="17"/>
      <c r="EO55" s="17"/>
      <c r="EP55" s="17"/>
      <c r="EQ55" s="17">
        <v>0</v>
      </c>
      <c r="ER55" s="17"/>
      <c r="ES55" s="17"/>
      <c r="ET55" s="17"/>
      <c r="EU55" s="17">
        <v>0</v>
      </c>
      <c r="EV55" s="17"/>
      <c r="EW55" s="17"/>
      <c r="EX55" s="17"/>
      <c r="EY55" s="17">
        <v>0</v>
      </c>
      <c r="EZ55" s="17">
        <v>6.5</v>
      </c>
      <c r="FA55" s="17">
        <v>6.39</v>
      </c>
      <c r="FB55" s="17">
        <v>6.39</v>
      </c>
      <c r="FC55" s="17">
        <v>0.11</v>
      </c>
      <c r="FD55" s="17">
        <v>461</v>
      </c>
      <c r="FE55" s="17">
        <v>458.87804999999997</v>
      </c>
      <c r="FF55" s="17">
        <v>458.87804999999997</v>
      </c>
      <c r="FG55" s="17">
        <v>2.12195</v>
      </c>
      <c r="FH55" s="17">
        <v>68.900000000000006</v>
      </c>
      <c r="FI55" s="17">
        <v>79.38167</v>
      </c>
      <c r="FJ55" s="17">
        <v>79.38167</v>
      </c>
      <c r="FK55" s="17">
        <v>-10.481669999999999</v>
      </c>
      <c r="FL55" s="17">
        <v>148.69999999999999</v>
      </c>
      <c r="FM55" s="17">
        <v>148.62634</v>
      </c>
      <c r="FN55" s="17">
        <v>148.62634</v>
      </c>
      <c r="FO55" s="17">
        <v>7.3660000000000003E-2</v>
      </c>
      <c r="FP55" s="17">
        <v>41.8</v>
      </c>
      <c r="FQ55" s="17">
        <v>41.498959999999997</v>
      </c>
      <c r="FR55" s="17">
        <v>41.498959999999997</v>
      </c>
      <c r="FS55" s="17">
        <v>0.30103999999999997</v>
      </c>
      <c r="FT55" s="17">
        <v>18.399999999999999</v>
      </c>
      <c r="FU55" s="17">
        <v>19.28585</v>
      </c>
      <c r="FV55" s="17">
        <v>19.28585</v>
      </c>
      <c r="FW55" s="17">
        <v>-0.88585000000000003</v>
      </c>
      <c r="FX55" s="17">
        <v>19.7</v>
      </c>
      <c r="FY55" s="17">
        <v>19.02439</v>
      </c>
      <c r="FZ55" s="17">
        <v>19.02439</v>
      </c>
      <c r="GA55" s="17">
        <v>0.67561000000000004</v>
      </c>
      <c r="GB55" s="17">
        <v>92.3</v>
      </c>
      <c r="GC55" s="17">
        <v>87.657560000000004</v>
      </c>
      <c r="GD55" s="17">
        <v>87.657560000000004</v>
      </c>
      <c r="GE55" s="17">
        <v>4.6424399999999997</v>
      </c>
      <c r="GF55" s="17">
        <v>179.6</v>
      </c>
      <c r="GG55" s="17">
        <v>178.66667000000001</v>
      </c>
      <c r="GH55" s="17">
        <v>172.96811</v>
      </c>
      <c r="GI55" s="17">
        <v>6.6318900000000003</v>
      </c>
      <c r="GJ55" s="17">
        <v>179.3</v>
      </c>
      <c r="GK55" s="17">
        <v>178.66667000000001</v>
      </c>
      <c r="GL55" s="17">
        <v>172.96811</v>
      </c>
      <c r="GM55" s="17">
        <v>6.3318899999999996</v>
      </c>
      <c r="GN55" s="17">
        <v>180.6</v>
      </c>
      <c r="GO55" s="17">
        <v>178.66667000000001</v>
      </c>
      <c r="GP55" s="17">
        <v>172.96811</v>
      </c>
      <c r="GQ55" s="17">
        <v>7.6318900000000003</v>
      </c>
      <c r="GR55" s="17">
        <v>108.57</v>
      </c>
      <c r="GS55" s="17">
        <v>110.91316999999999</v>
      </c>
      <c r="GT55" s="17">
        <v>110.91316999999999</v>
      </c>
      <c r="GU55" s="17">
        <v>-2.3431700000000002</v>
      </c>
      <c r="GV55" s="17">
        <v>7.55</v>
      </c>
      <c r="GW55" s="17">
        <v>5.4539999999999997</v>
      </c>
      <c r="GX55" s="17">
        <v>8.0058799999999994</v>
      </c>
      <c r="GY55" s="17">
        <v>-0.45588000000000001</v>
      </c>
      <c r="GZ55" s="17">
        <v>9.0299999999999994</v>
      </c>
      <c r="HA55" s="17">
        <v>8.0065799999999996</v>
      </c>
      <c r="HB55" s="17">
        <v>8.0065799999999996</v>
      </c>
      <c r="HC55" s="17">
        <v>1.02342</v>
      </c>
      <c r="HD55" s="17">
        <v>45.62</v>
      </c>
      <c r="HE55" s="17">
        <v>47.26634</v>
      </c>
      <c r="HF55" s="17">
        <v>47.26634</v>
      </c>
      <c r="HG55" s="17">
        <v>-1.6463399999999999</v>
      </c>
      <c r="HH55" s="17"/>
      <c r="HI55" s="17"/>
      <c r="HJ55" s="17"/>
      <c r="HK55" s="17">
        <v>0</v>
      </c>
      <c r="HL55" s="17">
        <v>3.21</v>
      </c>
      <c r="HM55" s="17">
        <v>2.86084</v>
      </c>
      <c r="HN55" s="17">
        <v>2.86084</v>
      </c>
      <c r="HO55" s="17">
        <v>0.34916000000000003</v>
      </c>
      <c r="HP55" s="17">
        <v>29.96</v>
      </c>
      <c r="HQ55" s="17">
        <v>29.882110000000001</v>
      </c>
      <c r="HR55" s="17">
        <v>29.882110000000001</v>
      </c>
      <c r="HS55" s="17">
        <v>7.7890000000000001E-2</v>
      </c>
      <c r="HT55" s="17">
        <v>173.57</v>
      </c>
      <c r="HU55" s="17">
        <v>171.54185000000001</v>
      </c>
      <c r="HV55" s="17">
        <v>171.54185000000001</v>
      </c>
      <c r="HW55" s="17">
        <v>2.0281500000000001</v>
      </c>
      <c r="HX55" s="17">
        <v>93.1</v>
      </c>
      <c r="HY55" s="17">
        <v>95.918049999999994</v>
      </c>
      <c r="HZ55" s="17">
        <v>87.950410000000005</v>
      </c>
      <c r="IA55" s="17">
        <v>5.1495899999999999</v>
      </c>
      <c r="IB55" s="17">
        <v>25.1</v>
      </c>
      <c r="IC55" s="17">
        <v>89.357089999999999</v>
      </c>
      <c r="ID55" s="17"/>
      <c r="IE55" s="17">
        <v>25.1</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108.5</v>
      </c>
      <c r="JA55" s="17">
        <v>133.35676000000001</v>
      </c>
      <c r="JB55" s="17">
        <v>133.35676000000001</v>
      </c>
      <c r="JC55" s="17">
        <v>-24.856760000000001</v>
      </c>
      <c r="JD55" s="17"/>
      <c r="JE55" s="17"/>
      <c r="JF55" s="17"/>
      <c r="JG55" s="17">
        <v>0</v>
      </c>
      <c r="JH55" s="17">
        <v>0</v>
      </c>
      <c r="JI55" s="17"/>
      <c r="JJ55" s="17">
        <v>0</v>
      </c>
      <c r="JK55" s="17">
        <v>0</v>
      </c>
      <c r="JL55" s="17">
        <v>0</v>
      </c>
      <c r="JM55" s="17">
        <v>0</v>
      </c>
      <c r="JN55" s="17"/>
      <c r="JO55" s="17">
        <v>0</v>
      </c>
      <c r="JP55" s="17"/>
      <c r="JQ55" s="17"/>
      <c r="JR55" s="17"/>
      <c r="JS55" s="17">
        <v>0</v>
      </c>
      <c r="JT55" s="17"/>
      <c r="JU55" s="17">
        <v>0</v>
      </c>
      <c r="JV55" s="17"/>
      <c r="JW55" s="17">
        <v>0</v>
      </c>
      <c r="JX55" s="17"/>
      <c r="JY55" s="17"/>
      <c r="JZ55" s="17"/>
      <c r="KA55" s="17">
        <v>0</v>
      </c>
      <c r="KB55" s="17"/>
      <c r="KC55" s="17"/>
      <c r="KD55" s="17"/>
      <c r="KE55" s="17">
        <v>0</v>
      </c>
      <c r="KF55" s="17"/>
      <c r="KG55" s="17"/>
      <c r="KH55" s="17"/>
      <c r="KI55" s="17">
        <v>0</v>
      </c>
      <c r="KJ55" s="17"/>
      <c r="KK55" s="17"/>
      <c r="KL55" s="17"/>
      <c r="KM55" s="17">
        <v>0</v>
      </c>
      <c r="KN55" s="17">
        <v>112.8</v>
      </c>
      <c r="KO55" s="17">
        <v>114.90732</v>
      </c>
      <c r="KP55" s="17">
        <v>114.90732</v>
      </c>
      <c r="KQ55" s="17">
        <v>-2.1073200000000001</v>
      </c>
      <c r="KR55" s="17"/>
      <c r="KS55" s="17"/>
      <c r="KT55" s="17"/>
      <c r="KU55" s="17">
        <v>0</v>
      </c>
      <c r="KV55" s="17"/>
      <c r="KW55" s="17"/>
      <c r="KX55" s="17"/>
      <c r="KY55" s="17">
        <v>0</v>
      </c>
      <c r="KZ55" s="17">
        <v>269.2</v>
      </c>
      <c r="LA55" s="17">
        <v>271.12195000000003</v>
      </c>
      <c r="LB55" s="17">
        <v>271.12193000000002</v>
      </c>
      <c r="LC55" s="17">
        <v>-1.9219299999999999</v>
      </c>
      <c r="LD55" s="17">
        <v>132.4</v>
      </c>
      <c r="LE55" s="17">
        <v>133.67995999999999</v>
      </c>
      <c r="LF55" s="17">
        <v>133.67995999999999</v>
      </c>
      <c r="LG55" s="17">
        <v>-1.27996</v>
      </c>
      <c r="LH55" s="17">
        <v>63.7</v>
      </c>
      <c r="LI55" s="17">
        <v>67.461460000000002</v>
      </c>
      <c r="LJ55" s="17">
        <v>67.461460000000002</v>
      </c>
      <c r="LK55" s="17">
        <v>-3.76146</v>
      </c>
      <c r="LL55" s="17">
        <v>81.3</v>
      </c>
      <c r="LM55" s="17">
        <v>78.567999999999998</v>
      </c>
      <c r="LN55" s="17">
        <v>78.567999999999998</v>
      </c>
      <c r="LO55" s="17">
        <v>2.7320000000000002</v>
      </c>
      <c r="LP55" s="17"/>
      <c r="LQ55" s="17"/>
      <c r="LR55" s="17">
        <v>30.097560000000001</v>
      </c>
      <c r="LS55" s="17">
        <v>-30.097560000000001</v>
      </c>
      <c r="LT55" s="17"/>
      <c r="LU55" s="17"/>
      <c r="LV55" s="17"/>
      <c r="LW55" s="17">
        <v>0</v>
      </c>
      <c r="LX55" s="17"/>
      <c r="LY55" s="17"/>
      <c r="LZ55" s="17"/>
      <c r="MA55" s="17">
        <v>0</v>
      </c>
      <c r="MB55" s="17"/>
      <c r="MC55" s="17"/>
      <c r="MD55" s="17"/>
      <c r="ME55" s="17">
        <v>0</v>
      </c>
      <c r="MF55" s="17">
        <v>116.4</v>
      </c>
      <c r="MG55" s="17">
        <v>139.22460000000001</v>
      </c>
      <c r="MH55" s="17">
        <v>118.29062</v>
      </c>
      <c r="MI55" s="17">
        <v>-1.89062</v>
      </c>
      <c r="MJ55" s="17">
        <v>0</v>
      </c>
      <c r="MK55" s="17">
        <v>0</v>
      </c>
      <c r="ML55" s="17">
        <v>0</v>
      </c>
      <c r="MM55" s="17">
        <v>0</v>
      </c>
      <c r="MN55" s="17">
        <v>55.7</v>
      </c>
      <c r="MO55" s="17">
        <v>69.612300000000005</v>
      </c>
      <c r="MP55" s="17">
        <v>59.145310000000002</v>
      </c>
      <c r="MQ55" s="17">
        <v>-3.4453100000000001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25.1</v>
      </c>
      <c r="NY55" s="17">
        <v>51.6</v>
      </c>
      <c r="NZ55" s="17">
        <v>77.671999999999997</v>
      </c>
      <c r="OA55" s="17">
        <v>-52.572000000000003</v>
      </c>
      <c r="OB55" s="17">
        <v>0</v>
      </c>
      <c r="OC55" s="17">
        <v>0</v>
      </c>
      <c r="OD55" s="17">
        <v>0</v>
      </c>
      <c r="OE55" s="17">
        <v>0</v>
      </c>
      <c r="OF55" s="17">
        <v>0</v>
      </c>
      <c r="OG55" s="17">
        <v>3.6</v>
      </c>
      <c r="OH55" s="17">
        <v>1.5940000000000001</v>
      </c>
      <c r="OI55" s="17">
        <v>-1.5940000000000001</v>
      </c>
      <c r="OJ55" s="17">
        <v>0</v>
      </c>
      <c r="OK55" s="17"/>
      <c r="OL55" s="17">
        <v>0</v>
      </c>
      <c r="OM55" s="17">
        <v>0</v>
      </c>
      <c r="ON55" s="17">
        <v>20</v>
      </c>
      <c r="OO55" s="17"/>
      <c r="OP55" s="17">
        <v>17.560980000000001</v>
      </c>
      <c r="OQ55" s="17">
        <v>2.4390200000000002</v>
      </c>
      <c r="OR55" s="17">
        <v>9.9</v>
      </c>
      <c r="OS55" s="17">
        <v>9.9830000000000005</v>
      </c>
      <c r="OT55" s="17">
        <v>9.9830000000000005</v>
      </c>
      <c r="OU55" s="17">
        <v>-8.3000000000000004E-2</v>
      </c>
      <c r="OV55" s="17">
        <v>5.4</v>
      </c>
      <c r="OW55" s="17">
        <v>5.67</v>
      </c>
      <c r="OX55" s="17">
        <v>5.67</v>
      </c>
      <c r="OY55" s="17">
        <v>-0.27</v>
      </c>
      <c r="OZ55" s="17">
        <v>3.6</v>
      </c>
      <c r="PA55" s="17">
        <v>3.6</v>
      </c>
      <c r="PB55" s="17">
        <v>3.6</v>
      </c>
      <c r="PC55" s="17">
        <v>0</v>
      </c>
      <c r="PD55" s="17">
        <v>5</v>
      </c>
      <c r="PE55" s="17">
        <v>5</v>
      </c>
      <c r="PF55" s="17">
        <v>5</v>
      </c>
      <c r="PG55" s="17">
        <v>0</v>
      </c>
      <c r="PH55" s="17">
        <v>20.3</v>
      </c>
      <c r="PI55" s="17">
        <v>19.5122</v>
      </c>
      <c r="PJ55" s="17">
        <v>19.51219</v>
      </c>
      <c r="PK55" s="17">
        <v>0.78781000000000001</v>
      </c>
      <c r="PL55" s="17">
        <v>20</v>
      </c>
      <c r="PM55" s="17">
        <v>19.5122</v>
      </c>
      <c r="PN55" s="17">
        <v>19.51219</v>
      </c>
      <c r="PO55" s="17">
        <v>0.48781000000000002</v>
      </c>
      <c r="PP55" s="17">
        <v>18.8</v>
      </c>
      <c r="PQ55" s="17">
        <v>16.585370000000001</v>
      </c>
      <c r="PR55" s="17">
        <v>16.585370000000001</v>
      </c>
      <c r="PS55" s="17">
        <v>2.2146300000000001</v>
      </c>
      <c r="PT55" s="17">
        <v>3.4</v>
      </c>
      <c r="PU55" s="17">
        <v>3.5</v>
      </c>
      <c r="PV55" s="17">
        <v>3.5</v>
      </c>
      <c r="PW55" s="17">
        <v>-0.1</v>
      </c>
      <c r="PX55" s="17">
        <v>18.8</v>
      </c>
      <c r="PY55" s="17">
        <v>18.2439</v>
      </c>
      <c r="PZ55" s="17">
        <v>18.2439</v>
      </c>
      <c r="QA55" s="17">
        <v>0.55610000000000004</v>
      </c>
      <c r="QB55" s="17">
        <v>0</v>
      </c>
      <c r="QC55" s="17">
        <v>0</v>
      </c>
      <c r="QD55" s="17">
        <v>0</v>
      </c>
      <c r="QE55" s="17">
        <v>0</v>
      </c>
      <c r="QF55" s="17">
        <v>0</v>
      </c>
      <c r="QG55" s="17">
        <v>0</v>
      </c>
      <c r="QH55" s="17">
        <v>0</v>
      </c>
      <c r="QI55" s="17">
        <v>0</v>
      </c>
      <c r="QJ55" s="17">
        <v>6.3</v>
      </c>
      <c r="QK55" s="17">
        <v>17.899999999999999</v>
      </c>
      <c r="QL55" s="17">
        <v>19.315999999999999</v>
      </c>
      <c r="QM55" s="17">
        <v>-13.016</v>
      </c>
      <c r="QN55" s="17">
        <v>20.399999999999999</v>
      </c>
      <c r="QO55" s="17">
        <v>45.850700000000003</v>
      </c>
      <c r="QP55" s="17">
        <v>56.353999999999999</v>
      </c>
      <c r="QQ55" s="17">
        <v>-35.954000000000001</v>
      </c>
      <c r="QR55" s="17">
        <v>3.2</v>
      </c>
      <c r="QS55" s="17">
        <v>4.5</v>
      </c>
      <c r="QT55" s="17">
        <v>3</v>
      </c>
      <c r="QU55" s="17">
        <v>0.2</v>
      </c>
      <c r="QV55" s="17">
        <v>2.4</v>
      </c>
      <c r="QW55" s="17">
        <v>2.4</v>
      </c>
      <c r="QX55" s="17">
        <v>2.4</v>
      </c>
      <c r="QY55" s="17">
        <v>0</v>
      </c>
      <c r="QZ55" s="17">
        <v>2.4</v>
      </c>
      <c r="RA55" s="17">
        <v>2.4</v>
      </c>
      <c r="RB55" s="17">
        <v>2.4</v>
      </c>
      <c r="RC55" s="17">
        <v>0</v>
      </c>
      <c r="RD55" s="17">
        <v>2.7</v>
      </c>
      <c r="RE55" s="17">
        <v>2.8</v>
      </c>
      <c r="RF55" s="17">
        <v>2.8</v>
      </c>
      <c r="RG55" s="17">
        <v>-0.1</v>
      </c>
      <c r="RH55" s="17">
        <v>0</v>
      </c>
      <c r="RI55" s="17"/>
      <c r="RJ55" s="17">
        <v>0</v>
      </c>
      <c r="RK55" s="17">
        <v>0</v>
      </c>
      <c r="RL55" s="17">
        <v>3.2</v>
      </c>
      <c r="RM55" s="17">
        <v>3.15</v>
      </c>
      <c r="RN55" s="17">
        <v>3.15</v>
      </c>
      <c r="RO55" s="17">
        <v>0.05</v>
      </c>
      <c r="RP55" s="17">
        <v>20.2</v>
      </c>
      <c r="RQ55" s="17">
        <v>19.869240000000001</v>
      </c>
      <c r="RR55" s="17">
        <v>19.869240000000001</v>
      </c>
      <c r="RS55" s="17">
        <v>0.33076</v>
      </c>
      <c r="RT55" s="17">
        <v>2</v>
      </c>
      <c r="RU55" s="17">
        <v>2</v>
      </c>
      <c r="RV55" s="17">
        <v>2</v>
      </c>
      <c r="RW55" s="17">
        <v>0</v>
      </c>
      <c r="RX55" s="17"/>
      <c r="RY55" s="17"/>
      <c r="RZ55" s="17"/>
      <c r="SA55" s="17">
        <v>0</v>
      </c>
      <c r="SB55" s="17">
        <v>19.8</v>
      </c>
      <c r="SC55" s="17">
        <v>19.21951</v>
      </c>
      <c r="SD55" s="17">
        <v>19.21951</v>
      </c>
      <c r="SE55" s="17">
        <v>0.58048999999999995</v>
      </c>
      <c r="SF55" s="17">
        <v>12</v>
      </c>
      <c r="SG55" s="17">
        <v>11.21951</v>
      </c>
      <c r="SH55" s="17">
        <v>11.21951</v>
      </c>
      <c r="SI55" s="17">
        <v>0.78049000000000002</v>
      </c>
      <c r="SJ55" s="17">
        <v>20.100000000000001</v>
      </c>
      <c r="SK55" s="17">
        <v>19.5122</v>
      </c>
      <c r="SL55" s="17">
        <v>19.51219</v>
      </c>
      <c r="SM55" s="17">
        <v>0.58781000000000005</v>
      </c>
      <c r="SN55" s="17">
        <v>20.5</v>
      </c>
      <c r="SO55" s="17">
        <v>19.5122</v>
      </c>
      <c r="SP55" s="17">
        <v>19.51219</v>
      </c>
      <c r="SQ55" s="17">
        <v>0.98780999999999997</v>
      </c>
      <c r="SR55" s="17">
        <v>20</v>
      </c>
      <c r="SS55" s="17">
        <v>19.317070000000001</v>
      </c>
      <c r="ST55" s="17">
        <v>19.317070000000001</v>
      </c>
      <c r="SU55" s="17">
        <v>0.68293000000000004</v>
      </c>
      <c r="SV55" s="17">
        <v>10.5</v>
      </c>
      <c r="SW55" s="17">
        <v>13.3</v>
      </c>
      <c r="SX55" s="17">
        <v>10.967000000000001</v>
      </c>
      <c r="SY55" s="17">
        <v>-0.46700000000000003</v>
      </c>
      <c r="SZ55" s="17">
        <v>44.4</v>
      </c>
      <c r="TA55" s="17">
        <v>35.945</v>
      </c>
      <c r="TB55" s="17">
        <v>30.481999999999999</v>
      </c>
      <c r="TC55" s="17">
        <v>13.917999999999999</v>
      </c>
      <c r="TD55" s="17">
        <v>0</v>
      </c>
      <c r="TE55" s="17">
        <v>0</v>
      </c>
      <c r="TF55" s="17">
        <v>0</v>
      </c>
      <c r="TG55" s="17">
        <v>0</v>
      </c>
      <c r="TH55" s="17">
        <v>74.5</v>
      </c>
      <c r="TI55" s="17">
        <v>44.3</v>
      </c>
      <c r="TJ55" s="17">
        <v>92.77</v>
      </c>
      <c r="TK55" s="17">
        <v>-18.27</v>
      </c>
      <c r="TL55" s="17">
        <v>74.900000000000006</v>
      </c>
      <c r="TM55" s="17">
        <v>58</v>
      </c>
      <c r="TN55" s="17">
        <v>81.66</v>
      </c>
      <c r="TO55" s="17">
        <v>-6.76</v>
      </c>
      <c r="TP55" s="17">
        <v>4.9000000000000004</v>
      </c>
      <c r="TQ55" s="17">
        <v>6.5</v>
      </c>
      <c r="TR55" s="17">
        <v>7.32</v>
      </c>
      <c r="TS55" s="17">
        <v>-2.42</v>
      </c>
      <c r="TT55" s="17">
        <v>7.8</v>
      </c>
      <c r="TU55" s="17">
        <v>3.6</v>
      </c>
      <c r="TV55" s="17">
        <v>5.93</v>
      </c>
      <c r="TW55" s="17">
        <v>1.87</v>
      </c>
      <c r="TX55" s="17">
        <v>20.9</v>
      </c>
      <c r="TY55" s="17">
        <v>20.4878</v>
      </c>
      <c r="TZ55" s="17">
        <v>20.4878</v>
      </c>
      <c r="UA55" s="17">
        <v>0.41220000000000001</v>
      </c>
      <c r="UB55" s="17">
        <v>7.6</v>
      </c>
      <c r="UC55" s="17">
        <v>8.4</v>
      </c>
      <c r="UD55" s="17">
        <v>8.4</v>
      </c>
      <c r="UE55" s="17">
        <v>-0.8</v>
      </c>
      <c r="UF55" s="17">
        <v>7.8</v>
      </c>
      <c r="UG55" s="17">
        <v>7.3</v>
      </c>
      <c r="UH55" s="17">
        <v>7.3</v>
      </c>
      <c r="UI55" s="17">
        <v>0.5</v>
      </c>
      <c r="UJ55" s="17">
        <v>20.399999999999999</v>
      </c>
      <c r="UK55" s="17">
        <v>19.5122</v>
      </c>
      <c r="UL55" s="17">
        <v>19.51219</v>
      </c>
      <c r="UM55" s="17">
        <v>0.88780999999999999</v>
      </c>
      <c r="UN55" s="17">
        <v>20.399999999999999</v>
      </c>
      <c r="UO55" s="17">
        <v>19.5122</v>
      </c>
      <c r="UP55" s="17">
        <v>19.51219</v>
      </c>
      <c r="UQ55" s="17">
        <v>0.88780999999999999</v>
      </c>
      <c r="UR55" s="17">
        <v>10.199999999999999</v>
      </c>
      <c r="US55" s="17">
        <v>10</v>
      </c>
      <c r="UT55" s="17">
        <v>10</v>
      </c>
      <c r="UU55" s="17">
        <v>0.2</v>
      </c>
      <c r="UV55" s="17">
        <v>0</v>
      </c>
      <c r="UW55" s="17">
        <v>1.9</v>
      </c>
      <c r="UX55" s="17">
        <v>0.86799999999999999</v>
      </c>
      <c r="UY55" s="17">
        <v>-0.86799999999999999</v>
      </c>
      <c r="UZ55" s="17">
        <v>0</v>
      </c>
      <c r="VA55" s="17">
        <v>0</v>
      </c>
      <c r="VB55" s="17">
        <v>0</v>
      </c>
      <c r="VC55" s="17">
        <v>0</v>
      </c>
      <c r="VD55" s="17">
        <v>0</v>
      </c>
      <c r="VE55" s="17">
        <v>0</v>
      </c>
      <c r="VF55" s="17">
        <v>0</v>
      </c>
      <c r="VG55" s="17">
        <v>0</v>
      </c>
      <c r="VH55" s="17"/>
      <c r="VI55" s="17"/>
      <c r="VJ55" s="17">
        <v>0.6</v>
      </c>
      <c r="VK55" s="17">
        <v>-0.6</v>
      </c>
      <c r="VL55" s="17">
        <v>50.1</v>
      </c>
      <c r="VM55" s="17">
        <v>75.564480000000003</v>
      </c>
      <c r="VN55" s="17">
        <v>86.346000000000004</v>
      </c>
      <c r="VO55" s="17">
        <v>-36.246000000000002</v>
      </c>
      <c r="VP55" s="17">
        <v>49.7</v>
      </c>
      <c r="VQ55" s="17">
        <v>76.549180000000007</v>
      </c>
      <c r="VR55" s="17">
        <v>96.55</v>
      </c>
      <c r="VS55" s="17">
        <v>-46.85</v>
      </c>
      <c r="VT55" s="17">
        <v>0</v>
      </c>
      <c r="VU55" s="17">
        <v>0</v>
      </c>
      <c r="VV55" s="17">
        <v>0</v>
      </c>
      <c r="VW55" s="17">
        <v>0</v>
      </c>
      <c r="VX55" s="17">
        <v>0</v>
      </c>
      <c r="VY55" s="17">
        <v>0</v>
      </c>
      <c r="VZ55" s="17">
        <v>0</v>
      </c>
      <c r="WA55" s="17">
        <v>0</v>
      </c>
      <c r="WB55" s="17"/>
      <c r="WC55" s="17"/>
      <c r="WD55" s="17">
        <v>2.2999999999999998</v>
      </c>
      <c r="WE55" s="17">
        <v>-2.2999999999999998</v>
      </c>
      <c r="WF55" s="17">
        <v>20</v>
      </c>
      <c r="WG55" s="17">
        <v>19.317070000000001</v>
      </c>
      <c r="WH55" s="17">
        <v>19.317070000000001</v>
      </c>
      <c r="WI55" s="17">
        <v>0.68293000000000004</v>
      </c>
      <c r="WJ55" s="17">
        <v>9.6</v>
      </c>
      <c r="WK55" s="17">
        <v>10.8</v>
      </c>
      <c r="WL55" s="17">
        <v>10.8</v>
      </c>
      <c r="WM55" s="17">
        <v>-1.2</v>
      </c>
      <c r="WN55" s="17">
        <v>11</v>
      </c>
      <c r="WO55" s="17">
        <v>36</v>
      </c>
      <c r="WP55" s="17">
        <v>36</v>
      </c>
      <c r="WQ55" s="17">
        <v>-25</v>
      </c>
      <c r="WR55" s="17">
        <v>35.799999999999997</v>
      </c>
      <c r="WS55" s="17"/>
      <c r="WT55" s="17"/>
      <c r="WU55" s="17">
        <v>35.799999999999997</v>
      </c>
      <c r="WV55" s="17">
        <v>29.1</v>
      </c>
      <c r="WW55" s="17">
        <v>29.184000000000001</v>
      </c>
      <c r="WX55" s="17">
        <v>29.184000000000001</v>
      </c>
      <c r="WY55" s="17">
        <v>-8.4000000000000005E-2</v>
      </c>
      <c r="WZ55" s="17">
        <v>2.9</v>
      </c>
      <c r="XA55" s="17">
        <v>2.8159999999999998</v>
      </c>
      <c r="XB55" s="17">
        <v>2.8159999999999998</v>
      </c>
      <c r="XC55" s="17">
        <v>8.4000000000000005E-2</v>
      </c>
      <c r="XD55" s="17"/>
      <c r="XE55" s="17"/>
      <c r="XF55" s="17">
        <v>14</v>
      </c>
      <c r="XG55" s="17">
        <v>-14</v>
      </c>
      <c r="XH55" s="17">
        <v>17</v>
      </c>
      <c r="XI55" s="17">
        <v>15</v>
      </c>
      <c r="XJ55" s="17">
        <v>15</v>
      </c>
      <c r="XK55" s="17">
        <v>2</v>
      </c>
      <c r="XL55" s="17">
        <v>6.7</v>
      </c>
      <c r="XM55" s="17"/>
      <c r="XN55" s="17">
        <v>7.15</v>
      </c>
      <c r="XO55" s="17">
        <v>-0.45</v>
      </c>
    </row>
    <row r="56" spans="1:639" ht="24" customHeight="1" x14ac:dyDescent="0.25">
      <c r="A56" s="1"/>
      <c r="B56" s="18" t="s">
        <v>679</v>
      </c>
      <c r="C56" s="18" t="s">
        <v>55</v>
      </c>
      <c r="D56" s="19">
        <v>0.8</v>
      </c>
      <c r="E56" s="19">
        <v>1.01</v>
      </c>
      <c r="F56" s="19">
        <v>1.01</v>
      </c>
      <c r="G56" s="19">
        <v>-0.21</v>
      </c>
      <c r="H56" s="19">
        <v>1.6</v>
      </c>
      <c r="I56" s="19">
        <v>1.65</v>
      </c>
      <c r="J56" s="19">
        <v>1.65</v>
      </c>
      <c r="K56" s="19">
        <v>-0.05</v>
      </c>
      <c r="L56" s="19"/>
      <c r="M56" s="19"/>
      <c r="N56" s="19">
        <v>3.9931199999999998</v>
      </c>
      <c r="O56" s="19">
        <v>-3.9931199999999998</v>
      </c>
      <c r="P56" s="19">
        <v>650.70000000000005</v>
      </c>
      <c r="Q56" s="19">
        <v>646.79789000000005</v>
      </c>
      <c r="R56" s="19">
        <v>646.79789000000005</v>
      </c>
      <c r="S56" s="19">
        <v>3.90211</v>
      </c>
      <c r="T56" s="19">
        <v>218.9</v>
      </c>
      <c r="U56" s="19">
        <v>211.44126</v>
      </c>
      <c r="V56" s="19">
        <v>211.44126</v>
      </c>
      <c r="W56" s="19">
        <v>7.4587399999999997</v>
      </c>
      <c r="X56" s="19"/>
      <c r="Y56" s="19"/>
      <c r="Z56" s="19"/>
      <c r="AA56" s="19">
        <v>0</v>
      </c>
      <c r="AB56" s="19"/>
      <c r="AC56" s="19"/>
      <c r="AD56" s="19"/>
      <c r="AE56" s="19">
        <v>0</v>
      </c>
      <c r="AF56" s="19">
        <v>90.1</v>
      </c>
      <c r="AG56" s="19">
        <v>92.226339999999993</v>
      </c>
      <c r="AH56" s="19">
        <v>92.226339999999993</v>
      </c>
      <c r="AI56" s="19">
        <v>-2.1263399999999999</v>
      </c>
      <c r="AJ56" s="19">
        <v>236.4</v>
      </c>
      <c r="AK56" s="19">
        <v>245.04525000000001</v>
      </c>
      <c r="AL56" s="19">
        <v>245.04525000000001</v>
      </c>
      <c r="AM56" s="19">
        <v>-8.6452500000000008</v>
      </c>
      <c r="AN56" s="19"/>
      <c r="AO56" s="19"/>
      <c r="AP56" s="19"/>
      <c r="AQ56" s="19">
        <v>0</v>
      </c>
      <c r="AR56" s="19"/>
      <c r="AS56" s="19"/>
      <c r="AT56" s="19"/>
      <c r="AU56" s="19">
        <v>0</v>
      </c>
      <c r="AV56" s="19">
        <v>119.6</v>
      </c>
      <c r="AW56" s="19">
        <v>116.66667</v>
      </c>
      <c r="AX56" s="19">
        <v>116.66667</v>
      </c>
      <c r="AY56" s="19">
        <v>2.9333300000000002</v>
      </c>
      <c r="AZ56" s="19">
        <v>120.9</v>
      </c>
      <c r="BA56" s="19">
        <v>116.66667</v>
      </c>
      <c r="BB56" s="19">
        <v>116.66667</v>
      </c>
      <c r="BC56" s="19">
        <v>4.2333299999999996</v>
      </c>
      <c r="BD56" s="19">
        <v>120.2</v>
      </c>
      <c r="BE56" s="19">
        <v>116.66667</v>
      </c>
      <c r="BF56" s="19">
        <v>116.66667</v>
      </c>
      <c r="BG56" s="19">
        <v>3.5333299999999999</v>
      </c>
      <c r="BH56" s="19">
        <v>223.3</v>
      </c>
      <c r="BI56" s="19">
        <v>175</v>
      </c>
      <c r="BJ56" s="19">
        <v>175</v>
      </c>
      <c r="BK56" s="19">
        <v>48.3</v>
      </c>
      <c r="BL56" s="19">
        <v>207.5</v>
      </c>
      <c r="BM56" s="19">
        <v>212.66664</v>
      </c>
      <c r="BN56" s="19">
        <v>199.01940999999999</v>
      </c>
      <c r="BO56" s="19">
        <v>8.4805899999999994</v>
      </c>
      <c r="BP56" s="19">
        <v>109.2</v>
      </c>
      <c r="BQ56" s="19">
        <v>106.33332</v>
      </c>
      <c r="BR56" s="19">
        <v>99.509709999999998</v>
      </c>
      <c r="BS56" s="19">
        <v>9.6902899999999992</v>
      </c>
      <c r="BT56" s="19">
        <v>559.6</v>
      </c>
      <c r="BU56" s="19">
        <v>568.29854</v>
      </c>
      <c r="BV56" s="19">
        <v>568.29854</v>
      </c>
      <c r="BW56" s="19">
        <v>-8.6985399999999995</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166</v>
      </c>
      <c r="CS56" s="19">
        <v>164.70732000000001</v>
      </c>
      <c r="CT56" s="19">
        <v>164.70732000000001</v>
      </c>
      <c r="CU56" s="19">
        <v>1.2926800000000001</v>
      </c>
      <c r="CV56" s="19">
        <v>7.4</v>
      </c>
      <c r="CW56" s="19">
        <v>7.8775700000000004</v>
      </c>
      <c r="CX56" s="19">
        <v>7.8775700000000004</v>
      </c>
      <c r="CY56" s="19">
        <v>-0.47756999999999999</v>
      </c>
      <c r="CZ56" s="19">
        <v>0</v>
      </c>
      <c r="DA56" s="19">
        <v>0</v>
      </c>
      <c r="DB56" s="19"/>
      <c r="DC56" s="19">
        <v>0</v>
      </c>
      <c r="DD56" s="19">
        <v>6.3</v>
      </c>
      <c r="DE56" s="19">
        <v>6.8787000000000003</v>
      </c>
      <c r="DF56" s="19">
        <v>6.8787000000000003</v>
      </c>
      <c r="DG56" s="19">
        <v>-0.57869999999999999</v>
      </c>
      <c r="DH56" s="19">
        <v>9.1999999999999993</v>
      </c>
      <c r="DI56" s="19">
        <v>9.9847999999999999</v>
      </c>
      <c r="DJ56" s="19">
        <v>9.9847999999999999</v>
      </c>
      <c r="DK56" s="19">
        <v>-0.78480000000000005</v>
      </c>
      <c r="DL56" s="19">
        <v>66.599999999999994</v>
      </c>
      <c r="DM56" s="19">
        <v>50</v>
      </c>
      <c r="DN56" s="19">
        <v>15.38462</v>
      </c>
      <c r="DO56" s="19">
        <v>51.215380000000003</v>
      </c>
      <c r="DP56" s="19">
        <v>6.5</v>
      </c>
      <c r="DQ56" s="19">
        <v>8.9130000000000003</v>
      </c>
      <c r="DR56" s="19">
        <v>6.6684799999999997</v>
      </c>
      <c r="DS56" s="19">
        <v>-0.16847999999999999</v>
      </c>
      <c r="DT56" s="19"/>
      <c r="DU56" s="19"/>
      <c r="DV56" s="19"/>
      <c r="DW56" s="19">
        <v>0</v>
      </c>
      <c r="DX56" s="19"/>
      <c r="DY56" s="19"/>
      <c r="DZ56" s="19"/>
      <c r="EA56" s="19">
        <v>0</v>
      </c>
      <c r="EB56" s="19"/>
      <c r="EC56" s="19"/>
      <c r="ED56" s="19"/>
      <c r="EE56" s="19">
        <v>0</v>
      </c>
      <c r="EF56" s="19">
        <v>111.4</v>
      </c>
      <c r="EG56" s="19">
        <v>112.90537</v>
      </c>
      <c r="EH56" s="19">
        <v>112.90537</v>
      </c>
      <c r="EI56" s="19">
        <v>-1.5053700000000001</v>
      </c>
      <c r="EJ56" s="19">
        <v>219.7</v>
      </c>
      <c r="EK56" s="19">
        <v>221.30108000000001</v>
      </c>
      <c r="EL56" s="19">
        <v>221.30108000000001</v>
      </c>
      <c r="EM56" s="19">
        <v>-1.6010800000000001</v>
      </c>
      <c r="EN56" s="19"/>
      <c r="EO56" s="19"/>
      <c r="EP56" s="19"/>
      <c r="EQ56" s="19">
        <v>0</v>
      </c>
      <c r="ER56" s="19"/>
      <c r="ES56" s="19"/>
      <c r="ET56" s="19"/>
      <c r="EU56" s="19">
        <v>0</v>
      </c>
      <c r="EV56" s="19"/>
      <c r="EW56" s="19"/>
      <c r="EX56" s="19"/>
      <c r="EY56" s="19">
        <v>0</v>
      </c>
      <c r="EZ56" s="19">
        <v>6.5</v>
      </c>
      <c r="FA56" s="19">
        <v>6.39</v>
      </c>
      <c r="FB56" s="19">
        <v>6.39</v>
      </c>
      <c r="FC56" s="19">
        <v>0.11</v>
      </c>
      <c r="FD56" s="19">
        <v>466.3</v>
      </c>
      <c r="FE56" s="19">
        <v>458.87804999999997</v>
      </c>
      <c r="FF56" s="19">
        <v>458.87804999999997</v>
      </c>
      <c r="FG56" s="19">
        <v>7.4219499999999998</v>
      </c>
      <c r="FH56" s="19">
        <v>67</v>
      </c>
      <c r="FI56" s="19">
        <v>79.38167</v>
      </c>
      <c r="FJ56" s="19">
        <v>79.38167</v>
      </c>
      <c r="FK56" s="19">
        <v>-12.38167</v>
      </c>
      <c r="FL56" s="19">
        <v>149.69999999999999</v>
      </c>
      <c r="FM56" s="19">
        <v>148.62634</v>
      </c>
      <c r="FN56" s="19">
        <v>148.62634</v>
      </c>
      <c r="FO56" s="19">
        <v>1.0736600000000001</v>
      </c>
      <c r="FP56" s="19">
        <v>42.1</v>
      </c>
      <c r="FQ56" s="19">
        <v>41.498959999999997</v>
      </c>
      <c r="FR56" s="19">
        <v>41.498959999999997</v>
      </c>
      <c r="FS56" s="19">
        <v>0.60104000000000002</v>
      </c>
      <c r="FT56" s="19">
        <v>18.399999999999999</v>
      </c>
      <c r="FU56" s="19">
        <v>19.28585</v>
      </c>
      <c r="FV56" s="19">
        <v>19.28585</v>
      </c>
      <c r="FW56" s="19">
        <v>-0.88585000000000003</v>
      </c>
      <c r="FX56" s="19">
        <v>19.7</v>
      </c>
      <c r="FY56" s="19">
        <v>19.02439</v>
      </c>
      <c r="FZ56" s="19">
        <v>19.02439</v>
      </c>
      <c r="GA56" s="19">
        <v>0.67561000000000004</v>
      </c>
      <c r="GB56" s="19">
        <v>82.7</v>
      </c>
      <c r="GC56" s="19">
        <v>87.657560000000004</v>
      </c>
      <c r="GD56" s="19">
        <v>87.657560000000004</v>
      </c>
      <c r="GE56" s="19">
        <v>-4.95756</v>
      </c>
      <c r="GF56" s="19">
        <v>145.5</v>
      </c>
      <c r="GG56" s="19">
        <v>141.86483000000001</v>
      </c>
      <c r="GH56" s="19">
        <v>133.33333999999999</v>
      </c>
      <c r="GI56" s="19">
        <v>12.16666</v>
      </c>
      <c r="GJ56" s="19">
        <v>145.80000000000001</v>
      </c>
      <c r="GK56" s="19">
        <v>141.86483000000001</v>
      </c>
      <c r="GL56" s="19">
        <v>133.33333999999999</v>
      </c>
      <c r="GM56" s="19">
        <v>12.466659999999999</v>
      </c>
      <c r="GN56" s="19">
        <v>164</v>
      </c>
      <c r="GO56" s="19">
        <v>141.86483000000001</v>
      </c>
      <c r="GP56" s="19">
        <v>133.33333999999999</v>
      </c>
      <c r="GQ56" s="19">
        <v>30.66666</v>
      </c>
      <c r="GR56" s="19">
        <v>108.57</v>
      </c>
      <c r="GS56" s="19">
        <v>110.91316999999999</v>
      </c>
      <c r="GT56" s="19">
        <v>110.91316999999999</v>
      </c>
      <c r="GU56" s="19">
        <v>-2.3431700000000002</v>
      </c>
      <c r="GV56" s="19">
        <v>7.55</v>
      </c>
      <c r="GW56" s="19">
        <v>5.4539999999999997</v>
      </c>
      <c r="GX56" s="19">
        <v>8.0058799999999994</v>
      </c>
      <c r="GY56" s="19">
        <v>-0.45588000000000001</v>
      </c>
      <c r="GZ56" s="19">
        <v>9.0299999999999994</v>
      </c>
      <c r="HA56" s="19">
        <v>8.0065799999999996</v>
      </c>
      <c r="HB56" s="19">
        <v>8.0065799999999996</v>
      </c>
      <c r="HC56" s="19">
        <v>1.02342</v>
      </c>
      <c r="HD56" s="19">
        <v>45.62</v>
      </c>
      <c r="HE56" s="19">
        <v>47.26634</v>
      </c>
      <c r="HF56" s="19">
        <v>47.26634</v>
      </c>
      <c r="HG56" s="19">
        <v>-1.6463399999999999</v>
      </c>
      <c r="HH56" s="19"/>
      <c r="HI56" s="19"/>
      <c r="HJ56" s="19"/>
      <c r="HK56" s="19">
        <v>0</v>
      </c>
      <c r="HL56" s="19">
        <v>3.21</v>
      </c>
      <c r="HM56" s="19">
        <v>2.86084</v>
      </c>
      <c r="HN56" s="19">
        <v>2.86084</v>
      </c>
      <c r="HO56" s="19">
        <v>0.34916000000000003</v>
      </c>
      <c r="HP56" s="19">
        <v>29.96</v>
      </c>
      <c r="HQ56" s="19">
        <v>29.882110000000001</v>
      </c>
      <c r="HR56" s="19">
        <v>29.882110000000001</v>
      </c>
      <c r="HS56" s="19">
        <v>7.7890000000000001E-2</v>
      </c>
      <c r="HT56" s="19">
        <v>173.57</v>
      </c>
      <c r="HU56" s="19">
        <v>171.54185000000001</v>
      </c>
      <c r="HV56" s="19">
        <v>171.54185000000001</v>
      </c>
      <c r="HW56" s="19">
        <v>2.0281500000000001</v>
      </c>
      <c r="HX56" s="19">
        <v>93.4</v>
      </c>
      <c r="HY56" s="19">
        <v>95.918049999999994</v>
      </c>
      <c r="HZ56" s="19">
        <v>87.950400000000002</v>
      </c>
      <c r="IA56" s="19">
        <v>5.4496000000000002</v>
      </c>
      <c r="IB56" s="19">
        <v>25</v>
      </c>
      <c r="IC56" s="19">
        <v>89.357089999999999</v>
      </c>
      <c r="ID56" s="19"/>
      <c r="IE56" s="19">
        <v>25</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108.4</v>
      </c>
      <c r="JA56" s="19">
        <v>133.35676000000001</v>
      </c>
      <c r="JB56" s="19">
        <v>133.35676000000001</v>
      </c>
      <c r="JC56" s="19">
        <v>-24.956759999999999</v>
      </c>
      <c r="JD56" s="19"/>
      <c r="JE56" s="19"/>
      <c r="JF56" s="19"/>
      <c r="JG56" s="19">
        <v>0</v>
      </c>
      <c r="JH56" s="19">
        <v>0</v>
      </c>
      <c r="JI56" s="19"/>
      <c r="JJ56" s="19">
        <v>0</v>
      </c>
      <c r="JK56" s="19">
        <v>0</v>
      </c>
      <c r="JL56" s="19">
        <v>0</v>
      </c>
      <c r="JM56" s="19">
        <v>0</v>
      </c>
      <c r="JN56" s="19"/>
      <c r="JO56" s="19">
        <v>0</v>
      </c>
      <c r="JP56" s="19"/>
      <c r="JQ56" s="19"/>
      <c r="JR56" s="19"/>
      <c r="JS56" s="19">
        <v>0</v>
      </c>
      <c r="JT56" s="19"/>
      <c r="JU56" s="19">
        <v>0</v>
      </c>
      <c r="JV56" s="19"/>
      <c r="JW56" s="19">
        <v>0</v>
      </c>
      <c r="JX56" s="19"/>
      <c r="JY56" s="19"/>
      <c r="JZ56" s="19"/>
      <c r="KA56" s="19">
        <v>0</v>
      </c>
      <c r="KB56" s="19"/>
      <c r="KC56" s="19"/>
      <c r="KD56" s="19"/>
      <c r="KE56" s="19">
        <v>0</v>
      </c>
      <c r="KF56" s="19"/>
      <c r="KG56" s="19"/>
      <c r="KH56" s="19"/>
      <c r="KI56" s="19">
        <v>0</v>
      </c>
      <c r="KJ56" s="19"/>
      <c r="KK56" s="19"/>
      <c r="KL56" s="19"/>
      <c r="KM56" s="19">
        <v>0</v>
      </c>
      <c r="KN56" s="19">
        <v>113.5</v>
      </c>
      <c r="KO56" s="19">
        <v>114.90732</v>
      </c>
      <c r="KP56" s="19">
        <v>114.90732</v>
      </c>
      <c r="KQ56" s="19">
        <v>-1.4073199999999999</v>
      </c>
      <c r="KR56" s="19"/>
      <c r="KS56" s="19"/>
      <c r="KT56" s="19"/>
      <c r="KU56" s="19">
        <v>0</v>
      </c>
      <c r="KV56" s="19"/>
      <c r="KW56" s="19"/>
      <c r="KX56" s="19"/>
      <c r="KY56" s="19">
        <v>0</v>
      </c>
      <c r="KZ56" s="19">
        <v>269</v>
      </c>
      <c r="LA56" s="19">
        <v>271.12195000000003</v>
      </c>
      <c r="LB56" s="19">
        <v>271.12162999999998</v>
      </c>
      <c r="LC56" s="19">
        <v>-2.1216300000000001</v>
      </c>
      <c r="LD56" s="19">
        <v>133.30000000000001</v>
      </c>
      <c r="LE56" s="19">
        <v>133.67995999999999</v>
      </c>
      <c r="LF56" s="19">
        <v>133.67995999999999</v>
      </c>
      <c r="LG56" s="19">
        <v>-0.37996000000000002</v>
      </c>
      <c r="LH56" s="19">
        <v>64</v>
      </c>
      <c r="LI56" s="19">
        <v>67.461460000000002</v>
      </c>
      <c r="LJ56" s="19">
        <v>67.461460000000002</v>
      </c>
      <c r="LK56" s="19">
        <v>-3.4614600000000002</v>
      </c>
      <c r="LL56" s="19">
        <v>81.3</v>
      </c>
      <c r="LM56" s="19">
        <v>78.567999999999998</v>
      </c>
      <c r="LN56" s="19">
        <v>78.567999999999998</v>
      </c>
      <c r="LO56" s="19">
        <v>2.7320000000000002</v>
      </c>
      <c r="LP56" s="19"/>
      <c r="LQ56" s="19"/>
      <c r="LR56" s="19">
        <v>30.097560000000001</v>
      </c>
      <c r="LS56" s="19">
        <v>-30.097560000000001</v>
      </c>
      <c r="LT56" s="19"/>
      <c r="LU56" s="19"/>
      <c r="LV56" s="19"/>
      <c r="LW56" s="19">
        <v>0</v>
      </c>
      <c r="LX56" s="19"/>
      <c r="LY56" s="19"/>
      <c r="LZ56" s="19"/>
      <c r="MA56" s="19">
        <v>0</v>
      </c>
      <c r="MB56" s="19"/>
      <c r="MC56" s="19"/>
      <c r="MD56" s="19"/>
      <c r="ME56" s="19">
        <v>0</v>
      </c>
      <c r="MF56" s="19">
        <v>117.2</v>
      </c>
      <c r="MG56" s="19">
        <v>118.2906</v>
      </c>
      <c r="MH56" s="19">
        <v>118.2906</v>
      </c>
      <c r="MI56" s="19">
        <v>-1.0906</v>
      </c>
      <c r="MJ56" s="19">
        <v>0</v>
      </c>
      <c r="MK56" s="19">
        <v>0</v>
      </c>
      <c r="ML56" s="19">
        <v>0</v>
      </c>
      <c r="MM56" s="19">
        <v>0</v>
      </c>
      <c r="MN56" s="19">
        <v>56.4</v>
      </c>
      <c r="MO56" s="19">
        <v>59.145299999999999</v>
      </c>
      <c r="MP56" s="19">
        <v>59.145299999999999</v>
      </c>
      <c r="MQ56" s="19">
        <v>-2.7452999999999999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26.6</v>
      </c>
      <c r="NY56" s="19">
        <v>51.7</v>
      </c>
      <c r="NZ56" s="19">
        <v>76.506</v>
      </c>
      <c r="OA56" s="19">
        <v>-49.905999999999999</v>
      </c>
      <c r="OB56" s="19">
        <v>0</v>
      </c>
      <c r="OC56" s="19">
        <v>0</v>
      </c>
      <c r="OD56" s="19">
        <v>0</v>
      </c>
      <c r="OE56" s="19">
        <v>0</v>
      </c>
      <c r="OF56" s="19">
        <v>0.2</v>
      </c>
      <c r="OG56" s="19">
        <v>4.2</v>
      </c>
      <c r="OH56" s="19">
        <v>1.508</v>
      </c>
      <c r="OI56" s="19">
        <v>-1.3080000000000001</v>
      </c>
      <c r="OJ56" s="19">
        <v>0</v>
      </c>
      <c r="OK56" s="19"/>
      <c r="OL56" s="19">
        <v>0</v>
      </c>
      <c r="OM56" s="19">
        <v>0</v>
      </c>
      <c r="ON56" s="19">
        <v>20</v>
      </c>
      <c r="OO56" s="19"/>
      <c r="OP56" s="19">
        <v>17.560980000000001</v>
      </c>
      <c r="OQ56" s="19">
        <v>2.4390200000000002</v>
      </c>
      <c r="OR56" s="19">
        <v>9.9</v>
      </c>
      <c r="OS56" s="19">
        <v>9.9830000000000005</v>
      </c>
      <c r="OT56" s="19">
        <v>9.9830000000000005</v>
      </c>
      <c r="OU56" s="19">
        <v>-8.3000000000000004E-2</v>
      </c>
      <c r="OV56" s="19">
        <v>5.4</v>
      </c>
      <c r="OW56" s="19">
        <v>5.67</v>
      </c>
      <c r="OX56" s="19">
        <v>5.67</v>
      </c>
      <c r="OY56" s="19">
        <v>-0.27</v>
      </c>
      <c r="OZ56" s="19">
        <v>3.6</v>
      </c>
      <c r="PA56" s="19">
        <v>3.6</v>
      </c>
      <c r="PB56" s="19">
        <v>3.6</v>
      </c>
      <c r="PC56" s="19">
        <v>0</v>
      </c>
      <c r="PD56" s="19">
        <v>5</v>
      </c>
      <c r="PE56" s="19">
        <v>5</v>
      </c>
      <c r="PF56" s="19">
        <v>5</v>
      </c>
      <c r="PG56" s="19">
        <v>0</v>
      </c>
      <c r="PH56" s="19">
        <v>20.5</v>
      </c>
      <c r="PI56" s="19">
        <v>19.5122</v>
      </c>
      <c r="PJ56" s="19">
        <v>19.51219</v>
      </c>
      <c r="PK56" s="19">
        <v>0.98780999999999997</v>
      </c>
      <c r="PL56" s="19">
        <v>20</v>
      </c>
      <c r="PM56" s="19">
        <v>19.5122</v>
      </c>
      <c r="PN56" s="19">
        <v>19.51219</v>
      </c>
      <c r="PO56" s="19">
        <v>0.48781000000000002</v>
      </c>
      <c r="PP56" s="19">
        <v>19</v>
      </c>
      <c r="PQ56" s="19">
        <v>16.585370000000001</v>
      </c>
      <c r="PR56" s="19">
        <v>16.585370000000001</v>
      </c>
      <c r="PS56" s="19">
        <v>2.4146299999999998</v>
      </c>
      <c r="PT56" s="19">
        <v>3.4</v>
      </c>
      <c r="PU56" s="19">
        <v>3.5</v>
      </c>
      <c r="PV56" s="19">
        <v>3.5</v>
      </c>
      <c r="PW56" s="19">
        <v>-0.1</v>
      </c>
      <c r="PX56" s="19">
        <v>18.8</v>
      </c>
      <c r="PY56" s="19">
        <v>18.2439</v>
      </c>
      <c r="PZ56" s="19">
        <v>18.2439</v>
      </c>
      <c r="QA56" s="19">
        <v>0.55610000000000004</v>
      </c>
      <c r="QB56" s="19">
        <v>0</v>
      </c>
      <c r="QC56" s="19">
        <v>0</v>
      </c>
      <c r="QD56" s="19">
        <v>0</v>
      </c>
      <c r="QE56" s="19">
        <v>0</v>
      </c>
      <c r="QF56" s="19">
        <v>0</v>
      </c>
      <c r="QG56" s="19">
        <v>0</v>
      </c>
      <c r="QH56" s="19">
        <v>0</v>
      </c>
      <c r="QI56" s="19">
        <v>0</v>
      </c>
      <c r="QJ56" s="19">
        <v>6.6</v>
      </c>
      <c r="QK56" s="19">
        <v>17.7</v>
      </c>
      <c r="QL56" s="19">
        <v>19.052</v>
      </c>
      <c r="QM56" s="19">
        <v>-12.452</v>
      </c>
      <c r="QN56" s="19">
        <v>17.399999999999999</v>
      </c>
      <c r="QO56" s="19">
        <v>44.412979999999997</v>
      </c>
      <c r="QP56" s="19">
        <v>54.045000000000002</v>
      </c>
      <c r="QQ56" s="19">
        <v>-36.645000000000003</v>
      </c>
      <c r="QR56" s="19">
        <v>3.2</v>
      </c>
      <c r="QS56" s="19">
        <v>4.5</v>
      </c>
      <c r="QT56" s="19">
        <v>3</v>
      </c>
      <c r="QU56" s="19">
        <v>0.2</v>
      </c>
      <c r="QV56" s="19">
        <v>2.4</v>
      </c>
      <c r="QW56" s="19">
        <v>2.4</v>
      </c>
      <c r="QX56" s="19">
        <v>2.4</v>
      </c>
      <c r="QY56" s="19">
        <v>0</v>
      </c>
      <c r="QZ56" s="19">
        <v>2.4</v>
      </c>
      <c r="RA56" s="19">
        <v>2.4</v>
      </c>
      <c r="RB56" s="19">
        <v>2.4</v>
      </c>
      <c r="RC56" s="19">
        <v>0</v>
      </c>
      <c r="RD56" s="19">
        <v>2.7</v>
      </c>
      <c r="RE56" s="19">
        <v>2.8</v>
      </c>
      <c r="RF56" s="19">
        <v>2.8</v>
      </c>
      <c r="RG56" s="19">
        <v>-0.1</v>
      </c>
      <c r="RH56" s="19">
        <v>0</v>
      </c>
      <c r="RI56" s="19"/>
      <c r="RJ56" s="19">
        <v>0</v>
      </c>
      <c r="RK56" s="19">
        <v>0</v>
      </c>
      <c r="RL56" s="19">
        <v>3.2</v>
      </c>
      <c r="RM56" s="19">
        <v>3.15</v>
      </c>
      <c r="RN56" s="19">
        <v>3.15</v>
      </c>
      <c r="RO56" s="19">
        <v>0.05</v>
      </c>
      <c r="RP56" s="19">
        <v>20.2</v>
      </c>
      <c r="RQ56" s="19">
        <v>19.869240000000001</v>
      </c>
      <c r="RR56" s="19">
        <v>19.869240000000001</v>
      </c>
      <c r="RS56" s="19">
        <v>0.33076</v>
      </c>
      <c r="RT56" s="19">
        <v>2</v>
      </c>
      <c r="RU56" s="19">
        <v>2</v>
      </c>
      <c r="RV56" s="19">
        <v>2</v>
      </c>
      <c r="RW56" s="19">
        <v>0</v>
      </c>
      <c r="RX56" s="19"/>
      <c r="RY56" s="19"/>
      <c r="RZ56" s="19"/>
      <c r="SA56" s="19">
        <v>0</v>
      </c>
      <c r="SB56" s="19">
        <v>19.8</v>
      </c>
      <c r="SC56" s="19">
        <v>19.21951</v>
      </c>
      <c r="SD56" s="19">
        <v>19.21951</v>
      </c>
      <c r="SE56" s="19">
        <v>0.58048999999999995</v>
      </c>
      <c r="SF56" s="19">
        <v>12.2</v>
      </c>
      <c r="SG56" s="19">
        <v>11.21951</v>
      </c>
      <c r="SH56" s="19">
        <v>11.21951</v>
      </c>
      <c r="SI56" s="19">
        <v>0.98048999999999997</v>
      </c>
      <c r="SJ56" s="19">
        <v>20.100000000000001</v>
      </c>
      <c r="SK56" s="19">
        <v>19.5122</v>
      </c>
      <c r="SL56" s="19">
        <v>19.51219</v>
      </c>
      <c r="SM56" s="19">
        <v>0.58781000000000005</v>
      </c>
      <c r="SN56" s="19">
        <v>20.5</v>
      </c>
      <c r="SO56" s="19">
        <v>19.5122</v>
      </c>
      <c r="SP56" s="19">
        <v>19.51219</v>
      </c>
      <c r="SQ56" s="19">
        <v>0.98780999999999997</v>
      </c>
      <c r="SR56" s="19">
        <v>19.8</v>
      </c>
      <c r="SS56" s="19">
        <v>19.317070000000001</v>
      </c>
      <c r="ST56" s="19">
        <v>19.317070000000001</v>
      </c>
      <c r="SU56" s="19">
        <v>0.48293000000000003</v>
      </c>
      <c r="SV56" s="19">
        <v>9.6999999999999993</v>
      </c>
      <c r="SW56" s="19">
        <v>13.4</v>
      </c>
      <c r="SX56" s="19">
        <v>10.744999999999999</v>
      </c>
      <c r="SY56" s="19">
        <v>-1.0449999999999999</v>
      </c>
      <c r="SZ56" s="19">
        <v>39.700000000000003</v>
      </c>
      <c r="TA56" s="19">
        <v>34.890470000000001</v>
      </c>
      <c r="TB56" s="19">
        <v>29.483000000000001</v>
      </c>
      <c r="TC56" s="19">
        <v>10.217000000000001</v>
      </c>
      <c r="TD56" s="19">
        <v>0</v>
      </c>
      <c r="TE56" s="19">
        <v>0</v>
      </c>
      <c r="TF56" s="19">
        <v>0</v>
      </c>
      <c r="TG56" s="19">
        <v>0</v>
      </c>
      <c r="TH56" s="19">
        <v>54.7</v>
      </c>
      <c r="TI56" s="19">
        <v>45</v>
      </c>
      <c r="TJ56" s="19">
        <v>92.77</v>
      </c>
      <c r="TK56" s="19">
        <v>-38.07</v>
      </c>
      <c r="TL56" s="19">
        <v>72.2</v>
      </c>
      <c r="TM56" s="19">
        <v>58.4</v>
      </c>
      <c r="TN56" s="19">
        <v>81.66</v>
      </c>
      <c r="TO56" s="19">
        <v>-9.4600000000000009</v>
      </c>
      <c r="TP56" s="19">
        <v>3.2</v>
      </c>
      <c r="TQ56" s="19">
        <v>6.3</v>
      </c>
      <c r="TR56" s="19">
        <v>7.32</v>
      </c>
      <c r="TS56" s="19">
        <v>-4.12</v>
      </c>
      <c r="TT56" s="19">
        <v>4</v>
      </c>
      <c r="TU56" s="19">
        <v>3.7</v>
      </c>
      <c r="TV56" s="19">
        <v>5.93</v>
      </c>
      <c r="TW56" s="19">
        <v>-1.93</v>
      </c>
      <c r="TX56" s="19">
        <v>20.9</v>
      </c>
      <c r="TY56" s="19">
        <v>20.4878</v>
      </c>
      <c r="TZ56" s="19">
        <v>20.4878</v>
      </c>
      <c r="UA56" s="19">
        <v>0.41220000000000001</v>
      </c>
      <c r="UB56" s="19">
        <v>7.6</v>
      </c>
      <c r="UC56" s="19">
        <v>8.4</v>
      </c>
      <c r="UD56" s="19">
        <v>8.4</v>
      </c>
      <c r="UE56" s="19">
        <v>-0.8</v>
      </c>
      <c r="UF56" s="19">
        <v>7.8</v>
      </c>
      <c r="UG56" s="19">
        <v>7.3</v>
      </c>
      <c r="UH56" s="19">
        <v>7.3</v>
      </c>
      <c r="UI56" s="19">
        <v>0.5</v>
      </c>
      <c r="UJ56" s="19">
        <v>20.399999999999999</v>
      </c>
      <c r="UK56" s="19">
        <v>19.5122</v>
      </c>
      <c r="UL56" s="19">
        <v>19.51219</v>
      </c>
      <c r="UM56" s="19">
        <v>0.88780999999999999</v>
      </c>
      <c r="UN56" s="19">
        <v>20.399999999999999</v>
      </c>
      <c r="UO56" s="19">
        <v>19.5122</v>
      </c>
      <c r="UP56" s="19">
        <v>19.51219</v>
      </c>
      <c r="UQ56" s="19">
        <v>0.88780999999999999</v>
      </c>
      <c r="UR56" s="19">
        <v>10.199999999999999</v>
      </c>
      <c r="US56" s="19">
        <v>10</v>
      </c>
      <c r="UT56" s="19">
        <v>10</v>
      </c>
      <c r="UU56" s="19">
        <v>0.2</v>
      </c>
      <c r="UV56" s="19">
        <v>0</v>
      </c>
      <c r="UW56" s="19">
        <v>2.2999999999999998</v>
      </c>
      <c r="UX56" s="19">
        <v>0.76200000000000001</v>
      </c>
      <c r="UY56" s="19">
        <v>-0.76200000000000001</v>
      </c>
      <c r="UZ56" s="19">
        <v>0</v>
      </c>
      <c r="VA56" s="19">
        <v>0</v>
      </c>
      <c r="VB56" s="19">
        <v>0</v>
      </c>
      <c r="VC56" s="19">
        <v>0</v>
      </c>
      <c r="VD56" s="19">
        <v>0</v>
      </c>
      <c r="VE56" s="19">
        <v>0</v>
      </c>
      <c r="VF56" s="19">
        <v>0</v>
      </c>
      <c r="VG56" s="19">
        <v>0</v>
      </c>
      <c r="VH56" s="19"/>
      <c r="VI56" s="19"/>
      <c r="VJ56" s="19">
        <v>0.6</v>
      </c>
      <c r="VK56" s="19">
        <v>-0.6</v>
      </c>
      <c r="VL56" s="19">
        <v>50.4</v>
      </c>
      <c r="VM56" s="19">
        <v>71.496520000000004</v>
      </c>
      <c r="VN56" s="19">
        <v>77.944000000000003</v>
      </c>
      <c r="VO56" s="19">
        <v>-27.544</v>
      </c>
      <c r="VP56" s="19">
        <v>45.3</v>
      </c>
      <c r="VQ56" s="19">
        <v>73.982410000000002</v>
      </c>
      <c r="VR56" s="19">
        <v>86.179000000000002</v>
      </c>
      <c r="VS56" s="19">
        <v>-40.878999999999998</v>
      </c>
      <c r="VT56" s="19">
        <v>0</v>
      </c>
      <c r="VU56" s="19">
        <v>0</v>
      </c>
      <c r="VV56" s="19">
        <v>0</v>
      </c>
      <c r="VW56" s="19">
        <v>0</v>
      </c>
      <c r="VX56" s="19">
        <v>0</v>
      </c>
      <c r="VY56" s="19">
        <v>0</v>
      </c>
      <c r="VZ56" s="19">
        <v>0</v>
      </c>
      <c r="WA56" s="19">
        <v>0</v>
      </c>
      <c r="WB56" s="19"/>
      <c r="WC56" s="19"/>
      <c r="WD56" s="19">
        <v>2.2999999999999998</v>
      </c>
      <c r="WE56" s="19">
        <v>-2.2999999999999998</v>
      </c>
      <c r="WF56" s="19">
        <v>19.899999999999999</v>
      </c>
      <c r="WG56" s="19">
        <v>19.317070000000001</v>
      </c>
      <c r="WH56" s="19">
        <v>19.317070000000001</v>
      </c>
      <c r="WI56" s="19">
        <v>0.58292999999999995</v>
      </c>
      <c r="WJ56" s="19">
        <v>9.6999999999999993</v>
      </c>
      <c r="WK56" s="19">
        <v>10.8</v>
      </c>
      <c r="WL56" s="19">
        <v>10.8</v>
      </c>
      <c r="WM56" s="19">
        <v>-1.1000000000000001</v>
      </c>
      <c r="WN56" s="19">
        <v>11</v>
      </c>
      <c r="WO56" s="19">
        <v>36</v>
      </c>
      <c r="WP56" s="19">
        <v>36</v>
      </c>
      <c r="WQ56" s="19">
        <v>-25</v>
      </c>
      <c r="WR56" s="19">
        <v>35.799999999999997</v>
      </c>
      <c r="WS56" s="19"/>
      <c r="WT56" s="19"/>
      <c r="WU56" s="19">
        <v>35.799999999999997</v>
      </c>
      <c r="WV56" s="19">
        <v>29.1</v>
      </c>
      <c r="WW56" s="19">
        <v>29.184000000000001</v>
      </c>
      <c r="WX56" s="19">
        <v>29.184000000000001</v>
      </c>
      <c r="WY56" s="19">
        <v>-8.4000000000000005E-2</v>
      </c>
      <c r="WZ56" s="19">
        <v>2.9</v>
      </c>
      <c r="XA56" s="19">
        <v>2.8159999999999998</v>
      </c>
      <c r="XB56" s="19">
        <v>2.8159999999999998</v>
      </c>
      <c r="XC56" s="19">
        <v>8.4000000000000005E-2</v>
      </c>
      <c r="XD56" s="19"/>
      <c r="XE56" s="19"/>
      <c r="XF56" s="19">
        <v>14</v>
      </c>
      <c r="XG56" s="19">
        <v>-14</v>
      </c>
      <c r="XH56" s="19">
        <v>16.600000000000001</v>
      </c>
      <c r="XI56" s="19">
        <v>15</v>
      </c>
      <c r="XJ56" s="19">
        <v>15</v>
      </c>
      <c r="XK56" s="19">
        <v>1.6</v>
      </c>
      <c r="XL56" s="19">
        <v>6.8</v>
      </c>
      <c r="XM56" s="19"/>
      <c r="XN56" s="19">
        <v>7.15</v>
      </c>
      <c r="XO56" s="19">
        <v>-0.35</v>
      </c>
    </row>
    <row r="57" spans="1:639" ht="24.95" customHeight="1" x14ac:dyDescent="0.25">
      <c r="A57" s="1"/>
      <c r="B57" s="207" t="s">
        <v>2631</v>
      </c>
      <c r="C57" s="208"/>
      <c r="D57" s="20">
        <v>20.2</v>
      </c>
      <c r="E57" s="20">
        <v>24.24</v>
      </c>
      <c r="F57" s="20">
        <v>24.24</v>
      </c>
      <c r="G57" s="20"/>
      <c r="H57" s="20">
        <v>35.299999999999997</v>
      </c>
      <c r="I57" s="20">
        <v>39.6</v>
      </c>
      <c r="J57" s="20">
        <v>39.6</v>
      </c>
      <c r="K57" s="20"/>
      <c r="L57" s="20">
        <v>0</v>
      </c>
      <c r="M57" s="20">
        <v>0</v>
      </c>
      <c r="N57" s="20">
        <v>95.834879999999998</v>
      </c>
      <c r="O57" s="20"/>
      <c r="P57" s="20">
        <v>15304.6</v>
      </c>
      <c r="Q57" s="20">
        <v>15230.73948</v>
      </c>
      <c r="R57" s="20">
        <v>15230.73948</v>
      </c>
      <c r="S57" s="20"/>
      <c r="T57" s="20">
        <v>5140.55</v>
      </c>
      <c r="U57" s="20">
        <v>4979.0001000000002</v>
      </c>
      <c r="V57" s="20">
        <v>4979.0001000000002</v>
      </c>
      <c r="W57" s="20"/>
      <c r="X57" s="20">
        <v>0</v>
      </c>
      <c r="Y57" s="20">
        <v>0</v>
      </c>
      <c r="Z57" s="20">
        <v>0</v>
      </c>
      <c r="AA57" s="20"/>
      <c r="AB57" s="20">
        <v>0</v>
      </c>
      <c r="AC57" s="20">
        <v>0</v>
      </c>
      <c r="AD57" s="20">
        <v>0</v>
      </c>
      <c r="AE57" s="20"/>
      <c r="AF57" s="20">
        <v>2157</v>
      </c>
      <c r="AG57" s="20">
        <v>2213.4321599999998</v>
      </c>
      <c r="AH57" s="20">
        <v>2213.4321599999998</v>
      </c>
      <c r="AI57" s="20"/>
      <c r="AJ57" s="20">
        <v>5204.8500000000004</v>
      </c>
      <c r="AK57" s="20">
        <v>5331.0943200000002</v>
      </c>
      <c r="AL57" s="20">
        <v>5331.0943200000002</v>
      </c>
      <c r="AM57" s="20"/>
      <c r="AN57" s="20">
        <v>0</v>
      </c>
      <c r="AO57" s="20">
        <v>0</v>
      </c>
      <c r="AP57" s="20">
        <v>0</v>
      </c>
      <c r="AQ57" s="20"/>
      <c r="AR57" s="20">
        <v>0</v>
      </c>
      <c r="AS57" s="20">
        <v>0</v>
      </c>
      <c r="AT57" s="20">
        <v>0</v>
      </c>
      <c r="AU57" s="20"/>
      <c r="AV57" s="20">
        <v>3219.7</v>
      </c>
      <c r="AW57" s="20">
        <v>3263.5375250000002</v>
      </c>
      <c r="AX57" s="20">
        <v>3147.9090150000002</v>
      </c>
      <c r="AY57" s="20"/>
      <c r="AZ57" s="20">
        <v>3217.3</v>
      </c>
      <c r="BA57" s="20">
        <v>3263.5375250000002</v>
      </c>
      <c r="BB57" s="20">
        <v>3147.9090150000002</v>
      </c>
      <c r="BC57" s="20"/>
      <c r="BD57" s="20">
        <v>3219.05</v>
      </c>
      <c r="BE57" s="20">
        <v>3263.5375250000002</v>
      </c>
      <c r="BF57" s="20">
        <v>3147.9090150000002</v>
      </c>
      <c r="BG57" s="20"/>
      <c r="BH57" s="20">
        <v>5552.2</v>
      </c>
      <c r="BI57" s="20">
        <v>4895.3063199999997</v>
      </c>
      <c r="BJ57" s="20">
        <v>4721.8634650000004</v>
      </c>
      <c r="BK57" s="20"/>
      <c r="BL57" s="20">
        <v>3835.95</v>
      </c>
      <c r="BM57" s="20">
        <v>2109.666565</v>
      </c>
      <c r="BN57" s="20">
        <v>4480.8723950000003</v>
      </c>
      <c r="BO57" s="20"/>
      <c r="BP57" s="20">
        <v>1992.5</v>
      </c>
      <c r="BQ57" s="20">
        <v>1054.833275</v>
      </c>
      <c r="BR57" s="20">
        <v>2240.4362249999999</v>
      </c>
      <c r="BS57" s="20"/>
      <c r="BT57" s="20">
        <v>13440.05</v>
      </c>
      <c r="BU57" s="20">
        <v>13639.16496</v>
      </c>
      <c r="BV57" s="20">
        <v>13639.16496</v>
      </c>
      <c r="BW57" s="20"/>
      <c r="BX57" s="20">
        <v>245.85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4017.5</v>
      </c>
      <c r="CS57" s="20">
        <v>3952.97568</v>
      </c>
      <c r="CT57" s="20">
        <v>3952.97568</v>
      </c>
      <c r="CU57" s="20"/>
      <c r="CV57" s="20">
        <v>170.85</v>
      </c>
      <c r="CW57" s="20">
        <v>189.06168</v>
      </c>
      <c r="CX57" s="20">
        <v>189.06168</v>
      </c>
      <c r="CY57" s="20"/>
      <c r="CZ57" s="20">
        <v>212.35</v>
      </c>
      <c r="DA57" s="20">
        <v>168.73670000000001</v>
      </c>
      <c r="DB57" s="20">
        <v>0</v>
      </c>
      <c r="DC57" s="20"/>
      <c r="DD57" s="20">
        <v>151.25</v>
      </c>
      <c r="DE57" s="20">
        <v>165.08879999999999</v>
      </c>
      <c r="DF57" s="20">
        <v>165.08879999999999</v>
      </c>
      <c r="DG57" s="20"/>
      <c r="DH57" s="20">
        <v>239.15</v>
      </c>
      <c r="DI57" s="20">
        <v>239.6352</v>
      </c>
      <c r="DJ57" s="20">
        <v>239.6352</v>
      </c>
      <c r="DK57" s="20"/>
      <c r="DL57" s="20">
        <v>1503.95</v>
      </c>
      <c r="DM57" s="20">
        <v>1381.6317650000001</v>
      </c>
      <c r="DN57" s="20">
        <v>1521.5365300000001</v>
      </c>
      <c r="DO57" s="20"/>
      <c r="DP57" s="20">
        <v>138.75</v>
      </c>
      <c r="DQ57" s="20">
        <v>182.20001999999999</v>
      </c>
      <c r="DR57" s="20">
        <v>168.185935</v>
      </c>
      <c r="DS57" s="20"/>
      <c r="DT57" s="20">
        <v>0</v>
      </c>
      <c r="DU57" s="20">
        <v>0</v>
      </c>
      <c r="DV57" s="20">
        <v>0</v>
      </c>
      <c r="DW57" s="20"/>
      <c r="DX57" s="20">
        <v>0</v>
      </c>
      <c r="DY57" s="20">
        <v>0</v>
      </c>
      <c r="DZ57" s="20">
        <v>0</v>
      </c>
      <c r="EA57" s="20"/>
      <c r="EB57" s="20">
        <v>0</v>
      </c>
      <c r="EC57" s="20">
        <v>0</v>
      </c>
      <c r="ED57" s="20">
        <v>0</v>
      </c>
      <c r="EE57" s="20"/>
      <c r="EF57" s="20">
        <v>2659.75</v>
      </c>
      <c r="EG57" s="20">
        <v>2709.7288800000001</v>
      </c>
      <c r="EH57" s="20">
        <v>2709.7288800000001</v>
      </c>
      <c r="EI57" s="20"/>
      <c r="EJ57" s="20">
        <v>5266.75</v>
      </c>
      <c r="EK57" s="20">
        <v>5315.9236099999998</v>
      </c>
      <c r="EL57" s="20">
        <v>5316.5615349999998</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10518.25</v>
      </c>
      <c r="FE57" s="20">
        <v>10554.550134999999</v>
      </c>
      <c r="FF57" s="20">
        <v>11013.073195000001</v>
      </c>
      <c r="FG57" s="20"/>
      <c r="FH57" s="20">
        <v>1749.6</v>
      </c>
      <c r="FI57" s="20">
        <v>1905.1600800000001</v>
      </c>
      <c r="FJ57" s="20">
        <v>1905.1600800000001</v>
      </c>
      <c r="FK57" s="20"/>
      <c r="FL57" s="20">
        <v>3446.85</v>
      </c>
      <c r="FM57" s="20">
        <v>3526.97802</v>
      </c>
      <c r="FN57" s="20">
        <v>3526.97802</v>
      </c>
      <c r="FO57" s="20"/>
      <c r="FP57" s="20">
        <v>1004.55</v>
      </c>
      <c r="FQ57" s="20">
        <v>995.97504000000004</v>
      </c>
      <c r="FR57" s="20">
        <v>995.97504000000004</v>
      </c>
      <c r="FS57" s="20"/>
      <c r="FT57" s="20">
        <v>439.7</v>
      </c>
      <c r="FU57" s="20">
        <v>462.86040000000003</v>
      </c>
      <c r="FV57" s="20">
        <v>462.86040000000003</v>
      </c>
      <c r="FW57" s="20"/>
      <c r="FX57" s="20">
        <v>469.85</v>
      </c>
      <c r="FY57" s="20">
        <v>456.58535999999998</v>
      </c>
      <c r="FZ57" s="20">
        <v>456.58535999999998</v>
      </c>
      <c r="GA57" s="20"/>
      <c r="GB57" s="20">
        <v>2162.5</v>
      </c>
      <c r="GC57" s="20">
        <v>2103.7814400000002</v>
      </c>
      <c r="GD57" s="20">
        <v>2103.7814400000002</v>
      </c>
      <c r="GE57" s="20"/>
      <c r="GF57" s="20">
        <v>3160.05</v>
      </c>
      <c r="GG57" s="20">
        <v>2958.39464</v>
      </c>
      <c r="GH57" s="20">
        <v>2909.5938649999998</v>
      </c>
      <c r="GI57" s="20"/>
      <c r="GJ57" s="20">
        <v>3910.85</v>
      </c>
      <c r="GK57" s="20">
        <v>4012.09177</v>
      </c>
      <c r="GL57" s="20">
        <v>3967.382795</v>
      </c>
      <c r="GM57" s="20"/>
      <c r="GN57" s="20">
        <v>3672.25</v>
      </c>
      <c r="GO57" s="20">
        <v>3446.4932050000002</v>
      </c>
      <c r="GP57" s="20">
        <v>3399.7383300000001</v>
      </c>
      <c r="GQ57" s="20"/>
      <c r="GR57" s="20">
        <v>2599.2064999999998</v>
      </c>
      <c r="GS57" s="20">
        <v>2661.91608</v>
      </c>
      <c r="GT57" s="20">
        <v>2661.6944400000002</v>
      </c>
      <c r="GU57" s="20"/>
      <c r="GV57" s="20">
        <v>105.3</v>
      </c>
      <c r="GW57" s="20">
        <v>54.54</v>
      </c>
      <c r="GX57" s="20">
        <v>192.14112</v>
      </c>
      <c r="GY57" s="20"/>
      <c r="GZ57" s="20">
        <v>216.35</v>
      </c>
      <c r="HA57" s="20">
        <v>192.15791999999999</v>
      </c>
      <c r="HB57" s="20">
        <v>192.15791999999999</v>
      </c>
      <c r="HC57" s="20"/>
      <c r="HD57" s="20">
        <v>1092.3699999999999</v>
      </c>
      <c r="HE57" s="20">
        <v>1134.3921600000001</v>
      </c>
      <c r="HF57" s="20">
        <v>1134.3921600000001</v>
      </c>
      <c r="HG57" s="20"/>
      <c r="HH57" s="20">
        <v>0</v>
      </c>
      <c r="HI57" s="20">
        <v>0</v>
      </c>
      <c r="HJ57" s="20">
        <v>0</v>
      </c>
      <c r="HK57" s="20"/>
      <c r="HL57" s="20">
        <v>77.290000000000006</v>
      </c>
      <c r="HM57" s="20">
        <v>68.660160000000005</v>
      </c>
      <c r="HN57" s="20">
        <v>68.660160000000005</v>
      </c>
      <c r="HO57" s="20"/>
      <c r="HP57" s="20">
        <v>707.48</v>
      </c>
      <c r="HQ57" s="20">
        <v>717.17064000000005</v>
      </c>
      <c r="HR57" s="20">
        <v>717.17064000000005</v>
      </c>
      <c r="HS57" s="20"/>
      <c r="HT57" s="20">
        <v>4130.1750000000002</v>
      </c>
      <c r="HU57" s="20">
        <v>4117.0043999999998</v>
      </c>
      <c r="HV57" s="20">
        <v>4117.0043999999998</v>
      </c>
      <c r="HW57" s="20"/>
      <c r="HX57" s="20">
        <v>2002.5</v>
      </c>
      <c r="HY57" s="20">
        <v>2153.45291</v>
      </c>
      <c r="HZ57" s="20">
        <v>2110.8095800000001</v>
      </c>
      <c r="IA57" s="20"/>
      <c r="IB57" s="20">
        <v>914.15</v>
      </c>
      <c r="IC57" s="20">
        <v>1009.8638099999999</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3086.9</v>
      </c>
      <c r="JA57" s="20">
        <v>3200.5622400000002</v>
      </c>
      <c r="JB57" s="20">
        <v>3200.5616450000002</v>
      </c>
      <c r="JC57" s="20"/>
      <c r="JD57" s="20">
        <v>0</v>
      </c>
      <c r="JE57" s="20">
        <v>0</v>
      </c>
      <c r="JF57" s="20">
        <v>0</v>
      </c>
      <c r="JG57" s="20"/>
      <c r="JH57" s="20">
        <v>1146.55</v>
      </c>
      <c r="JI57" s="20">
        <v>0</v>
      </c>
      <c r="JJ57" s="20">
        <v>212.98182499999999</v>
      </c>
      <c r="JK57" s="20"/>
      <c r="JL57" s="20">
        <v>808.7</v>
      </c>
      <c r="JM57" s="20">
        <v>969.74481000000003</v>
      </c>
      <c r="JN57" s="20">
        <v>0</v>
      </c>
      <c r="JO57" s="20"/>
      <c r="JP57" s="20">
        <v>0</v>
      </c>
      <c r="JQ57" s="20">
        <v>0</v>
      </c>
      <c r="JR57" s="20">
        <v>0</v>
      </c>
      <c r="JS57" s="20"/>
      <c r="JT57" s="20">
        <v>0</v>
      </c>
      <c r="JU57" s="20">
        <v>133.66240999999999</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2695.4</v>
      </c>
      <c r="KO57" s="20">
        <v>2757.7756800000002</v>
      </c>
      <c r="KP57" s="20">
        <v>2757.7756800000002</v>
      </c>
      <c r="KQ57" s="20"/>
      <c r="KR57" s="20">
        <v>0</v>
      </c>
      <c r="KS57" s="20">
        <v>0</v>
      </c>
      <c r="KT57" s="20">
        <v>0</v>
      </c>
      <c r="KU57" s="20"/>
      <c r="KV57" s="20">
        <v>0</v>
      </c>
      <c r="KW57" s="20">
        <v>0</v>
      </c>
      <c r="KX57" s="20">
        <v>0</v>
      </c>
      <c r="KY57" s="20"/>
      <c r="KZ57" s="20">
        <v>5867.75</v>
      </c>
      <c r="LA57" s="20">
        <v>6302.3004600000004</v>
      </c>
      <c r="LB57" s="20">
        <v>5589.8884099999996</v>
      </c>
      <c r="LC57" s="20"/>
      <c r="LD57" s="20">
        <v>3092.65</v>
      </c>
      <c r="LE57" s="20">
        <v>3208.3190399999999</v>
      </c>
      <c r="LF57" s="20">
        <v>3208.3190399999999</v>
      </c>
      <c r="LG57" s="20"/>
      <c r="LH57" s="20">
        <v>1513.3</v>
      </c>
      <c r="LI57" s="20">
        <v>1619.0750399999999</v>
      </c>
      <c r="LJ57" s="20">
        <v>1619.0750399999999</v>
      </c>
      <c r="LK57" s="20"/>
      <c r="LL57" s="20">
        <v>1585.35</v>
      </c>
      <c r="LM57" s="20">
        <v>1556.81032</v>
      </c>
      <c r="LN57" s="20">
        <v>1556.81032</v>
      </c>
      <c r="LO57" s="20"/>
      <c r="LP57" s="20">
        <v>0</v>
      </c>
      <c r="LQ57" s="20">
        <v>0</v>
      </c>
      <c r="LR57" s="20">
        <v>722.34144000000003</v>
      </c>
      <c r="LS57" s="20"/>
      <c r="LT57" s="20">
        <v>0</v>
      </c>
      <c r="LU57" s="20">
        <v>0</v>
      </c>
      <c r="LV57" s="20">
        <v>0</v>
      </c>
      <c r="LW57" s="20"/>
      <c r="LX57" s="20">
        <v>0</v>
      </c>
      <c r="LY57" s="20">
        <v>0</v>
      </c>
      <c r="LZ57" s="20">
        <v>0</v>
      </c>
      <c r="MA57" s="20"/>
      <c r="MB57" s="20">
        <v>0</v>
      </c>
      <c r="MC57" s="20">
        <v>0</v>
      </c>
      <c r="MD57" s="20">
        <v>0</v>
      </c>
      <c r="ME57" s="20"/>
      <c r="MF57" s="20">
        <v>2970.7</v>
      </c>
      <c r="MG57" s="20">
        <v>3076.6385249999998</v>
      </c>
      <c r="MH57" s="20">
        <v>3062.9685599999998</v>
      </c>
      <c r="MI57" s="20"/>
      <c r="MJ57" s="20">
        <v>2844.15</v>
      </c>
      <c r="MK57" s="20">
        <v>2878.2686250000002</v>
      </c>
      <c r="ML57" s="20">
        <v>2735.8410800000001</v>
      </c>
      <c r="MM57" s="20"/>
      <c r="MN57" s="20">
        <v>3166.3</v>
      </c>
      <c r="MO57" s="20">
        <v>2977.453575</v>
      </c>
      <c r="MP57" s="20">
        <v>2899.4048200000002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4.8</v>
      </c>
      <c r="NU57" s="20">
        <v>6.1684999999999999</v>
      </c>
      <c r="NV57" s="20">
        <v>6.1684999999999999</v>
      </c>
      <c r="NW57" s="20"/>
      <c r="NX57" s="20">
        <v>715</v>
      </c>
      <c r="NY57" s="20">
        <v>957.2</v>
      </c>
      <c r="NZ57" s="20">
        <v>976.66800000000001</v>
      </c>
      <c r="OA57" s="20"/>
      <c r="OB57" s="20">
        <v>640.35</v>
      </c>
      <c r="OC57" s="20">
        <v>684.27850000000001</v>
      </c>
      <c r="OD57" s="20">
        <v>684.27850000000001</v>
      </c>
      <c r="OE57" s="20"/>
      <c r="OF57" s="20">
        <v>139.65</v>
      </c>
      <c r="OG57" s="20">
        <v>143.47149999999999</v>
      </c>
      <c r="OH57" s="20">
        <v>146.4555</v>
      </c>
      <c r="OI57" s="20"/>
      <c r="OJ57" s="20">
        <v>1.6</v>
      </c>
      <c r="OK57" s="20">
        <v>0</v>
      </c>
      <c r="OL57" s="20">
        <v>2.1</v>
      </c>
      <c r="OM57" s="20"/>
      <c r="ON57" s="20">
        <v>117.25</v>
      </c>
      <c r="OO57" s="20">
        <v>0</v>
      </c>
      <c r="OP57" s="20">
        <v>421.46352000000002</v>
      </c>
      <c r="OQ57" s="20"/>
      <c r="OR57" s="20">
        <v>237.85</v>
      </c>
      <c r="OS57" s="20">
        <v>239.59200000000001</v>
      </c>
      <c r="OT57" s="20">
        <v>239.59200000000001</v>
      </c>
      <c r="OU57" s="20"/>
      <c r="OV57" s="20">
        <v>129.30000000000001</v>
      </c>
      <c r="OW57" s="20">
        <v>136.08000000000001</v>
      </c>
      <c r="OX57" s="20">
        <v>136.08000000000001</v>
      </c>
      <c r="OY57" s="20"/>
      <c r="OZ57" s="20">
        <v>86.2</v>
      </c>
      <c r="PA57" s="20">
        <v>86.4</v>
      </c>
      <c r="PB57" s="20">
        <v>86.4</v>
      </c>
      <c r="PC57" s="20"/>
      <c r="PD57" s="20">
        <v>97.35</v>
      </c>
      <c r="PE57" s="20">
        <v>120</v>
      </c>
      <c r="PF57" s="20">
        <v>120</v>
      </c>
      <c r="PG57" s="20"/>
      <c r="PH57" s="20">
        <v>465</v>
      </c>
      <c r="PI57" s="20">
        <v>468.2928</v>
      </c>
      <c r="PJ57" s="20">
        <v>468.29255999999998</v>
      </c>
      <c r="PK57" s="20"/>
      <c r="PL57" s="20">
        <v>477.75</v>
      </c>
      <c r="PM57" s="20">
        <v>468.2928</v>
      </c>
      <c r="PN57" s="20">
        <v>468.29257999999999</v>
      </c>
      <c r="PO57" s="20"/>
      <c r="PP57" s="20">
        <v>454.2</v>
      </c>
      <c r="PQ57" s="20">
        <v>398.04888</v>
      </c>
      <c r="PR57" s="20">
        <v>398.04888</v>
      </c>
      <c r="PS57" s="20"/>
      <c r="PT57" s="20">
        <v>80.5</v>
      </c>
      <c r="PU57" s="20">
        <v>84</v>
      </c>
      <c r="PV57" s="20">
        <v>84</v>
      </c>
      <c r="PW57" s="20"/>
      <c r="PX57" s="20">
        <v>451.2</v>
      </c>
      <c r="PY57" s="20">
        <v>437.85359999999997</v>
      </c>
      <c r="PZ57" s="20">
        <v>437.85359999999997</v>
      </c>
      <c r="QA57" s="20"/>
      <c r="QB57" s="20">
        <v>113.2</v>
      </c>
      <c r="QC57" s="20">
        <v>110.404</v>
      </c>
      <c r="QD57" s="20">
        <v>106.70699999999999</v>
      </c>
      <c r="QE57" s="20"/>
      <c r="QF57" s="20">
        <v>137.05000000000001</v>
      </c>
      <c r="QG57" s="20">
        <v>135.39449999999999</v>
      </c>
      <c r="QH57" s="20">
        <v>132.40299999999999</v>
      </c>
      <c r="QI57" s="20"/>
      <c r="QJ57" s="20">
        <v>145.65</v>
      </c>
      <c r="QK57" s="20">
        <v>315.10000000000002</v>
      </c>
      <c r="QL57" s="20">
        <v>290.27749999999997</v>
      </c>
      <c r="QM57" s="20"/>
      <c r="QN57" s="20">
        <v>465.6</v>
      </c>
      <c r="QO57" s="20">
        <v>880.89107999999999</v>
      </c>
      <c r="QP57" s="20">
        <v>947.07249999999999</v>
      </c>
      <c r="QQ57" s="20"/>
      <c r="QR57" s="20">
        <v>85.2</v>
      </c>
      <c r="QS57" s="20">
        <v>101.7</v>
      </c>
      <c r="QT57" s="20">
        <v>79.2</v>
      </c>
      <c r="QU57" s="20"/>
      <c r="QV57" s="20">
        <v>56.4</v>
      </c>
      <c r="QW57" s="20">
        <v>57.6</v>
      </c>
      <c r="QX57" s="20">
        <v>57.6</v>
      </c>
      <c r="QY57" s="20"/>
      <c r="QZ57" s="20">
        <v>57.6</v>
      </c>
      <c r="RA57" s="20">
        <v>57.6</v>
      </c>
      <c r="RB57" s="20">
        <v>57.6</v>
      </c>
      <c r="RC57" s="20"/>
      <c r="RD57" s="20">
        <v>62.75</v>
      </c>
      <c r="RE57" s="20">
        <v>67.2</v>
      </c>
      <c r="RF57" s="20">
        <v>67.2</v>
      </c>
      <c r="RG57" s="20"/>
      <c r="RH57" s="20">
        <v>101.95</v>
      </c>
      <c r="RI57" s="20">
        <v>0</v>
      </c>
      <c r="RJ57" s="20">
        <v>160.11000000000001</v>
      </c>
      <c r="RK57" s="20"/>
      <c r="RL57" s="20">
        <v>79.400000000000006</v>
      </c>
      <c r="RM57" s="20">
        <v>75.599999999999994</v>
      </c>
      <c r="RN57" s="20">
        <v>75.599999999999994</v>
      </c>
      <c r="RO57" s="20"/>
      <c r="RP57" s="20">
        <v>484</v>
      </c>
      <c r="RQ57" s="20">
        <v>453.99057499999998</v>
      </c>
      <c r="RR57" s="20">
        <v>476.86176</v>
      </c>
      <c r="RS57" s="20"/>
      <c r="RT57" s="20">
        <v>48</v>
      </c>
      <c r="RU57" s="20">
        <v>48</v>
      </c>
      <c r="RV57" s="20">
        <v>48</v>
      </c>
      <c r="RW57" s="20"/>
      <c r="RX57" s="20">
        <v>0</v>
      </c>
      <c r="RY57" s="20">
        <v>0</v>
      </c>
      <c r="RZ57" s="20">
        <v>0</v>
      </c>
      <c r="SA57" s="20"/>
      <c r="SB57" s="20">
        <v>475.2</v>
      </c>
      <c r="SC57" s="20">
        <v>461.26823999999999</v>
      </c>
      <c r="SD57" s="20">
        <v>461.26823999999999</v>
      </c>
      <c r="SE57" s="20"/>
      <c r="SF57" s="20">
        <v>280.89999999999998</v>
      </c>
      <c r="SG57" s="20">
        <v>269.26823999999999</v>
      </c>
      <c r="SH57" s="20">
        <v>269.26823999999999</v>
      </c>
      <c r="SI57" s="20"/>
      <c r="SJ57" s="20">
        <v>477</v>
      </c>
      <c r="SK57" s="20">
        <v>468.2928</v>
      </c>
      <c r="SL57" s="20">
        <v>468.29257999999999</v>
      </c>
      <c r="SM57" s="20"/>
      <c r="SN57" s="20">
        <v>490.05</v>
      </c>
      <c r="SO57" s="20">
        <v>468.2928</v>
      </c>
      <c r="SP57" s="20">
        <v>468.29257999999999</v>
      </c>
      <c r="SQ57" s="20"/>
      <c r="SR57" s="20">
        <v>479.3</v>
      </c>
      <c r="SS57" s="20">
        <v>463.60968000000003</v>
      </c>
      <c r="ST57" s="20">
        <v>463.60968000000003</v>
      </c>
      <c r="SU57" s="20"/>
      <c r="SV57" s="20">
        <v>161.94999999999999</v>
      </c>
      <c r="SW57" s="20">
        <v>224.54249999999999</v>
      </c>
      <c r="SX57" s="20">
        <v>210.4085</v>
      </c>
      <c r="SY57" s="20"/>
      <c r="SZ57" s="20">
        <v>946.35</v>
      </c>
      <c r="TA57" s="20">
        <v>829.59553000000005</v>
      </c>
      <c r="TB57" s="20">
        <v>826.11900000000003</v>
      </c>
      <c r="TC57" s="20"/>
      <c r="TD57" s="20">
        <v>174.4</v>
      </c>
      <c r="TE57" s="20">
        <v>205.2585</v>
      </c>
      <c r="TF57" s="20">
        <v>236.47149999999999</v>
      </c>
      <c r="TG57" s="20"/>
      <c r="TH57" s="20">
        <v>777.2</v>
      </c>
      <c r="TI57" s="20">
        <v>667.65</v>
      </c>
      <c r="TJ57" s="20">
        <v>1029.3499999999999</v>
      </c>
      <c r="TK57" s="20"/>
      <c r="TL57" s="20">
        <v>964.6</v>
      </c>
      <c r="TM57" s="20">
        <v>783.4</v>
      </c>
      <c r="TN57" s="20">
        <v>924.04</v>
      </c>
      <c r="TO57" s="20"/>
      <c r="TP57" s="20">
        <v>54.35</v>
      </c>
      <c r="TQ57" s="20">
        <v>79.099999999999994</v>
      </c>
      <c r="TR57" s="20">
        <v>78.290000000000006</v>
      </c>
      <c r="TS57" s="20"/>
      <c r="TT57" s="20">
        <v>58.2</v>
      </c>
      <c r="TU57" s="20">
        <v>52.41</v>
      </c>
      <c r="TV57" s="20">
        <v>64.33</v>
      </c>
      <c r="TW57" s="20"/>
      <c r="TX57" s="20">
        <v>501.3</v>
      </c>
      <c r="TY57" s="20">
        <v>491.7072</v>
      </c>
      <c r="TZ57" s="20">
        <v>491.7072</v>
      </c>
      <c r="UA57" s="20"/>
      <c r="UB57" s="20">
        <v>184.55</v>
      </c>
      <c r="UC57" s="20">
        <v>201.6</v>
      </c>
      <c r="UD57" s="20">
        <v>201.6</v>
      </c>
      <c r="UE57" s="20"/>
      <c r="UF57" s="20">
        <v>181.15</v>
      </c>
      <c r="UG57" s="20">
        <v>175.2</v>
      </c>
      <c r="UH57" s="20">
        <v>175.2</v>
      </c>
      <c r="UI57" s="20"/>
      <c r="UJ57" s="20">
        <v>489.6</v>
      </c>
      <c r="UK57" s="20">
        <v>468.2928</v>
      </c>
      <c r="UL57" s="20">
        <v>468.29255999999998</v>
      </c>
      <c r="UM57" s="20"/>
      <c r="UN57" s="20">
        <v>489.6</v>
      </c>
      <c r="UO57" s="20">
        <v>468.2928</v>
      </c>
      <c r="UP57" s="20">
        <v>468.29255999999998</v>
      </c>
      <c r="UQ57" s="20"/>
      <c r="UR57" s="20">
        <v>244.8</v>
      </c>
      <c r="US57" s="20">
        <v>240</v>
      </c>
      <c r="UT57" s="20">
        <v>240</v>
      </c>
      <c r="UU57" s="20"/>
      <c r="UV57" s="20">
        <v>84.3</v>
      </c>
      <c r="UW57" s="20">
        <v>99.975499999999997</v>
      </c>
      <c r="UX57" s="20">
        <v>106.15</v>
      </c>
      <c r="UY57" s="20"/>
      <c r="UZ57" s="20">
        <v>125.6</v>
      </c>
      <c r="VA57" s="20">
        <v>98.485500000000002</v>
      </c>
      <c r="VB57" s="20">
        <v>98.485500000000002</v>
      </c>
      <c r="VC57" s="20"/>
      <c r="VD57" s="20">
        <v>914.95</v>
      </c>
      <c r="VE57" s="20">
        <v>999.15</v>
      </c>
      <c r="VF57" s="20">
        <v>1107.5835</v>
      </c>
      <c r="VG57" s="20"/>
      <c r="VH57" s="20">
        <v>0</v>
      </c>
      <c r="VI57" s="20">
        <v>0</v>
      </c>
      <c r="VJ57" s="20">
        <v>14.4</v>
      </c>
      <c r="VK57" s="20"/>
      <c r="VL57" s="20">
        <v>985.35</v>
      </c>
      <c r="VM57" s="20">
        <v>1443.708165</v>
      </c>
      <c r="VN57" s="20">
        <v>1594.9870000000001</v>
      </c>
      <c r="VO57" s="20"/>
      <c r="VP57" s="20">
        <v>1022.5</v>
      </c>
      <c r="VQ57" s="20">
        <v>1393.8994600000001</v>
      </c>
      <c r="VR57" s="20">
        <v>1814.3644999999999</v>
      </c>
      <c r="VS57" s="20"/>
      <c r="VT57" s="20">
        <v>755.2</v>
      </c>
      <c r="VU57" s="20">
        <v>802.1</v>
      </c>
      <c r="VV57" s="20">
        <v>864.42349999999999</v>
      </c>
      <c r="VW57" s="20"/>
      <c r="VX57" s="20">
        <v>114.45</v>
      </c>
      <c r="VY57" s="20">
        <v>91.638000000000005</v>
      </c>
      <c r="VZ57" s="20">
        <v>91.638000000000005</v>
      </c>
      <c r="WA57" s="20"/>
      <c r="WB57" s="20">
        <v>0</v>
      </c>
      <c r="WC57" s="20">
        <v>0</v>
      </c>
      <c r="WD57" s="20">
        <v>55.2</v>
      </c>
      <c r="WE57" s="20"/>
      <c r="WF57" s="20">
        <v>479.45</v>
      </c>
      <c r="WG57" s="20">
        <v>463.60968000000003</v>
      </c>
      <c r="WH57" s="20">
        <v>463.60968000000003</v>
      </c>
      <c r="WI57" s="20"/>
      <c r="WJ57" s="20">
        <v>229.1</v>
      </c>
      <c r="WK57" s="20">
        <v>259.2</v>
      </c>
      <c r="WL57" s="20">
        <v>259.2</v>
      </c>
      <c r="WM57" s="20"/>
      <c r="WN57" s="20">
        <v>65.7</v>
      </c>
      <c r="WO57" s="20">
        <v>864</v>
      </c>
      <c r="WP57" s="20">
        <v>864</v>
      </c>
      <c r="WQ57" s="20"/>
      <c r="WR57" s="20">
        <v>862.1</v>
      </c>
      <c r="WS57" s="20">
        <v>0</v>
      </c>
      <c r="WT57" s="20">
        <v>0</v>
      </c>
      <c r="WU57" s="20"/>
      <c r="WV57" s="20">
        <v>691.8</v>
      </c>
      <c r="WW57" s="20">
        <v>700.41600000000005</v>
      </c>
      <c r="WX57" s="20">
        <v>700.41600000000005</v>
      </c>
      <c r="WY57" s="20"/>
      <c r="WZ57" s="20">
        <v>73.849999999999994</v>
      </c>
      <c r="XA57" s="20">
        <v>67.584000000000003</v>
      </c>
      <c r="XB57" s="20">
        <v>67.584000000000003</v>
      </c>
      <c r="XC57" s="20"/>
      <c r="XD57" s="20">
        <v>0</v>
      </c>
      <c r="XE57" s="20">
        <v>0</v>
      </c>
      <c r="XF57" s="20">
        <v>35</v>
      </c>
      <c r="XG57" s="20"/>
      <c r="XH57" s="20">
        <v>392.45</v>
      </c>
      <c r="XI57" s="20">
        <v>360</v>
      </c>
      <c r="XJ57" s="20">
        <v>360</v>
      </c>
      <c r="XK57" s="20"/>
      <c r="XL57" s="20">
        <v>58.45</v>
      </c>
      <c r="XM57" s="20">
        <v>0</v>
      </c>
      <c r="XN57" s="20">
        <v>45.78</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x14ac:dyDescent="0.25">
      <c r="A5" s="1"/>
      <c r="B5" s="1"/>
      <c r="C5" s="1"/>
      <c r="D5" s="1"/>
      <c r="E5" s="1"/>
    </row>
    <row r="6" spans="1:7" x14ac:dyDescent="0.25">
      <c r="A6" s="1"/>
      <c r="B6" s="1" t="s">
        <v>2632</v>
      </c>
      <c r="C6" s="1"/>
      <c r="D6" s="1"/>
      <c r="E6" s="1"/>
    </row>
    <row r="7" spans="1:7" ht="33" customHeight="1" x14ac:dyDescent="0.25">
      <c r="A7" s="1"/>
      <c r="B7" s="3" t="s">
        <v>2633</v>
      </c>
      <c r="C7" s="3" t="s">
        <v>2634</v>
      </c>
      <c r="D7" s="3" t="s">
        <v>2635</v>
      </c>
      <c r="E7" s="3" t="s">
        <v>832</v>
      </c>
    </row>
    <row r="8" spans="1:7" x14ac:dyDescent="0.25">
      <c r="A8" s="1"/>
      <c r="B8" s="146" t="s">
        <v>2636</v>
      </c>
      <c r="C8" s="53">
        <v>4542066.1458099997</v>
      </c>
      <c r="D8" s="53">
        <v>5466961.6014649998</v>
      </c>
      <c r="E8" s="177">
        <v>-0.16917906564537655</v>
      </c>
    </row>
    <row r="9" spans="1:7" x14ac:dyDescent="0.25">
      <c r="A9" s="1"/>
      <c r="B9" s="146" t="s">
        <v>2637</v>
      </c>
      <c r="C9" s="53">
        <v>4756630.6898499997</v>
      </c>
      <c r="D9" s="53">
        <v>5012422.8045982998</v>
      </c>
      <c r="E9" s="177">
        <v>-5.1031631751743141E-2</v>
      </c>
    </row>
    <row r="10" spans="1:7" x14ac:dyDescent="0.25">
      <c r="A10" s="1"/>
      <c r="B10" s="146" t="s">
        <v>2638</v>
      </c>
      <c r="C10" s="53">
        <v>2934625.4586999998</v>
      </c>
      <c r="D10" s="53">
        <v>3807233.9168044999</v>
      </c>
      <c r="E10" s="177">
        <v>-0.22919749013921911</v>
      </c>
    </row>
    <row r="11" spans="1:7" x14ac:dyDescent="0.25">
      <c r="A11" s="1"/>
      <c r="B11" s="146" t="s">
        <v>2639</v>
      </c>
      <c r="C11" s="53">
        <v>4100550.8996799998</v>
      </c>
      <c r="D11" s="53">
        <v>4813861.0881361002</v>
      </c>
      <c r="E11" s="177">
        <v>-0.14817839056762017</v>
      </c>
    </row>
    <row r="12" spans="1:7" x14ac:dyDescent="0.25">
      <c r="A12" s="1"/>
      <c r="B12" s="146" t="s">
        <v>2640</v>
      </c>
      <c r="C12" s="53">
        <v>5977696.7338500004</v>
      </c>
      <c r="D12" s="53">
        <v>4497706.9083401002</v>
      </c>
      <c r="E12" s="177">
        <v>0.32905430604327601</v>
      </c>
    </row>
    <row r="13" spans="1:7" x14ac:dyDescent="0.25">
      <c r="A13" s="1"/>
      <c r="B13" s="146" t="s">
        <v>2641</v>
      </c>
      <c r="C13" s="53">
        <v>5435176.9081600001</v>
      </c>
      <c r="D13" s="53">
        <v>4525629.8441380002</v>
      </c>
      <c r="E13" s="177">
        <v>0.20097690163505677</v>
      </c>
    </row>
    <row r="14" spans="1:7" x14ac:dyDescent="0.25">
      <c r="A14" s="1"/>
      <c r="B14" s="146" t="s">
        <v>2642</v>
      </c>
      <c r="C14" s="53">
        <v>4259181.8469099998</v>
      </c>
      <c r="D14" s="53">
        <v>3979695.0372660002</v>
      </c>
      <c r="E14" s="177">
        <v>7.0228197645014506E-2</v>
      </c>
    </row>
    <row r="15" spans="1:7" x14ac:dyDescent="0.25">
      <c r="A15" s="1"/>
      <c r="B15" s="146" t="s">
        <v>2643</v>
      </c>
      <c r="C15" s="53">
        <v>4915990.5218099998</v>
      </c>
      <c r="D15" s="53">
        <v>4777758.3373260004</v>
      </c>
      <c r="E15" s="177">
        <v>2.8932435406803212E-2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2644</v>
      </c>
      <c r="C5" s="1"/>
      <c r="D5" s="1"/>
      <c r="E5" s="1"/>
      <c r="F5" s="1"/>
      <c r="G5" s="1"/>
      <c r="H5" s="1"/>
      <c r="I5" s="1"/>
      <c r="J5" s="1"/>
      <c r="K5" s="1"/>
      <c r="L5" s="1"/>
      <c r="M5" s="1"/>
      <c r="N5" s="1"/>
      <c r="O5" s="1"/>
      <c r="P5" s="1"/>
    </row>
    <row r="6" spans="1:16" ht="30" x14ac:dyDescent="0.25">
      <c r="A6" s="1"/>
      <c r="B6" s="3" t="s">
        <v>141</v>
      </c>
      <c r="C6" s="3" t="s">
        <v>1028</v>
      </c>
      <c r="D6" s="3" t="s">
        <v>1029</v>
      </c>
      <c r="E6" s="3" t="s">
        <v>1030</v>
      </c>
      <c r="F6" s="3" t="s">
        <v>144</v>
      </c>
      <c r="G6" s="3" t="s">
        <v>145</v>
      </c>
      <c r="H6" s="3" t="s">
        <v>1031</v>
      </c>
      <c r="I6" s="3" t="s">
        <v>1032</v>
      </c>
      <c r="J6" s="3" t="s">
        <v>1033</v>
      </c>
      <c r="K6" s="3" t="s">
        <v>1034</v>
      </c>
      <c r="L6" s="3" t="s">
        <v>1035</v>
      </c>
      <c r="M6" s="3" t="s">
        <v>1036</v>
      </c>
      <c r="N6" s="3" t="s">
        <v>1037</v>
      </c>
      <c r="O6" s="3" t="s">
        <v>1038</v>
      </c>
      <c r="P6" s="3" t="s">
        <v>1039</v>
      </c>
    </row>
    <row r="7" spans="1:16" x14ac:dyDescent="0.25">
      <c r="A7" s="1"/>
      <c r="B7" s="6" t="s">
        <v>467</v>
      </c>
      <c r="C7" s="6" t="s">
        <v>905</v>
      </c>
      <c r="D7" s="85" t="s">
        <v>33</v>
      </c>
      <c r="E7" s="6" t="s">
        <v>1040</v>
      </c>
      <c r="F7" s="85" t="s">
        <v>18</v>
      </c>
      <c r="G7" s="85" t="s">
        <v>19</v>
      </c>
      <c r="H7" s="85" t="s">
        <v>785</v>
      </c>
      <c r="I7" s="85" t="s">
        <v>785</v>
      </c>
      <c r="J7" s="178" t="s">
        <v>1041</v>
      </c>
      <c r="K7" s="85" t="s">
        <v>785</v>
      </c>
      <c r="L7" s="85" t="s">
        <v>785</v>
      </c>
      <c r="M7" s="85" t="s">
        <v>785</v>
      </c>
      <c r="N7" s="85" t="s">
        <v>785</v>
      </c>
      <c r="O7" s="6" t="s">
        <v>1042</v>
      </c>
      <c r="P7" s="6"/>
    </row>
    <row r="8" spans="1:16" x14ac:dyDescent="0.25">
      <c r="A8" s="1"/>
      <c r="B8" s="6" t="s">
        <v>164</v>
      </c>
      <c r="C8" s="6" t="s">
        <v>907</v>
      </c>
      <c r="D8" s="85" t="s">
        <v>33</v>
      </c>
      <c r="E8" s="6" t="s">
        <v>1043</v>
      </c>
      <c r="F8" s="85" t="s">
        <v>1044</v>
      </c>
      <c r="G8" s="85" t="s">
        <v>19</v>
      </c>
      <c r="H8" s="85" t="s">
        <v>785</v>
      </c>
      <c r="I8" s="85" t="s">
        <v>785</v>
      </c>
      <c r="J8" s="178" t="s">
        <v>1041</v>
      </c>
      <c r="K8" s="85" t="s">
        <v>785</v>
      </c>
      <c r="L8" s="85" t="s">
        <v>785</v>
      </c>
      <c r="M8" s="85" t="s">
        <v>785</v>
      </c>
      <c r="N8" s="85" t="s">
        <v>785</v>
      </c>
      <c r="O8" s="6" t="s">
        <v>1042</v>
      </c>
      <c r="P8" s="6"/>
    </row>
    <row r="9" spans="1:16" x14ac:dyDescent="0.25">
      <c r="A9" s="1"/>
      <c r="B9" s="6" t="s">
        <v>464</v>
      </c>
      <c r="C9" s="6" t="s">
        <v>854</v>
      </c>
      <c r="D9" s="85" t="s">
        <v>33</v>
      </c>
      <c r="E9" s="6" t="s">
        <v>1045</v>
      </c>
      <c r="F9" s="85" t="s">
        <v>18</v>
      </c>
      <c r="G9" s="85" t="s">
        <v>1046</v>
      </c>
      <c r="H9" s="85" t="s">
        <v>785</v>
      </c>
      <c r="I9" s="85" t="s">
        <v>785</v>
      </c>
      <c r="J9" s="178" t="s">
        <v>1041</v>
      </c>
      <c r="K9" s="85" t="s">
        <v>785</v>
      </c>
      <c r="L9" s="85" t="s">
        <v>785</v>
      </c>
      <c r="M9" s="85" t="s">
        <v>785</v>
      </c>
      <c r="N9" s="85" t="s">
        <v>785</v>
      </c>
      <c r="O9" s="6" t="s">
        <v>1042</v>
      </c>
      <c r="P9" s="6"/>
    </row>
    <row r="10" spans="1:16" x14ac:dyDescent="0.25">
      <c r="A10" s="1"/>
      <c r="B10" s="6" t="s">
        <v>464</v>
      </c>
      <c r="C10" s="6" t="s">
        <v>854</v>
      </c>
      <c r="D10" s="85" t="s">
        <v>1047</v>
      </c>
      <c r="E10" s="6" t="s">
        <v>1048</v>
      </c>
      <c r="F10" s="85" t="s">
        <v>1046</v>
      </c>
      <c r="G10" s="85" t="s">
        <v>1049</v>
      </c>
      <c r="H10" s="85" t="s">
        <v>785</v>
      </c>
      <c r="I10" s="85" t="s">
        <v>785</v>
      </c>
      <c r="J10" s="178" t="s">
        <v>1041</v>
      </c>
      <c r="K10" s="85" t="s">
        <v>785</v>
      </c>
      <c r="L10" s="85" t="s">
        <v>785</v>
      </c>
      <c r="M10" s="85" t="s">
        <v>785</v>
      </c>
      <c r="N10" s="85" t="s">
        <v>785</v>
      </c>
      <c r="O10" s="6" t="s">
        <v>1042</v>
      </c>
      <c r="P10" s="6"/>
    </row>
    <row r="11" spans="1:16" x14ac:dyDescent="0.25">
      <c r="A11" s="1"/>
      <c r="B11" s="6" t="s">
        <v>464</v>
      </c>
      <c r="C11" s="6" t="s">
        <v>854</v>
      </c>
      <c r="D11" s="85" t="s">
        <v>33</v>
      </c>
      <c r="E11" s="6" t="s">
        <v>1045</v>
      </c>
      <c r="F11" s="85" t="s">
        <v>1049</v>
      </c>
      <c r="G11" s="85" t="s">
        <v>19</v>
      </c>
      <c r="H11" s="85" t="s">
        <v>785</v>
      </c>
      <c r="I11" s="85" t="s">
        <v>785</v>
      </c>
      <c r="J11" s="178" t="s">
        <v>1041</v>
      </c>
      <c r="K11" s="85" t="s">
        <v>785</v>
      </c>
      <c r="L11" s="85" t="s">
        <v>785</v>
      </c>
      <c r="M11" s="85" t="s">
        <v>785</v>
      </c>
      <c r="N11" s="85" t="s">
        <v>785</v>
      </c>
      <c r="O11" s="6" t="s">
        <v>1042</v>
      </c>
      <c r="P11" s="6"/>
    </row>
    <row r="12" spans="1:16" x14ac:dyDescent="0.25">
      <c r="A12" s="1"/>
      <c r="B12" s="6" t="s">
        <v>203</v>
      </c>
      <c r="C12" s="6" t="s">
        <v>912</v>
      </c>
      <c r="D12" s="85" t="s">
        <v>33</v>
      </c>
      <c r="E12" s="6" t="s">
        <v>1050</v>
      </c>
      <c r="F12" s="85" t="s">
        <v>1051</v>
      </c>
      <c r="G12" s="85" t="s">
        <v>1052</v>
      </c>
      <c r="H12" s="85" t="s">
        <v>1053</v>
      </c>
      <c r="I12" s="85" t="s">
        <v>1054</v>
      </c>
      <c r="J12" s="179" t="s">
        <v>1055</v>
      </c>
      <c r="K12" s="85" t="s">
        <v>785</v>
      </c>
      <c r="L12" s="85" t="s">
        <v>785</v>
      </c>
      <c r="M12" s="85" t="s">
        <v>785</v>
      </c>
      <c r="N12" s="85" t="s">
        <v>785</v>
      </c>
      <c r="O12" s="6" t="s">
        <v>1042</v>
      </c>
      <c r="P12" s="6"/>
    </row>
    <row r="13" spans="1:16" x14ac:dyDescent="0.25">
      <c r="A13" s="1"/>
      <c r="B13" s="6" t="s">
        <v>71</v>
      </c>
      <c r="C13" s="6" t="s">
        <v>917</v>
      </c>
      <c r="D13" s="85" t="s">
        <v>33</v>
      </c>
      <c r="E13" s="6" t="s">
        <v>1056</v>
      </c>
      <c r="F13" s="85" t="s">
        <v>18</v>
      </c>
      <c r="G13" s="85" t="s">
        <v>1057</v>
      </c>
      <c r="H13" s="85" t="s">
        <v>785</v>
      </c>
      <c r="I13" s="85" t="s">
        <v>1058</v>
      </c>
      <c r="J13" s="179" t="s">
        <v>1055</v>
      </c>
      <c r="K13" s="85" t="s">
        <v>785</v>
      </c>
      <c r="L13" s="85" t="s">
        <v>785</v>
      </c>
      <c r="M13" s="85" t="s">
        <v>785</v>
      </c>
      <c r="N13" s="85" t="s">
        <v>785</v>
      </c>
      <c r="O13" s="6" t="s">
        <v>1042</v>
      </c>
      <c r="P13" s="6"/>
    </row>
    <row r="14" spans="1:16" ht="76.5" x14ac:dyDescent="0.25">
      <c r="A14" s="1"/>
      <c r="B14" s="6" t="s">
        <v>71</v>
      </c>
      <c r="C14" s="6" t="s">
        <v>918</v>
      </c>
      <c r="D14" s="85" t="s">
        <v>33</v>
      </c>
      <c r="E14" s="6" t="s">
        <v>1059</v>
      </c>
      <c r="F14" s="85" t="s">
        <v>1060</v>
      </c>
      <c r="G14" s="85" t="s">
        <v>1061</v>
      </c>
      <c r="H14" s="85" t="s">
        <v>1053</v>
      </c>
      <c r="I14" s="85" t="s">
        <v>785</v>
      </c>
      <c r="J14" s="179" t="s">
        <v>1055</v>
      </c>
      <c r="K14" s="85" t="s">
        <v>785</v>
      </c>
      <c r="L14" s="85" t="s">
        <v>785</v>
      </c>
      <c r="M14" s="85" t="s">
        <v>785</v>
      </c>
      <c r="N14" s="85" t="s">
        <v>785</v>
      </c>
      <c r="O14" s="6" t="s">
        <v>1042</v>
      </c>
      <c r="P14" s="6" t="s">
        <v>1062</v>
      </c>
    </row>
    <row r="15" spans="1:16" x14ac:dyDescent="0.25">
      <c r="A15" s="1"/>
      <c r="B15" s="6" t="s">
        <v>71</v>
      </c>
      <c r="C15" s="6" t="s">
        <v>918</v>
      </c>
      <c r="D15" s="85" t="s">
        <v>33</v>
      </c>
      <c r="E15" s="6" t="s">
        <v>1059</v>
      </c>
      <c r="F15" s="85" t="s">
        <v>1061</v>
      </c>
      <c r="G15" s="85" t="s">
        <v>19</v>
      </c>
      <c r="H15" s="85" t="s">
        <v>785</v>
      </c>
      <c r="I15" s="85" t="s">
        <v>785</v>
      </c>
      <c r="J15" s="180" t="s">
        <v>1063</v>
      </c>
      <c r="K15" s="85" t="s">
        <v>785</v>
      </c>
      <c r="L15" s="85" t="s">
        <v>785</v>
      </c>
      <c r="M15" s="85" t="s">
        <v>785</v>
      </c>
      <c r="N15" s="85" t="s">
        <v>785</v>
      </c>
      <c r="O15" s="6" t="s">
        <v>1042</v>
      </c>
      <c r="P15" s="6"/>
    </row>
    <row r="16" spans="1:16" x14ac:dyDescent="0.25">
      <c r="A16" s="1"/>
      <c r="B16" s="6" t="s">
        <v>75</v>
      </c>
      <c r="C16" s="6" t="s">
        <v>84</v>
      </c>
      <c r="D16" s="85" t="s">
        <v>939</v>
      </c>
      <c r="E16" s="6" t="s">
        <v>1064</v>
      </c>
      <c r="F16" s="85" t="s">
        <v>1065</v>
      </c>
      <c r="G16" s="85" t="s">
        <v>1066</v>
      </c>
      <c r="H16" s="85" t="s">
        <v>1053</v>
      </c>
      <c r="I16" s="85" t="s">
        <v>785</v>
      </c>
      <c r="J16" s="179" t="s">
        <v>1055</v>
      </c>
      <c r="K16" s="85" t="s">
        <v>785</v>
      </c>
      <c r="L16" s="85" t="s">
        <v>785</v>
      </c>
      <c r="M16" s="85" t="s">
        <v>785</v>
      </c>
      <c r="N16" s="85" t="s">
        <v>785</v>
      </c>
      <c r="O16" s="6" t="s">
        <v>1042</v>
      </c>
      <c r="P16" s="6"/>
    </row>
    <row r="17" spans="1:16" x14ac:dyDescent="0.25">
      <c r="A17" s="1"/>
      <c r="B17" s="6" t="s">
        <v>75</v>
      </c>
      <c r="C17" s="6" t="s">
        <v>84</v>
      </c>
      <c r="D17" s="85" t="s">
        <v>932</v>
      </c>
      <c r="E17" s="6" t="s">
        <v>1067</v>
      </c>
      <c r="F17" s="85" t="s">
        <v>1068</v>
      </c>
      <c r="G17" s="85" t="s">
        <v>1066</v>
      </c>
      <c r="H17" s="85" t="s">
        <v>1069</v>
      </c>
      <c r="I17" s="85" t="s">
        <v>785</v>
      </c>
      <c r="J17" s="180" t="s">
        <v>1063</v>
      </c>
      <c r="K17" s="85" t="s">
        <v>785</v>
      </c>
      <c r="L17" s="85" t="s">
        <v>785</v>
      </c>
      <c r="M17" s="85" t="s">
        <v>785</v>
      </c>
      <c r="N17" s="85" t="s">
        <v>785</v>
      </c>
      <c r="O17" s="6" t="s">
        <v>1042</v>
      </c>
      <c r="P17" s="6"/>
    </row>
    <row r="18" spans="1:16" x14ac:dyDescent="0.25">
      <c r="A18" s="1"/>
      <c r="B18" s="6" t="s">
        <v>75</v>
      </c>
      <c r="C18" s="6" t="s">
        <v>84</v>
      </c>
      <c r="D18" s="85" t="s">
        <v>939</v>
      </c>
      <c r="E18" s="6" t="s">
        <v>1064</v>
      </c>
      <c r="F18" s="85" t="s">
        <v>1066</v>
      </c>
      <c r="G18" s="85" t="s">
        <v>1070</v>
      </c>
      <c r="H18" s="85" t="s">
        <v>785</v>
      </c>
      <c r="I18" s="85" t="s">
        <v>785</v>
      </c>
      <c r="J18" s="180" t="s">
        <v>1063</v>
      </c>
      <c r="K18" s="85" t="s">
        <v>785</v>
      </c>
      <c r="L18" s="85" t="s">
        <v>785</v>
      </c>
      <c r="M18" s="85" t="s">
        <v>785</v>
      </c>
      <c r="N18" s="85" t="s">
        <v>785</v>
      </c>
      <c r="O18" s="6" t="s">
        <v>1042</v>
      </c>
      <c r="P18" s="6"/>
    </row>
    <row r="19" spans="1:16" x14ac:dyDescent="0.25">
      <c r="A19" s="1"/>
      <c r="B19" s="6" t="s">
        <v>75</v>
      </c>
      <c r="C19" s="6" t="s">
        <v>84</v>
      </c>
      <c r="D19" s="85" t="s">
        <v>932</v>
      </c>
      <c r="E19" s="6" t="s">
        <v>1067</v>
      </c>
      <c r="F19" s="85" t="s">
        <v>1066</v>
      </c>
      <c r="G19" s="85" t="s">
        <v>1071</v>
      </c>
      <c r="H19" s="85" t="s">
        <v>785</v>
      </c>
      <c r="I19" s="85" t="s">
        <v>1072</v>
      </c>
      <c r="J19" s="179" t="s">
        <v>1055</v>
      </c>
      <c r="K19" s="85" t="s">
        <v>785</v>
      </c>
      <c r="L19" s="85" t="s">
        <v>785</v>
      </c>
      <c r="M19" s="85" t="s">
        <v>785</v>
      </c>
      <c r="N19" s="85" t="s">
        <v>785</v>
      </c>
      <c r="O19" s="6" t="s">
        <v>1042</v>
      </c>
      <c r="P19" s="6"/>
    </row>
    <row r="20" spans="1:16" x14ac:dyDescent="0.25">
      <c r="A20" s="1"/>
      <c r="B20" s="6" t="s">
        <v>75</v>
      </c>
      <c r="C20" s="6" t="s">
        <v>84</v>
      </c>
      <c r="D20" s="85" t="s">
        <v>939</v>
      </c>
      <c r="E20" s="6" t="s">
        <v>1064</v>
      </c>
      <c r="F20" s="85" t="s">
        <v>1070</v>
      </c>
      <c r="G20" s="85" t="s">
        <v>1073</v>
      </c>
      <c r="H20" s="85" t="s">
        <v>785</v>
      </c>
      <c r="I20" s="85" t="s">
        <v>785</v>
      </c>
      <c r="J20" s="179" t="s">
        <v>1055</v>
      </c>
      <c r="K20" s="85" t="s">
        <v>785</v>
      </c>
      <c r="L20" s="85" t="s">
        <v>785</v>
      </c>
      <c r="M20" s="85" t="s">
        <v>785</v>
      </c>
      <c r="N20" s="85" t="s">
        <v>785</v>
      </c>
      <c r="O20" s="6" t="s">
        <v>1042</v>
      </c>
      <c r="P20" s="6"/>
    </row>
    <row r="21" spans="1:16" x14ac:dyDescent="0.25">
      <c r="A21" s="1"/>
      <c r="B21" s="6" t="s">
        <v>75</v>
      </c>
      <c r="C21" s="6" t="s">
        <v>84</v>
      </c>
      <c r="D21" s="85" t="s">
        <v>939</v>
      </c>
      <c r="E21" s="6" t="s">
        <v>1064</v>
      </c>
      <c r="F21" s="85" t="s">
        <v>1073</v>
      </c>
      <c r="G21" s="85" t="s">
        <v>1074</v>
      </c>
      <c r="H21" s="85" t="s">
        <v>785</v>
      </c>
      <c r="I21" s="85" t="s">
        <v>785</v>
      </c>
      <c r="J21" s="180" t="s">
        <v>1063</v>
      </c>
      <c r="K21" s="85" t="s">
        <v>785</v>
      </c>
      <c r="L21" s="85" t="s">
        <v>785</v>
      </c>
      <c r="M21" s="85" t="s">
        <v>785</v>
      </c>
      <c r="N21" s="85" t="s">
        <v>785</v>
      </c>
      <c r="O21" s="6" t="s">
        <v>1042</v>
      </c>
      <c r="P21" s="6"/>
    </row>
    <row r="22" spans="1:16" x14ac:dyDescent="0.25">
      <c r="A22" s="1"/>
      <c r="B22" s="6" t="s">
        <v>75</v>
      </c>
      <c r="C22" s="6" t="s">
        <v>84</v>
      </c>
      <c r="D22" s="85" t="s">
        <v>939</v>
      </c>
      <c r="E22" s="6" t="s">
        <v>1064</v>
      </c>
      <c r="F22" s="85" t="s">
        <v>1074</v>
      </c>
      <c r="G22" s="85" t="s">
        <v>1075</v>
      </c>
      <c r="H22" s="85" t="s">
        <v>785</v>
      </c>
      <c r="I22" s="85" t="s">
        <v>785</v>
      </c>
      <c r="J22" s="179" t="s">
        <v>1055</v>
      </c>
      <c r="K22" s="85" t="s">
        <v>785</v>
      </c>
      <c r="L22" s="85" t="s">
        <v>785</v>
      </c>
      <c r="M22" s="85" t="s">
        <v>785</v>
      </c>
      <c r="N22" s="85" t="s">
        <v>785</v>
      </c>
      <c r="O22" s="6" t="s">
        <v>1042</v>
      </c>
      <c r="P22" s="6"/>
    </row>
    <row r="23" spans="1:16" x14ac:dyDescent="0.25">
      <c r="A23" s="1"/>
      <c r="B23" s="6" t="s">
        <v>75</v>
      </c>
      <c r="C23" s="6" t="s">
        <v>84</v>
      </c>
      <c r="D23" s="85" t="s">
        <v>932</v>
      </c>
      <c r="E23" s="6" t="s">
        <v>1067</v>
      </c>
      <c r="F23" s="85" t="s">
        <v>1076</v>
      </c>
      <c r="G23" s="85" t="s">
        <v>1077</v>
      </c>
      <c r="H23" s="85" t="s">
        <v>1078</v>
      </c>
      <c r="I23" s="85" t="s">
        <v>785</v>
      </c>
      <c r="J23" s="179" t="s">
        <v>1055</v>
      </c>
      <c r="K23" s="85" t="s">
        <v>785</v>
      </c>
      <c r="L23" s="85" t="s">
        <v>785</v>
      </c>
      <c r="M23" s="85" t="s">
        <v>785</v>
      </c>
      <c r="N23" s="85" t="s">
        <v>785</v>
      </c>
      <c r="O23" s="6" t="s">
        <v>1042</v>
      </c>
      <c r="P23" s="6"/>
    </row>
    <row r="24" spans="1:16" x14ac:dyDescent="0.25">
      <c r="A24" s="1"/>
      <c r="B24" s="6" t="s">
        <v>75</v>
      </c>
      <c r="C24" s="6" t="s">
        <v>84</v>
      </c>
      <c r="D24" s="85" t="s">
        <v>939</v>
      </c>
      <c r="E24" s="6" t="s">
        <v>1064</v>
      </c>
      <c r="F24" s="85" t="s">
        <v>1075</v>
      </c>
      <c r="G24" s="85" t="s">
        <v>1079</v>
      </c>
      <c r="H24" s="85" t="s">
        <v>785</v>
      </c>
      <c r="I24" s="85" t="s">
        <v>1080</v>
      </c>
      <c r="J24" s="180" t="s">
        <v>1063</v>
      </c>
      <c r="K24" s="85" t="s">
        <v>785</v>
      </c>
      <c r="L24" s="85" t="s">
        <v>785</v>
      </c>
      <c r="M24" s="85" t="s">
        <v>785</v>
      </c>
      <c r="N24" s="85" t="s">
        <v>785</v>
      </c>
      <c r="O24" s="6" t="s">
        <v>1042</v>
      </c>
      <c r="P24" s="6"/>
    </row>
    <row r="25" spans="1:16" x14ac:dyDescent="0.25">
      <c r="A25" s="1"/>
      <c r="B25" s="6" t="s">
        <v>75</v>
      </c>
      <c r="C25" s="6" t="s">
        <v>84</v>
      </c>
      <c r="D25" s="85" t="s">
        <v>932</v>
      </c>
      <c r="E25" s="6" t="s">
        <v>1067</v>
      </c>
      <c r="F25" s="85" t="s">
        <v>1077</v>
      </c>
      <c r="G25" s="85" t="s">
        <v>1081</v>
      </c>
      <c r="H25" s="85" t="s">
        <v>785</v>
      </c>
      <c r="I25" s="85" t="s">
        <v>1082</v>
      </c>
      <c r="J25" s="180" t="s">
        <v>1063</v>
      </c>
      <c r="K25" s="85" t="s">
        <v>785</v>
      </c>
      <c r="L25" s="85" t="s">
        <v>785</v>
      </c>
      <c r="M25" s="85" t="s">
        <v>785</v>
      </c>
      <c r="N25" s="85" t="s">
        <v>785</v>
      </c>
      <c r="O25" s="6" t="s">
        <v>1042</v>
      </c>
      <c r="P25" s="6"/>
    </row>
    <row r="26" spans="1:16" x14ac:dyDescent="0.25">
      <c r="A26" s="1"/>
      <c r="B26" s="6" t="s">
        <v>90</v>
      </c>
      <c r="C26" s="6" t="s">
        <v>91</v>
      </c>
      <c r="D26" s="85" t="s">
        <v>33</v>
      </c>
      <c r="E26" s="6" t="s">
        <v>1083</v>
      </c>
      <c r="F26" s="85" t="s">
        <v>18</v>
      </c>
      <c r="G26" s="85" t="s">
        <v>1084</v>
      </c>
      <c r="H26" s="85" t="s">
        <v>785</v>
      </c>
      <c r="I26" s="85" t="s">
        <v>785</v>
      </c>
      <c r="J26" s="180" t="s">
        <v>1063</v>
      </c>
      <c r="K26" s="85" t="s">
        <v>785</v>
      </c>
      <c r="L26" s="85" t="s">
        <v>785</v>
      </c>
      <c r="M26" s="85" t="s">
        <v>785</v>
      </c>
      <c r="N26" s="85" t="s">
        <v>785</v>
      </c>
      <c r="O26" s="6" t="s">
        <v>1042</v>
      </c>
      <c r="P26" s="6"/>
    </row>
    <row r="27" spans="1:16" x14ac:dyDescent="0.25">
      <c r="A27" s="1"/>
      <c r="B27" s="6" t="s">
        <v>90</v>
      </c>
      <c r="C27" s="6" t="s">
        <v>91</v>
      </c>
      <c r="D27" s="85" t="s">
        <v>33</v>
      </c>
      <c r="E27" s="6" t="s">
        <v>1083</v>
      </c>
      <c r="F27" s="85" t="s">
        <v>1084</v>
      </c>
      <c r="G27" s="85" t="s">
        <v>1085</v>
      </c>
      <c r="H27" s="85" t="s">
        <v>785</v>
      </c>
      <c r="I27" s="85" t="s">
        <v>785</v>
      </c>
      <c r="J27" s="179" t="s">
        <v>1055</v>
      </c>
      <c r="K27" s="85" t="s">
        <v>785</v>
      </c>
      <c r="L27" s="85" t="s">
        <v>785</v>
      </c>
      <c r="M27" s="85" t="s">
        <v>785</v>
      </c>
      <c r="N27" s="85" t="s">
        <v>785</v>
      </c>
      <c r="O27" s="6" t="s">
        <v>1042</v>
      </c>
      <c r="P27" s="6"/>
    </row>
    <row r="28" spans="1:16" x14ac:dyDescent="0.25">
      <c r="A28" s="1"/>
      <c r="B28" s="6" t="s">
        <v>90</v>
      </c>
      <c r="C28" s="6" t="s">
        <v>91</v>
      </c>
      <c r="D28" s="85" t="s">
        <v>33</v>
      </c>
      <c r="E28" s="6" t="s">
        <v>1083</v>
      </c>
      <c r="F28" s="85" t="s">
        <v>1085</v>
      </c>
      <c r="G28" s="85" t="s">
        <v>1086</v>
      </c>
      <c r="H28" s="85" t="s">
        <v>785</v>
      </c>
      <c r="I28" s="85" t="s">
        <v>785</v>
      </c>
      <c r="J28" s="180" t="s">
        <v>1063</v>
      </c>
      <c r="K28" s="85" t="s">
        <v>785</v>
      </c>
      <c r="L28" s="85" t="s">
        <v>785</v>
      </c>
      <c r="M28" s="85" t="s">
        <v>785</v>
      </c>
      <c r="N28" s="85" t="s">
        <v>785</v>
      </c>
      <c r="O28" s="6" t="s">
        <v>1042</v>
      </c>
      <c r="P28" s="6"/>
    </row>
    <row r="29" spans="1:16" x14ac:dyDescent="0.25">
      <c r="A29" s="1"/>
      <c r="B29" s="6" t="s">
        <v>90</v>
      </c>
      <c r="C29" s="6" t="s">
        <v>91</v>
      </c>
      <c r="D29" s="85" t="s">
        <v>940</v>
      </c>
      <c r="E29" s="6" t="s">
        <v>1087</v>
      </c>
      <c r="F29" s="85" t="s">
        <v>1088</v>
      </c>
      <c r="G29" s="85" t="s">
        <v>1086</v>
      </c>
      <c r="H29" s="85" t="s">
        <v>1089</v>
      </c>
      <c r="I29" s="85" t="s">
        <v>785</v>
      </c>
      <c r="J29" s="180" t="s">
        <v>1063</v>
      </c>
      <c r="K29" s="85" t="s">
        <v>785</v>
      </c>
      <c r="L29" s="85" t="s">
        <v>785</v>
      </c>
      <c r="M29" s="85" t="s">
        <v>785</v>
      </c>
      <c r="N29" s="85" t="s">
        <v>785</v>
      </c>
      <c r="O29" s="6" t="s">
        <v>1042</v>
      </c>
      <c r="P29" s="6"/>
    </row>
    <row r="30" spans="1:16" x14ac:dyDescent="0.25">
      <c r="A30" s="1"/>
      <c r="B30" s="6" t="s">
        <v>90</v>
      </c>
      <c r="C30" s="6" t="s">
        <v>91</v>
      </c>
      <c r="D30" s="85" t="s">
        <v>33</v>
      </c>
      <c r="E30" s="6" t="s">
        <v>1090</v>
      </c>
      <c r="F30" s="85" t="s">
        <v>1086</v>
      </c>
      <c r="G30" s="85" t="s">
        <v>1091</v>
      </c>
      <c r="H30" s="85" t="s">
        <v>785</v>
      </c>
      <c r="I30" s="85" t="s">
        <v>785</v>
      </c>
      <c r="J30" s="180" t="s">
        <v>1063</v>
      </c>
      <c r="K30" s="85" t="s">
        <v>785</v>
      </c>
      <c r="L30" s="85" t="s">
        <v>785</v>
      </c>
      <c r="M30" s="85" t="s">
        <v>785</v>
      </c>
      <c r="N30" s="85" t="s">
        <v>785</v>
      </c>
      <c r="O30" s="6" t="s">
        <v>1042</v>
      </c>
      <c r="P30" s="6"/>
    </row>
    <row r="31" spans="1:16" x14ac:dyDescent="0.25">
      <c r="A31" s="1"/>
      <c r="B31" s="6" t="s">
        <v>90</v>
      </c>
      <c r="C31" s="6" t="s">
        <v>91</v>
      </c>
      <c r="D31" s="85" t="s">
        <v>33</v>
      </c>
      <c r="E31" s="6" t="s">
        <v>1090</v>
      </c>
      <c r="F31" s="85" t="s">
        <v>1091</v>
      </c>
      <c r="G31" s="85" t="s">
        <v>1092</v>
      </c>
      <c r="H31" s="85" t="s">
        <v>785</v>
      </c>
      <c r="I31" s="85" t="s">
        <v>785</v>
      </c>
      <c r="J31" s="179" t="s">
        <v>1055</v>
      </c>
      <c r="K31" s="85" t="s">
        <v>785</v>
      </c>
      <c r="L31" s="85" t="s">
        <v>785</v>
      </c>
      <c r="M31" s="85" t="s">
        <v>785</v>
      </c>
      <c r="N31" s="85" t="s">
        <v>785</v>
      </c>
      <c r="O31" s="6" t="s">
        <v>1042</v>
      </c>
      <c r="P31" s="6"/>
    </row>
    <row r="32" spans="1:16" x14ac:dyDescent="0.25">
      <c r="A32" s="1"/>
      <c r="B32" s="6" t="s">
        <v>90</v>
      </c>
      <c r="C32" s="6" t="s">
        <v>91</v>
      </c>
      <c r="D32" s="85" t="s">
        <v>33</v>
      </c>
      <c r="E32" s="6" t="s">
        <v>1090</v>
      </c>
      <c r="F32" s="85" t="s">
        <v>1092</v>
      </c>
      <c r="G32" s="85" t="s">
        <v>1093</v>
      </c>
      <c r="H32" s="85" t="s">
        <v>785</v>
      </c>
      <c r="I32" s="85" t="s">
        <v>785</v>
      </c>
      <c r="J32" s="180" t="s">
        <v>1063</v>
      </c>
      <c r="K32" s="85" t="s">
        <v>785</v>
      </c>
      <c r="L32" s="85" t="s">
        <v>785</v>
      </c>
      <c r="M32" s="85" t="s">
        <v>785</v>
      </c>
      <c r="N32" s="85" t="s">
        <v>785</v>
      </c>
      <c r="O32" s="6" t="s">
        <v>1042</v>
      </c>
      <c r="P32" s="6"/>
    </row>
    <row r="33" spans="1:16" x14ac:dyDescent="0.25">
      <c r="A33" s="1"/>
      <c r="B33" s="6" t="s">
        <v>90</v>
      </c>
      <c r="C33" s="6" t="s">
        <v>91</v>
      </c>
      <c r="D33" s="85" t="s">
        <v>33</v>
      </c>
      <c r="E33" s="6" t="s">
        <v>1090</v>
      </c>
      <c r="F33" s="85" t="s">
        <v>1093</v>
      </c>
      <c r="G33" s="85" t="s">
        <v>19</v>
      </c>
      <c r="H33" s="85" t="s">
        <v>785</v>
      </c>
      <c r="I33" s="85" t="s">
        <v>785</v>
      </c>
      <c r="J33" s="181" t="s">
        <v>1094</v>
      </c>
      <c r="K33" s="85" t="s">
        <v>785</v>
      </c>
      <c r="L33" s="85" t="s">
        <v>785</v>
      </c>
      <c r="M33" s="85" t="s">
        <v>785</v>
      </c>
      <c r="N33" s="85" t="s">
        <v>785</v>
      </c>
      <c r="O33" s="6" t="s">
        <v>1042</v>
      </c>
      <c r="P33" s="6"/>
    </row>
    <row r="34" spans="1:16" ht="25.5" x14ac:dyDescent="0.25">
      <c r="A34" s="1"/>
      <c r="B34" s="6" t="s">
        <v>465</v>
      </c>
      <c r="C34" s="6" t="s">
        <v>943</v>
      </c>
      <c r="D34" s="85" t="s">
        <v>945</v>
      </c>
      <c r="E34" s="6" t="s">
        <v>1095</v>
      </c>
      <c r="F34" s="85" t="s">
        <v>18</v>
      </c>
      <c r="G34" s="85" t="s">
        <v>19</v>
      </c>
      <c r="H34" s="85" t="s">
        <v>785</v>
      </c>
      <c r="I34" s="85" t="s">
        <v>785</v>
      </c>
      <c r="J34" s="178" t="s">
        <v>1041</v>
      </c>
      <c r="K34" s="85" t="s">
        <v>785</v>
      </c>
      <c r="L34" s="85" t="s">
        <v>785</v>
      </c>
      <c r="M34" s="85" t="s">
        <v>785</v>
      </c>
      <c r="N34" s="85" t="s">
        <v>785</v>
      </c>
      <c r="O34" s="6" t="s">
        <v>1042</v>
      </c>
      <c r="P34" s="6"/>
    </row>
    <row r="35" spans="1:16" ht="25.5" x14ac:dyDescent="0.25">
      <c r="A35" s="1"/>
      <c r="B35" s="6" t="s">
        <v>465</v>
      </c>
      <c r="C35" s="6" t="s">
        <v>943</v>
      </c>
      <c r="D35" s="85" t="s">
        <v>944</v>
      </c>
      <c r="E35" s="6" t="s">
        <v>1096</v>
      </c>
      <c r="F35" s="85" t="s">
        <v>1097</v>
      </c>
      <c r="G35" s="85" t="s">
        <v>19</v>
      </c>
      <c r="H35" s="85" t="s">
        <v>785</v>
      </c>
      <c r="I35" s="85" t="s">
        <v>785</v>
      </c>
      <c r="J35" s="178" t="s">
        <v>1041</v>
      </c>
      <c r="K35" s="85" t="s">
        <v>785</v>
      </c>
      <c r="L35" s="85" t="s">
        <v>785</v>
      </c>
      <c r="M35" s="85" t="s">
        <v>785</v>
      </c>
      <c r="N35" s="85" t="s">
        <v>785</v>
      </c>
      <c r="O35" s="6" t="s">
        <v>1042</v>
      </c>
      <c r="P35" s="6"/>
    </row>
    <row r="36" spans="1:16" x14ac:dyDescent="0.25">
      <c r="A36" s="1"/>
      <c r="B36" s="6" t="s">
        <v>31</v>
      </c>
      <c r="C36" s="6" t="s">
        <v>95</v>
      </c>
      <c r="D36" s="85" t="s">
        <v>33</v>
      </c>
      <c r="E36" s="6" t="s">
        <v>1098</v>
      </c>
      <c r="F36" s="85" t="s">
        <v>18</v>
      </c>
      <c r="G36" s="85" t="s">
        <v>1099</v>
      </c>
      <c r="H36" s="85" t="s">
        <v>785</v>
      </c>
      <c r="I36" s="85" t="s">
        <v>785</v>
      </c>
      <c r="J36" s="181" t="s">
        <v>1094</v>
      </c>
      <c r="K36" s="85" t="s">
        <v>785</v>
      </c>
      <c r="L36" s="85" t="s">
        <v>785</v>
      </c>
      <c r="M36" s="85" t="s">
        <v>785</v>
      </c>
      <c r="N36" s="85" t="s">
        <v>785</v>
      </c>
      <c r="O36" s="6" t="s">
        <v>1042</v>
      </c>
      <c r="P36" s="6"/>
    </row>
    <row r="37" spans="1:16" x14ac:dyDescent="0.25">
      <c r="A37" s="1"/>
      <c r="B37" s="6" t="s">
        <v>31</v>
      </c>
      <c r="C37" s="6" t="s">
        <v>95</v>
      </c>
      <c r="D37" s="85" t="s">
        <v>33</v>
      </c>
      <c r="E37" s="6" t="s">
        <v>1098</v>
      </c>
      <c r="F37" s="85" t="s">
        <v>1099</v>
      </c>
      <c r="G37" s="85" t="s">
        <v>1100</v>
      </c>
      <c r="H37" s="85" t="s">
        <v>785</v>
      </c>
      <c r="I37" s="85" t="s">
        <v>785</v>
      </c>
      <c r="J37" s="180" t="s">
        <v>1063</v>
      </c>
      <c r="K37" s="85" t="s">
        <v>785</v>
      </c>
      <c r="L37" s="85" t="s">
        <v>785</v>
      </c>
      <c r="M37" s="85" t="s">
        <v>785</v>
      </c>
      <c r="N37" s="85" t="s">
        <v>785</v>
      </c>
      <c r="O37" s="6" t="s">
        <v>1042</v>
      </c>
      <c r="P37" s="6"/>
    </row>
    <row r="38" spans="1:16" x14ac:dyDescent="0.25">
      <c r="A38" s="1"/>
      <c r="B38" s="6" t="s">
        <v>31</v>
      </c>
      <c r="C38" s="6" t="s">
        <v>95</v>
      </c>
      <c r="D38" s="85" t="s">
        <v>33</v>
      </c>
      <c r="E38" s="6" t="s">
        <v>1098</v>
      </c>
      <c r="F38" s="85" t="s">
        <v>1100</v>
      </c>
      <c r="G38" s="85" t="s">
        <v>1101</v>
      </c>
      <c r="H38" s="85" t="s">
        <v>785</v>
      </c>
      <c r="I38" s="85" t="s">
        <v>785</v>
      </c>
      <c r="J38" s="179" t="s">
        <v>1055</v>
      </c>
      <c r="K38" s="85" t="s">
        <v>785</v>
      </c>
      <c r="L38" s="85" t="s">
        <v>785</v>
      </c>
      <c r="M38" s="85" t="s">
        <v>785</v>
      </c>
      <c r="N38" s="85" t="s">
        <v>785</v>
      </c>
      <c r="O38" s="6" t="s">
        <v>1042</v>
      </c>
      <c r="P38" s="6"/>
    </row>
    <row r="39" spans="1:16" x14ac:dyDescent="0.25">
      <c r="A39" s="1"/>
      <c r="B39" s="6" t="s">
        <v>31</v>
      </c>
      <c r="C39" s="6" t="s">
        <v>95</v>
      </c>
      <c r="D39" s="85" t="s">
        <v>33</v>
      </c>
      <c r="E39" s="6" t="s">
        <v>1098</v>
      </c>
      <c r="F39" s="85" t="s">
        <v>1101</v>
      </c>
      <c r="G39" s="85" t="s">
        <v>19</v>
      </c>
      <c r="H39" s="85" t="s">
        <v>785</v>
      </c>
      <c r="I39" s="85" t="s">
        <v>785</v>
      </c>
      <c r="J39" s="181" t="s">
        <v>1094</v>
      </c>
      <c r="K39" s="85" t="s">
        <v>785</v>
      </c>
      <c r="L39" s="85" t="s">
        <v>785</v>
      </c>
      <c r="M39" s="85" t="s">
        <v>785</v>
      </c>
      <c r="N39" s="85" t="s">
        <v>785</v>
      </c>
      <c r="O39" s="6" t="s">
        <v>1042</v>
      </c>
      <c r="P39" s="6"/>
    </row>
    <row r="40" spans="1:16" x14ac:dyDescent="0.25">
      <c r="A40" s="1"/>
      <c r="B40" s="6" t="s">
        <v>31</v>
      </c>
      <c r="C40" s="6" t="s">
        <v>98</v>
      </c>
      <c r="D40" s="85" t="s">
        <v>33</v>
      </c>
      <c r="E40" s="6" t="s">
        <v>1102</v>
      </c>
      <c r="F40" s="85" t="s">
        <v>18</v>
      </c>
      <c r="G40" s="85" t="s">
        <v>1103</v>
      </c>
      <c r="H40" s="85" t="s">
        <v>785</v>
      </c>
      <c r="I40" s="85" t="s">
        <v>785</v>
      </c>
      <c r="J40" s="179" t="s">
        <v>1055</v>
      </c>
      <c r="K40" s="85" t="s">
        <v>785</v>
      </c>
      <c r="L40" s="85" t="s">
        <v>785</v>
      </c>
      <c r="M40" s="85" t="s">
        <v>785</v>
      </c>
      <c r="N40" s="85" t="s">
        <v>785</v>
      </c>
      <c r="O40" s="6" t="s">
        <v>1042</v>
      </c>
      <c r="P40" s="6"/>
    </row>
    <row r="41" spans="1:16" x14ac:dyDescent="0.25">
      <c r="A41" s="1"/>
      <c r="B41" s="6" t="s">
        <v>31</v>
      </c>
      <c r="C41" s="6" t="s">
        <v>98</v>
      </c>
      <c r="D41" s="85" t="s">
        <v>33</v>
      </c>
      <c r="E41" s="6" t="s">
        <v>1102</v>
      </c>
      <c r="F41" s="85" t="s">
        <v>1103</v>
      </c>
      <c r="G41" s="85" t="s">
        <v>1104</v>
      </c>
      <c r="H41" s="85" t="s">
        <v>785</v>
      </c>
      <c r="I41" s="85" t="s">
        <v>785</v>
      </c>
      <c r="J41" s="180" t="s">
        <v>1063</v>
      </c>
      <c r="K41" s="85" t="s">
        <v>785</v>
      </c>
      <c r="L41" s="85" t="s">
        <v>785</v>
      </c>
      <c r="M41" s="85" t="s">
        <v>785</v>
      </c>
      <c r="N41" s="85" t="s">
        <v>785</v>
      </c>
      <c r="O41" s="6" t="s">
        <v>1042</v>
      </c>
      <c r="P41" s="6"/>
    </row>
    <row r="42" spans="1:16" x14ac:dyDescent="0.25">
      <c r="A42" s="1"/>
      <c r="B42" s="6" t="s">
        <v>31</v>
      </c>
      <c r="C42" s="6" t="s">
        <v>98</v>
      </c>
      <c r="D42" s="85" t="s">
        <v>33</v>
      </c>
      <c r="E42" s="6" t="s">
        <v>1102</v>
      </c>
      <c r="F42" s="85" t="s">
        <v>1104</v>
      </c>
      <c r="G42" s="85" t="s">
        <v>39</v>
      </c>
      <c r="H42" s="85" t="s">
        <v>785</v>
      </c>
      <c r="I42" s="85" t="s">
        <v>785</v>
      </c>
      <c r="J42" s="179" t="s">
        <v>1055</v>
      </c>
      <c r="K42" s="85" t="s">
        <v>785</v>
      </c>
      <c r="L42" s="85" t="s">
        <v>785</v>
      </c>
      <c r="M42" s="85" t="s">
        <v>785</v>
      </c>
      <c r="N42" s="85" t="s">
        <v>785</v>
      </c>
      <c r="O42" s="6" t="s">
        <v>1042</v>
      </c>
      <c r="P42" s="6"/>
    </row>
    <row r="43" spans="1:16" x14ac:dyDescent="0.25">
      <c r="A43" s="1"/>
      <c r="B43" s="6" t="s">
        <v>31</v>
      </c>
      <c r="C43" s="6" t="s">
        <v>98</v>
      </c>
      <c r="D43" s="85" t="s">
        <v>253</v>
      </c>
      <c r="E43" s="6" t="s">
        <v>1105</v>
      </c>
      <c r="F43" s="85" t="s">
        <v>1106</v>
      </c>
      <c r="G43" s="85" t="s">
        <v>40</v>
      </c>
      <c r="H43" s="85" t="s">
        <v>785</v>
      </c>
      <c r="I43" s="85" t="s">
        <v>785</v>
      </c>
      <c r="J43" s="182" t="s">
        <v>1107</v>
      </c>
      <c r="K43" s="85" t="s">
        <v>785</v>
      </c>
      <c r="L43" s="85" t="s">
        <v>785</v>
      </c>
      <c r="M43" s="85" t="s">
        <v>785</v>
      </c>
      <c r="N43" s="85" t="s">
        <v>785</v>
      </c>
      <c r="O43" s="6" t="s">
        <v>1108</v>
      </c>
      <c r="P43" s="6"/>
    </row>
    <row r="44" spans="1:16" x14ac:dyDescent="0.25">
      <c r="A44" s="1"/>
      <c r="B44" s="6" t="s">
        <v>31</v>
      </c>
      <c r="C44" s="6" t="s">
        <v>98</v>
      </c>
      <c r="D44" s="85" t="s">
        <v>33</v>
      </c>
      <c r="E44" s="6" t="s">
        <v>1102</v>
      </c>
      <c r="F44" s="85" t="s">
        <v>40</v>
      </c>
      <c r="G44" s="85" t="s">
        <v>1109</v>
      </c>
      <c r="H44" s="85" t="s">
        <v>785</v>
      </c>
      <c r="I44" s="85" t="s">
        <v>785</v>
      </c>
      <c r="J44" s="182" t="s">
        <v>1107</v>
      </c>
      <c r="K44" s="85" t="s">
        <v>785</v>
      </c>
      <c r="L44" s="85" t="s">
        <v>785</v>
      </c>
      <c r="M44" s="85" t="s">
        <v>785</v>
      </c>
      <c r="N44" s="85" t="s">
        <v>785</v>
      </c>
      <c r="O44" s="6" t="s">
        <v>1108</v>
      </c>
      <c r="P44" s="6"/>
    </row>
    <row r="45" spans="1:16" x14ac:dyDescent="0.25">
      <c r="A45" s="1"/>
      <c r="B45" s="6" t="s">
        <v>31</v>
      </c>
      <c r="C45" s="6" t="s">
        <v>98</v>
      </c>
      <c r="D45" s="85" t="s">
        <v>33</v>
      </c>
      <c r="E45" s="6" t="s">
        <v>1102</v>
      </c>
      <c r="F45" s="85" t="s">
        <v>1109</v>
      </c>
      <c r="G45" s="85" t="s">
        <v>19</v>
      </c>
      <c r="H45" s="85" t="s">
        <v>785</v>
      </c>
      <c r="I45" s="85" t="s">
        <v>785</v>
      </c>
      <c r="J45" s="179" t="s">
        <v>1055</v>
      </c>
      <c r="K45" s="85" t="s">
        <v>785</v>
      </c>
      <c r="L45" s="85" t="s">
        <v>785</v>
      </c>
      <c r="M45" s="85" t="s">
        <v>785</v>
      </c>
      <c r="N45" s="85" t="s">
        <v>785</v>
      </c>
      <c r="O45" s="6" t="s">
        <v>1042</v>
      </c>
      <c r="P45" s="6"/>
    </row>
    <row r="46" spans="1:16" x14ac:dyDescent="0.25">
      <c r="A46" s="1"/>
      <c r="B46" s="6" t="s">
        <v>106</v>
      </c>
      <c r="C46" s="6" t="s">
        <v>112</v>
      </c>
      <c r="D46" s="85" t="s">
        <v>33</v>
      </c>
      <c r="E46" s="6" t="s">
        <v>1110</v>
      </c>
      <c r="F46" s="85" t="s">
        <v>18</v>
      </c>
      <c r="G46" s="85" t="s">
        <v>1111</v>
      </c>
      <c r="H46" s="85" t="s">
        <v>785</v>
      </c>
      <c r="I46" s="85" t="s">
        <v>785</v>
      </c>
      <c r="J46" s="180" t="s">
        <v>1063</v>
      </c>
      <c r="K46" s="85" t="s">
        <v>785</v>
      </c>
      <c r="L46" s="85" t="s">
        <v>785</v>
      </c>
      <c r="M46" s="85" t="s">
        <v>785</v>
      </c>
      <c r="N46" s="85" t="s">
        <v>785</v>
      </c>
      <c r="O46" s="6" t="s">
        <v>1042</v>
      </c>
      <c r="P46" s="6"/>
    </row>
    <row r="47" spans="1:16" x14ac:dyDescent="0.25">
      <c r="A47" s="1"/>
      <c r="B47" s="6" t="s">
        <v>106</v>
      </c>
      <c r="C47" s="6" t="s">
        <v>112</v>
      </c>
      <c r="D47" s="85" t="s">
        <v>33</v>
      </c>
      <c r="E47" s="6" t="s">
        <v>1110</v>
      </c>
      <c r="F47" s="85" t="s">
        <v>1111</v>
      </c>
      <c r="G47" s="85" t="s">
        <v>1101</v>
      </c>
      <c r="H47" s="85" t="s">
        <v>785</v>
      </c>
      <c r="I47" s="85" t="s">
        <v>785</v>
      </c>
      <c r="J47" s="179" t="s">
        <v>1055</v>
      </c>
      <c r="K47" s="85" t="s">
        <v>785</v>
      </c>
      <c r="L47" s="85" t="s">
        <v>785</v>
      </c>
      <c r="M47" s="85" t="s">
        <v>785</v>
      </c>
      <c r="N47" s="85" t="s">
        <v>785</v>
      </c>
      <c r="O47" s="6" t="s">
        <v>1042</v>
      </c>
      <c r="P47" s="6"/>
    </row>
    <row r="48" spans="1:16" x14ac:dyDescent="0.25">
      <c r="A48" s="1"/>
      <c r="B48" s="6" t="s">
        <v>106</v>
      </c>
      <c r="C48" s="6" t="s">
        <v>112</v>
      </c>
      <c r="D48" s="85" t="s">
        <v>33</v>
      </c>
      <c r="E48" s="6" t="s">
        <v>1110</v>
      </c>
      <c r="F48" s="85" t="s">
        <v>1101</v>
      </c>
      <c r="G48" s="85" t="s">
        <v>1112</v>
      </c>
      <c r="H48" s="85" t="s">
        <v>785</v>
      </c>
      <c r="I48" s="85" t="s">
        <v>785</v>
      </c>
      <c r="J48" s="180" t="s">
        <v>1063</v>
      </c>
      <c r="K48" s="85" t="s">
        <v>785</v>
      </c>
      <c r="L48" s="85" t="s">
        <v>785</v>
      </c>
      <c r="M48" s="85" t="s">
        <v>785</v>
      </c>
      <c r="N48" s="85" t="s">
        <v>785</v>
      </c>
      <c r="O48" s="6" t="s">
        <v>1042</v>
      </c>
      <c r="P48" s="6" t="s">
        <v>1113</v>
      </c>
    </row>
    <row r="49" spans="1:16" x14ac:dyDescent="0.25">
      <c r="A49" s="1"/>
      <c r="B49" s="6" t="s">
        <v>106</v>
      </c>
      <c r="C49" s="6" t="s">
        <v>112</v>
      </c>
      <c r="D49" s="85" t="s">
        <v>33</v>
      </c>
      <c r="E49" s="6" t="s">
        <v>1114</v>
      </c>
      <c r="F49" s="85" t="s">
        <v>1112</v>
      </c>
      <c r="G49" s="85" t="s">
        <v>19</v>
      </c>
      <c r="H49" s="85" t="s">
        <v>785</v>
      </c>
      <c r="I49" s="85" t="s">
        <v>785</v>
      </c>
      <c r="J49" s="180" t="s">
        <v>1063</v>
      </c>
      <c r="K49" s="85" t="s">
        <v>785</v>
      </c>
      <c r="L49" s="85" t="s">
        <v>785</v>
      </c>
      <c r="M49" s="85" t="s">
        <v>785</v>
      </c>
      <c r="N49" s="85" t="s">
        <v>785</v>
      </c>
      <c r="O49" s="6" t="s">
        <v>1042</v>
      </c>
      <c r="P49" s="6"/>
    </row>
    <row r="50" spans="1:16" x14ac:dyDescent="0.25">
      <c r="A50" s="1"/>
      <c r="B50" s="6" t="s">
        <v>106</v>
      </c>
      <c r="C50" s="6" t="s">
        <v>112</v>
      </c>
      <c r="D50" s="85" t="s">
        <v>919</v>
      </c>
      <c r="E50" s="6" t="s">
        <v>1115</v>
      </c>
      <c r="F50" s="85" t="s">
        <v>1112</v>
      </c>
      <c r="G50" s="85" t="s">
        <v>1116</v>
      </c>
      <c r="H50" s="85" t="s">
        <v>785</v>
      </c>
      <c r="I50" s="85" t="s">
        <v>785</v>
      </c>
      <c r="J50" s="180" t="s">
        <v>1063</v>
      </c>
      <c r="K50" s="85" t="s">
        <v>785</v>
      </c>
      <c r="L50" s="85" t="s">
        <v>785</v>
      </c>
      <c r="M50" s="85" t="s">
        <v>785</v>
      </c>
      <c r="N50" s="85" t="s">
        <v>785</v>
      </c>
      <c r="O50" s="6" t="s">
        <v>1042</v>
      </c>
      <c r="P50" s="6" t="s">
        <v>1117</v>
      </c>
    </row>
    <row r="51" spans="1:16" x14ac:dyDescent="0.25">
      <c r="A51" s="1"/>
      <c r="B51" s="6" t="s">
        <v>451</v>
      </c>
      <c r="C51" s="6" t="s">
        <v>866</v>
      </c>
      <c r="D51" s="85" t="s">
        <v>33</v>
      </c>
      <c r="E51" s="6" t="s">
        <v>1118</v>
      </c>
      <c r="F51" s="85" t="s">
        <v>18</v>
      </c>
      <c r="G51" s="85" t="s">
        <v>19</v>
      </c>
      <c r="H51" s="85" t="s">
        <v>785</v>
      </c>
      <c r="I51" s="85" t="s">
        <v>785</v>
      </c>
      <c r="J51" s="179" t="s">
        <v>1055</v>
      </c>
      <c r="K51" s="85" t="s">
        <v>785</v>
      </c>
      <c r="L51" s="85" t="s">
        <v>785</v>
      </c>
      <c r="M51" s="85" t="s">
        <v>785</v>
      </c>
      <c r="N51" s="85" t="s">
        <v>785</v>
      </c>
      <c r="O51" s="6" t="s">
        <v>1042</v>
      </c>
      <c r="P51" s="6"/>
    </row>
    <row r="52" spans="1:16" x14ac:dyDescent="0.25">
      <c r="A52" s="1"/>
      <c r="B52" s="6" t="s">
        <v>451</v>
      </c>
      <c r="C52" s="6" t="s">
        <v>866</v>
      </c>
      <c r="D52" s="85" t="s">
        <v>82</v>
      </c>
      <c r="E52" s="6" t="s">
        <v>1118</v>
      </c>
      <c r="F52" s="85" t="s">
        <v>18</v>
      </c>
      <c r="G52" s="85" t="s">
        <v>1119</v>
      </c>
      <c r="H52" s="85" t="s">
        <v>785</v>
      </c>
      <c r="I52" s="85" t="s">
        <v>1120</v>
      </c>
      <c r="J52" s="179" t="s">
        <v>1055</v>
      </c>
      <c r="K52" s="85" t="s">
        <v>785</v>
      </c>
      <c r="L52" s="85" t="s">
        <v>785</v>
      </c>
      <c r="M52" s="85" t="s">
        <v>785</v>
      </c>
      <c r="N52" s="85" t="s">
        <v>785</v>
      </c>
      <c r="O52" s="6" t="s">
        <v>1042</v>
      </c>
      <c r="P52" s="6"/>
    </row>
    <row r="53" spans="1:16" x14ac:dyDescent="0.25">
      <c r="A53" s="1"/>
      <c r="B53" s="6" t="s">
        <v>451</v>
      </c>
      <c r="C53" s="6" t="s">
        <v>972</v>
      </c>
      <c r="D53" s="85" t="s">
        <v>33</v>
      </c>
      <c r="E53" s="6" t="s">
        <v>1121</v>
      </c>
      <c r="F53" s="85" t="s">
        <v>18</v>
      </c>
      <c r="G53" s="85" t="s">
        <v>19</v>
      </c>
      <c r="H53" s="85" t="s">
        <v>785</v>
      </c>
      <c r="I53" s="85" t="s">
        <v>785</v>
      </c>
      <c r="J53" s="179" t="s">
        <v>1055</v>
      </c>
      <c r="K53" s="85" t="s">
        <v>785</v>
      </c>
      <c r="L53" s="85" t="s">
        <v>785</v>
      </c>
      <c r="M53" s="85" t="s">
        <v>785</v>
      </c>
      <c r="N53" s="85" t="s">
        <v>785</v>
      </c>
      <c r="O53" s="6" t="s">
        <v>1042</v>
      </c>
      <c r="P53" s="6"/>
    </row>
    <row r="54" spans="1:16" x14ac:dyDescent="0.25">
      <c r="A54" s="1"/>
      <c r="B54" s="6" t="s">
        <v>451</v>
      </c>
      <c r="C54" s="6" t="s">
        <v>973</v>
      </c>
      <c r="D54" s="85" t="s">
        <v>33</v>
      </c>
      <c r="E54" s="6" t="s">
        <v>1122</v>
      </c>
      <c r="F54" s="85" t="s">
        <v>18</v>
      </c>
      <c r="G54" s="85" t="s">
        <v>19</v>
      </c>
      <c r="H54" s="85" t="s">
        <v>785</v>
      </c>
      <c r="I54" s="85" t="s">
        <v>785</v>
      </c>
      <c r="J54" s="179" t="s">
        <v>1055</v>
      </c>
      <c r="K54" s="85" t="s">
        <v>785</v>
      </c>
      <c r="L54" s="85" t="s">
        <v>785</v>
      </c>
      <c r="M54" s="85" t="s">
        <v>785</v>
      </c>
      <c r="N54" s="85" t="s">
        <v>785</v>
      </c>
      <c r="O54" s="6" t="s">
        <v>1042</v>
      </c>
      <c r="P54" s="6"/>
    </row>
    <row r="55" spans="1:16" x14ac:dyDescent="0.25">
      <c r="A55" s="1"/>
      <c r="B55" s="6" t="s">
        <v>451</v>
      </c>
      <c r="C55" s="6" t="s">
        <v>974</v>
      </c>
      <c r="D55" s="85" t="s">
        <v>33</v>
      </c>
      <c r="E55" s="6" t="s">
        <v>1123</v>
      </c>
      <c r="F55" s="85" t="s">
        <v>18</v>
      </c>
      <c r="G55" s="85" t="s">
        <v>19</v>
      </c>
      <c r="H55" s="85" t="s">
        <v>785</v>
      </c>
      <c r="I55" s="85" t="s">
        <v>785</v>
      </c>
      <c r="J55" s="179" t="s">
        <v>1055</v>
      </c>
      <c r="K55" s="85" t="s">
        <v>785</v>
      </c>
      <c r="L55" s="85" t="s">
        <v>785</v>
      </c>
      <c r="M55" s="85" t="s">
        <v>785</v>
      </c>
      <c r="N55" s="85" t="s">
        <v>785</v>
      </c>
      <c r="O55" s="6" t="s">
        <v>1042</v>
      </c>
      <c r="P55" s="6"/>
    </row>
    <row r="56" spans="1:16" x14ac:dyDescent="0.25">
      <c r="A56" s="1"/>
      <c r="B56" s="6" t="s">
        <v>466</v>
      </c>
      <c r="C56" s="6" t="s">
        <v>870</v>
      </c>
      <c r="D56" s="85" t="s">
        <v>33</v>
      </c>
      <c r="E56" s="6" t="s">
        <v>1124</v>
      </c>
      <c r="F56" s="85" t="s">
        <v>18</v>
      </c>
      <c r="G56" s="85" t="s">
        <v>19</v>
      </c>
      <c r="H56" s="85" t="s">
        <v>785</v>
      </c>
      <c r="I56" s="85" t="s">
        <v>785</v>
      </c>
      <c r="J56" s="178" t="s">
        <v>1041</v>
      </c>
      <c r="K56" s="85" t="s">
        <v>785</v>
      </c>
      <c r="L56" s="85" t="s">
        <v>785</v>
      </c>
      <c r="M56" s="85" t="s">
        <v>785</v>
      </c>
      <c r="N56" s="85" t="s">
        <v>785</v>
      </c>
      <c r="O56" s="6" t="s">
        <v>1042</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30" customHeight="1" x14ac:dyDescent="0.35">
      <c r="A5" s="1"/>
      <c r="B5" s="22" t="s">
        <v>2645</v>
      </c>
      <c r="C5" s="1"/>
      <c r="D5" s="1"/>
      <c r="E5" s="1"/>
      <c r="F5" s="1"/>
      <c r="G5" s="1"/>
      <c r="H5" s="1"/>
    </row>
    <row r="6" spans="1:8" ht="53.1" customHeight="1" x14ac:dyDescent="0.25">
      <c r="A6" s="1"/>
      <c r="B6" s="3" t="s">
        <v>4</v>
      </c>
      <c r="C6" s="3" t="s">
        <v>2646</v>
      </c>
      <c r="D6" s="3" t="s">
        <v>2647</v>
      </c>
      <c r="E6" s="3" t="s">
        <v>7</v>
      </c>
      <c r="F6" s="3" t="s">
        <v>8</v>
      </c>
      <c r="G6" s="3" t="s">
        <v>2648</v>
      </c>
      <c r="H6" s="3" t="s">
        <v>1381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785</v>
      </c>
      <c r="C8" s="183" t="s">
        <v>785</v>
      </c>
      <c r="D8" s="183" t="s">
        <v>785</v>
      </c>
      <c r="E8" s="183" t="s">
        <v>785</v>
      </c>
      <c r="F8" s="183" t="s">
        <v>785</v>
      </c>
      <c r="G8" s="183" t="s">
        <v>2652</v>
      </c>
      <c r="H8" s="183" t="s">
        <v>785</v>
      </c>
      <c r="I8" s="183" t="s">
        <v>785</v>
      </c>
      <c r="J8" s="183" t="s">
        <v>2653</v>
      </c>
      <c r="K8" s="183" t="s">
        <v>785</v>
      </c>
      <c r="L8" s="183" t="s">
        <v>785</v>
      </c>
      <c r="M8" s="183" t="s">
        <v>2654</v>
      </c>
      <c r="N8" s="183" t="s">
        <v>785</v>
      </c>
      <c r="O8" s="183" t="s">
        <v>785</v>
      </c>
      <c r="P8" s="183" t="s">
        <v>2655</v>
      </c>
      <c r="Q8" s="183" t="s">
        <v>785</v>
      </c>
      <c r="R8" s="183" t="s">
        <v>785</v>
      </c>
      <c r="S8" s="183" t="s">
        <v>2656</v>
      </c>
      <c r="T8" s="183" t="s">
        <v>785</v>
      </c>
      <c r="U8" s="183" t="s">
        <v>785</v>
      </c>
      <c r="V8" s="183" t="s">
        <v>2657</v>
      </c>
      <c r="W8" s="183" t="s">
        <v>785</v>
      </c>
      <c r="X8" s="183" t="s">
        <v>785</v>
      </c>
      <c r="Y8" s="183" t="s">
        <v>2658</v>
      </c>
      <c r="Z8" s="183" t="s">
        <v>785</v>
      </c>
      <c r="AA8" s="183" t="s">
        <v>785</v>
      </c>
      <c r="AB8" s="183" t="s">
        <v>2659</v>
      </c>
      <c r="AC8" s="183" t="s">
        <v>785</v>
      </c>
      <c r="AD8" s="183" t="s">
        <v>785</v>
      </c>
      <c r="AE8" s="183" t="s">
        <v>2660</v>
      </c>
      <c r="AF8" s="183" t="s">
        <v>785</v>
      </c>
      <c r="AG8" s="183" t="s">
        <v>785</v>
      </c>
      <c r="AH8" s="183" t="s">
        <v>2661</v>
      </c>
      <c r="AI8" s="183" t="s">
        <v>785</v>
      </c>
      <c r="AJ8" s="183" t="s">
        <v>785</v>
      </c>
      <c r="AK8" s="183" t="s">
        <v>2662</v>
      </c>
      <c r="AL8" s="183" t="s">
        <v>785</v>
      </c>
      <c r="AM8" s="183" t="s">
        <v>785</v>
      </c>
      <c r="AN8" s="183" t="s">
        <v>2663</v>
      </c>
      <c r="AO8" s="183" t="s">
        <v>785</v>
      </c>
      <c r="AP8" s="183" t="s">
        <v>785</v>
      </c>
      <c r="AQ8" s="183" t="s">
        <v>2664</v>
      </c>
      <c r="AR8" s="183" t="s">
        <v>785</v>
      </c>
      <c r="AS8" s="183" t="s">
        <v>785</v>
      </c>
      <c r="AT8" s="183" t="s">
        <v>2665</v>
      </c>
      <c r="AU8" s="183" t="s">
        <v>785</v>
      </c>
      <c r="AV8" s="183" t="s">
        <v>785</v>
      </c>
      <c r="AW8" s="183" t="s">
        <v>2666</v>
      </c>
      <c r="AX8" s="183" t="s">
        <v>785</v>
      </c>
      <c r="AY8" s="183" t="s">
        <v>785</v>
      </c>
      <c r="AZ8" s="183" t="s">
        <v>2667</v>
      </c>
      <c r="BA8" s="183" t="s">
        <v>785</v>
      </c>
      <c r="BB8" s="183" t="s">
        <v>785</v>
      </c>
      <c r="BC8" s="183" t="s">
        <v>2668</v>
      </c>
      <c r="BD8" s="183" t="s">
        <v>785</v>
      </c>
      <c r="BE8" s="183" t="s">
        <v>785</v>
      </c>
      <c r="BF8" s="183" t="s">
        <v>2669</v>
      </c>
      <c r="BG8" s="183" t="s">
        <v>785</v>
      </c>
      <c r="BH8" s="183" t="s">
        <v>785</v>
      </c>
      <c r="BI8" s="183" t="s">
        <v>2670</v>
      </c>
      <c r="BJ8" s="183" t="s">
        <v>785</v>
      </c>
      <c r="BK8" s="183" t="s">
        <v>785</v>
      </c>
      <c r="BL8" s="183" t="s">
        <v>2671</v>
      </c>
      <c r="BM8" s="183" t="s">
        <v>785</v>
      </c>
      <c r="BN8" s="183" t="s">
        <v>785</v>
      </c>
      <c r="BO8" s="183" t="s">
        <v>2672</v>
      </c>
      <c r="BP8" s="183" t="s">
        <v>785</v>
      </c>
      <c r="BQ8" s="183" t="s">
        <v>785</v>
      </c>
      <c r="BR8" s="183" t="s">
        <v>2673</v>
      </c>
      <c r="BS8" s="183" t="s">
        <v>785</v>
      </c>
      <c r="BT8" s="183" t="s">
        <v>785</v>
      </c>
      <c r="BU8" s="183" t="s">
        <v>2674</v>
      </c>
      <c r="BV8" s="183" t="s">
        <v>785</v>
      </c>
      <c r="BW8" s="183" t="s">
        <v>785</v>
      </c>
      <c r="BX8" s="183" t="s">
        <v>2675</v>
      </c>
      <c r="BY8" s="183" t="s">
        <v>785</v>
      </c>
      <c r="BZ8" s="183" t="s">
        <v>785</v>
      </c>
      <c r="CA8" s="183" t="s">
        <v>2676</v>
      </c>
      <c r="CB8" s="183" t="s">
        <v>785</v>
      </c>
      <c r="CC8" s="183" t="s">
        <v>785</v>
      </c>
      <c r="CD8" s="183" t="s">
        <v>2677</v>
      </c>
      <c r="CE8" s="183" t="s">
        <v>785</v>
      </c>
      <c r="CF8" s="183" t="s">
        <v>785</v>
      </c>
      <c r="CG8" s="183" t="s">
        <v>2678</v>
      </c>
      <c r="CH8" s="183" t="s">
        <v>785</v>
      </c>
      <c r="CI8" s="183" t="s">
        <v>785</v>
      </c>
      <c r="CJ8" s="183" t="s">
        <v>2679</v>
      </c>
      <c r="CK8" s="183" t="s">
        <v>785</v>
      </c>
      <c r="CL8" s="183" t="s">
        <v>785</v>
      </c>
      <c r="CM8" s="183" t="s">
        <v>2680</v>
      </c>
      <c r="CN8" s="183" t="s">
        <v>785</v>
      </c>
      <c r="CO8" s="183" t="s">
        <v>785</v>
      </c>
      <c r="CP8" s="183" t="s">
        <v>2681</v>
      </c>
      <c r="CQ8" s="183" t="s">
        <v>785</v>
      </c>
      <c r="CR8" s="183" t="s">
        <v>785</v>
      </c>
      <c r="CS8" s="183" t="s">
        <v>2682</v>
      </c>
      <c r="CT8" s="183" t="s">
        <v>785</v>
      </c>
      <c r="CU8" s="183" t="s">
        <v>785</v>
      </c>
      <c r="CV8" s="183" t="s">
        <v>2683</v>
      </c>
      <c r="CW8" s="183" t="s">
        <v>785</v>
      </c>
      <c r="CX8" s="183" t="s">
        <v>785</v>
      </c>
      <c r="CY8" s="183" t="s">
        <v>2684</v>
      </c>
      <c r="CZ8" s="183" t="s">
        <v>785</v>
      </c>
      <c r="DA8" s="183" t="s">
        <v>785</v>
      </c>
      <c r="DB8" s="183" t="s">
        <v>2685</v>
      </c>
      <c r="DC8" s="183" t="s">
        <v>785</v>
      </c>
      <c r="DD8" s="183" t="s">
        <v>785</v>
      </c>
      <c r="DE8" s="183" t="s">
        <v>2686</v>
      </c>
      <c r="DF8" s="183" t="s">
        <v>785</v>
      </c>
      <c r="DG8" s="183" t="s">
        <v>785</v>
      </c>
      <c r="DH8" s="183" t="s">
        <v>2687</v>
      </c>
      <c r="DI8" s="183" t="s">
        <v>785</v>
      </c>
      <c r="DJ8" s="183" t="s">
        <v>785</v>
      </c>
      <c r="DK8" s="183" t="s">
        <v>2688</v>
      </c>
      <c r="DL8" s="183" t="s">
        <v>785</v>
      </c>
      <c r="DM8" s="183" t="s">
        <v>785</v>
      </c>
      <c r="DN8" s="183" t="s">
        <v>2689</v>
      </c>
      <c r="DO8" s="183" t="s">
        <v>785</v>
      </c>
      <c r="DP8" s="183" t="s">
        <v>785</v>
      </c>
      <c r="DQ8" s="183" t="s">
        <v>2690</v>
      </c>
      <c r="DR8" s="183" t="s">
        <v>785</v>
      </c>
      <c r="DS8" s="183" t="s">
        <v>785</v>
      </c>
      <c r="DT8" s="183" t="s">
        <v>2691</v>
      </c>
      <c r="DU8" s="183" t="s">
        <v>785</v>
      </c>
      <c r="DV8" s="183" t="s">
        <v>785</v>
      </c>
      <c r="DW8" s="183" t="s">
        <v>2692</v>
      </c>
      <c r="DX8" s="183" t="s">
        <v>785</v>
      </c>
      <c r="DY8" s="183" t="s">
        <v>785</v>
      </c>
      <c r="DZ8" s="183" t="s">
        <v>2693</v>
      </c>
      <c r="EA8" s="183" t="s">
        <v>785</v>
      </c>
      <c r="EB8" s="183" t="s">
        <v>785</v>
      </c>
      <c r="EC8" s="183" t="s">
        <v>2694</v>
      </c>
      <c r="ED8" s="183" t="s">
        <v>785</v>
      </c>
      <c r="EE8" s="183" t="s">
        <v>785</v>
      </c>
      <c r="EF8" s="183" t="s">
        <v>2695</v>
      </c>
      <c r="EG8" s="183" t="s">
        <v>785</v>
      </c>
      <c r="EH8" s="183" t="s">
        <v>785</v>
      </c>
      <c r="EI8" s="183" t="s">
        <v>2696</v>
      </c>
      <c r="EJ8" s="183" t="s">
        <v>785</v>
      </c>
      <c r="EK8" s="183" t="s">
        <v>785</v>
      </c>
      <c r="EL8" s="183" t="s">
        <v>2697</v>
      </c>
      <c r="EM8" s="183" t="s">
        <v>785</v>
      </c>
      <c r="EN8" s="183" t="s">
        <v>785</v>
      </c>
      <c r="EO8" s="183" t="s">
        <v>2698</v>
      </c>
      <c r="EP8" s="183" t="s">
        <v>785</v>
      </c>
      <c r="EQ8" s="183" t="s">
        <v>785</v>
      </c>
      <c r="ER8" s="183" t="s">
        <v>2699</v>
      </c>
      <c r="ES8" s="183" t="s">
        <v>785</v>
      </c>
      <c r="ET8" s="183" t="s">
        <v>785</v>
      </c>
    </row>
    <row r="9" spans="1:150" x14ac:dyDescent="0.25">
      <c r="A9" s="1"/>
      <c r="B9" s="183" t="s">
        <v>2700</v>
      </c>
      <c r="C9" s="183" t="s">
        <v>3</v>
      </c>
      <c r="D9" s="183" t="s">
        <v>33</v>
      </c>
      <c r="E9" s="183" t="s">
        <v>2701</v>
      </c>
      <c r="F9" s="183" t="s">
        <v>2702</v>
      </c>
      <c r="G9" s="183" t="s">
        <v>2703</v>
      </c>
      <c r="H9" s="183" t="s">
        <v>2704</v>
      </c>
      <c r="I9" s="183" t="s">
        <v>2705</v>
      </c>
      <c r="J9" s="183" t="s">
        <v>2703</v>
      </c>
      <c r="K9" s="183" t="s">
        <v>2704</v>
      </c>
      <c r="L9" s="183" t="s">
        <v>2705</v>
      </c>
      <c r="M9" s="183" t="s">
        <v>2703</v>
      </c>
      <c r="N9" s="183" t="s">
        <v>2704</v>
      </c>
      <c r="O9" s="183" t="s">
        <v>2705</v>
      </c>
      <c r="P9" s="183" t="s">
        <v>2703</v>
      </c>
      <c r="Q9" s="183" t="s">
        <v>2704</v>
      </c>
      <c r="R9" s="183" t="s">
        <v>2705</v>
      </c>
      <c r="S9" s="183" t="s">
        <v>2703</v>
      </c>
      <c r="T9" s="183" t="s">
        <v>2704</v>
      </c>
      <c r="U9" s="183" t="s">
        <v>2705</v>
      </c>
      <c r="V9" s="183" t="s">
        <v>2703</v>
      </c>
      <c r="W9" s="183" t="s">
        <v>2704</v>
      </c>
      <c r="X9" s="183" t="s">
        <v>2705</v>
      </c>
      <c r="Y9" s="183" t="s">
        <v>2703</v>
      </c>
      <c r="Z9" s="183" t="s">
        <v>2704</v>
      </c>
      <c r="AA9" s="183" t="s">
        <v>2705</v>
      </c>
      <c r="AB9" s="183" t="s">
        <v>2703</v>
      </c>
      <c r="AC9" s="183" t="s">
        <v>2704</v>
      </c>
      <c r="AD9" s="183" t="s">
        <v>2705</v>
      </c>
      <c r="AE9" s="183" t="s">
        <v>2703</v>
      </c>
      <c r="AF9" s="183" t="s">
        <v>2704</v>
      </c>
      <c r="AG9" s="183" t="s">
        <v>2705</v>
      </c>
      <c r="AH9" s="183" t="s">
        <v>2703</v>
      </c>
      <c r="AI9" s="183" t="s">
        <v>2704</v>
      </c>
      <c r="AJ9" s="183" t="s">
        <v>2705</v>
      </c>
      <c r="AK9" s="183" t="s">
        <v>2703</v>
      </c>
      <c r="AL9" s="183" t="s">
        <v>2704</v>
      </c>
      <c r="AM9" s="183" t="s">
        <v>2705</v>
      </c>
      <c r="AN9" s="183" t="s">
        <v>2703</v>
      </c>
      <c r="AO9" s="183" t="s">
        <v>2704</v>
      </c>
      <c r="AP9" s="183" t="s">
        <v>2705</v>
      </c>
      <c r="AQ9" s="183" t="s">
        <v>2703</v>
      </c>
      <c r="AR9" s="183" t="s">
        <v>2704</v>
      </c>
      <c r="AS9" s="183" t="s">
        <v>2705</v>
      </c>
      <c r="AT9" s="183" t="s">
        <v>2703</v>
      </c>
      <c r="AU9" s="183" t="s">
        <v>2704</v>
      </c>
      <c r="AV9" s="183" t="s">
        <v>2705</v>
      </c>
      <c r="AW9" s="183" t="s">
        <v>2703</v>
      </c>
      <c r="AX9" s="183" t="s">
        <v>2704</v>
      </c>
      <c r="AY9" s="183" t="s">
        <v>2705</v>
      </c>
      <c r="AZ9" s="183" t="s">
        <v>2703</v>
      </c>
      <c r="BA9" s="183" t="s">
        <v>2704</v>
      </c>
      <c r="BB9" s="183" t="s">
        <v>2705</v>
      </c>
      <c r="BC9" s="183" t="s">
        <v>2703</v>
      </c>
      <c r="BD9" s="183" t="s">
        <v>2704</v>
      </c>
      <c r="BE9" s="183" t="s">
        <v>2705</v>
      </c>
      <c r="BF9" s="183" t="s">
        <v>2703</v>
      </c>
      <c r="BG9" s="183" t="s">
        <v>2704</v>
      </c>
      <c r="BH9" s="183" t="s">
        <v>2705</v>
      </c>
      <c r="BI9" s="183" t="s">
        <v>2703</v>
      </c>
      <c r="BJ9" s="183" t="s">
        <v>2704</v>
      </c>
      <c r="BK9" s="183" t="s">
        <v>2705</v>
      </c>
      <c r="BL9" s="183" t="s">
        <v>2703</v>
      </c>
      <c r="BM9" s="183" t="s">
        <v>2704</v>
      </c>
      <c r="BN9" s="183" t="s">
        <v>2705</v>
      </c>
      <c r="BO9" s="183" t="s">
        <v>2703</v>
      </c>
      <c r="BP9" s="183" t="s">
        <v>2704</v>
      </c>
      <c r="BQ9" s="183" t="s">
        <v>2705</v>
      </c>
      <c r="BR9" s="183" t="s">
        <v>2703</v>
      </c>
      <c r="BS9" s="183" t="s">
        <v>2704</v>
      </c>
      <c r="BT9" s="183" t="s">
        <v>2705</v>
      </c>
      <c r="BU9" s="183" t="s">
        <v>2703</v>
      </c>
      <c r="BV9" s="183" t="s">
        <v>2704</v>
      </c>
      <c r="BW9" s="183" t="s">
        <v>2705</v>
      </c>
      <c r="BX9" s="183" t="s">
        <v>2703</v>
      </c>
      <c r="BY9" s="183" t="s">
        <v>2704</v>
      </c>
      <c r="BZ9" s="183" t="s">
        <v>2705</v>
      </c>
      <c r="CA9" s="183" t="s">
        <v>2703</v>
      </c>
      <c r="CB9" s="183" t="s">
        <v>2704</v>
      </c>
      <c r="CC9" s="183" t="s">
        <v>2705</v>
      </c>
      <c r="CD9" s="183" t="s">
        <v>2703</v>
      </c>
      <c r="CE9" s="183" t="s">
        <v>2704</v>
      </c>
      <c r="CF9" s="183" t="s">
        <v>2705</v>
      </c>
      <c r="CG9" s="183" t="s">
        <v>2703</v>
      </c>
      <c r="CH9" s="183" t="s">
        <v>2704</v>
      </c>
      <c r="CI9" s="183" t="s">
        <v>2705</v>
      </c>
      <c r="CJ9" s="183" t="s">
        <v>2703</v>
      </c>
      <c r="CK9" s="183" t="s">
        <v>2704</v>
      </c>
      <c r="CL9" s="183" t="s">
        <v>2705</v>
      </c>
      <c r="CM9" s="183" t="s">
        <v>2703</v>
      </c>
      <c r="CN9" s="183" t="s">
        <v>2704</v>
      </c>
      <c r="CO9" s="183" t="s">
        <v>2705</v>
      </c>
      <c r="CP9" s="183" t="s">
        <v>2703</v>
      </c>
      <c r="CQ9" s="183" t="s">
        <v>2704</v>
      </c>
      <c r="CR9" s="183" t="s">
        <v>2705</v>
      </c>
      <c r="CS9" s="183" t="s">
        <v>2703</v>
      </c>
      <c r="CT9" s="183" t="s">
        <v>2704</v>
      </c>
      <c r="CU9" s="183" t="s">
        <v>2705</v>
      </c>
      <c r="CV9" s="183" t="s">
        <v>2703</v>
      </c>
      <c r="CW9" s="183" t="s">
        <v>2704</v>
      </c>
      <c r="CX9" s="183" t="s">
        <v>2705</v>
      </c>
      <c r="CY9" s="183" t="s">
        <v>2703</v>
      </c>
      <c r="CZ9" s="183" t="s">
        <v>2704</v>
      </c>
      <c r="DA9" s="183" t="s">
        <v>2705</v>
      </c>
      <c r="DB9" s="183" t="s">
        <v>2703</v>
      </c>
      <c r="DC9" s="183" t="s">
        <v>2704</v>
      </c>
      <c r="DD9" s="183" t="s">
        <v>2705</v>
      </c>
      <c r="DE9" s="183" t="s">
        <v>2703</v>
      </c>
      <c r="DF9" s="183" t="s">
        <v>2704</v>
      </c>
      <c r="DG9" s="183" t="s">
        <v>2705</v>
      </c>
      <c r="DH9" s="183" t="s">
        <v>2703</v>
      </c>
      <c r="DI9" s="183" t="s">
        <v>2704</v>
      </c>
      <c r="DJ9" s="183" t="s">
        <v>2705</v>
      </c>
      <c r="DK9" s="183" t="s">
        <v>2703</v>
      </c>
      <c r="DL9" s="183" t="s">
        <v>2704</v>
      </c>
      <c r="DM9" s="183" t="s">
        <v>2705</v>
      </c>
      <c r="DN9" s="183" t="s">
        <v>2703</v>
      </c>
      <c r="DO9" s="183" t="s">
        <v>2704</v>
      </c>
      <c r="DP9" s="183" t="s">
        <v>2705</v>
      </c>
      <c r="DQ9" s="183" t="s">
        <v>2703</v>
      </c>
      <c r="DR9" s="183" t="s">
        <v>2704</v>
      </c>
      <c r="DS9" s="183" t="s">
        <v>2705</v>
      </c>
      <c r="DT9" s="183" t="s">
        <v>2703</v>
      </c>
      <c r="DU9" s="183" t="s">
        <v>2704</v>
      </c>
      <c r="DV9" s="183" t="s">
        <v>2705</v>
      </c>
      <c r="DW9" s="183" t="s">
        <v>2703</v>
      </c>
      <c r="DX9" s="183" t="s">
        <v>2704</v>
      </c>
      <c r="DY9" s="183" t="s">
        <v>2705</v>
      </c>
      <c r="DZ9" s="183" t="s">
        <v>2703</v>
      </c>
      <c r="EA9" s="183" t="s">
        <v>2704</v>
      </c>
      <c r="EB9" s="183" t="s">
        <v>2705</v>
      </c>
      <c r="EC9" s="183" t="s">
        <v>2703</v>
      </c>
      <c r="ED9" s="183" t="s">
        <v>2704</v>
      </c>
      <c r="EE9" s="183" t="s">
        <v>2705</v>
      </c>
      <c r="EF9" s="183" t="s">
        <v>2703</v>
      </c>
      <c r="EG9" s="183" t="s">
        <v>2704</v>
      </c>
      <c r="EH9" s="183" t="s">
        <v>2705</v>
      </c>
      <c r="EI9" s="183" t="s">
        <v>2703</v>
      </c>
      <c r="EJ9" s="183" t="s">
        <v>2704</v>
      </c>
      <c r="EK9" s="183" t="s">
        <v>2705</v>
      </c>
      <c r="EL9" s="183" t="s">
        <v>2703</v>
      </c>
      <c r="EM9" s="183" t="s">
        <v>2704</v>
      </c>
      <c r="EN9" s="183" t="s">
        <v>2705</v>
      </c>
      <c r="EO9" s="183" t="s">
        <v>2703</v>
      </c>
      <c r="EP9" s="183" t="s">
        <v>2704</v>
      </c>
      <c r="EQ9" s="183" t="s">
        <v>2705</v>
      </c>
      <c r="ER9" s="183" t="s">
        <v>2703</v>
      </c>
      <c r="ES9" s="183" t="s">
        <v>2704</v>
      </c>
      <c r="ET9" s="183" t="s">
        <v>2705</v>
      </c>
    </row>
    <row r="10" spans="1:150" x14ac:dyDescent="0.25">
      <c r="A10" s="1"/>
      <c r="B10" s="184" t="s">
        <v>2706</v>
      </c>
      <c r="C10" s="184" t="s">
        <v>31</v>
      </c>
      <c r="D10" s="184" t="s">
        <v>95</v>
      </c>
      <c r="E10" s="184" t="s">
        <v>2707</v>
      </c>
      <c r="F10" s="184" t="s">
        <v>2708</v>
      </c>
      <c r="G10" s="184" t="s">
        <v>2709</v>
      </c>
      <c r="H10" s="184" t="s">
        <v>2710</v>
      </c>
      <c r="I10" s="184" t="s">
        <v>2601</v>
      </c>
      <c r="J10" s="184" t="s">
        <v>2709</v>
      </c>
      <c r="K10" s="184" t="s">
        <v>2601</v>
      </c>
      <c r="L10" s="184" t="s">
        <v>2601</v>
      </c>
      <c r="M10" s="184" t="s">
        <v>2709</v>
      </c>
      <c r="N10" s="184" t="s">
        <v>2601</v>
      </c>
      <c r="O10" s="184" t="s">
        <v>2601</v>
      </c>
      <c r="P10" s="184" t="s">
        <v>2709</v>
      </c>
      <c r="Q10" s="184" t="s">
        <v>2601</v>
      </c>
      <c r="R10" s="184" t="s">
        <v>2601</v>
      </c>
      <c r="S10" s="184" t="s">
        <v>2709</v>
      </c>
      <c r="T10" s="184" t="s">
        <v>2710</v>
      </c>
      <c r="U10" s="184" t="s">
        <v>2601</v>
      </c>
      <c r="V10" s="184" t="s">
        <v>2709</v>
      </c>
      <c r="W10" s="184" t="s">
        <v>2710</v>
      </c>
      <c r="X10" s="184" t="s">
        <v>2601</v>
      </c>
      <c r="Y10" s="184" t="s">
        <v>2709</v>
      </c>
      <c r="Z10" s="184" t="s">
        <v>2711</v>
      </c>
      <c r="AA10" s="184" t="s">
        <v>2601</v>
      </c>
      <c r="AB10" s="184" t="s">
        <v>2709</v>
      </c>
      <c r="AC10" s="184" t="s">
        <v>2601</v>
      </c>
      <c r="AD10" s="184" t="s">
        <v>2601</v>
      </c>
      <c r="AE10" s="184" t="s">
        <v>2709</v>
      </c>
      <c r="AF10" s="184" t="s">
        <v>2601</v>
      </c>
      <c r="AG10" s="184" t="s">
        <v>2601</v>
      </c>
      <c r="AH10" s="184" t="s">
        <v>2709</v>
      </c>
      <c r="AI10" s="184" t="s">
        <v>2710</v>
      </c>
      <c r="AJ10" s="184" t="s">
        <v>2601</v>
      </c>
      <c r="AK10" s="184" t="s">
        <v>2709</v>
      </c>
      <c r="AL10" s="184" t="s">
        <v>2710</v>
      </c>
      <c r="AM10" s="184" t="s">
        <v>2601</v>
      </c>
      <c r="AN10" s="184" t="s">
        <v>2709</v>
      </c>
      <c r="AO10" s="184" t="s">
        <v>2710</v>
      </c>
      <c r="AP10" s="184" t="s">
        <v>2601</v>
      </c>
      <c r="AQ10" s="184" t="s">
        <v>2709</v>
      </c>
      <c r="AR10" s="184" t="s">
        <v>2712</v>
      </c>
      <c r="AS10" s="184" t="s">
        <v>2601</v>
      </c>
      <c r="AT10" s="184" t="s">
        <v>2709</v>
      </c>
      <c r="AU10" s="184" t="s">
        <v>2712</v>
      </c>
      <c r="AV10" s="184" t="s">
        <v>2601</v>
      </c>
      <c r="AW10" s="184" t="s">
        <v>2709</v>
      </c>
      <c r="AX10" s="184" t="s">
        <v>2712</v>
      </c>
      <c r="AY10" s="184" t="s">
        <v>2601</v>
      </c>
      <c r="AZ10" s="184" t="s">
        <v>2709</v>
      </c>
      <c r="BA10" s="184" t="s">
        <v>2712</v>
      </c>
      <c r="BB10" s="184" t="s">
        <v>2601</v>
      </c>
      <c r="BC10" s="184" t="s">
        <v>2709</v>
      </c>
      <c r="BD10" s="184" t="s">
        <v>2713</v>
      </c>
      <c r="BE10" s="184" t="s">
        <v>2714</v>
      </c>
      <c r="BF10" s="184" t="s">
        <v>2709</v>
      </c>
      <c r="BG10" s="184" t="s">
        <v>2712</v>
      </c>
      <c r="BH10" s="184" t="s">
        <v>2715</v>
      </c>
      <c r="BI10" s="184" t="s">
        <v>2709</v>
      </c>
      <c r="BJ10" s="184" t="s">
        <v>2712</v>
      </c>
      <c r="BK10" s="184" t="s">
        <v>2716</v>
      </c>
      <c r="BL10" s="184" t="s">
        <v>2709</v>
      </c>
      <c r="BM10" s="184" t="s">
        <v>2712</v>
      </c>
      <c r="BN10" s="184" t="s">
        <v>2716</v>
      </c>
      <c r="BO10" s="184" t="s">
        <v>2709</v>
      </c>
      <c r="BP10" s="184" t="s">
        <v>2712</v>
      </c>
      <c r="BQ10" s="184" t="s">
        <v>2717</v>
      </c>
      <c r="BR10" s="184" t="s">
        <v>2709</v>
      </c>
      <c r="BS10" s="184" t="s">
        <v>2712</v>
      </c>
      <c r="BT10" s="184" t="s">
        <v>2716</v>
      </c>
      <c r="BU10" s="184" t="s">
        <v>2709</v>
      </c>
      <c r="BV10" s="184" t="s">
        <v>2718</v>
      </c>
      <c r="BW10" s="184" t="s">
        <v>2719</v>
      </c>
      <c r="BX10" s="184" t="s">
        <v>2709</v>
      </c>
      <c r="BY10" s="184" t="s">
        <v>2718</v>
      </c>
      <c r="BZ10" s="184" t="s">
        <v>2719</v>
      </c>
      <c r="CA10" s="184" t="s">
        <v>2709</v>
      </c>
      <c r="CB10" s="184" t="s">
        <v>2718</v>
      </c>
      <c r="CC10" s="184" t="s">
        <v>2720</v>
      </c>
      <c r="CD10" s="184" t="s">
        <v>2709</v>
      </c>
      <c r="CE10" s="184" t="s">
        <v>2718</v>
      </c>
      <c r="CF10" s="184" t="s">
        <v>2721</v>
      </c>
      <c r="CG10" s="184" t="s">
        <v>2709</v>
      </c>
      <c r="CH10" s="184" t="s">
        <v>2718</v>
      </c>
      <c r="CI10" s="184" t="s">
        <v>2720</v>
      </c>
      <c r="CJ10" s="184" t="s">
        <v>2709</v>
      </c>
      <c r="CK10" s="184" t="s">
        <v>2718</v>
      </c>
      <c r="CL10" s="184" t="s">
        <v>2722</v>
      </c>
      <c r="CM10" s="184" t="s">
        <v>2709</v>
      </c>
      <c r="CN10" s="184" t="s">
        <v>2718</v>
      </c>
      <c r="CO10" s="184" t="s">
        <v>2723</v>
      </c>
      <c r="CP10" s="184" t="s">
        <v>2709</v>
      </c>
      <c r="CQ10" s="184" t="s">
        <v>2718</v>
      </c>
      <c r="CR10" s="184" t="s">
        <v>2723</v>
      </c>
      <c r="CS10" s="184" t="s">
        <v>2709</v>
      </c>
      <c r="CT10" s="184" t="s">
        <v>2718</v>
      </c>
      <c r="CU10" s="184" t="s">
        <v>2724</v>
      </c>
      <c r="CV10" s="184" t="s">
        <v>2709</v>
      </c>
      <c r="CW10" s="184" t="s">
        <v>2718</v>
      </c>
      <c r="CX10" s="184" t="s">
        <v>2725</v>
      </c>
      <c r="CY10" s="184" t="s">
        <v>2709</v>
      </c>
      <c r="CZ10" s="184" t="s">
        <v>2718</v>
      </c>
      <c r="DA10" s="184" t="s">
        <v>2722</v>
      </c>
      <c r="DB10" s="184" t="s">
        <v>2709</v>
      </c>
      <c r="DC10" s="184" t="s">
        <v>2718</v>
      </c>
      <c r="DD10" s="184" t="s">
        <v>2726</v>
      </c>
      <c r="DE10" s="184" t="s">
        <v>2709</v>
      </c>
      <c r="DF10" s="184" t="s">
        <v>2718</v>
      </c>
      <c r="DG10" s="184" t="s">
        <v>2727</v>
      </c>
      <c r="DH10" s="184" t="s">
        <v>2709</v>
      </c>
      <c r="DI10" s="184" t="s">
        <v>2718</v>
      </c>
      <c r="DJ10" s="184" t="s">
        <v>2601</v>
      </c>
      <c r="DK10" s="184" t="s">
        <v>2709</v>
      </c>
      <c r="DL10" s="184" t="s">
        <v>2718</v>
      </c>
      <c r="DM10" s="184" t="s">
        <v>2728</v>
      </c>
      <c r="DN10" s="184" t="s">
        <v>2709</v>
      </c>
      <c r="DO10" s="184" t="s">
        <v>2718</v>
      </c>
      <c r="DP10" s="184" t="s">
        <v>2729</v>
      </c>
      <c r="DQ10" s="184" t="s">
        <v>2709</v>
      </c>
      <c r="DR10" s="184" t="s">
        <v>2730</v>
      </c>
      <c r="DS10" s="184" t="s">
        <v>2731</v>
      </c>
      <c r="DT10" s="184" t="s">
        <v>2709</v>
      </c>
      <c r="DU10" s="184" t="s">
        <v>2730</v>
      </c>
      <c r="DV10" s="184" t="s">
        <v>2731</v>
      </c>
      <c r="DW10" s="184" t="s">
        <v>2709</v>
      </c>
      <c r="DX10" s="184" t="s">
        <v>2730</v>
      </c>
      <c r="DY10" s="184" t="s">
        <v>2732</v>
      </c>
      <c r="DZ10" s="184" t="s">
        <v>2709</v>
      </c>
      <c r="EA10" s="184" t="s">
        <v>2730</v>
      </c>
      <c r="EB10" s="184" t="s">
        <v>2733</v>
      </c>
      <c r="EC10" s="184" t="s">
        <v>2709</v>
      </c>
      <c r="ED10" s="184" t="s">
        <v>2730</v>
      </c>
      <c r="EE10" s="184" t="s">
        <v>2734</v>
      </c>
      <c r="EF10" s="184" t="s">
        <v>2709</v>
      </c>
      <c r="EG10" s="184" t="s">
        <v>2730</v>
      </c>
      <c r="EH10" s="184" t="s">
        <v>2735</v>
      </c>
      <c r="EI10" s="184" t="s">
        <v>2709</v>
      </c>
      <c r="EJ10" s="184" t="s">
        <v>2710</v>
      </c>
      <c r="EK10" s="184" t="s">
        <v>2736</v>
      </c>
      <c r="EL10" s="184" t="s">
        <v>2709</v>
      </c>
      <c r="EM10" s="184" t="s">
        <v>2710</v>
      </c>
      <c r="EN10" s="184" t="s">
        <v>2737</v>
      </c>
      <c r="EO10" s="184" t="s">
        <v>2709</v>
      </c>
      <c r="EP10" s="184" t="s">
        <v>2710</v>
      </c>
      <c r="EQ10" s="184" t="s">
        <v>2738</v>
      </c>
      <c r="ER10" s="184" t="s">
        <v>2709</v>
      </c>
      <c r="ES10" s="184" t="s">
        <v>2739</v>
      </c>
      <c r="ET10" s="184" t="s">
        <v>2601</v>
      </c>
    </row>
    <row r="11" spans="1:150" x14ac:dyDescent="0.25">
      <c r="A11" s="1"/>
      <c r="B11" s="185" t="s">
        <v>2740</v>
      </c>
      <c r="C11" s="185" t="s">
        <v>31</v>
      </c>
      <c r="D11" s="185" t="s">
        <v>95</v>
      </c>
      <c r="E11" s="185" t="s">
        <v>2741</v>
      </c>
      <c r="F11" s="185" t="s">
        <v>2742</v>
      </c>
      <c r="G11" s="186" t="s">
        <v>2709</v>
      </c>
      <c r="H11" s="186" t="s">
        <v>785</v>
      </c>
      <c r="I11" s="186" t="s">
        <v>785</v>
      </c>
      <c r="J11" s="186" t="s">
        <v>2709</v>
      </c>
      <c r="K11" s="186" t="s">
        <v>785</v>
      </c>
      <c r="L11" s="186" t="s">
        <v>785</v>
      </c>
      <c r="M11" s="186" t="s">
        <v>2709</v>
      </c>
      <c r="N11" s="186" t="s">
        <v>785</v>
      </c>
      <c r="O11" s="186" t="s">
        <v>785</v>
      </c>
      <c r="P11" s="186" t="s">
        <v>2709</v>
      </c>
      <c r="Q11" s="186" t="s">
        <v>785</v>
      </c>
      <c r="R11" s="186" t="s">
        <v>785</v>
      </c>
      <c r="S11" s="186" t="s">
        <v>2709</v>
      </c>
      <c r="T11" s="186" t="s">
        <v>785</v>
      </c>
      <c r="U11" s="186" t="s">
        <v>785</v>
      </c>
      <c r="V11" s="186" t="s">
        <v>2709</v>
      </c>
      <c r="W11" s="186" t="s">
        <v>785</v>
      </c>
      <c r="X11" s="186" t="s">
        <v>785</v>
      </c>
      <c r="Y11" s="186" t="s">
        <v>2709</v>
      </c>
      <c r="Z11" s="186" t="s">
        <v>785</v>
      </c>
      <c r="AA11" s="186" t="s">
        <v>785</v>
      </c>
      <c r="AB11" s="186" t="s">
        <v>2709</v>
      </c>
      <c r="AC11" s="186" t="s">
        <v>785</v>
      </c>
      <c r="AD11" s="186" t="s">
        <v>785</v>
      </c>
      <c r="AE11" s="186" t="s">
        <v>2709</v>
      </c>
      <c r="AF11" s="186" t="s">
        <v>785</v>
      </c>
      <c r="AG11" s="186" t="s">
        <v>785</v>
      </c>
      <c r="AH11" s="186" t="s">
        <v>2709</v>
      </c>
      <c r="AI11" s="186" t="s">
        <v>785</v>
      </c>
      <c r="AJ11" s="186" t="s">
        <v>785</v>
      </c>
      <c r="AK11" s="186" t="s">
        <v>2709</v>
      </c>
      <c r="AL11" s="186" t="s">
        <v>785</v>
      </c>
      <c r="AM11" s="186" t="s">
        <v>785</v>
      </c>
      <c r="AN11" s="186" t="s">
        <v>2709</v>
      </c>
      <c r="AO11" s="186" t="s">
        <v>785</v>
      </c>
      <c r="AP11" s="186" t="s">
        <v>785</v>
      </c>
      <c r="AQ11" s="186" t="s">
        <v>2709</v>
      </c>
      <c r="AR11" s="186" t="s">
        <v>785</v>
      </c>
      <c r="AS11" s="186" t="s">
        <v>785</v>
      </c>
      <c r="AT11" s="186" t="s">
        <v>2709</v>
      </c>
      <c r="AU11" s="186" t="s">
        <v>785</v>
      </c>
      <c r="AV11" s="186" t="s">
        <v>785</v>
      </c>
      <c r="AW11" s="186" t="s">
        <v>2709</v>
      </c>
      <c r="AX11" s="186" t="s">
        <v>785</v>
      </c>
      <c r="AY11" s="186" t="s">
        <v>785</v>
      </c>
      <c r="AZ11" s="186" t="s">
        <v>2709</v>
      </c>
      <c r="BA11" s="186" t="s">
        <v>785</v>
      </c>
      <c r="BB11" s="186" t="s">
        <v>785</v>
      </c>
      <c r="BC11" s="186" t="s">
        <v>2709</v>
      </c>
      <c r="BD11" s="186" t="s">
        <v>785</v>
      </c>
      <c r="BE11" s="186" t="s">
        <v>785</v>
      </c>
      <c r="BF11" s="186" t="s">
        <v>2709</v>
      </c>
      <c r="BG11" s="186" t="s">
        <v>785</v>
      </c>
      <c r="BH11" s="186" t="s">
        <v>785</v>
      </c>
      <c r="BI11" s="186" t="s">
        <v>2709</v>
      </c>
      <c r="BJ11" s="186" t="s">
        <v>785</v>
      </c>
      <c r="BK11" s="186" t="s">
        <v>785</v>
      </c>
      <c r="BL11" s="186" t="s">
        <v>2709</v>
      </c>
      <c r="BM11" s="186" t="s">
        <v>785</v>
      </c>
      <c r="BN11" s="186" t="s">
        <v>785</v>
      </c>
      <c r="BO11" s="186" t="s">
        <v>2709</v>
      </c>
      <c r="BP11" s="186" t="s">
        <v>785</v>
      </c>
      <c r="BQ11" s="186" t="s">
        <v>785</v>
      </c>
      <c r="BR11" s="186" t="s">
        <v>2709</v>
      </c>
      <c r="BS11" s="186" t="s">
        <v>785</v>
      </c>
      <c r="BT11" s="186" t="s">
        <v>785</v>
      </c>
      <c r="BU11" s="186" t="s">
        <v>2709</v>
      </c>
      <c r="BV11" s="186" t="s">
        <v>785</v>
      </c>
      <c r="BW11" s="186" t="s">
        <v>785</v>
      </c>
      <c r="BX11" s="186" t="s">
        <v>2709</v>
      </c>
      <c r="BY11" s="186" t="s">
        <v>785</v>
      </c>
      <c r="BZ11" s="186" t="s">
        <v>785</v>
      </c>
      <c r="CA11" s="186" t="s">
        <v>2709</v>
      </c>
      <c r="CB11" s="186" t="s">
        <v>785</v>
      </c>
      <c r="CC11" s="186" t="s">
        <v>785</v>
      </c>
      <c r="CD11" s="186" t="s">
        <v>2709</v>
      </c>
      <c r="CE11" s="186" t="s">
        <v>785</v>
      </c>
      <c r="CF11" s="186" t="s">
        <v>785</v>
      </c>
      <c r="CG11" s="186" t="s">
        <v>2709</v>
      </c>
      <c r="CH11" s="186" t="s">
        <v>785</v>
      </c>
      <c r="CI11" s="186" t="s">
        <v>785</v>
      </c>
      <c r="CJ11" s="186" t="s">
        <v>2709</v>
      </c>
      <c r="CK11" s="186" t="s">
        <v>785</v>
      </c>
      <c r="CL11" s="186" t="s">
        <v>785</v>
      </c>
      <c r="CM11" s="186" t="s">
        <v>2709</v>
      </c>
      <c r="CN11" s="186" t="s">
        <v>785</v>
      </c>
      <c r="CO11" s="186" t="s">
        <v>785</v>
      </c>
      <c r="CP11" s="186" t="s">
        <v>2709</v>
      </c>
      <c r="CQ11" s="186" t="s">
        <v>785</v>
      </c>
      <c r="CR11" s="186" t="s">
        <v>785</v>
      </c>
      <c r="CS11" s="186" t="s">
        <v>2709</v>
      </c>
      <c r="CT11" s="186" t="s">
        <v>785</v>
      </c>
      <c r="CU11" s="186" t="s">
        <v>785</v>
      </c>
      <c r="CV11" s="186" t="s">
        <v>2709</v>
      </c>
      <c r="CW11" s="186" t="s">
        <v>785</v>
      </c>
      <c r="CX11" s="186" t="s">
        <v>785</v>
      </c>
      <c r="CY11" s="186" t="s">
        <v>2709</v>
      </c>
      <c r="CZ11" s="186" t="s">
        <v>785</v>
      </c>
      <c r="DA11" s="186" t="s">
        <v>785</v>
      </c>
      <c r="DB11" s="186" t="s">
        <v>2709</v>
      </c>
      <c r="DC11" s="186" t="s">
        <v>785</v>
      </c>
      <c r="DD11" s="186" t="s">
        <v>785</v>
      </c>
      <c r="DE11" s="186" t="s">
        <v>2709</v>
      </c>
      <c r="DF11" s="186" t="s">
        <v>785</v>
      </c>
      <c r="DG11" s="186" t="s">
        <v>785</v>
      </c>
      <c r="DH11" s="186" t="s">
        <v>2709</v>
      </c>
      <c r="DI11" s="186" t="s">
        <v>785</v>
      </c>
      <c r="DJ11" s="186" t="s">
        <v>785</v>
      </c>
      <c r="DK11" s="186" t="s">
        <v>2709</v>
      </c>
      <c r="DL11" s="186" t="s">
        <v>785</v>
      </c>
      <c r="DM11" s="186" t="s">
        <v>785</v>
      </c>
      <c r="DN11" s="186" t="s">
        <v>2709</v>
      </c>
      <c r="DO11" s="186" t="s">
        <v>785</v>
      </c>
      <c r="DP11" s="186" t="s">
        <v>785</v>
      </c>
      <c r="DQ11" s="186" t="s">
        <v>2709</v>
      </c>
      <c r="DR11" s="186" t="s">
        <v>785</v>
      </c>
      <c r="DS11" s="186" t="s">
        <v>785</v>
      </c>
      <c r="DT11" s="186" t="s">
        <v>2709</v>
      </c>
      <c r="DU11" s="186" t="s">
        <v>785</v>
      </c>
      <c r="DV11" s="186" t="s">
        <v>785</v>
      </c>
      <c r="DW11" s="186" t="s">
        <v>2709</v>
      </c>
      <c r="DX11" s="186" t="s">
        <v>785</v>
      </c>
      <c r="DY11" s="186" t="s">
        <v>785</v>
      </c>
      <c r="DZ11" s="186" t="s">
        <v>2709</v>
      </c>
      <c r="EA11" s="186" t="s">
        <v>785</v>
      </c>
      <c r="EB11" s="186" t="s">
        <v>785</v>
      </c>
      <c r="EC11" s="186" t="s">
        <v>2709</v>
      </c>
      <c r="ED11" s="186" t="s">
        <v>785</v>
      </c>
      <c r="EE11" s="186" t="s">
        <v>785</v>
      </c>
      <c r="EF11" s="186" t="s">
        <v>2709</v>
      </c>
      <c r="EG11" s="186" t="s">
        <v>785</v>
      </c>
      <c r="EH11" s="186" t="s">
        <v>785</v>
      </c>
      <c r="EI11" s="186" t="s">
        <v>2709</v>
      </c>
      <c r="EJ11" s="186" t="s">
        <v>785</v>
      </c>
      <c r="EK11" s="186" t="s">
        <v>785</v>
      </c>
      <c r="EL11" s="186" t="s">
        <v>2709</v>
      </c>
      <c r="EM11" s="186" t="s">
        <v>785</v>
      </c>
      <c r="EN11" s="186" t="s">
        <v>785</v>
      </c>
      <c r="EO11" s="186" t="s">
        <v>2709</v>
      </c>
      <c r="EP11" s="186" t="s">
        <v>785</v>
      </c>
      <c r="EQ11" s="186" t="s">
        <v>785</v>
      </c>
      <c r="ER11" s="186" t="s">
        <v>2709</v>
      </c>
      <c r="ES11" s="186" t="s">
        <v>785</v>
      </c>
      <c r="ET11" s="186" t="s">
        <v>785</v>
      </c>
    </row>
    <row r="12" spans="1:150" x14ac:dyDescent="0.25">
      <c r="A12" s="1"/>
      <c r="B12" s="185" t="s">
        <v>2743</v>
      </c>
      <c r="C12" s="185" t="s">
        <v>31</v>
      </c>
      <c r="D12" s="185" t="s">
        <v>95</v>
      </c>
      <c r="E12" s="185" t="s">
        <v>2744</v>
      </c>
      <c r="F12" s="185" t="s">
        <v>2745</v>
      </c>
      <c r="G12" s="186" t="s">
        <v>2709</v>
      </c>
      <c r="H12" s="186" t="s">
        <v>785</v>
      </c>
      <c r="I12" s="186" t="s">
        <v>785</v>
      </c>
      <c r="J12" s="186" t="s">
        <v>2709</v>
      </c>
      <c r="K12" s="186" t="s">
        <v>785</v>
      </c>
      <c r="L12" s="186" t="s">
        <v>785</v>
      </c>
      <c r="M12" s="186" t="s">
        <v>2709</v>
      </c>
      <c r="N12" s="186" t="s">
        <v>785</v>
      </c>
      <c r="O12" s="186" t="s">
        <v>785</v>
      </c>
      <c r="P12" s="186" t="s">
        <v>2709</v>
      </c>
      <c r="Q12" s="186" t="s">
        <v>785</v>
      </c>
      <c r="R12" s="186" t="s">
        <v>785</v>
      </c>
      <c r="S12" s="186" t="s">
        <v>2709</v>
      </c>
      <c r="T12" s="186" t="s">
        <v>785</v>
      </c>
      <c r="U12" s="186" t="s">
        <v>785</v>
      </c>
      <c r="V12" s="186" t="s">
        <v>2709</v>
      </c>
      <c r="W12" s="186" t="s">
        <v>785</v>
      </c>
      <c r="X12" s="186" t="s">
        <v>785</v>
      </c>
      <c r="Y12" s="186" t="s">
        <v>2709</v>
      </c>
      <c r="Z12" s="186" t="s">
        <v>785</v>
      </c>
      <c r="AA12" s="186" t="s">
        <v>785</v>
      </c>
      <c r="AB12" s="186" t="s">
        <v>2709</v>
      </c>
      <c r="AC12" s="186" t="s">
        <v>785</v>
      </c>
      <c r="AD12" s="186" t="s">
        <v>785</v>
      </c>
      <c r="AE12" s="186" t="s">
        <v>2709</v>
      </c>
      <c r="AF12" s="186" t="s">
        <v>785</v>
      </c>
      <c r="AG12" s="186" t="s">
        <v>785</v>
      </c>
      <c r="AH12" s="186" t="s">
        <v>2709</v>
      </c>
      <c r="AI12" s="186" t="s">
        <v>785</v>
      </c>
      <c r="AJ12" s="186" t="s">
        <v>785</v>
      </c>
      <c r="AK12" s="186" t="s">
        <v>2709</v>
      </c>
      <c r="AL12" s="186" t="s">
        <v>785</v>
      </c>
      <c r="AM12" s="186" t="s">
        <v>785</v>
      </c>
      <c r="AN12" s="186" t="s">
        <v>2709</v>
      </c>
      <c r="AO12" s="186" t="s">
        <v>785</v>
      </c>
      <c r="AP12" s="186" t="s">
        <v>785</v>
      </c>
      <c r="AQ12" s="186" t="s">
        <v>2709</v>
      </c>
      <c r="AR12" s="186" t="s">
        <v>785</v>
      </c>
      <c r="AS12" s="186" t="s">
        <v>785</v>
      </c>
      <c r="AT12" s="186" t="s">
        <v>2709</v>
      </c>
      <c r="AU12" s="186" t="s">
        <v>785</v>
      </c>
      <c r="AV12" s="186" t="s">
        <v>785</v>
      </c>
      <c r="AW12" s="186" t="s">
        <v>2709</v>
      </c>
      <c r="AX12" s="186" t="s">
        <v>785</v>
      </c>
      <c r="AY12" s="186" t="s">
        <v>785</v>
      </c>
      <c r="AZ12" s="186" t="s">
        <v>2709</v>
      </c>
      <c r="BA12" s="186" t="s">
        <v>785</v>
      </c>
      <c r="BB12" s="186" t="s">
        <v>785</v>
      </c>
      <c r="BC12" s="186" t="s">
        <v>2709</v>
      </c>
      <c r="BD12" s="186" t="s">
        <v>785</v>
      </c>
      <c r="BE12" s="186" t="s">
        <v>785</v>
      </c>
      <c r="BF12" s="186" t="s">
        <v>2709</v>
      </c>
      <c r="BG12" s="186" t="s">
        <v>785</v>
      </c>
      <c r="BH12" s="186" t="s">
        <v>785</v>
      </c>
      <c r="BI12" s="186" t="s">
        <v>2709</v>
      </c>
      <c r="BJ12" s="186" t="s">
        <v>785</v>
      </c>
      <c r="BK12" s="186" t="s">
        <v>785</v>
      </c>
      <c r="BL12" s="186" t="s">
        <v>2709</v>
      </c>
      <c r="BM12" s="186" t="s">
        <v>785</v>
      </c>
      <c r="BN12" s="186" t="s">
        <v>785</v>
      </c>
      <c r="BO12" s="186" t="s">
        <v>2709</v>
      </c>
      <c r="BP12" s="186" t="s">
        <v>785</v>
      </c>
      <c r="BQ12" s="186" t="s">
        <v>785</v>
      </c>
      <c r="BR12" s="186" t="s">
        <v>2709</v>
      </c>
      <c r="BS12" s="186" t="s">
        <v>785</v>
      </c>
      <c r="BT12" s="186" t="s">
        <v>785</v>
      </c>
      <c r="BU12" s="186" t="s">
        <v>2709</v>
      </c>
      <c r="BV12" s="186" t="s">
        <v>785</v>
      </c>
      <c r="BW12" s="186" t="s">
        <v>785</v>
      </c>
      <c r="BX12" s="186" t="s">
        <v>2709</v>
      </c>
      <c r="BY12" s="186" t="s">
        <v>785</v>
      </c>
      <c r="BZ12" s="186" t="s">
        <v>785</v>
      </c>
      <c r="CA12" s="186" t="s">
        <v>2709</v>
      </c>
      <c r="CB12" s="186" t="s">
        <v>785</v>
      </c>
      <c r="CC12" s="186" t="s">
        <v>785</v>
      </c>
      <c r="CD12" s="186" t="s">
        <v>2709</v>
      </c>
      <c r="CE12" s="186" t="s">
        <v>785</v>
      </c>
      <c r="CF12" s="186" t="s">
        <v>785</v>
      </c>
      <c r="CG12" s="186" t="s">
        <v>2709</v>
      </c>
      <c r="CH12" s="186" t="s">
        <v>785</v>
      </c>
      <c r="CI12" s="186" t="s">
        <v>785</v>
      </c>
      <c r="CJ12" s="186" t="s">
        <v>2709</v>
      </c>
      <c r="CK12" s="186" t="s">
        <v>785</v>
      </c>
      <c r="CL12" s="186" t="s">
        <v>785</v>
      </c>
      <c r="CM12" s="186" t="s">
        <v>2709</v>
      </c>
      <c r="CN12" s="186" t="s">
        <v>785</v>
      </c>
      <c r="CO12" s="186" t="s">
        <v>785</v>
      </c>
      <c r="CP12" s="186" t="s">
        <v>2709</v>
      </c>
      <c r="CQ12" s="186" t="s">
        <v>785</v>
      </c>
      <c r="CR12" s="186" t="s">
        <v>785</v>
      </c>
      <c r="CS12" s="186" t="s">
        <v>2709</v>
      </c>
      <c r="CT12" s="186" t="s">
        <v>785</v>
      </c>
      <c r="CU12" s="186" t="s">
        <v>785</v>
      </c>
      <c r="CV12" s="186" t="s">
        <v>2709</v>
      </c>
      <c r="CW12" s="186" t="s">
        <v>785</v>
      </c>
      <c r="CX12" s="186" t="s">
        <v>785</v>
      </c>
      <c r="CY12" s="186" t="s">
        <v>2709</v>
      </c>
      <c r="CZ12" s="186" t="s">
        <v>785</v>
      </c>
      <c r="DA12" s="186" t="s">
        <v>785</v>
      </c>
      <c r="DB12" s="186" t="s">
        <v>2709</v>
      </c>
      <c r="DC12" s="186" t="s">
        <v>785</v>
      </c>
      <c r="DD12" s="186" t="s">
        <v>785</v>
      </c>
      <c r="DE12" s="186" t="s">
        <v>2709</v>
      </c>
      <c r="DF12" s="186" t="s">
        <v>785</v>
      </c>
      <c r="DG12" s="186" t="s">
        <v>785</v>
      </c>
      <c r="DH12" s="186" t="s">
        <v>2709</v>
      </c>
      <c r="DI12" s="186" t="s">
        <v>785</v>
      </c>
      <c r="DJ12" s="186" t="s">
        <v>785</v>
      </c>
      <c r="DK12" s="186" t="s">
        <v>2709</v>
      </c>
      <c r="DL12" s="186" t="s">
        <v>785</v>
      </c>
      <c r="DM12" s="186" t="s">
        <v>785</v>
      </c>
      <c r="DN12" s="186" t="s">
        <v>2709</v>
      </c>
      <c r="DO12" s="186" t="s">
        <v>785</v>
      </c>
      <c r="DP12" s="186" t="s">
        <v>785</v>
      </c>
      <c r="DQ12" s="186" t="s">
        <v>2709</v>
      </c>
      <c r="DR12" s="186" t="s">
        <v>785</v>
      </c>
      <c r="DS12" s="186" t="s">
        <v>785</v>
      </c>
      <c r="DT12" s="186" t="s">
        <v>2709</v>
      </c>
      <c r="DU12" s="186" t="s">
        <v>785</v>
      </c>
      <c r="DV12" s="186" t="s">
        <v>785</v>
      </c>
      <c r="DW12" s="186" t="s">
        <v>2709</v>
      </c>
      <c r="DX12" s="186" t="s">
        <v>785</v>
      </c>
      <c r="DY12" s="186" t="s">
        <v>785</v>
      </c>
      <c r="DZ12" s="186" t="s">
        <v>2709</v>
      </c>
      <c r="EA12" s="186" t="s">
        <v>785</v>
      </c>
      <c r="EB12" s="186" t="s">
        <v>785</v>
      </c>
      <c r="EC12" s="186" t="s">
        <v>2709</v>
      </c>
      <c r="ED12" s="186" t="s">
        <v>785</v>
      </c>
      <c r="EE12" s="186" t="s">
        <v>785</v>
      </c>
      <c r="EF12" s="186" t="s">
        <v>2709</v>
      </c>
      <c r="EG12" s="186" t="s">
        <v>785</v>
      </c>
      <c r="EH12" s="186" t="s">
        <v>785</v>
      </c>
      <c r="EI12" s="186" t="s">
        <v>2709</v>
      </c>
      <c r="EJ12" s="186" t="s">
        <v>785</v>
      </c>
      <c r="EK12" s="186" t="s">
        <v>785</v>
      </c>
      <c r="EL12" s="186" t="s">
        <v>2709</v>
      </c>
      <c r="EM12" s="186" t="s">
        <v>785</v>
      </c>
      <c r="EN12" s="186" t="s">
        <v>785</v>
      </c>
      <c r="EO12" s="186" t="s">
        <v>2709</v>
      </c>
      <c r="EP12" s="186" t="s">
        <v>785</v>
      </c>
      <c r="EQ12" s="186" t="s">
        <v>785</v>
      </c>
      <c r="ER12" s="186" t="s">
        <v>2709</v>
      </c>
      <c r="ES12" s="186" t="s">
        <v>785</v>
      </c>
      <c r="ET12" s="186" t="s">
        <v>785</v>
      </c>
    </row>
    <row r="13" spans="1:150" x14ac:dyDescent="0.25">
      <c r="A13" s="1"/>
      <c r="B13" s="185" t="s">
        <v>2746</v>
      </c>
      <c r="C13" s="185" t="s">
        <v>31</v>
      </c>
      <c r="D13" s="185" t="s">
        <v>95</v>
      </c>
      <c r="E13" s="185" t="s">
        <v>2747</v>
      </c>
      <c r="F13" s="185" t="s">
        <v>2748</v>
      </c>
      <c r="G13" s="186" t="s">
        <v>2709</v>
      </c>
      <c r="H13" s="186" t="s">
        <v>785</v>
      </c>
      <c r="I13" s="186" t="s">
        <v>785</v>
      </c>
      <c r="J13" s="186" t="s">
        <v>2709</v>
      </c>
      <c r="K13" s="186" t="s">
        <v>785</v>
      </c>
      <c r="L13" s="186" t="s">
        <v>785</v>
      </c>
      <c r="M13" s="186" t="s">
        <v>2709</v>
      </c>
      <c r="N13" s="186" t="s">
        <v>785</v>
      </c>
      <c r="O13" s="186" t="s">
        <v>785</v>
      </c>
      <c r="P13" s="186" t="s">
        <v>2709</v>
      </c>
      <c r="Q13" s="186" t="s">
        <v>785</v>
      </c>
      <c r="R13" s="186" t="s">
        <v>785</v>
      </c>
      <c r="S13" s="186" t="s">
        <v>2709</v>
      </c>
      <c r="T13" s="186" t="s">
        <v>785</v>
      </c>
      <c r="U13" s="186" t="s">
        <v>785</v>
      </c>
      <c r="V13" s="186" t="s">
        <v>2709</v>
      </c>
      <c r="W13" s="186" t="s">
        <v>785</v>
      </c>
      <c r="X13" s="186" t="s">
        <v>785</v>
      </c>
      <c r="Y13" s="186" t="s">
        <v>2709</v>
      </c>
      <c r="Z13" s="186" t="s">
        <v>785</v>
      </c>
      <c r="AA13" s="186" t="s">
        <v>785</v>
      </c>
      <c r="AB13" s="186" t="s">
        <v>2709</v>
      </c>
      <c r="AC13" s="186" t="s">
        <v>785</v>
      </c>
      <c r="AD13" s="186" t="s">
        <v>785</v>
      </c>
      <c r="AE13" s="186" t="s">
        <v>2709</v>
      </c>
      <c r="AF13" s="186" t="s">
        <v>785</v>
      </c>
      <c r="AG13" s="186" t="s">
        <v>785</v>
      </c>
      <c r="AH13" s="186" t="s">
        <v>2709</v>
      </c>
      <c r="AI13" s="186" t="s">
        <v>785</v>
      </c>
      <c r="AJ13" s="186" t="s">
        <v>785</v>
      </c>
      <c r="AK13" s="186" t="s">
        <v>2709</v>
      </c>
      <c r="AL13" s="186" t="s">
        <v>785</v>
      </c>
      <c r="AM13" s="186" t="s">
        <v>785</v>
      </c>
      <c r="AN13" s="186" t="s">
        <v>2709</v>
      </c>
      <c r="AO13" s="186" t="s">
        <v>785</v>
      </c>
      <c r="AP13" s="186" t="s">
        <v>785</v>
      </c>
      <c r="AQ13" s="186" t="s">
        <v>2709</v>
      </c>
      <c r="AR13" s="186" t="s">
        <v>785</v>
      </c>
      <c r="AS13" s="186" t="s">
        <v>785</v>
      </c>
      <c r="AT13" s="186" t="s">
        <v>2709</v>
      </c>
      <c r="AU13" s="186" t="s">
        <v>785</v>
      </c>
      <c r="AV13" s="186" t="s">
        <v>785</v>
      </c>
      <c r="AW13" s="186" t="s">
        <v>2709</v>
      </c>
      <c r="AX13" s="186" t="s">
        <v>785</v>
      </c>
      <c r="AY13" s="186" t="s">
        <v>785</v>
      </c>
      <c r="AZ13" s="186" t="s">
        <v>2709</v>
      </c>
      <c r="BA13" s="186" t="s">
        <v>785</v>
      </c>
      <c r="BB13" s="186" t="s">
        <v>785</v>
      </c>
      <c r="BC13" s="186" t="s">
        <v>2709</v>
      </c>
      <c r="BD13" s="186" t="s">
        <v>785</v>
      </c>
      <c r="BE13" s="186" t="s">
        <v>785</v>
      </c>
      <c r="BF13" s="186" t="s">
        <v>2709</v>
      </c>
      <c r="BG13" s="186" t="s">
        <v>785</v>
      </c>
      <c r="BH13" s="186" t="s">
        <v>785</v>
      </c>
      <c r="BI13" s="186" t="s">
        <v>2709</v>
      </c>
      <c r="BJ13" s="186" t="s">
        <v>785</v>
      </c>
      <c r="BK13" s="186" t="s">
        <v>785</v>
      </c>
      <c r="BL13" s="186" t="s">
        <v>2709</v>
      </c>
      <c r="BM13" s="186" t="s">
        <v>785</v>
      </c>
      <c r="BN13" s="186" t="s">
        <v>785</v>
      </c>
      <c r="BO13" s="186" t="s">
        <v>2709</v>
      </c>
      <c r="BP13" s="186" t="s">
        <v>785</v>
      </c>
      <c r="BQ13" s="186" t="s">
        <v>785</v>
      </c>
      <c r="BR13" s="186" t="s">
        <v>2709</v>
      </c>
      <c r="BS13" s="186" t="s">
        <v>785</v>
      </c>
      <c r="BT13" s="186" t="s">
        <v>785</v>
      </c>
      <c r="BU13" s="186" t="s">
        <v>2709</v>
      </c>
      <c r="BV13" s="186" t="s">
        <v>785</v>
      </c>
      <c r="BW13" s="186" t="s">
        <v>785</v>
      </c>
      <c r="BX13" s="186" t="s">
        <v>2709</v>
      </c>
      <c r="BY13" s="186" t="s">
        <v>785</v>
      </c>
      <c r="BZ13" s="186" t="s">
        <v>785</v>
      </c>
      <c r="CA13" s="186" t="s">
        <v>2709</v>
      </c>
      <c r="CB13" s="186" t="s">
        <v>785</v>
      </c>
      <c r="CC13" s="186" t="s">
        <v>785</v>
      </c>
      <c r="CD13" s="186" t="s">
        <v>2709</v>
      </c>
      <c r="CE13" s="186" t="s">
        <v>785</v>
      </c>
      <c r="CF13" s="186" t="s">
        <v>785</v>
      </c>
      <c r="CG13" s="186" t="s">
        <v>2709</v>
      </c>
      <c r="CH13" s="186" t="s">
        <v>785</v>
      </c>
      <c r="CI13" s="186" t="s">
        <v>785</v>
      </c>
      <c r="CJ13" s="186" t="s">
        <v>2709</v>
      </c>
      <c r="CK13" s="186" t="s">
        <v>785</v>
      </c>
      <c r="CL13" s="186" t="s">
        <v>785</v>
      </c>
      <c r="CM13" s="186" t="s">
        <v>2709</v>
      </c>
      <c r="CN13" s="186" t="s">
        <v>785</v>
      </c>
      <c r="CO13" s="186" t="s">
        <v>785</v>
      </c>
      <c r="CP13" s="186" t="s">
        <v>2709</v>
      </c>
      <c r="CQ13" s="186" t="s">
        <v>785</v>
      </c>
      <c r="CR13" s="186" t="s">
        <v>785</v>
      </c>
      <c r="CS13" s="186" t="s">
        <v>2709</v>
      </c>
      <c r="CT13" s="186" t="s">
        <v>785</v>
      </c>
      <c r="CU13" s="186" t="s">
        <v>785</v>
      </c>
      <c r="CV13" s="186" t="s">
        <v>2709</v>
      </c>
      <c r="CW13" s="186" t="s">
        <v>785</v>
      </c>
      <c r="CX13" s="186" t="s">
        <v>785</v>
      </c>
      <c r="CY13" s="186" t="s">
        <v>2709</v>
      </c>
      <c r="CZ13" s="186" t="s">
        <v>785</v>
      </c>
      <c r="DA13" s="186" t="s">
        <v>785</v>
      </c>
      <c r="DB13" s="186" t="s">
        <v>2709</v>
      </c>
      <c r="DC13" s="186" t="s">
        <v>785</v>
      </c>
      <c r="DD13" s="186" t="s">
        <v>785</v>
      </c>
      <c r="DE13" s="186" t="s">
        <v>2709</v>
      </c>
      <c r="DF13" s="186" t="s">
        <v>785</v>
      </c>
      <c r="DG13" s="186" t="s">
        <v>785</v>
      </c>
      <c r="DH13" s="186" t="s">
        <v>2709</v>
      </c>
      <c r="DI13" s="186" t="s">
        <v>785</v>
      </c>
      <c r="DJ13" s="186" t="s">
        <v>785</v>
      </c>
      <c r="DK13" s="186" t="s">
        <v>2709</v>
      </c>
      <c r="DL13" s="186" t="s">
        <v>785</v>
      </c>
      <c r="DM13" s="186" t="s">
        <v>785</v>
      </c>
      <c r="DN13" s="186" t="s">
        <v>2709</v>
      </c>
      <c r="DO13" s="186" t="s">
        <v>785</v>
      </c>
      <c r="DP13" s="186" t="s">
        <v>785</v>
      </c>
      <c r="DQ13" s="186" t="s">
        <v>2709</v>
      </c>
      <c r="DR13" s="186" t="s">
        <v>785</v>
      </c>
      <c r="DS13" s="186" t="s">
        <v>785</v>
      </c>
      <c r="DT13" s="186" t="s">
        <v>2709</v>
      </c>
      <c r="DU13" s="186" t="s">
        <v>785</v>
      </c>
      <c r="DV13" s="186" t="s">
        <v>785</v>
      </c>
      <c r="DW13" s="186" t="s">
        <v>2709</v>
      </c>
      <c r="DX13" s="186" t="s">
        <v>785</v>
      </c>
      <c r="DY13" s="186" t="s">
        <v>785</v>
      </c>
      <c r="DZ13" s="186" t="s">
        <v>2709</v>
      </c>
      <c r="EA13" s="186" t="s">
        <v>785</v>
      </c>
      <c r="EB13" s="186" t="s">
        <v>785</v>
      </c>
      <c r="EC13" s="186" t="s">
        <v>2709</v>
      </c>
      <c r="ED13" s="186" t="s">
        <v>785</v>
      </c>
      <c r="EE13" s="186" t="s">
        <v>785</v>
      </c>
      <c r="EF13" s="186" t="s">
        <v>2709</v>
      </c>
      <c r="EG13" s="186" t="s">
        <v>785</v>
      </c>
      <c r="EH13" s="186" t="s">
        <v>785</v>
      </c>
      <c r="EI13" s="186" t="s">
        <v>2709</v>
      </c>
      <c r="EJ13" s="186" t="s">
        <v>785</v>
      </c>
      <c r="EK13" s="186" t="s">
        <v>785</v>
      </c>
      <c r="EL13" s="186" t="s">
        <v>2709</v>
      </c>
      <c r="EM13" s="186" t="s">
        <v>785</v>
      </c>
      <c r="EN13" s="186" t="s">
        <v>785</v>
      </c>
      <c r="EO13" s="186" t="s">
        <v>2709</v>
      </c>
      <c r="EP13" s="186" t="s">
        <v>785</v>
      </c>
      <c r="EQ13" s="186" t="s">
        <v>785</v>
      </c>
      <c r="ER13" s="186" t="s">
        <v>2709</v>
      </c>
      <c r="ES13" s="186" t="s">
        <v>785</v>
      </c>
      <c r="ET13" s="186" t="s">
        <v>785</v>
      </c>
    </row>
    <row r="14" spans="1:150" x14ac:dyDescent="0.25">
      <c r="A14" s="1"/>
      <c r="B14" s="185" t="s">
        <v>2749</v>
      </c>
      <c r="C14" s="185" t="s">
        <v>31</v>
      </c>
      <c r="D14" s="185" t="s">
        <v>95</v>
      </c>
      <c r="E14" s="185" t="s">
        <v>2750</v>
      </c>
      <c r="F14" s="185" t="s">
        <v>2751</v>
      </c>
      <c r="G14" s="186" t="s">
        <v>2709</v>
      </c>
      <c r="H14" s="186" t="s">
        <v>2710</v>
      </c>
      <c r="I14" s="186" t="s">
        <v>2601</v>
      </c>
      <c r="J14" s="186" t="s">
        <v>2709</v>
      </c>
      <c r="K14" s="186" t="s">
        <v>2601</v>
      </c>
      <c r="L14" s="186" t="s">
        <v>2601</v>
      </c>
      <c r="M14" s="186" t="s">
        <v>2709</v>
      </c>
      <c r="N14" s="186" t="s">
        <v>2601</v>
      </c>
      <c r="O14" s="186" t="s">
        <v>2601</v>
      </c>
      <c r="P14" s="186" t="s">
        <v>2709</v>
      </c>
      <c r="Q14" s="186" t="s">
        <v>2601</v>
      </c>
      <c r="R14" s="186" t="s">
        <v>2601</v>
      </c>
      <c r="S14" s="186" t="s">
        <v>2709</v>
      </c>
      <c r="T14" s="186" t="s">
        <v>2710</v>
      </c>
      <c r="U14" s="186" t="s">
        <v>2601</v>
      </c>
      <c r="V14" s="186" t="s">
        <v>2709</v>
      </c>
      <c r="W14" s="186" t="s">
        <v>2710</v>
      </c>
      <c r="X14" s="186" t="s">
        <v>2601</v>
      </c>
      <c r="Y14" s="186" t="s">
        <v>2709</v>
      </c>
      <c r="Z14" s="186" t="s">
        <v>2711</v>
      </c>
      <c r="AA14" s="186" t="s">
        <v>2601</v>
      </c>
      <c r="AB14" s="186" t="s">
        <v>2709</v>
      </c>
      <c r="AC14" s="186" t="s">
        <v>2601</v>
      </c>
      <c r="AD14" s="186" t="s">
        <v>2601</v>
      </c>
      <c r="AE14" s="186" t="s">
        <v>2709</v>
      </c>
      <c r="AF14" s="186" t="s">
        <v>2601</v>
      </c>
      <c r="AG14" s="186" t="s">
        <v>2601</v>
      </c>
      <c r="AH14" s="186" t="s">
        <v>2709</v>
      </c>
      <c r="AI14" s="186" t="s">
        <v>2710</v>
      </c>
      <c r="AJ14" s="186" t="s">
        <v>2601</v>
      </c>
      <c r="AK14" s="186" t="s">
        <v>2709</v>
      </c>
      <c r="AL14" s="186" t="s">
        <v>2710</v>
      </c>
      <c r="AM14" s="186" t="s">
        <v>2601</v>
      </c>
      <c r="AN14" s="186" t="s">
        <v>2709</v>
      </c>
      <c r="AO14" s="186" t="s">
        <v>2710</v>
      </c>
      <c r="AP14" s="186" t="s">
        <v>2601</v>
      </c>
      <c r="AQ14" s="186" t="s">
        <v>2709</v>
      </c>
      <c r="AR14" s="186" t="s">
        <v>2712</v>
      </c>
      <c r="AS14" s="186" t="s">
        <v>2601</v>
      </c>
      <c r="AT14" s="186" t="s">
        <v>2709</v>
      </c>
      <c r="AU14" s="186" t="s">
        <v>2712</v>
      </c>
      <c r="AV14" s="186" t="s">
        <v>2601</v>
      </c>
      <c r="AW14" s="186" t="s">
        <v>2709</v>
      </c>
      <c r="AX14" s="186" t="s">
        <v>2712</v>
      </c>
      <c r="AY14" s="186" t="s">
        <v>2601</v>
      </c>
      <c r="AZ14" s="186" t="s">
        <v>2709</v>
      </c>
      <c r="BA14" s="186" t="s">
        <v>2712</v>
      </c>
      <c r="BB14" s="186" t="s">
        <v>2601</v>
      </c>
      <c r="BC14" s="186" t="s">
        <v>2709</v>
      </c>
      <c r="BD14" s="186" t="s">
        <v>2713</v>
      </c>
      <c r="BE14" s="186" t="s">
        <v>2714</v>
      </c>
      <c r="BF14" s="186" t="s">
        <v>2709</v>
      </c>
      <c r="BG14" s="186" t="s">
        <v>2712</v>
      </c>
      <c r="BH14" s="186" t="s">
        <v>2715</v>
      </c>
      <c r="BI14" s="186" t="s">
        <v>2709</v>
      </c>
      <c r="BJ14" s="186" t="s">
        <v>2712</v>
      </c>
      <c r="BK14" s="186" t="s">
        <v>2716</v>
      </c>
      <c r="BL14" s="186" t="s">
        <v>2709</v>
      </c>
      <c r="BM14" s="186" t="s">
        <v>2712</v>
      </c>
      <c r="BN14" s="186" t="s">
        <v>2716</v>
      </c>
      <c r="BO14" s="186" t="s">
        <v>2709</v>
      </c>
      <c r="BP14" s="186" t="s">
        <v>2712</v>
      </c>
      <c r="BQ14" s="186" t="s">
        <v>2717</v>
      </c>
      <c r="BR14" s="186" t="s">
        <v>2709</v>
      </c>
      <c r="BS14" s="186" t="s">
        <v>2712</v>
      </c>
      <c r="BT14" s="186" t="s">
        <v>2716</v>
      </c>
      <c r="BU14" s="186" t="s">
        <v>2709</v>
      </c>
      <c r="BV14" s="186" t="s">
        <v>2718</v>
      </c>
      <c r="BW14" s="186" t="s">
        <v>2719</v>
      </c>
      <c r="BX14" s="186" t="s">
        <v>2709</v>
      </c>
      <c r="BY14" s="186" t="s">
        <v>2718</v>
      </c>
      <c r="BZ14" s="186" t="s">
        <v>2719</v>
      </c>
      <c r="CA14" s="186" t="s">
        <v>2709</v>
      </c>
      <c r="CB14" s="186" t="s">
        <v>2718</v>
      </c>
      <c r="CC14" s="186" t="s">
        <v>2720</v>
      </c>
      <c r="CD14" s="186" t="s">
        <v>2709</v>
      </c>
      <c r="CE14" s="186" t="s">
        <v>2718</v>
      </c>
      <c r="CF14" s="186" t="s">
        <v>2721</v>
      </c>
      <c r="CG14" s="186" t="s">
        <v>2709</v>
      </c>
      <c r="CH14" s="186" t="s">
        <v>2718</v>
      </c>
      <c r="CI14" s="186" t="s">
        <v>2720</v>
      </c>
      <c r="CJ14" s="186" t="s">
        <v>2709</v>
      </c>
      <c r="CK14" s="186" t="s">
        <v>2718</v>
      </c>
      <c r="CL14" s="186" t="s">
        <v>2722</v>
      </c>
      <c r="CM14" s="186" t="s">
        <v>2709</v>
      </c>
      <c r="CN14" s="186" t="s">
        <v>2718</v>
      </c>
      <c r="CO14" s="186" t="s">
        <v>2723</v>
      </c>
      <c r="CP14" s="186" t="s">
        <v>2709</v>
      </c>
      <c r="CQ14" s="186" t="s">
        <v>2718</v>
      </c>
      <c r="CR14" s="186" t="s">
        <v>2723</v>
      </c>
      <c r="CS14" s="186" t="s">
        <v>2709</v>
      </c>
      <c r="CT14" s="186" t="s">
        <v>2718</v>
      </c>
      <c r="CU14" s="186" t="s">
        <v>2724</v>
      </c>
      <c r="CV14" s="186" t="s">
        <v>2709</v>
      </c>
      <c r="CW14" s="186" t="s">
        <v>2718</v>
      </c>
      <c r="CX14" s="186" t="s">
        <v>2725</v>
      </c>
      <c r="CY14" s="186" t="s">
        <v>2709</v>
      </c>
      <c r="CZ14" s="186" t="s">
        <v>2718</v>
      </c>
      <c r="DA14" s="186" t="s">
        <v>2722</v>
      </c>
      <c r="DB14" s="186" t="s">
        <v>2709</v>
      </c>
      <c r="DC14" s="186" t="s">
        <v>2718</v>
      </c>
      <c r="DD14" s="186" t="s">
        <v>2726</v>
      </c>
      <c r="DE14" s="186" t="s">
        <v>2709</v>
      </c>
      <c r="DF14" s="186" t="s">
        <v>2718</v>
      </c>
      <c r="DG14" s="186" t="s">
        <v>2727</v>
      </c>
      <c r="DH14" s="186" t="s">
        <v>2709</v>
      </c>
      <c r="DI14" s="186" t="s">
        <v>2718</v>
      </c>
      <c r="DJ14" s="186" t="s">
        <v>2601</v>
      </c>
      <c r="DK14" s="186" t="s">
        <v>2709</v>
      </c>
      <c r="DL14" s="186" t="s">
        <v>2718</v>
      </c>
      <c r="DM14" s="186" t="s">
        <v>2728</v>
      </c>
      <c r="DN14" s="186" t="s">
        <v>2709</v>
      </c>
      <c r="DO14" s="186" t="s">
        <v>2718</v>
      </c>
      <c r="DP14" s="186" t="s">
        <v>2729</v>
      </c>
      <c r="DQ14" s="186" t="s">
        <v>2709</v>
      </c>
      <c r="DR14" s="186" t="s">
        <v>2730</v>
      </c>
      <c r="DS14" s="186" t="s">
        <v>2731</v>
      </c>
      <c r="DT14" s="186" t="s">
        <v>2709</v>
      </c>
      <c r="DU14" s="186" t="s">
        <v>2730</v>
      </c>
      <c r="DV14" s="186" t="s">
        <v>2731</v>
      </c>
      <c r="DW14" s="186" t="s">
        <v>2709</v>
      </c>
      <c r="DX14" s="186" t="s">
        <v>2730</v>
      </c>
      <c r="DY14" s="186" t="s">
        <v>2732</v>
      </c>
      <c r="DZ14" s="186" t="s">
        <v>2709</v>
      </c>
      <c r="EA14" s="186" t="s">
        <v>2730</v>
      </c>
      <c r="EB14" s="186" t="s">
        <v>2733</v>
      </c>
      <c r="EC14" s="186" t="s">
        <v>2709</v>
      </c>
      <c r="ED14" s="186" t="s">
        <v>2730</v>
      </c>
      <c r="EE14" s="186" t="s">
        <v>2734</v>
      </c>
      <c r="EF14" s="186" t="s">
        <v>2709</v>
      </c>
      <c r="EG14" s="186" t="s">
        <v>2730</v>
      </c>
      <c r="EH14" s="186" t="s">
        <v>2735</v>
      </c>
      <c r="EI14" s="186" t="s">
        <v>2709</v>
      </c>
      <c r="EJ14" s="186" t="s">
        <v>2710</v>
      </c>
      <c r="EK14" s="186" t="s">
        <v>2736</v>
      </c>
      <c r="EL14" s="186" t="s">
        <v>2709</v>
      </c>
      <c r="EM14" s="186" t="s">
        <v>2710</v>
      </c>
      <c r="EN14" s="186" t="s">
        <v>2737</v>
      </c>
      <c r="EO14" s="186" t="s">
        <v>2709</v>
      </c>
      <c r="EP14" s="186" t="s">
        <v>2710</v>
      </c>
      <c r="EQ14" s="186" t="s">
        <v>2738</v>
      </c>
      <c r="ER14" s="186" t="s">
        <v>2709</v>
      </c>
      <c r="ES14" s="186" t="s">
        <v>2739</v>
      </c>
      <c r="ET14" s="186" t="s">
        <v>2601</v>
      </c>
    </row>
    <row r="15" spans="1:150" x14ac:dyDescent="0.25">
      <c r="A15" s="1"/>
      <c r="B15" s="184" t="s">
        <v>2752</v>
      </c>
      <c r="C15" s="184" t="s">
        <v>31</v>
      </c>
      <c r="D15" s="184" t="s">
        <v>98</v>
      </c>
      <c r="E15" s="184" t="s">
        <v>2753</v>
      </c>
      <c r="F15" s="184" t="s">
        <v>2754</v>
      </c>
      <c r="G15" s="184" t="s">
        <v>2709</v>
      </c>
      <c r="H15" s="184" t="s">
        <v>2601</v>
      </c>
      <c r="I15" s="184" t="s">
        <v>2601</v>
      </c>
      <c r="J15" s="184" t="s">
        <v>2709</v>
      </c>
      <c r="K15" s="184" t="s">
        <v>2601</v>
      </c>
      <c r="L15" s="184" t="s">
        <v>2601</v>
      </c>
      <c r="M15" s="184" t="s">
        <v>2709</v>
      </c>
      <c r="N15" s="184" t="s">
        <v>2601</v>
      </c>
      <c r="O15" s="184" t="s">
        <v>2601</v>
      </c>
      <c r="P15" s="184" t="s">
        <v>2709</v>
      </c>
      <c r="Q15" s="184" t="s">
        <v>2601</v>
      </c>
      <c r="R15" s="184" t="s">
        <v>2601</v>
      </c>
      <c r="S15" s="184" t="s">
        <v>2709</v>
      </c>
      <c r="T15" s="184" t="s">
        <v>2601</v>
      </c>
      <c r="U15" s="184" t="s">
        <v>2601</v>
      </c>
      <c r="V15" s="184" t="s">
        <v>2709</v>
      </c>
      <c r="W15" s="184" t="s">
        <v>2601</v>
      </c>
      <c r="X15" s="184" t="s">
        <v>2601</v>
      </c>
      <c r="Y15" s="184" t="s">
        <v>2709</v>
      </c>
      <c r="Z15" s="184" t="s">
        <v>2601</v>
      </c>
      <c r="AA15" s="184" t="s">
        <v>2601</v>
      </c>
      <c r="AB15" s="184" t="s">
        <v>2709</v>
      </c>
      <c r="AC15" s="184" t="s">
        <v>2601</v>
      </c>
      <c r="AD15" s="184" t="s">
        <v>2601</v>
      </c>
      <c r="AE15" s="184" t="s">
        <v>2709</v>
      </c>
      <c r="AF15" s="184" t="s">
        <v>2601</v>
      </c>
      <c r="AG15" s="184" t="s">
        <v>2601</v>
      </c>
      <c r="AH15" s="184" t="s">
        <v>2709</v>
      </c>
      <c r="AI15" s="184" t="s">
        <v>2601</v>
      </c>
      <c r="AJ15" s="184" t="s">
        <v>2601</v>
      </c>
      <c r="AK15" s="184" t="s">
        <v>2709</v>
      </c>
      <c r="AL15" s="184" t="s">
        <v>2601</v>
      </c>
      <c r="AM15" s="184" t="s">
        <v>2601</v>
      </c>
      <c r="AN15" s="184" t="s">
        <v>2709</v>
      </c>
      <c r="AO15" s="184" t="s">
        <v>2601</v>
      </c>
      <c r="AP15" s="184" t="s">
        <v>2601</v>
      </c>
      <c r="AQ15" s="184" t="s">
        <v>2709</v>
      </c>
      <c r="AR15" s="184" t="s">
        <v>2601</v>
      </c>
      <c r="AS15" s="184" t="s">
        <v>2601</v>
      </c>
      <c r="AT15" s="184" t="s">
        <v>2709</v>
      </c>
      <c r="AU15" s="184" t="s">
        <v>2601</v>
      </c>
      <c r="AV15" s="184" t="s">
        <v>2601</v>
      </c>
      <c r="AW15" s="184" t="s">
        <v>2709</v>
      </c>
      <c r="AX15" s="184" t="s">
        <v>2601</v>
      </c>
      <c r="AY15" s="184" t="s">
        <v>2601</v>
      </c>
      <c r="AZ15" s="184" t="s">
        <v>2709</v>
      </c>
      <c r="BA15" s="184" t="s">
        <v>2601</v>
      </c>
      <c r="BB15" s="184" t="s">
        <v>2601</v>
      </c>
      <c r="BC15" s="184" t="s">
        <v>2709</v>
      </c>
      <c r="BD15" s="184" t="s">
        <v>2601</v>
      </c>
      <c r="BE15" s="184" t="s">
        <v>2601</v>
      </c>
      <c r="BF15" s="184" t="s">
        <v>2709</v>
      </c>
      <c r="BG15" s="184" t="s">
        <v>2601</v>
      </c>
      <c r="BH15" s="184" t="s">
        <v>2601</v>
      </c>
      <c r="BI15" s="184" t="s">
        <v>2709</v>
      </c>
      <c r="BJ15" s="184" t="s">
        <v>2601</v>
      </c>
      <c r="BK15" s="184" t="s">
        <v>2601</v>
      </c>
      <c r="BL15" s="184" t="s">
        <v>2709</v>
      </c>
      <c r="BM15" s="184" t="s">
        <v>2601</v>
      </c>
      <c r="BN15" s="184" t="s">
        <v>2601</v>
      </c>
      <c r="BO15" s="184" t="s">
        <v>2709</v>
      </c>
      <c r="BP15" s="184" t="s">
        <v>2601</v>
      </c>
      <c r="BQ15" s="184" t="s">
        <v>2601</v>
      </c>
      <c r="BR15" s="184" t="s">
        <v>2709</v>
      </c>
      <c r="BS15" s="184" t="s">
        <v>2601</v>
      </c>
      <c r="BT15" s="184" t="s">
        <v>2601</v>
      </c>
      <c r="BU15" s="184" t="s">
        <v>2709</v>
      </c>
      <c r="BV15" s="184" t="s">
        <v>2601</v>
      </c>
      <c r="BW15" s="184" t="s">
        <v>2601</v>
      </c>
      <c r="BX15" s="184" t="s">
        <v>2709</v>
      </c>
      <c r="BY15" s="184" t="s">
        <v>2601</v>
      </c>
      <c r="BZ15" s="184" t="s">
        <v>2601</v>
      </c>
      <c r="CA15" s="184" t="s">
        <v>2709</v>
      </c>
      <c r="CB15" s="184" t="s">
        <v>2601</v>
      </c>
      <c r="CC15" s="184" t="s">
        <v>2601</v>
      </c>
      <c r="CD15" s="184" t="s">
        <v>2709</v>
      </c>
      <c r="CE15" s="184" t="s">
        <v>2601</v>
      </c>
      <c r="CF15" s="184" t="s">
        <v>2601</v>
      </c>
      <c r="CG15" s="184" t="s">
        <v>2709</v>
      </c>
      <c r="CH15" s="184" t="s">
        <v>2601</v>
      </c>
      <c r="CI15" s="184" t="s">
        <v>2601</v>
      </c>
      <c r="CJ15" s="184" t="s">
        <v>2709</v>
      </c>
      <c r="CK15" s="184" t="s">
        <v>2601</v>
      </c>
      <c r="CL15" s="184" t="s">
        <v>2601</v>
      </c>
      <c r="CM15" s="184" t="s">
        <v>2709</v>
      </c>
      <c r="CN15" s="184" t="s">
        <v>2601</v>
      </c>
      <c r="CO15" s="184" t="s">
        <v>2601</v>
      </c>
      <c r="CP15" s="184" t="s">
        <v>2709</v>
      </c>
      <c r="CQ15" s="184" t="s">
        <v>2601</v>
      </c>
      <c r="CR15" s="184" t="s">
        <v>2601</v>
      </c>
      <c r="CS15" s="184" t="s">
        <v>2709</v>
      </c>
      <c r="CT15" s="184" t="s">
        <v>2601</v>
      </c>
      <c r="CU15" s="184" t="s">
        <v>2601</v>
      </c>
      <c r="CV15" s="184" t="s">
        <v>2709</v>
      </c>
      <c r="CW15" s="184" t="s">
        <v>2601</v>
      </c>
      <c r="CX15" s="184" t="s">
        <v>2601</v>
      </c>
      <c r="CY15" s="184" t="s">
        <v>2709</v>
      </c>
      <c r="CZ15" s="184" t="s">
        <v>2601</v>
      </c>
      <c r="DA15" s="184" t="s">
        <v>2601</v>
      </c>
      <c r="DB15" s="184" t="s">
        <v>2709</v>
      </c>
      <c r="DC15" s="184" t="s">
        <v>2601</v>
      </c>
      <c r="DD15" s="184" t="s">
        <v>2601</v>
      </c>
      <c r="DE15" s="184" t="s">
        <v>2709</v>
      </c>
      <c r="DF15" s="184" t="s">
        <v>2601</v>
      </c>
      <c r="DG15" s="184" t="s">
        <v>2601</v>
      </c>
      <c r="DH15" s="184" t="s">
        <v>2709</v>
      </c>
      <c r="DI15" s="184" t="s">
        <v>2601</v>
      </c>
      <c r="DJ15" s="184" t="s">
        <v>2601</v>
      </c>
      <c r="DK15" s="184" t="s">
        <v>2709</v>
      </c>
      <c r="DL15" s="184" t="s">
        <v>2601</v>
      </c>
      <c r="DM15" s="184" t="s">
        <v>2601</v>
      </c>
      <c r="DN15" s="184" t="s">
        <v>2709</v>
      </c>
      <c r="DO15" s="184" t="s">
        <v>2601</v>
      </c>
      <c r="DP15" s="184" t="s">
        <v>2601</v>
      </c>
      <c r="DQ15" s="184" t="s">
        <v>2709</v>
      </c>
      <c r="DR15" s="184" t="s">
        <v>2601</v>
      </c>
      <c r="DS15" s="184" t="s">
        <v>2601</v>
      </c>
      <c r="DT15" s="184" t="s">
        <v>2709</v>
      </c>
      <c r="DU15" s="184" t="s">
        <v>2601</v>
      </c>
      <c r="DV15" s="184" t="s">
        <v>2601</v>
      </c>
      <c r="DW15" s="184" t="s">
        <v>2709</v>
      </c>
      <c r="DX15" s="184" t="s">
        <v>2601</v>
      </c>
      <c r="DY15" s="184" t="s">
        <v>2601</v>
      </c>
      <c r="DZ15" s="184" t="s">
        <v>2709</v>
      </c>
      <c r="EA15" s="184" t="s">
        <v>2601</v>
      </c>
      <c r="EB15" s="184" t="s">
        <v>2601</v>
      </c>
      <c r="EC15" s="184" t="s">
        <v>2709</v>
      </c>
      <c r="ED15" s="184" t="s">
        <v>2601</v>
      </c>
      <c r="EE15" s="184" t="s">
        <v>2601</v>
      </c>
      <c r="EF15" s="184" t="s">
        <v>2709</v>
      </c>
      <c r="EG15" s="184" t="s">
        <v>2601</v>
      </c>
      <c r="EH15" s="184" t="s">
        <v>2601</v>
      </c>
      <c r="EI15" s="184" t="s">
        <v>2709</v>
      </c>
      <c r="EJ15" s="184" t="s">
        <v>2601</v>
      </c>
      <c r="EK15" s="184" t="s">
        <v>2601</v>
      </c>
      <c r="EL15" s="184" t="s">
        <v>2709</v>
      </c>
      <c r="EM15" s="184" t="s">
        <v>2601</v>
      </c>
      <c r="EN15" s="184" t="s">
        <v>2601</v>
      </c>
      <c r="EO15" s="184" t="s">
        <v>2709</v>
      </c>
      <c r="EP15" s="184" t="s">
        <v>2601</v>
      </c>
      <c r="EQ15" s="184" t="s">
        <v>2601</v>
      </c>
      <c r="ER15" s="184" t="s">
        <v>2709</v>
      </c>
      <c r="ES15" s="184" t="s">
        <v>2601</v>
      </c>
      <c r="ET15" s="184" t="s">
        <v>2601</v>
      </c>
    </row>
    <row r="16" spans="1:150" x14ac:dyDescent="0.25">
      <c r="A16" s="1"/>
      <c r="B16" s="185" t="s">
        <v>2755</v>
      </c>
      <c r="C16" s="185" t="s">
        <v>31</v>
      </c>
      <c r="D16" s="185" t="s">
        <v>98</v>
      </c>
      <c r="E16" s="185" t="s">
        <v>2756</v>
      </c>
      <c r="F16" s="185" t="s">
        <v>2757</v>
      </c>
      <c r="G16" s="186" t="s">
        <v>2709</v>
      </c>
      <c r="H16" s="186" t="s">
        <v>2601</v>
      </c>
      <c r="I16" s="186" t="s">
        <v>2601</v>
      </c>
      <c r="J16" s="186" t="s">
        <v>2709</v>
      </c>
      <c r="K16" s="186" t="s">
        <v>2601</v>
      </c>
      <c r="L16" s="186" t="s">
        <v>2601</v>
      </c>
      <c r="M16" s="186" t="s">
        <v>2709</v>
      </c>
      <c r="N16" s="186" t="s">
        <v>2601</v>
      </c>
      <c r="O16" s="186" t="s">
        <v>2601</v>
      </c>
      <c r="P16" s="186" t="s">
        <v>2709</v>
      </c>
      <c r="Q16" s="186" t="s">
        <v>2601</v>
      </c>
      <c r="R16" s="186" t="s">
        <v>2601</v>
      </c>
      <c r="S16" s="186" t="s">
        <v>2709</v>
      </c>
      <c r="T16" s="186" t="s">
        <v>2601</v>
      </c>
      <c r="U16" s="186" t="s">
        <v>2601</v>
      </c>
      <c r="V16" s="186" t="s">
        <v>2709</v>
      </c>
      <c r="W16" s="186" t="s">
        <v>2601</v>
      </c>
      <c r="X16" s="186" t="s">
        <v>2601</v>
      </c>
      <c r="Y16" s="186" t="s">
        <v>2709</v>
      </c>
      <c r="Z16" s="186" t="s">
        <v>2601</v>
      </c>
      <c r="AA16" s="186" t="s">
        <v>2601</v>
      </c>
      <c r="AB16" s="186" t="s">
        <v>2709</v>
      </c>
      <c r="AC16" s="186" t="s">
        <v>2601</v>
      </c>
      <c r="AD16" s="186" t="s">
        <v>2601</v>
      </c>
      <c r="AE16" s="186" t="s">
        <v>2709</v>
      </c>
      <c r="AF16" s="186" t="s">
        <v>2601</v>
      </c>
      <c r="AG16" s="186" t="s">
        <v>2601</v>
      </c>
      <c r="AH16" s="186" t="s">
        <v>2709</v>
      </c>
      <c r="AI16" s="186" t="s">
        <v>2601</v>
      </c>
      <c r="AJ16" s="186" t="s">
        <v>2601</v>
      </c>
      <c r="AK16" s="186" t="s">
        <v>2709</v>
      </c>
      <c r="AL16" s="186" t="s">
        <v>2601</v>
      </c>
      <c r="AM16" s="186" t="s">
        <v>2601</v>
      </c>
      <c r="AN16" s="186" t="s">
        <v>2709</v>
      </c>
      <c r="AO16" s="186" t="s">
        <v>2601</v>
      </c>
      <c r="AP16" s="186" t="s">
        <v>2601</v>
      </c>
      <c r="AQ16" s="186" t="s">
        <v>2709</v>
      </c>
      <c r="AR16" s="186" t="s">
        <v>2601</v>
      </c>
      <c r="AS16" s="186" t="s">
        <v>2601</v>
      </c>
      <c r="AT16" s="186" t="s">
        <v>2709</v>
      </c>
      <c r="AU16" s="186" t="s">
        <v>2601</v>
      </c>
      <c r="AV16" s="186" t="s">
        <v>2601</v>
      </c>
      <c r="AW16" s="186" t="s">
        <v>2709</v>
      </c>
      <c r="AX16" s="186" t="s">
        <v>2601</v>
      </c>
      <c r="AY16" s="186" t="s">
        <v>2601</v>
      </c>
      <c r="AZ16" s="186" t="s">
        <v>2709</v>
      </c>
      <c r="BA16" s="186" t="s">
        <v>2601</v>
      </c>
      <c r="BB16" s="186" t="s">
        <v>2601</v>
      </c>
      <c r="BC16" s="186" t="s">
        <v>2709</v>
      </c>
      <c r="BD16" s="186" t="s">
        <v>2601</v>
      </c>
      <c r="BE16" s="186" t="s">
        <v>2601</v>
      </c>
      <c r="BF16" s="186" t="s">
        <v>2709</v>
      </c>
      <c r="BG16" s="186" t="s">
        <v>2601</v>
      </c>
      <c r="BH16" s="186" t="s">
        <v>2601</v>
      </c>
      <c r="BI16" s="186" t="s">
        <v>2709</v>
      </c>
      <c r="BJ16" s="186" t="s">
        <v>2601</v>
      </c>
      <c r="BK16" s="186" t="s">
        <v>2601</v>
      </c>
      <c r="BL16" s="186" t="s">
        <v>2709</v>
      </c>
      <c r="BM16" s="186" t="s">
        <v>2601</v>
      </c>
      <c r="BN16" s="186" t="s">
        <v>2601</v>
      </c>
      <c r="BO16" s="186" t="s">
        <v>2709</v>
      </c>
      <c r="BP16" s="186" t="s">
        <v>2601</v>
      </c>
      <c r="BQ16" s="186" t="s">
        <v>2601</v>
      </c>
      <c r="BR16" s="186" t="s">
        <v>2709</v>
      </c>
      <c r="BS16" s="186" t="s">
        <v>2601</v>
      </c>
      <c r="BT16" s="186" t="s">
        <v>2601</v>
      </c>
      <c r="BU16" s="186" t="s">
        <v>2709</v>
      </c>
      <c r="BV16" s="186" t="s">
        <v>2601</v>
      </c>
      <c r="BW16" s="186" t="s">
        <v>2601</v>
      </c>
      <c r="BX16" s="186" t="s">
        <v>2709</v>
      </c>
      <c r="BY16" s="186" t="s">
        <v>2601</v>
      </c>
      <c r="BZ16" s="186" t="s">
        <v>2601</v>
      </c>
      <c r="CA16" s="186" t="s">
        <v>2709</v>
      </c>
      <c r="CB16" s="186" t="s">
        <v>2601</v>
      </c>
      <c r="CC16" s="186" t="s">
        <v>2601</v>
      </c>
      <c r="CD16" s="186" t="s">
        <v>2709</v>
      </c>
      <c r="CE16" s="186" t="s">
        <v>2601</v>
      </c>
      <c r="CF16" s="186" t="s">
        <v>2601</v>
      </c>
      <c r="CG16" s="186" t="s">
        <v>2709</v>
      </c>
      <c r="CH16" s="186" t="s">
        <v>2601</v>
      </c>
      <c r="CI16" s="186" t="s">
        <v>2601</v>
      </c>
      <c r="CJ16" s="186" t="s">
        <v>2709</v>
      </c>
      <c r="CK16" s="186" t="s">
        <v>2601</v>
      </c>
      <c r="CL16" s="186" t="s">
        <v>2601</v>
      </c>
      <c r="CM16" s="186" t="s">
        <v>2709</v>
      </c>
      <c r="CN16" s="186" t="s">
        <v>2601</v>
      </c>
      <c r="CO16" s="186" t="s">
        <v>2601</v>
      </c>
      <c r="CP16" s="186" t="s">
        <v>2709</v>
      </c>
      <c r="CQ16" s="186" t="s">
        <v>2601</v>
      </c>
      <c r="CR16" s="186" t="s">
        <v>2601</v>
      </c>
      <c r="CS16" s="186" t="s">
        <v>2709</v>
      </c>
      <c r="CT16" s="186" t="s">
        <v>2601</v>
      </c>
      <c r="CU16" s="186" t="s">
        <v>2601</v>
      </c>
      <c r="CV16" s="186" t="s">
        <v>2709</v>
      </c>
      <c r="CW16" s="186" t="s">
        <v>2601</v>
      </c>
      <c r="CX16" s="186" t="s">
        <v>2601</v>
      </c>
      <c r="CY16" s="186" t="s">
        <v>2709</v>
      </c>
      <c r="CZ16" s="186" t="s">
        <v>2601</v>
      </c>
      <c r="DA16" s="186" t="s">
        <v>2601</v>
      </c>
      <c r="DB16" s="186" t="s">
        <v>2709</v>
      </c>
      <c r="DC16" s="186" t="s">
        <v>2601</v>
      </c>
      <c r="DD16" s="186" t="s">
        <v>2601</v>
      </c>
      <c r="DE16" s="186" t="s">
        <v>2709</v>
      </c>
      <c r="DF16" s="186" t="s">
        <v>2601</v>
      </c>
      <c r="DG16" s="186" t="s">
        <v>2601</v>
      </c>
      <c r="DH16" s="186" t="s">
        <v>2709</v>
      </c>
      <c r="DI16" s="186" t="s">
        <v>2601</v>
      </c>
      <c r="DJ16" s="186" t="s">
        <v>2601</v>
      </c>
      <c r="DK16" s="186" t="s">
        <v>2709</v>
      </c>
      <c r="DL16" s="186" t="s">
        <v>2601</v>
      </c>
      <c r="DM16" s="186" t="s">
        <v>2601</v>
      </c>
      <c r="DN16" s="186" t="s">
        <v>2709</v>
      </c>
      <c r="DO16" s="186" t="s">
        <v>2601</v>
      </c>
      <c r="DP16" s="186" t="s">
        <v>2601</v>
      </c>
      <c r="DQ16" s="186" t="s">
        <v>2709</v>
      </c>
      <c r="DR16" s="186" t="s">
        <v>2601</v>
      </c>
      <c r="DS16" s="186" t="s">
        <v>2601</v>
      </c>
      <c r="DT16" s="186" t="s">
        <v>2709</v>
      </c>
      <c r="DU16" s="186" t="s">
        <v>2601</v>
      </c>
      <c r="DV16" s="186" t="s">
        <v>2601</v>
      </c>
      <c r="DW16" s="186" t="s">
        <v>2709</v>
      </c>
      <c r="DX16" s="186" t="s">
        <v>2601</v>
      </c>
      <c r="DY16" s="186" t="s">
        <v>2601</v>
      </c>
      <c r="DZ16" s="186" t="s">
        <v>2709</v>
      </c>
      <c r="EA16" s="186" t="s">
        <v>2601</v>
      </c>
      <c r="EB16" s="186" t="s">
        <v>2601</v>
      </c>
      <c r="EC16" s="186" t="s">
        <v>2709</v>
      </c>
      <c r="ED16" s="186" t="s">
        <v>2601</v>
      </c>
      <c r="EE16" s="186" t="s">
        <v>2601</v>
      </c>
      <c r="EF16" s="186" t="s">
        <v>2709</v>
      </c>
      <c r="EG16" s="186" t="s">
        <v>2601</v>
      </c>
      <c r="EH16" s="186" t="s">
        <v>2601</v>
      </c>
      <c r="EI16" s="186" t="s">
        <v>2709</v>
      </c>
      <c r="EJ16" s="186" t="s">
        <v>2601</v>
      </c>
      <c r="EK16" s="186" t="s">
        <v>2601</v>
      </c>
      <c r="EL16" s="186" t="s">
        <v>2709</v>
      </c>
      <c r="EM16" s="186" t="s">
        <v>2601</v>
      </c>
      <c r="EN16" s="186" t="s">
        <v>2601</v>
      </c>
      <c r="EO16" s="186" t="s">
        <v>2709</v>
      </c>
      <c r="EP16" s="186" t="s">
        <v>2601</v>
      </c>
      <c r="EQ16" s="186" t="s">
        <v>2601</v>
      </c>
      <c r="ER16" s="186" t="s">
        <v>2709</v>
      </c>
      <c r="ES16" s="186" t="s">
        <v>2601</v>
      </c>
      <c r="ET16" s="186" t="s">
        <v>2601</v>
      </c>
    </row>
    <row r="17" spans="1:150" x14ac:dyDescent="0.25">
      <c r="A17" s="1"/>
      <c r="B17" s="185" t="s">
        <v>2758</v>
      </c>
      <c r="C17" s="185" t="s">
        <v>31</v>
      </c>
      <c r="D17" s="185" t="s">
        <v>98</v>
      </c>
      <c r="E17" s="185" t="s">
        <v>2759</v>
      </c>
      <c r="F17" s="185" t="s">
        <v>2760</v>
      </c>
      <c r="G17" s="186" t="s">
        <v>2709</v>
      </c>
      <c r="H17" s="186" t="s">
        <v>785</v>
      </c>
      <c r="I17" s="186" t="s">
        <v>785</v>
      </c>
      <c r="J17" s="186" t="s">
        <v>2709</v>
      </c>
      <c r="K17" s="186" t="s">
        <v>785</v>
      </c>
      <c r="L17" s="186" t="s">
        <v>785</v>
      </c>
      <c r="M17" s="186" t="s">
        <v>2709</v>
      </c>
      <c r="N17" s="186" t="s">
        <v>785</v>
      </c>
      <c r="O17" s="186" t="s">
        <v>785</v>
      </c>
      <c r="P17" s="186" t="s">
        <v>2709</v>
      </c>
      <c r="Q17" s="186" t="s">
        <v>785</v>
      </c>
      <c r="R17" s="186" t="s">
        <v>785</v>
      </c>
      <c r="S17" s="186" t="s">
        <v>2709</v>
      </c>
      <c r="T17" s="186" t="s">
        <v>785</v>
      </c>
      <c r="U17" s="186" t="s">
        <v>785</v>
      </c>
      <c r="V17" s="186" t="s">
        <v>2709</v>
      </c>
      <c r="W17" s="186" t="s">
        <v>785</v>
      </c>
      <c r="X17" s="186" t="s">
        <v>785</v>
      </c>
      <c r="Y17" s="186" t="s">
        <v>2709</v>
      </c>
      <c r="Z17" s="186" t="s">
        <v>785</v>
      </c>
      <c r="AA17" s="186" t="s">
        <v>785</v>
      </c>
      <c r="AB17" s="186" t="s">
        <v>2709</v>
      </c>
      <c r="AC17" s="186" t="s">
        <v>785</v>
      </c>
      <c r="AD17" s="186" t="s">
        <v>785</v>
      </c>
      <c r="AE17" s="186" t="s">
        <v>2709</v>
      </c>
      <c r="AF17" s="186" t="s">
        <v>785</v>
      </c>
      <c r="AG17" s="186" t="s">
        <v>785</v>
      </c>
      <c r="AH17" s="186" t="s">
        <v>2709</v>
      </c>
      <c r="AI17" s="186" t="s">
        <v>785</v>
      </c>
      <c r="AJ17" s="186" t="s">
        <v>785</v>
      </c>
      <c r="AK17" s="186" t="s">
        <v>2709</v>
      </c>
      <c r="AL17" s="186" t="s">
        <v>785</v>
      </c>
      <c r="AM17" s="186" t="s">
        <v>785</v>
      </c>
      <c r="AN17" s="186" t="s">
        <v>2709</v>
      </c>
      <c r="AO17" s="186" t="s">
        <v>785</v>
      </c>
      <c r="AP17" s="186" t="s">
        <v>785</v>
      </c>
      <c r="AQ17" s="186" t="s">
        <v>2709</v>
      </c>
      <c r="AR17" s="186" t="s">
        <v>785</v>
      </c>
      <c r="AS17" s="186" t="s">
        <v>785</v>
      </c>
      <c r="AT17" s="186" t="s">
        <v>2709</v>
      </c>
      <c r="AU17" s="186" t="s">
        <v>785</v>
      </c>
      <c r="AV17" s="186" t="s">
        <v>785</v>
      </c>
      <c r="AW17" s="186" t="s">
        <v>2709</v>
      </c>
      <c r="AX17" s="186" t="s">
        <v>785</v>
      </c>
      <c r="AY17" s="186" t="s">
        <v>785</v>
      </c>
      <c r="AZ17" s="186" t="s">
        <v>2709</v>
      </c>
      <c r="BA17" s="186" t="s">
        <v>785</v>
      </c>
      <c r="BB17" s="186" t="s">
        <v>785</v>
      </c>
      <c r="BC17" s="186" t="s">
        <v>2709</v>
      </c>
      <c r="BD17" s="186" t="s">
        <v>785</v>
      </c>
      <c r="BE17" s="186" t="s">
        <v>785</v>
      </c>
      <c r="BF17" s="186" t="s">
        <v>2709</v>
      </c>
      <c r="BG17" s="186" t="s">
        <v>785</v>
      </c>
      <c r="BH17" s="186" t="s">
        <v>785</v>
      </c>
      <c r="BI17" s="186" t="s">
        <v>2709</v>
      </c>
      <c r="BJ17" s="186" t="s">
        <v>785</v>
      </c>
      <c r="BK17" s="186" t="s">
        <v>785</v>
      </c>
      <c r="BL17" s="186" t="s">
        <v>2709</v>
      </c>
      <c r="BM17" s="186" t="s">
        <v>785</v>
      </c>
      <c r="BN17" s="186" t="s">
        <v>785</v>
      </c>
      <c r="BO17" s="186" t="s">
        <v>2709</v>
      </c>
      <c r="BP17" s="186" t="s">
        <v>785</v>
      </c>
      <c r="BQ17" s="186" t="s">
        <v>785</v>
      </c>
      <c r="BR17" s="186" t="s">
        <v>2709</v>
      </c>
      <c r="BS17" s="186" t="s">
        <v>785</v>
      </c>
      <c r="BT17" s="186" t="s">
        <v>785</v>
      </c>
      <c r="BU17" s="186" t="s">
        <v>2709</v>
      </c>
      <c r="BV17" s="186" t="s">
        <v>785</v>
      </c>
      <c r="BW17" s="186" t="s">
        <v>785</v>
      </c>
      <c r="BX17" s="186" t="s">
        <v>2709</v>
      </c>
      <c r="BY17" s="186" t="s">
        <v>785</v>
      </c>
      <c r="BZ17" s="186" t="s">
        <v>785</v>
      </c>
      <c r="CA17" s="186" t="s">
        <v>2709</v>
      </c>
      <c r="CB17" s="186" t="s">
        <v>785</v>
      </c>
      <c r="CC17" s="186" t="s">
        <v>785</v>
      </c>
      <c r="CD17" s="186" t="s">
        <v>2709</v>
      </c>
      <c r="CE17" s="186" t="s">
        <v>785</v>
      </c>
      <c r="CF17" s="186" t="s">
        <v>785</v>
      </c>
      <c r="CG17" s="186" t="s">
        <v>2709</v>
      </c>
      <c r="CH17" s="186" t="s">
        <v>785</v>
      </c>
      <c r="CI17" s="186" t="s">
        <v>785</v>
      </c>
      <c r="CJ17" s="186" t="s">
        <v>2709</v>
      </c>
      <c r="CK17" s="186" t="s">
        <v>785</v>
      </c>
      <c r="CL17" s="186" t="s">
        <v>785</v>
      </c>
      <c r="CM17" s="186" t="s">
        <v>2709</v>
      </c>
      <c r="CN17" s="186" t="s">
        <v>785</v>
      </c>
      <c r="CO17" s="186" t="s">
        <v>785</v>
      </c>
      <c r="CP17" s="186" t="s">
        <v>2709</v>
      </c>
      <c r="CQ17" s="186" t="s">
        <v>785</v>
      </c>
      <c r="CR17" s="186" t="s">
        <v>785</v>
      </c>
      <c r="CS17" s="186" t="s">
        <v>2709</v>
      </c>
      <c r="CT17" s="186" t="s">
        <v>785</v>
      </c>
      <c r="CU17" s="186" t="s">
        <v>785</v>
      </c>
      <c r="CV17" s="186" t="s">
        <v>2709</v>
      </c>
      <c r="CW17" s="186" t="s">
        <v>785</v>
      </c>
      <c r="CX17" s="186" t="s">
        <v>785</v>
      </c>
      <c r="CY17" s="186" t="s">
        <v>2709</v>
      </c>
      <c r="CZ17" s="186" t="s">
        <v>785</v>
      </c>
      <c r="DA17" s="186" t="s">
        <v>785</v>
      </c>
      <c r="DB17" s="186" t="s">
        <v>2709</v>
      </c>
      <c r="DC17" s="186" t="s">
        <v>785</v>
      </c>
      <c r="DD17" s="186" t="s">
        <v>785</v>
      </c>
      <c r="DE17" s="186" t="s">
        <v>2709</v>
      </c>
      <c r="DF17" s="186" t="s">
        <v>785</v>
      </c>
      <c r="DG17" s="186" t="s">
        <v>785</v>
      </c>
      <c r="DH17" s="186" t="s">
        <v>2709</v>
      </c>
      <c r="DI17" s="186" t="s">
        <v>785</v>
      </c>
      <c r="DJ17" s="186" t="s">
        <v>785</v>
      </c>
      <c r="DK17" s="186" t="s">
        <v>2709</v>
      </c>
      <c r="DL17" s="186" t="s">
        <v>785</v>
      </c>
      <c r="DM17" s="186" t="s">
        <v>785</v>
      </c>
      <c r="DN17" s="186" t="s">
        <v>2709</v>
      </c>
      <c r="DO17" s="186" t="s">
        <v>785</v>
      </c>
      <c r="DP17" s="186" t="s">
        <v>785</v>
      </c>
      <c r="DQ17" s="186" t="s">
        <v>2709</v>
      </c>
      <c r="DR17" s="186" t="s">
        <v>785</v>
      </c>
      <c r="DS17" s="186" t="s">
        <v>785</v>
      </c>
      <c r="DT17" s="186" t="s">
        <v>2709</v>
      </c>
      <c r="DU17" s="186" t="s">
        <v>785</v>
      </c>
      <c r="DV17" s="186" t="s">
        <v>785</v>
      </c>
      <c r="DW17" s="186" t="s">
        <v>2709</v>
      </c>
      <c r="DX17" s="186" t="s">
        <v>785</v>
      </c>
      <c r="DY17" s="186" t="s">
        <v>785</v>
      </c>
      <c r="DZ17" s="186" t="s">
        <v>2709</v>
      </c>
      <c r="EA17" s="186" t="s">
        <v>785</v>
      </c>
      <c r="EB17" s="186" t="s">
        <v>785</v>
      </c>
      <c r="EC17" s="186" t="s">
        <v>2709</v>
      </c>
      <c r="ED17" s="186" t="s">
        <v>785</v>
      </c>
      <c r="EE17" s="186" t="s">
        <v>785</v>
      </c>
      <c r="EF17" s="186" t="s">
        <v>2709</v>
      </c>
      <c r="EG17" s="186" t="s">
        <v>785</v>
      </c>
      <c r="EH17" s="186" t="s">
        <v>785</v>
      </c>
      <c r="EI17" s="186" t="s">
        <v>2709</v>
      </c>
      <c r="EJ17" s="186" t="s">
        <v>785</v>
      </c>
      <c r="EK17" s="186" t="s">
        <v>785</v>
      </c>
      <c r="EL17" s="186" t="s">
        <v>2709</v>
      </c>
      <c r="EM17" s="186" t="s">
        <v>785</v>
      </c>
      <c r="EN17" s="186" t="s">
        <v>785</v>
      </c>
      <c r="EO17" s="186" t="s">
        <v>2709</v>
      </c>
      <c r="EP17" s="186" t="s">
        <v>785</v>
      </c>
      <c r="EQ17" s="186" t="s">
        <v>785</v>
      </c>
      <c r="ER17" s="186" t="s">
        <v>2709</v>
      </c>
      <c r="ES17" s="186" t="s">
        <v>785</v>
      </c>
      <c r="ET17" s="186" t="s">
        <v>785</v>
      </c>
    </row>
    <row r="18" spans="1:150" x14ac:dyDescent="0.25">
      <c r="A18" s="1"/>
      <c r="B18" s="184" t="s">
        <v>2761</v>
      </c>
      <c r="C18" s="184" t="s">
        <v>125</v>
      </c>
      <c r="D18" s="184" t="s">
        <v>846</v>
      </c>
      <c r="E18" s="184" t="s">
        <v>2762</v>
      </c>
      <c r="F18" s="184" t="s">
        <v>2763</v>
      </c>
      <c r="G18" s="184" t="s">
        <v>2709</v>
      </c>
      <c r="H18" s="184" t="s">
        <v>2601</v>
      </c>
      <c r="I18" s="184" t="s">
        <v>2601</v>
      </c>
      <c r="J18" s="184" t="s">
        <v>2709</v>
      </c>
      <c r="K18" s="184" t="s">
        <v>2601</v>
      </c>
      <c r="L18" s="184" t="s">
        <v>2601</v>
      </c>
      <c r="M18" s="184" t="s">
        <v>2709</v>
      </c>
      <c r="N18" s="184" t="s">
        <v>2601</v>
      </c>
      <c r="O18" s="184" t="s">
        <v>2601</v>
      </c>
      <c r="P18" s="184" t="s">
        <v>2709</v>
      </c>
      <c r="Q18" s="184" t="s">
        <v>2601</v>
      </c>
      <c r="R18" s="184" t="s">
        <v>2601</v>
      </c>
      <c r="S18" s="184" t="s">
        <v>2709</v>
      </c>
      <c r="T18" s="184" t="s">
        <v>2601</v>
      </c>
      <c r="U18" s="184" t="s">
        <v>2601</v>
      </c>
      <c r="V18" s="184" t="s">
        <v>2709</v>
      </c>
      <c r="W18" s="184" t="s">
        <v>2601</v>
      </c>
      <c r="X18" s="184" t="s">
        <v>2601</v>
      </c>
      <c r="Y18" s="184" t="s">
        <v>2709</v>
      </c>
      <c r="Z18" s="184" t="s">
        <v>2601</v>
      </c>
      <c r="AA18" s="184" t="s">
        <v>2601</v>
      </c>
      <c r="AB18" s="184" t="s">
        <v>2709</v>
      </c>
      <c r="AC18" s="184" t="s">
        <v>2601</v>
      </c>
      <c r="AD18" s="184" t="s">
        <v>2601</v>
      </c>
      <c r="AE18" s="184" t="s">
        <v>2709</v>
      </c>
      <c r="AF18" s="184" t="s">
        <v>2601</v>
      </c>
      <c r="AG18" s="184" t="s">
        <v>2601</v>
      </c>
      <c r="AH18" s="184" t="s">
        <v>2709</v>
      </c>
      <c r="AI18" s="184" t="s">
        <v>2601</v>
      </c>
      <c r="AJ18" s="184" t="s">
        <v>2601</v>
      </c>
      <c r="AK18" s="184" t="s">
        <v>2709</v>
      </c>
      <c r="AL18" s="184" t="s">
        <v>2601</v>
      </c>
      <c r="AM18" s="184" t="s">
        <v>2601</v>
      </c>
      <c r="AN18" s="184" t="s">
        <v>2709</v>
      </c>
      <c r="AO18" s="184" t="s">
        <v>2601</v>
      </c>
      <c r="AP18" s="184" t="s">
        <v>2601</v>
      </c>
      <c r="AQ18" s="184" t="s">
        <v>2709</v>
      </c>
      <c r="AR18" s="184" t="s">
        <v>2601</v>
      </c>
      <c r="AS18" s="184" t="s">
        <v>2601</v>
      </c>
      <c r="AT18" s="184" t="s">
        <v>2709</v>
      </c>
      <c r="AU18" s="184" t="s">
        <v>2601</v>
      </c>
      <c r="AV18" s="184" t="s">
        <v>2601</v>
      </c>
      <c r="AW18" s="184" t="s">
        <v>2709</v>
      </c>
      <c r="AX18" s="184" t="s">
        <v>2601</v>
      </c>
      <c r="AY18" s="184" t="s">
        <v>2601</v>
      </c>
      <c r="AZ18" s="184" t="s">
        <v>2709</v>
      </c>
      <c r="BA18" s="184" t="s">
        <v>2601</v>
      </c>
      <c r="BB18" s="184" t="s">
        <v>2601</v>
      </c>
      <c r="BC18" s="184" t="s">
        <v>2709</v>
      </c>
      <c r="BD18" s="184" t="s">
        <v>2601</v>
      </c>
      <c r="BE18" s="184" t="s">
        <v>2601</v>
      </c>
      <c r="BF18" s="184" t="s">
        <v>2709</v>
      </c>
      <c r="BG18" s="184" t="s">
        <v>2601</v>
      </c>
      <c r="BH18" s="184" t="s">
        <v>2601</v>
      </c>
      <c r="BI18" s="184" t="s">
        <v>2709</v>
      </c>
      <c r="BJ18" s="184" t="s">
        <v>2601</v>
      </c>
      <c r="BK18" s="184" t="s">
        <v>2601</v>
      </c>
      <c r="BL18" s="184" t="s">
        <v>2709</v>
      </c>
      <c r="BM18" s="184" t="s">
        <v>2601</v>
      </c>
      <c r="BN18" s="184" t="s">
        <v>2601</v>
      </c>
      <c r="BO18" s="184" t="s">
        <v>2709</v>
      </c>
      <c r="BP18" s="184" t="s">
        <v>2601</v>
      </c>
      <c r="BQ18" s="184" t="s">
        <v>2601</v>
      </c>
      <c r="BR18" s="184" t="s">
        <v>2709</v>
      </c>
      <c r="BS18" s="184" t="s">
        <v>2601</v>
      </c>
      <c r="BT18" s="184" t="s">
        <v>2601</v>
      </c>
      <c r="BU18" s="184" t="s">
        <v>2709</v>
      </c>
      <c r="BV18" s="184" t="s">
        <v>2601</v>
      </c>
      <c r="BW18" s="184" t="s">
        <v>2601</v>
      </c>
      <c r="BX18" s="184" t="s">
        <v>2709</v>
      </c>
      <c r="BY18" s="184" t="s">
        <v>2601</v>
      </c>
      <c r="BZ18" s="184" t="s">
        <v>2601</v>
      </c>
      <c r="CA18" s="184" t="s">
        <v>2709</v>
      </c>
      <c r="CB18" s="184" t="s">
        <v>2601</v>
      </c>
      <c r="CC18" s="184" t="s">
        <v>2601</v>
      </c>
      <c r="CD18" s="184" t="s">
        <v>2709</v>
      </c>
      <c r="CE18" s="184" t="s">
        <v>2601</v>
      </c>
      <c r="CF18" s="184" t="s">
        <v>2601</v>
      </c>
      <c r="CG18" s="184" t="s">
        <v>2709</v>
      </c>
      <c r="CH18" s="184" t="s">
        <v>2601</v>
      </c>
      <c r="CI18" s="184" t="s">
        <v>2601</v>
      </c>
      <c r="CJ18" s="184" t="s">
        <v>2709</v>
      </c>
      <c r="CK18" s="184" t="s">
        <v>2601</v>
      </c>
      <c r="CL18" s="184" t="s">
        <v>2601</v>
      </c>
      <c r="CM18" s="184" t="s">
        <v>2709</v>
      </c>
      <c r="CN18" s="184" t="s">
        <v>2601</v>
      </c>
      <c r="CO18" s="184" t="s">
        <v>2601</v>
      </c>
      <c r="CP18" s="184" t="s">
        <v>2709</v>
      </c>
      <c r="CQ18" s="184" t="s">
        <v>2601</v>
      </c>
      <c r="CR18" s="184" t="s">
        <v>2601</v>
      </c>
      <c r="CS18" s="184" t="s">
        <v>2709</v>
      </c>
      <c r="CT18" s="184" t="s">
        <v>2601</v>
      </c>
      <c r="CU18" s="184" t="s">
        <v>2601</v>
      </c>
      <c r="CV18" s="184" t="s">
        <v>2709</v>
      </c>
      <c r="CW18" s="184" t="s">
        <v>2601</v>
      </c>
      <c r="CX18" s="184" t="s">
        <v>2601</v>
      </c>
      <c r="CY18" s="184" t="s">
        <v>2709</v>
      </c>
      <c r="CZ18" s="184" t="s">
        <v>2601</v>
      </c>
      <c r="DA18" s="184" t="s">
        <v>2601</v>
      </c>
      <c r="DB18" s="184" t="s">
        <v>2709</v>
      </c>
      <c r="DC18" s="184" t="s">
        <v>2601</v>
      </c>
      <c r="DD18" s="184" t="s">
        <v>2601</v>
      </c>
      <c r="DE18" s="184" t="s">
        <v>2709</v>
      </c>
      <c r="DF18" s="184" t="s">
        <v>2601</v>
      </c>
      <c r="DG18" s="184" t="s">
        <v>2601</v>
      </c>
      <c r="DH18" s="184" t="s">
        <v>2709</v>
      </c>
      <c r="DI18" s="184" t="s">
        <v>2601</v>
      </c>
      <c r="DJ18" s="184" t="s">
        <v>2601</v>
      </c>
      <c r="DK18" s="184" t="s">
        <v>2709</v>
      </c>
      <c r="DL18" s="184" t="s">
        <v>2601</v>
      </c>
      <c r="DM18" s="184" t="s">
        <v>2601</v>
      </c>
      <c r="DN18" s="184" t="s">
        <v>2709</v>
      </c>
      <c r="DO18" s="184" t="s">
        <v>2601</v>
      </c>
      <c r="DP18" s="184" t="s">
        <v>2601</v>
      </c>
      <c r="DQ18" s="184" t="s">
        <v>2709</v>
      </c>
      <c r="DR18" s="184" t="s">
        <v>2601</v>
      </c>
      <c r="DS18" s="184" t="s">
        <v>2601</v>
      </c>
      <c r="DT18" s="184" t="s">
        <v>2709</v>
      </c>
      <c r="DU18" s="184" t="s">
        <v>2601</v>
      </c>
      <c r="DV18" s="184" t="s">
        <v>2601</v>
      </c>
      <c r="DW18" s="184" t="s">
        <v>2709</v>
      </c>
      <c r="DX18" s="184" t="s">
        <v>2601</v>
      </c>
      <c r="DY18" s="184" t="s">
        <v>2601</v>
      </c>
      <c r="DZ18" s="184" t="s">
        <v>2709</v>
      </c>
      <c r="EA18" s="184" t="s">
        <v>2601</v>
      </c>
      <c r="EB18" s="184" t="s">
        <v>2601</v>
      </c>
      <c r="EC18" s="184" t="s">
        <v>2709</v>
      </c>
      <c r="ED18" s="184" t="s">
        <v>2601</v>
      </c>
      <c r="EE18" s="184" t="s">
        <v>2601</v>
      </c>
      <c r="EF18" s="184" t="s">
        <v>2709</v>
      </c>
      <c r="EG18" s="184" t="s">
        <v>2601</v>
      </c>
      <c r="EH18" s="184" t="s">
        <v>2601</v>
      </c>
      <c r="EI18" s="184" t="s">
        <v>2709</v>
      </c>
      <c r="EJ18" s="184" t="s">
        <v>2601</v>
      </c>
      <c r="EK18" s="184" t="s">
        <v>2601</v>
      </c>
      <c r="EL18" s="184" t="s">
        <v>2709</v>
      </c>
      <c r="EM18" s="184" t="s">
        <v>2601</v>
      </c>
      <c r="EN18" s="184" t="s">
        <v>2601</v>
      </c>
      <c r="EO18" s="184" t="s">
        <v>2709</v>
      </c>
      <c r="EP18" s="184" t="s">
        <v>2601</v>
      </c>
      <c r="EQ18" s="184" t="s">
        <v>2601</v>
      </c>
      <c r="ER18" s="184" t="s">
        <v>2709</v>
      </c>
      <c r="ES18" s="184" t="s">
        <v>2601</v>
      </c>
      <c r="ET18" s="184" t="s">
        <v>2601</v>
      </c>
    </row>
    <row r="19" spans="1:150" x14ac:dyDescent="0.25">
      <c r="A19" s="1"/>
      <c r="B19" s="185" t="s">
        <v>2764</v>
      </c>
      <c r="C19" s="185" t="s">
        <v>125</v>
      </c>
      <c r="D19" s="185" t="s">
        <v>846</v>
      </c>
      <c r="E19" s="185" t="s">
        <v>2765</v>
      </c>
      <c r="F19" s="185" t="s">
        <v>2766</v>
      </c>
      <c r="G19" s="186" t="s">
        <v>2709</v>
      </c>
      <c r="H19" s="186" t="s">
        <v>2601</v>
      </c>
      <c r="I19" s="186" t="s">
        <v>2601</v>
      </c>
      <c r="J19" s="186" t="s">
        <v>2709</v>
      </c>
      <c r="K19" s="186" t="s">
        <v>2601</v>
      </c>
      <c r="L19" s="186" t="s">
        <v>2601</v>
      </c>
      <c r="M19" s="186" t="s">
        <v>2709</v>
      </c>
      <c r="N19" s="186" t="s">
        <v>2601</v>
      </c>
      <c r="O19" s="186" t="s">
        <v>2601</v>
      </c>
      <c r="P19" s="186" t="s">
        <v>2709</v>
      </c>
      <c r="Q19" s="186" t="s">
        <v>2601</v>
      </c>
      <c r="R19" s="186" t="s">
        <v>2601</v>
      </c>
      <c r="S19" s="186" t="s">
        <v>2709</v>
      </c>
      <c r="T19" s="186" t="s">
        <v>2601</v>
      </c>
      <c r="U19" s="186" t="s">
        <v>2601</v>
      </c>
      <c r="V19" s="186" t="s">
        <v>2709</v>
      </c>
      <c r="W19" s="186" t="s">
        <v>2601</v>
      </c>
      <c r="X19" s="186" t="s">
        <v>2601</v>
      </c>
      <c r="Y19" s="186" t="s">
        <v>2709</v>
      </c>
      <c r="Z19" s="186" t="s">
        <v>2601</v>
      </c>
      <c r="AA19" s="186" t="s">
        <v>2601</v>
      </c>
      <c r="AB19" s="186" t="s">
        <v>2709</v>
      </c>
      <c r="AC19" s="186" t="s">
        <v>2601</v>
      </c>
      <c r="AD19" s="186" t="s">
        <v>2601</v>
      </c>
      <c r="AE19" s="186" t="s">
        <v>2709</v>
      </c>
      <c r="AF19" s="186" t="s">
        <v>2601</v>
      </c>
      <c r="AG19" s="186" t="s">
        <v>2601</v>
      </c>
      <c r="AH19" s="186" t="s">
        <v>2709</v>
      </c>
      <c r="AI19" s="186" t="s">
        <v>2601</v>
      </c>
      <c r="AJ19" s="186" t="s">
        <v>2601</v>
      </c>
      <c r="AK19" s="186" t="s">
        <v>2709</v>
      </c>
      <c r="AL19" s="186" t="s">
        <v>2601</v>
      </c>
      <c r="AM19" s="186" t="s">
        <v>2601</v>
      </c>
      <c r="AN19" s="186" t="s">
        <v>2709</v>
      </c>
      <c r="AO19" s="186" t="s">
        <v>2601</v>
      </c>
      <c r="AP19" s="186" t="s">
        <v>2601</v>
      </c>
      <c r="AQ19" s="186" t="s">
        <v>2709</v>
      </c>
      <c r="AR19" s="186" t="s">
        <v>2601</v>
      </c>
      <c r="AS19" s="186" t="s">
        <v>2601</v>
      </c>
      <c r="AT19" s="186" t="s">
        <v>2709</v>
      </c>
      <c r="AU19" s="186" t="s">
        <v>2601</v>
      </c>
      <c r="AV19" s="186" t="s">
        <v>2601</v>
      </c>
      <c r="AW19" s="186" t="s">
        <v>2709</v>
      </c>
      <c r="AX19" s="186" t="s">
        <v>2601</v>
      </c>
      <c r="AY19" s="186" t="s">
        <v>2601</v>
      </c>
      <c r="AZ19" s="186" t="s">
        <v>2709</v>
      </c>
      <c r="BA19" s="186" t="s">
        <v>2601</v>
      </c>
      <c r="BB19" s="186" t="s">
        <v>2601</v>
      </c>
      <c r="BC19" s="186" t="s">
        <v>2709</v>
      </c>
      <c r="BD19" s="186" t="s">
        <v>2601</v>
      </c>
      <c r="BE19" s="186" t="s">
        <v>2601</v>
      </c>
      <c r="BF19" s="186" t="s">
        <v>2709</v>
      </c>
      <c r="BG19" s="186" t="s">
        <v>2601</v>
      </c>
      <c r="BH19" s="186" t="s">
        <v>2601</v>
      </c>
      <c r="BI19" s="186" t="s">
        <v>2709</v>
      </c>
      <c r="BJ19" s="186" t="s">
        <v>2601</v>
      </c>
      <c r="BK19" s="186" t="s">
        <v>2601</v>
      </c>
      <c r="BL19" s="186" t="s">
        <v>2709</v>
      </c>
      <c r="BM19" s="186" t="s">
        <v>2601</v>
      </c>
      <c r="BN19" s="186" t="s">
        <v>2601</v>
      </c>
      <c r="BO19" s="186" t="s">
        <v>2709</v>
      </c>
      <c r="BP19" s="186" t="s">
        <v>2601</v>
      </c>
      <c r="BQ19" s="186" t="s">
        <v>2601</v>
      </c>
      <c r="BR19" s="186" t="s">
        <v>2709</v>
      </c>
      <c r="BS19" s="186" t="s">
        <v>2601</v>
      </c>
      <c r="BT19" s="186" t="s">
        <v>2601</v>
      </c>
      <c r="BU19" s="186" t="s">
        <v>2709</v>
      </c>
      <c r="BV19" s="186" t="s">
        <v>2601</v>
      </c>
      <c r="BW19" s="186" t="s">
        <v>2601</v>
      </c>
      <c r="BX19" s="186" t="s">
        <v>2709</v>
      </c>
      <c r="BY19" s="186" t="s">
        <v>2601</v>
      </c>
      <c r="BZ19" s="186" t="s">
        <v>2601</v>
      </c>
      <c r="CA19" s="186" t="s">
        <v>2709</v>
      </c>
      <c r="CB19" s="186" t="s">
        <v>2601</v>
      </c>
      <c r="CC19" s="186" t="s">
        <v>2601</v>
      </c>
      <c r="CD19" s="186" t="s">
        <v>2709</v>
      </c>
      <c r="CE19" s="186" t="s">
        <v>2601</v>
      </c>
      <c r="CF19" s="186" t="s">
        <v>2601</v>
      </c>
      <c r="CG19" s="186" t="s">
        <v>2709</v>
      </c>
      <c r="CH19" s="186" t="s">
        <v>2601</v>
      </c>
      <c r="CI19" s="186" t="s">
        <v>2601</v>
      </c>
      <c r="CJ19" s="186" t="s">
        <v>2709</v>
      </c>
      <c r="CK19" s="186" t="s">
        <v>2601</v>
      </c>
      <c r="CL19" s="186" t="s">
        <v>2601</v>
      </c>
      <c r="CM19" s="186" t="s">
        <v>2709</v>
      </c>
      <c r="CN19" s="186" t="s">
        <v>2601</v>
      </c>
      <c r="CO19" s="186" t="s">
        <v>2601</v>
      </c>
      <c r="CP19" s="186" t="s">
        <v>2709</v>
      </c>
      <c r="CQ19" s="186" t="s">
        <v>2601</v>
      </c>
      <c r="CR19" s="186" t="s">
        <v>2601</v>
      </c>
      <c r="CS19" s="186" t="s">
        <v>2709</v>
      </c>
      <c r="CT19" s="186" t="s">
        <v>2601</v>
      </c>
      <c r="CU19" s="186" t="s">
        <v>2601</v>
      </c>
      <c r="CV19" s="186" t="s">
        <v>2709</v>
      </c>
      <c r="CW19" s="186" t="s">
        <v>2601</v>
      </c>
      <c r="CX19" s="186" t="s">
        <v>2601</v>
      </c>
      <c r="CY19" s="186" t="s">
        <v>2709</v>
      </c>
      <c r="CZ19" s="186" t="s">
        <v>2601</v>
      </c>
      <c r="DA19" s="186" t="s">
        <v>2601</v>
      </c>
      <c r="DB19" s="186" t="s">
        <v>2709</v>
      </c>
      <c r="DC19" s="186" t="s">
        <v>2601</v>
      </c>
      <c r="DD19" s="186" t="s">
        <v>2601</v>
      </c>
      <c r="DE19" s="186" t="s">
        <v>2709</v>
      </c>
      <c r="DF19" s="186" t="s">
        <v>2601</v>
      </c>
      <c r="DG19" s="186" t="s">
        <v>2601</v>
      </c>
      <c r="DH19" s="186" t="s">
        <v>2709</v>
      </c>
      <c r="DI19" s="186" t="s">
        <v>2601</v>
      </c>
      <c r="DJ19" s="186" t="s">
        <v>2601</v>
      </c>
      <c r="DK19" s="186" t="s">
        <v>2709</v>
      </c>
      <c r="DL19" s="186" t="s">
        <v>2601</v>
      </c>
      <c r="DM19" s="186" t="s">
        <v>2601</v>
      </c>
      <c r="DN19" s="186" t="s">
        <v>2709</v>
      </c>
      <c r="DO19" s="186" t="s">
        <v>2601</v>
      </c>
      <c r="DP19" s="186" t="s">
        <v>2601</v>
      </c>
      <c r="DQ19" s="186" t="s">
        <v>2709</v>
      </c>
      <c r="DR19" s="186" t="s">
        <v>2601</v>
      </c>
      <c r="DS19" s="186" t="s">
        <v>2601</v>
      </c>
      <c r="DT19" s="186" t="s">
        <v>2709</v>
      </c>
      <c r="DU19" s="186" t="s">
        <v>2601</v>
      </c>
      <c r="DV19" s="186" t="s">
        <v>2601</v>
      </c>
      <c r="DW19" s="186" t="s">
        <v>2709</v>
      </c>
      <c r="DX19" s="186" t="s">
        <v>2601</v>
      </c>
      <c r="DY19" s="186" t="s">
        <v>2601</v>
      </c>
      <c r="DZ19" s="186" t="s">
        <v>2709</v>
      </c>
      <c r="EA19" s="186" t="s">
        <v>2601</v>
      </c>
      <c r="EB19" s="186" t="s">
        <v>2601</v>
      </c>
      <c r="EC19" s="186" t="s">
        <v>2709</v>
      </c>
      <c r="ED19" s="186" t="s">
        <v>2601</v>
      </c>
      <c r="EE19" s="186" t="s">
        <v>2601</v>
      </c>
      <c r="EF19" s="186" t="s">
        <v>2709</v>
      </c>
      <c r="EG19" s="186" t="s">
        <v>2601</v>
      </c>
      <c r="EH19" s="186" t="s">
        <v>2601</v>
      </c>
      <c r="EI19" s="186" t="s">
        <v>2709</v>
      </c>
      <c r="EJ19" s="186" t="s">
        <v>2601</v>
      </c>
      <c r="EK19" s="186" t="s">
        <v>2601</v>
      </c>
      <c r="EL19" s="186" t="s">
        <v>2709</v>
      </c>
      <c r="EM19" s="186" t="s">
        <v>2601</v>
      </c>
      <c r="EN19" s="186" t="s">
        <v>2601</v>
      </c>
      <c r="EO19" s="186" t="s">
        <v>2709</v>
      </c>
      <c r="EP19" s="186" t="s">
        <v>2601</v>
      </c>
      <c r="EQ19" s="186" t="s">
        <v>2601</v>
      </c>
      <c r="ER19" s="186" t="s">
        <v>2709</v>
      </c>
      <c r="ES19" s="186" t="s">
        <v>2601</v>
      </c>
      <c r="ET19" s="186" t="s">
        <v>2601</v>
      </c>
    </row>
    <row r="20" spans="1:150" x14ac:dyDescent="0.25">
      <c r="A20" s="1"/>
      <c r="B20" s="185" t="s">
        <v>2767</v>
      </c>
      <c r="C20" s="185" t="s">
        <v>125</v>
      </c>
      <c r="D20" s="185" t="s">
        <v>846</v>
      </c>
      <c r="E20" s="185" t="s">
        <v>2768</v>
      </c>
      <c r="F20" s="185" t="s">
        <v>2769</v>
      </c>
      <c r="G20" s="186" t="s">
        <v>2709</v>
      </c>
      <c r="H20" s="186" t="s">
        <v>2601</v>
      </c>
      <c r="I20" s="186" t="s">
        <v>2601</v>
      </c>
      <c r="J20" s="186" t="s">
        <v>2709</v>
      </c>
      <c r="K20" s="186" t="s">
        <v>2601</v>
      </c>
      <c r="L20" s="186" t="s">
        <v>2601</v>
      </c>
      <c r="M20" s="186" t="s">
        <v>2709</v>
      </c>
      <c r="N20" s="186" t="s">
        <v>2601</v>
      </c>
      <c r="O20" s="186" t="s">
        <v>2601</v>
      </c>
      <c r="P20" s="186" t="s">
        <v>2709</v>
      </c>
      <c r="Q20" s="186" t="s">
        <v>2601</v>
      </c>
      <c r="R20" s="186" t="s">
        <v>2601</v>
      </c>
      <c r="S20" s="186" t="s">
        <v>2709</v>
      </c>
      <c r="T20" s="186" t="s">
        <v>2601</v>
      </c>
      <c r="U20" s="186" t="s">
        <v>2601</v>
      </c>
      <c r="V20" s="186" t="s">
        <v>2709</v>
      </c>
      <c r="W20" s="186" t="s">
        <v>2601</v>
      </c>
      <c r="X20" s="186" t="s">
        <v>2601</v>
      </c>
      <c r="Y20" s="186" t="s">
        <v>2709</v>
      </c>
      <c r="Z20" s="186" t="s">
        <v>2601</v>
      </c>
      <c r="AA20" s="186" t="s">
        <v>2601</v>
      </c>
      <c r="AB20" s="186" t="s">
        <v>2709</v>
      </c>
      <c r="AC20" s="186" t="s">
        <v>2601</v>
      </c>
      <c r="AD20" s="186" t="s">
        <v>2601</v>
      </c>
      <c r="AE20" s="186" t="s">
        <v>2709</v>
      </c>
      <c r="AF20" s="186" t="s">
        <v>2601</v>
      </c>
      <c r="AG20" s="186" t="s">
        <v>2601</v>
      </c>
      <c r="AH20" s="186" t="s">
        <v>2709</v>
      </c>
      <c r="AI20" s="186" t="s">
        <v>2601</v>
      </c>
      <c r="AJ20" s="186" t="s">
        <v>2601</v>
      </c>
      <c r="AK20" s="186" t="s">
        <v>2709</v>
      </c>
      <c r="AL20" s="186" t="s">
        <v>2601</v>
      </c>
      <c r="AM20" s="186" t="s">
        <v>2601</v>
      </c>
      <c r="AN20" s="186" t="s">
        <v>2709</v>
      </c>
      <c r="AO20" s="186" t="s">
        <v>2601</v>
      </c>
      <c r="AP20" s="186" t="s">
        <v>2601</v>
      </c>
      <c r="AQ20" s="186" t="s">
        <v>2709</v>
      </c>
      <c r="AR20" s="186" t="s">
        <v>2601</v>
      </c>
      <c r="AS20" s="186" t="s">
        <v>2601</v>
      </c>
      <c r="AT20" s="186" t="s">
        <v>2709</v>
      </c>
      <c r="AU20" s="186" t="s">
        <v>2601</v>
      </c>
      <c r="AV20" s="186" t="s">
        <v>2601</v>
      </c>
      <c r="AW20" s="186" t="s">
        <v>2709</v>
      </c>
      <c r="AX20" s="186" t="s">
        <v>2601</v>
      </c>
      <c r="AY20" s="186" t="s">
        <v>2601</v>
      </c>
      <c r="AZ20" s="186" t="s">
        <v>2709</v>
      </c>
      <c r="BA20" s="186" t="s">
        <v>2601</v>
      </c>
      <c r="BB20" s="186" t="s">
        <v>2601</v>
      </c>
      <c r="BC20" s="186" t="s">
        <v>2709</v>
      </c>
      <c r="BD20" s="186" t="s">
        <v>2601</v>
      </c>
      <c r="BE20" s="186" t="s">
        <v>2601</v>
      </c>
      <c r="BF20" s="186" t="s">
        <v>2709</v>
      </c>
      <c r="BG20" s="186" t="s">
        <v>2601</v>
      </c>
      <c r="BH20" s="186" t="s">
        <v>2601</v>
      </c>
      <c r="BI20" s="186" t="s">
        <v>2709</v>
      </c>
      <c r="BJ20" s="186" t="s">
        <v>2601</v>
      </c>
      <c r="BK20" s="186" t="s">
        <v>2601</v>
      </c>
      <c r="BL20" s="186" t="s">
        <v>2709</v>
      </c>
      <c r="BM20" s="186" t="s">
        <v>2601</v>
      </c>
      <c r="BN20" s="186" t="s">
        <v>2601</v>
      </c>
      <c r="BO20" s="186" t="s">
        <v>2709</v>
      </c>
      <c r="BP20" s="186" t="s">
        <v>2601</v>
      </c>
      <c r="BQ20" s="186" t="s">
        <v>2601</v>
      </c>
      <c r="BR20" s="186" t="s">
        <v>2709</v>
      </c>
      <c r="BS20" s="186" t="s">
        <v>2601</v>
      </c>
      <c r="BT20" s="186" t="s">
        <v>2601</v>
      </c>
      <c r="BU20" s="186" t="s">
        <v>2709</v>
      </c>
      <c r="BV20" s="186" t="s">
        <v>2601</v>
      </c>
      <c r="BW20" s="186" t="s">
        <v>2601</v>
      </c>
      <c r="BX20" s="186" t="s">
        <v>2709</v>
      </c>
      <c r="BY20" s="186" t="s">
        <v>2601</v>
      </c>
      <c r="BZ20" s="186" t="s">
        <v>2601</v>
      </c>
      <c r="CA20" s="186" t="s">
        <v>2709</v>
      </c>
      <c r="CB20" s="186" t="s">
        <v>2601</v>
      </c>
      <c r="CC20" s="186" t="s">
        <v>2601</v>
      </c>
      <c r="CD20" s="186" t="s">
        <v>2709</v>
      </c>
      <c r="CE20" s="186" t="s">
        <v>2601</v>
      </c>
      <c r="CF20" s="186" t="s">
        <v>2601</v>
      </c>
      <c r="CG20" s="186" t="s">
        <v>2709</v>
      </c>
      <c r="CH20" s="186" t="s">
        <v>2601</v>
      </c>
      <c r="CI20" s="186" t="s">
        <v>2601</v>
      </c>
      <c r="CJ20" s="186" t="s">
        <v>2709</v>
      </c>
      <c r="CK20" s="186" t="s">
        <v>2601</v>
      </c>
      <c r="CL20" s="186" t="s">
        <v>2601</v>
      </c>
      <c r="CM20" s="186" t="s">
        <v>2709</v>
      </c>
      <c r="CN20" s="186" t="s">
        <v>2601</v>
      </c>
      <c r="CO20" s="186" t="s">
        <v>2601</v>
      </c>
      <c r="CP20" s="186" t="s">
        <v>2709</v>
      </c>
      <c r="CQ20" s="186" t="s">
        <v>2601</v>
      </c>
      <c r="CR20" s="186" t="s">
        <v>2601</v>
      </c>
      <c r="CS20" s="186" t="s">
        <v>2709</v>
      </c>
      <c r="CT20" s="186" t="s">
        <v>2601</v>
      </c>
      <c r="CU20" s="186" t="s">
        <v>2601</v>
      </c>
      <c r="CV20" s="186" t="s">
        <v>2709</v>
      </c>
      <c r="CW20" s="186" t="s">
        <v>2601</v>
      </c>
      <c r="CX20" s="186" t="s">
        <v>2601</v>
      </c>
      <c r="CY20" s="186" t="s">
        <v>2709</v>
      </c>
      <c r="CZ20" s="186" t="s">
        <v>2601</v>
      </c>
      <c r="DA20" s="186" t="s">
        <v>2601</v>
      </c>
      <c r="DB20" s="186" t="s">
        <v>2709</v>
      </c>
      <c r="DC20" s="186" t="s">
        <v>2601</v>
      </c>
      <c r="DD20" s="186" t="s">
        <v>2601</v>
      </c>
      <c r="DE20" s="186" t="s">
        <v>2709</v>
      </c>
      <c r="DF20" s="186" t="s">
        <v>2601</v>
      </c>
      <c r="DG20" s="186" t="s">
        <v>2601</v>
      </c>
      <c r="DH20" s="186" t="s">
        <v>2709</v>
      </c>
      <c r="DI20" s="186" t="s">
        <v>2601</v>
      </c>
      <c r="DJ20" s="186" t="s">
        <v>2601</v>
      </c>
      <c r="DK20" s="186" t="s">
        <v>2709</v>
      </c>
      <c r="DL20" s="186" t="s">
        <v>2601</v>
      </c>
      <c r="DM20" s="186" t="s">
        <v>2601</v>
      </c>
      <c r="DN20" s="186" t="s">
        <v>2709</v>
      </c>
      <c r="DO20" s="186" t="s">
        <v>2601</v>
      </c>
      <c r="DP20" s="186" t="s">
        <v>2601</v>
      </c>
      <c r="DQ20" s="186" t="s">
        <v>2709</v>
      </c>
      <c r="DR20" s="186" t="s">
        <v>2601</v>
      </c>
      <c r="DS20" s="186" t="s">
        <v>2601</v>
      </c>
      <c r="DT20" s="186" t="s">
        <v>2709</v>
      </c>
      <c r="DU20" s="186" t="s">
        <v>2601</v>
      </c>
      <c r="DV20" s="186" t="s">
        <v>2601</v>
      </c>
      <c r="DW20" s="186" t="s">
        <v>2709</v>
      </c>
      <c r="DX20" s="186" t="s">
        <v>2601</v>
      </c>
      <c r="DY20" s="186" t="s">
        <v>2601</v>
      </c>
      <c r="DZ20" s="186" t="s">
        <v>2709</v>
      </c>
      <c r="EA20" s="186" t="s">
        <v>2601</v>
      </c>
      <c r="EB20" s="186" t="s">
        <v>2601</v>
      </c>
      <c r="EC20" s="186" t="s">
        <v>2709</v>
      </c>
      <c r="ED20" s="186" t="s">
        <v>2601</v>
      </c>
      <c r="EE20" s="186" t="s">
        <v>2601</v>
      </c>
      <c r="EF20" s="186" t="s">
        <v>2709</v>
      </c>
      <c r="EG20" s="186" t="s">
        <v>2601</v>
      </c>
      <c r="EH20" s="186" t="s">
        <v>2601</v>
      </c>
      <c r="EI20" s="186" t="s">
        <v>2709</v>
      </c>
      <c r="EJ20" s="186" t="s">
        <v>2601</v>
      </c>
      <c r="EK20" s="186" t="s">
        <v>2601</v>
      </c>
      <c r="EL20" s="186" t="s">
        <v>2709</v>
      </c>
      <c r="EM20" s="186" t="s">
        <v>2601</v>
      </c>
      <c r="EN20" s="186" t="s">
        <v>2601</v>
      </c>
      <c r="EO20" s="186" t="s">
        <v>2709</v>
      </c>
      <c r="EP20" s="186" t="s">
        <v>2601</v>
      </c>
      <c r="EQ20" s="186" t="s">
        <v>2601</v>
      </c>
      <c r="ER20" s="186" t="s">
        <v>2709</v>
      </c>
      <c r="ES20" s="186" t="s">
        <v>2601</v>
      </c>
      <c r="ET20" s="186" t="s">
        <v>2601</v>
      </c>
    </row>
    <row r="21" spans="1:150" x14ac:dyDescent="0.25">
      <c r="A21" s="1"/>
      <c r="B21" s="185" t="s">
        <v>2770</v>
      </c>
      <c r="C21" s="185" t="s">
        <v>125</v>
      </c>
      <c r="D21" s="185" t="s">
        <v>846</v>
      </c>
      <c r="E21" s="185" t="s">
        <v>2771</v>
      </c>
      <c r="F21" s="185" t="s">
        <v>2772</v>
      </c>
      <c r="G21" s="186" t="s">
        <v>2709</v>
      </c>
      <c r="H21" s="186" t="s">
        <v>2601</v>
      </c>
      <c r="I21" s="186" t="s">
        <v>2601</v>
      </c>
      <c r="J21" s="186" t="s">
        <v>2709</v>
      </c>
      <c r="K21" s="186" t="s">
        <v>2601</v>
      </c>
      <c r="L21" s="186" t="s">
        <v>2601</v>
      </c>
      <c r="M21" s="186" t="s">
        <v>2709</v>
      </c>
      <c r="N21" s="186" t="s">
        <v>2601</v>
      </c>
      <c r="O21" s="186" t="s">
        <v>2601</v>
      </c>
      <c r="P21" s="186" t="s">
        <v>2709</v>
      </c>
      <c r="Q21" s="186" t="s">
        <v>2601</v>
      </c>
      <c r="R21" s="186" t="s">
        <v>2601</v>
      </c>
      <c r="S21" s="186" t="s">
        <v>2709</v>
      </c>
      <c r="T21" s="186" t="s">
        <v>2601</v>
      </c>
      <c r="U21" s="186" t="s">
        <v>2601</v>
      </c>
      <c r="V21" s="186" t="s">
        <v>2709</v>
      </c>
      <c r="W21" s="186" t="s">
        <v>2601</v>
      </c>
      <c r="X21" s="186" t="s">
        <v>2601</v>
      </c>
      <c r="Y21" s="186" t="s">
        <v>2709</v>
      </c>
      <c r="Z21" s="186" t="s">
        <v>2601</v>
      </c>
      <c r="AA21" s="186" t="s">
        <v>2601</v>
      </c>
      <c r="AB21" s="186" t="s">
        <v>2709</v>
      </c>
      <c r="AC21" s="186" t="s">
        <v>2601</v>
      </c>
      <c r="AD21" s="186" t="s">
        <v>2601</v>
      </c>
      <c r="AE21" s="186" t="s">
        <v>2709</v>
      </c>
      <c r="AF21" s="186" t="s">
        <v>2601</v>
      </c>
      <c r="AG21" s="186" t="s">
        <v>2601</v>
      </c>
      <c r="AH21" s="186" t="s">
        <v>2709</v>
      </c>
      <c r="AI21" s="186" t="s">
        <v>2601</v>
      </c>
      <c r="AJ21" s="186" t="s">
        <v>2601</v>
      </c>
      <c r="AK21" s="186" t="s">
        <v>2709</v>
      </c>
      <c r="AL21" s="186" t="s">
        <v>2601</v>
      </c>
      <c r="AM21" s="186" t="s">
        <v>2601</v>
      </c>
      <c r="AN21" s="186" t="s">
        <v>2709</v>
      </c>
      <c r="AO21" s="186" t="s">
        <v>2601</v>
      </c>
      <c r="AP21" s="186" t="s">
        <v>2601</v>
      </c>
      <c r="AQ21" s="186" t="s">
        <v>2709</v>
      </c>
      <c r="AR21" s="186" t="s">
        <v>2601</v>
      </c>
      <c r="AS21" s="186" t="s">
        <v>2601</v>
      </c>
      <c r="AT21" s="186" t="s">
        <v>2709</v>
      </c>
      <c r="AU21" s="186" t="s">
        <v>2601</v>
      </c>
      <c r="AV21" s="186" t="s">
        <v>2601</v>
      </c>
      <c r="AW21" s="186" t="s">
        <v>2709</v>
      </c>
      <c r="AX21" s="186" t="s">
        <v>2601</v>
      </c>
      <c r="AY21" s="186" t="s">
        <v>2601</v>
      </c>
      <c r="AZ21" s="186" t="s">
        <v>2709</v>
      </c>
      <c r="BA21" s="186" t="s">
        <v>2601</v>
      </c>
      <c r="BB21" s="186" t="s">
        <v>2601</v>
      </c>
      <c r="BC21" s="186" t="s">
        <v>2709</v>
      </c>
      <c r="BD21" s="186" t="s">
        <v>2601</v>
      </c>
      <c r="BE21" s="186" t="s">
        <v>2601</v>
      </c>
      <c r="BF21" s="186" t="s">
        <v>2709</v>
      </c>
      <c r="BG21" s="186" t="s">
        <v>2601</v>
      </c>
      <c r="BH21" s="186" t="s">
        <v>2601</v>
      </c>
      <c r="BI21" s="186" t="s">
        <v>2709</v>
      </c>
      <c r="BJ21" s="186" t="s">
        <v>2601</v>
      </c>
      <c r="BK21" s="186" t="s">
        <v>2601</v>
      </c>
      <c r="BL21" s="186" t="s">
        <v>2709</v>
      </c>
      <c r="BM21" s="186" t="s">
        <v>2601</v>
      </c>
      <c r="BN21" s="186" t="s">
        <v>2601</v>
      </c>
      <c r="BO21" s="186" t="s">
        <v>2709</v>
      </c>
      <c r="BP21" s="186" t="s">
        <v>2601</v>
      </c>
      <c r="BQ21" s="186" t="s">
        <v>2601</v>
      </c>
      <c r="BR21" s="186" t="s">
        <v>2709</v>
      </c>
      <c r="BS21" s="186" t="s">
        <v>2601</v>
      </c>
      <c r="BT21" s="186" t="s">
        <v>2601</v>
      </c>
      <c r="BU21" s="186" t="s">
        <v>2709</v>
      </c>
      <c r="BV21" s="186" t="s">
        <v>2601</v>
      </c>
      <c r="BW21" s="186" t="s">
        <v>2601</v>
      </c>
      <c r="BX21" s="186" t="s">
        <v>2709</v>
      </c>
      <c r="BY21" s="186" t="s">
        <v>2601</v>
      </c>
      <c r="BZ21" s="186" t="s">
        <v>2601</v>
      </c>
      <c r="CA21" s="186" t="s">
        <v>2709</v>
      </c>
      <c r="CB21" s="186" t="s">
        <v>2601</v>
      </c>
      <c r="CC21" s="186" t="s">
        <v>2601</v>
      </c>
      <c r="CD21" s="186" t="s">
        <v>2709</v>
      </c>
      <c r="CE21" s="186" t="s">
        <v>2601</v>
      </c>
      <c r="CF21" s="186" t="s">
        <v>2601</v>
      </c>
      <c r="CG21" s="186" t="s">
        <v>2709</v>
      </c>
      <c r="CH21" s="186" t="s">
        <v>2601</v>
      </c>
      <c r="CI21" s="186" t="s">
        <v>2601</v>
      </c>
      <c r="CJ21" s="186" t="s">
        <v>2709</v>
      </c>
      <c r="CK21" s="186" t="s">
        <v>2601</v>
      </c>
      <c r="CL21" s="186" t="s">
        <v>2601</v>
      </c>
      <c r="CM21" s="186" t="s">
        <v>2709</v>
      </c>
      <c r="CN21" s="186" t="s">
        <v>2601</v>
      </c>
      <c r="CO21" s="186" t="s">
        <v>2601</v>
      </c>
      <c r="CP21" s="186" t="s">
        <v>2709</v>
      </c>
      <c r="CQ21" s="186" t="s">
        <v>2601</v>
      </c>
      <c r="CR21" s="186" t="s">
        <v>2601</v>
      </c>
      <c r="CS21" s="186" t="s">
        <v>2709</v>
      </c>
      <c r="CT21" s="186" t="s">
        <v>2601</v>
      </c>
      <c r="CU21" s="186" t="s">
        <v>2601</v>
      </c>
      <c r="CV21" s="186" t="s">
        <v>2709</v>
      </c>
      <c r="CW21" s="186" t="s">
        <v>2601</v>
      </c>
      <c r="CX21" s="186" t="s">
        <v>2601</v>
      </c>
      <c r="CY21" s="186" t="s">
        <v>2709</v>
      </c>
      <c r="CZ21" s="186" t="s">
        <v>2601</v>
      </c>
      <c r="DA21" s="186" t="s">
        <v>2601</v>
      </c>
      <c r="DB21" s="186" t="s">
        <v>2709</v>
      </c>
      <c r="DC21" s="186" t="s">
        <v>2601</v>
      </c>
      <c r="DD21" s="186" t="s">
        <v>2601</v>
      </c>
      <c r="DE21" s="186" t="s">
        <v>2709</v>
      </c>
      <c r="DF21" s="186" t="s">
        <v>2601</v>
      </c>
      <c r="DG21" s="186" t="s">
        <v>2601</v>
      </c>
      <c r="DH21" s="186" t="s">
        <v>2709</v>
      </c>
      <c r="DI21" s="186" t="s">
        <v>2601</v>
      </c>
      <c r="DJ21" s="186" t="s">
        <v>2601</v>
      </c>
      <c r="DK21" s="186" t="s">
        <v>2709</v>
      </c>
      <c r="DL21" s="186" t="s">
        <v>2601</v>
      </c>
      <c r="DM21" s="186" t="s">
        <v>2601</v>
      </c>
      <c r="DN21" s="186" t="s">
        <v>2709</v>
      </c>
      <c r="DO21" s="186" t="s">
        <v>2601</v>
      </c>
      <c r="DP21" s="186" t="s">
        <v>2601</v>
      </c>
      <c r="DQ21" s="186" t="s">
        <v>2709</v>
      </c>
      <c r="DR21" s="186" t="s">
        <v>2601</v>
      </c>
      <c r="DS21" s="186" t="s">
        <v>2601</v>
      </c>
      <c r="DT21" s="186" t="s">
        <v>2709</v>
      </c>
      <c r="DU21" s="186" t="s">
        <v>2601</v>
      </c>
      <c r="DV21" s="186" t="s">
        <v>2601</v>
      </c>
      <c r="DW21" s="186" t="s">
        <v>2709</v>
      </c>
      <c r="DX21" s="186" t="s">
        <v>2601</v>
      </c>
      <c r="DY21" s="186" t="s">
        <v>2601</v>
      </c>
      <c r="DZ21" s="186" t="s">
        <v>2709</v>
      </c>
      <c r="EA21" s="186" t="s">
        <v>2601</v>
      </c>
      <c r="EB21" s="186" t="s">
        <v>2601</v>
      </c>
      <c r="EC21" s="186" t="s">
        <v>2709</v>
      </c>
      <c r="ED21" s="186" t="s">
        <v>2601</v>
      </c>
      <c r="EE21" s="186" t="s">
        <v>2601</v>
      </c>
      <c r="EF21" s="186" t="s">
        <v>2709</v>
      </c>
      <c r="EG21" s="186" t="s">
        <v>2601</v>
      </c>
      <c r="EH21" s="186" t="s">
        <v>2601</v>
      </c>
      <c r="EI21" s="186" t="s">
        <v>2709</v>
      </c>
      <c r="EJ21" s="186" t="s">
        <v>2601</v>
      </c>
      <c r="EK21" s="186" t="s">
        <v>2601</v>
      </c>
      <c r="EL21" s="186" t="s">
        <v>2709</v>
      </c>
      <c r="EM21" s="186" t="s">
        <v>2601</v>
      </c>
      <c r="EN21" s="186" t="s">
        <v>2601</v>
      </c>
      <c r="EO21" s="186" t="s">
        <v>2709</v>
      </c>
      <c r="EP21" s="186" t="s">
        <v>2601</v>
      </c>
      <c r="EQ21" s="186" t="s">
        <v>2601</v>
      </c>
      <c r="ER21" s="186" t="s">
        <v>2709</v>
      </c>
      <c r="ES21" s="186" t="s">
        <v>2601</v>
      </c>
      <c r="ET21" s="186" t="s">
        <v>2601</v>
      </c>
    </row>
    <row r="22" spans="1:150" x14ac:dyDescent="0.25">
      <c r="A22" s="1"/>
      <c r="B22" s="185" t="s">
        <v>2773</v>
      </c>
      <c r="C22" s="185" t="s">
        <v>125</v>
      </c>
      <c r="D22" s="185" t="s">
        <v>846</v>
      </c>
      <c r="E22" s="185" t="s">
        <v>2774</v>
      </c>
      <c r="F22" s="185" t="s">
        <v>2775</v>
      </c>
      <c r="G22" s="186" t="s">
        <v>2709</v>
      </c>
      <c r="H22" s="186" t="s">
        <v>2601</v>
      </c>
      <c r="I22" s="186" t="s">
        <v>2601</v>
      </c>
      <c r="J22" s="186" t="s">
        <v>2709</v>
      </c>
      <c r="K22" s="186" t="s">
        <v>2601</v>
      </c>
      <c r="L22" s="186" t="s">
        <v>2601</v>
      </c>
      <c r="M22" s="186" t="s">
        <v>2709</v>
      </c>
      <c r="N22" s="186" t="s">
        <v>2601</v>
      </c>
      <c r="O22" s="186" t="s">
        <v>2601</v>
      </c>
      <c r="P22" s="186" t="s">
        <v>2709</v>
      </c>
      <c r="Q22" s="186" t="s">
        <v>2601</v>
      </c>
      <c r="R22" s="186" t="s">
        <v>2601</v>
      </c>
      <c r="S22" s="186" t="s">
        <v>2709</v>
      </c>
      <c r="T22" s="186" t="s">
        <v>2601</v>
      </c>
      <c r="U22" s="186" t="s">
        <v>2601</v>
      </c>
      <c r="V22" s="186" t="s">
        <v>2709</v>
      </c>
      <c r="W22" s="186" t="s">
        <v>2601</v>
      </c>
      <c r="X22" s="186" t="s">
        <v>2601</v>
      </c>
      <c r="Y22" s="186" t="s">
        <v>2709</v>
      </c>
      <c r="Z22" s="186" t="s">
        <v>2601</v>
      </c>
      <c r="AA22" s="186" t="s">
        <v>2601</v>
      </c>
      <c r="AB22" s="186" t="s">
        <v>2709</v>
      </c>
      <c r="AC22" s="186" t="s">
        <v>2601</v>
      </c>
      <c r="AD22" s="186" t="s">
        <v>2601</v>
      </c>
      <c r="AE22" s="186" t="s">
        <v>2709</v>
      </c>
      <c r="AF22" s="186" t="s">
        <v>2601</v>
      </c>
      <c r="AG22" s="186" t="s">
        <v>2601</v>
      </c>
      <c r="AH22" s="186" t="s">
        <v>2709</v>
      </c>
      <c r="AI22" s="186" t="s">
        <v>2601</v>
      </c>
      <c r="AJ22" s="186" t="s">
        <v>2601</v>
      </c>
      <c r="AK22" s="186" t="s">
        <v>2709</v>
      </c>
      <c r="AL22" s="186" t="s">
        <v>2601</v>
      </c>
      <c r="AM22" s="186" t="s">
        <v>2601</v>
      </c>
      <c r="AN22" s="186" t="s">
        <v>2709</v>
      </c>
      <c r="AO22" s="186" t="s">
        <v>2601</v>
      </c>
      <c r="AP22" s="186" t="s">
        <v>2601</v>
      </c>
      <c r="AQ22" s="186" t="s">
        <v>2709</v>
      </c>
      <c r="AR22" s="186" t="s">
        <v>2601</v>
      </c>
      <c r="AS22" s="186" t="s">
        <v>2601</v>
      </c>
      <c r="AT22" s="186" t="s">
        <v>2709</v>
      </c>
      <c r="AU22" s="186" t="s">
        <v>2601</v>
      </c>
      <c r="AV22" s="186" t="s">
        <v>2601</v>
      </c>
      <c r="AW22" s="186" t="s">
        <v>2709</v>
      </c>
      <c r="AX22" s="186" t="s">
        <v>2601</v>
      </c>
      <c r="AY22" s="186" t="s">
        <v>2601</v>
      </c>
      <c r="AZ22" s="186" t="s">
        <v>2709</v>
      </c>
      <c r="BA22" s="186" t="s">
        <v>2601</v>
      </c>
      <c r="BB22" s="186" t="s">
        <v>2601</v>
      </c>
      <c r="BC22" s="186" t="s">
        <v>2709</v>
      </c>
      <c r="BD22" s="186" t="s">
        <v>2601</v>
      </c>
      <c r="BE22" s="186" t="s">
        <v>2601</v>
      </c>
      <c r="BF22" s="186" t="s">
        <v>2709</v>
      </c>
      <c r="BG22" s="186" t="s">
        <v>2601</v>
      </c>
      <c r="BH22" s="186" t="s">
        <v>2601</v>
      </c>
      <c r="BI22" s="186" t="s">
        <v>2709</v>
      </c>
      <c r="BJ22" s="186" t="s">
        <v>2601</v>
      </c>
      <c r="BK22" s="186" t="s">
        <v>2601</v>
      </c>
      <c r="BL22" s="186" t="s">
        <v>2709</v>
      </c>
      <c r="BM22" s="186" t="s">
        <v>2601</v>
      </c>
      <c r="BN22" s="186" t="s">
        <v>2601</v>
      </c>
      <c r="BO22" s="186" t="s">
        <v>2709</v>
      </c>
      <c r="BP22" s="186" t="s">
        <v>2601</v>
      </c>
      <c r="BQ22" s="186" t="s">
        <v>2601</v>
      </c>
      <c r="BR22" s="186" t="s">
        <v>2709</v>
      </c>
      <c r="BS22" s="186" t="s">
        <v>2601</v>
      </c>
      <c r="BT22" s="186" t="s">
        <v>2601</v>
      </c>
      <c r="BU22" s="186" t="s">
        <v>2709</v>
      </c>
      <c r="BV22" s="186" t="s">
        <v>2601</v>
      </c>
      <c r="BW22" s="186" t="s">
        <v>2601</v>
      </c>
      <c r="BX22" s="186" t="s">
        <v>2709</v>
      </c>
      <c r="BY22" s="186" t="s">
        <v>2601</v>
      </c>
      <c r="BZ22" s="186" t="s">
        <v>2601</v>
      </c>
      <c r="CA22" s="186" t="s">
        <v>2709</v>
      </c>
      <c r="CB22" s="186" t="s">
        <v>2601</v>
      </c>
      <c r="CC22" s="186" t="s">
        <v>2601</v>
      </c>
      <c r="CD22" s="186" t="s">
        <v>2709</v>
      </c>
      <c r="CE22" s="186" t="s">
        <v>2601</v>
      </c>
      <c r="CF22" s="186" t="s">
        <v>2601</v>
      </c>
      <c r="CG22" s="186" t="s">
        <v>2709</v>
      </c>
      <c r="CH22" s="186" t="s">
        <v>2601</v>
      </c>
      <c r="CI22" s="186" t="s">
        <v>2601</v>
      </c>
      <c r="CJ22" s="186" t="s">
        <v>2709</v>
      </c>
      <c r="CK22" s="186" t="s">
        <v>2601</v>
      </c>
      <c r="CL22" s="186" t="s">
        <v>2601</v>
      </c>
      <c r="CM22" s="186" t="s">
        <v>2709</v>
      </c>
      <c r="CN22" s="186" t="s">
        <v>2601</v>
      </c>
      <c r="CO22" s="186" t="s">
        <v>2601</v>
      </c>
      <c r="CP22" s="186" t="s">
        <v>2709</v>
      </c>
      <c r="CQ22" s="186" t="s">
        <v>2601</v>
      </c>
      <c r="CR22" s="186" t="s">
        <v>2601</v>
      </c>
      <c r="CS22" s="186" t="s">
        <v>2709</v>
      </c>
      <c r="CT22" s="186" t="s">
        <v>2601</v>
      </c>
      <c r="CU22" s="186" t="s">
        <v>2601</v>
      </c>
      <c r="CV22" s="186" t="s">
        <v>2709</v>
      </c>
      <c r="CW22" s="186" t="s">
        <v>2601</v>
      </c>
      <c r="CX22" s="186" t="s">
        <v>2601</v>
      </c>
      <c r="CY22" s="186" t="s">
        <v>2709</v>
      </c>
      <c r="CZ22" s="186" t="s">
        <v>2601</v>
      </c>
      <c r="DA22" s="186" t="s">
        <v>2601</v>
      </c>
      <c r="DB22" s="186" t="s">
        <v>2709</v>
      </c>
      <c r="DC22" s="186" t="s">
        <v>2601</v>
      </c>
      <c r="DD22" s="186" t="s">
        <v>2601</v>
      </c>
      <c r="DE22" s="186" t="s">
        <v>2709</v>
      </c>
      <c r="DF22" s="186" t="s">
        <v>2601</v>
      </c>
      <c r="DG22" s="186" t="s">
        <v>2601</v>
      </c>
      <c r="DH22" s="186" t="s">
        <v>2709</v>
      </c>
      <c r="DI22" s="186" t="s">
        <v>2601</v>
      </c>
      <c r="DJ22" s="186" t="s">
        <v>2601</v>
      </c>
      <c r="DK22" s="186" t="s">
        <v>2709</v>
      </c>
      <c r="DL22" s="186" t="s">
        <v>2601</v>
      </c>
      <c r="DM22" s="186" t="s">
        <v>2601</v>
      </c>
      <c r="DN22" s="186" t="s">
        <v>2709</v>
      </c>
      <c r="DO22" s="186" t="s">
        <v>2601</v>
      </c>
      <c r="DP22" s="186" t="s">
        <v>2601</v>
      </c>
      <c r="DQ22" s="186" t="s">
        <v>2709</v>
      </c>
      <c r="DR22" s="186" t="s">
        <v>2601</v>
      </c>
      <c r="DS22" s="186" t="s">
        <v>2601</v>
      </c>
      <c r="DT22" s="186" t="s">
        <v>2709</v>
      </c>
      <c r="DU22" s="186" t="s">
        <v>2601</v>
      </c>
      <c r="DV22" s="186" t="s">
        <v>2601</v>
      </c>
      <c r="DW22" s="186" t="s">
        <v>2709</v>
      </c>
      <c r="DX22" s="186" t="s">
        <v>2601</v>
      </c>
      <c r="DY22" s="186" t="s">
        <v>2601</v>
      </c>
      <c r="DZ22" s="186" t="s">
        <v>2709</v>
      </c>
      <c r="EA22" s="186" t="s">
        <v>2601</v>
      </c>
      <c r="EB22" s="186" t="s">
        <v>2601</v>
      </c>
      <c r="EC22" s="186" t="s">
        <v>2709</v>
      </c>
      <c r="ED22" s="186" t="s">
        <v>2601</v>
      </c>
      <c r="EE22" s="186" t="s">
        <v>2601</v>
      </c>
      <c r="EF22" s="186" t="s">
        <v>2709</v>
      </c>
      <c r="EG22" s="186" t="s">
        <v>2601</v>
      </c>
      <c r="EH22" s="186" t="s">
        <v>2601</v>
      </c>
      <c r="EI22" s="186" t="s">
        <v>2709</v>
      </c>
      <c r="EJ22" s="186" t="s">
        <v>2601</v>
      </c>
      <c r="EK22" s="186" t="s">
        <v>2601</v>
      </c>
      <c r="EL22" s="186" t="s">
        <v>2709</v>
      </c>
      <c r="EM22" s="186" t="s">
        <v>2601</v>
      </c>
      <c r="EN22" s="186" t="s">
        <v>2601</v>
      </c>
      <c r="EO22" s="186" t="s">
        <v>2709</v>
      </c>
      <c r="EP22" s="186" t="s">
        <v>2601</v>
      </c>
      <c r="EQ22" s="186" t="s">
        <v>2601</v>
      </c>
      <c r="ER22" s="186" t="s">
        <v>2709</v>
      </c>
      <c r="ES22" s="186" t="s">
        <v>2601</v>
      </c>
      <c r="ET22" s="186" t="s">
        <v>2601</v>
      </c>
    </row>
    <row r="23" spans="1:150" x14ac:dyDescent="0.25">
      <c r="A23" s="1"/>
      <c r="B23" s="185" t="s">
        <v>2776</v>
      </c>
      <c r="C23" s="185" t="s">
        <v>125</v>
      </c>
      <c r="D23" s="185" t="s">
        <v>846</v>
      </c>
      <c r="E23" s="185" t="s">
        <v>2777</v>
      </c>
      <c r="F23" s="185" t="s">
        <v>2778</v>
      </c>
      <c r="G23" s="186" t="s">
        <v>2709</v>
      </c>
      <c r="H23" s="186" t="s">
        <v>2601</v>
      </c>
      <c r="I23" s="186" t="s">
        <v>2601</v>
      </c>
      <c r="J23" s="186" t="s">
        <v>2709</v>
      </c>
      <c r="K23" s="186" t="s">
        <v>2601</v>
      </c>
      <c r="L23" s="186" t="s">
        <v>2601</v>
      </c>
      <c r="M23" s="186" t="s">
        <v>2709</v>
      </c>
      <c r="N23" s="186" t="s">
        <v>2601</v>
      </c>
      <c r="O23" s="186" t="s">
        <v>2601</v>
      </c>
      <c r="P23" s="186" t="s">
        <v>2709</v>
      </c>
      <c r="Q23" s="186" t="s">
        <v>2601</v>
      </c>
      <c r="R23" s="186" t="s">
        <v>2601</v>
      </c>
      <c r="S23" s="186" t="s">
        <v>2709</v>
      </c>
      <c r="T23" s="186" t="s">
        <v>2601</v>
      </c>
      <c r="U23" s="186" t="s">
        <v>2601</v>
      </c>
      <c r="V23" s="186" t="s">
        <v>2709</v>
      </c>
      <c r="W23" s="186" t="s">
        <v>2601</v>
      </c>
      <c r="X23" s="186" t="s">
        <v>2601</v>
      </c>
      <c r="Y23" s="186" t="s">
        <v>2709</v>
      </c>
      <c r="Z23" s="186" t="s">
        <v>2601</v>
      </c>
      <c r="AA23" s="186" t="s">
        <v>2601</v>
      </c>
      <c r="AB23" s="186" t="s">
        <v>2709</v>
      </c>
      <c r="AC23" s="186" t="s">
        <v>2601</v>
      </c>
      <c r="AD23" s="186" t="s">
        <v>2601</v>
      </c>
      <c r="AE23" s="186" t="s">
        <v>2709</v>
      </c>
      <c r="AF23" s="186" t="s">
        <v>2601</v>
      </c>
      <c r="AG23" s="186" t="s">
        <v>2601</v>
      </c>
      <c r="AH23" s="186" t="s">
        <v>2709</v>
      </c>
      <c r="AI23" s="186" t="s">
        <v>2601</v>
      </c>
      <c r="AJ23" s="186" t="s">
        <v>2601</v>
      </c>
      <c r="AK23" s="186" t="s">
        <v>2709</v>
      </c>
      <c r="AL23" s="186" t="s">
        <v>2601</v>
      </c>
      <c r="AM23" s="186" t="s">
        <v>2601</v>
      </c>
      <c r="AN23" s="186" t="s">
        <v>2709</v>
      </c>
      <c r="AO23" s="186" t="s">
        <v>2601</v>
      </c>
      <c r="AP23" s="186" t="s">
        <v>2601</v>
      </c>
      <c r="AQ23" s="186" t="s">
        <v>2709</v>
      </c>
      <c r="AR23" s="186" t="s">
        <v>2601</v>
      </c>
      <c r="AS23" s="186" t="s">
        <v>2601</v>
      </c>
      <c r="AT23" s="186" t="s">
        <v>2709</v>
      </c>
      <c r="AU23" s="186" t="s">
        <v>2601</v>
      </c>
      <c r="AV23" s="186" t="s">
        <v>2601</v>
      </c>
      <c r="AW23" s="186" t="s">
        <v>2709</v>
      </c>
      <c r="AX23" s="186" t="s">
        <v>2601</v>
      </c>
      <c r="AY23" s="186" t="s">
        <v>2601</v>
      </c>
      <c r="AZ23" s="186" t="s">
        <v>2709</v>
      </c>
      <c r="BA23" s="186" t="s">
        <v>2601</v>
      </c>
      <c r="BB23" s="186" t="s">
        <v>2601</v>
      </c>
      <c r="BC23" s="186" t="s">
        <v>2709</v>
      </c>
      <c r="BD23" s="186" t="s">
        <v>2601</v>
      </c>
      <c r="BE23" s="186" t="s">
        <v>2601</v>
      </c>
      <c r="BF23" s="186" t="s">
        <v>2709</v>
      </c>
      <c r="BG23" s="186" t="s">
        <v>2601</v>
      </c>
      <c r="BH23" s="186" t="s">
        <v>2601</v>
      </c>
      <c r="BI23" s="186" t="s">
        <v>2709</v>
      </c>
      <c r="BJ23" s="186" t="s">
        <v>2601</v>
      </c>
      <c r="BK23" s="186" t="s">
        <v>2601</v>
      </c>
      <c r="BL23" s="186" t="s">
        <v>2709</v>
      </c>
      <c r="BM23" s="186" t="s">
        <v>2601</v>
      </c>
      <c r="BN23" s="186" t="s">
        <v>2601</v>
      </c>
      <c r="BO23" s="186" t="s">
        <v>2709</v>
      </c>
      <c r="BP23" s="186" t="s">
        <v>2601</v>
      </c>
      <c r="BQ23" s="186" t="s">
        <v>2601</v>
      </c>
      <c r="BR23" s="186" t="s">
        <v>2709</v>
      </c>
      <c r="BS23" s="186" t="s">
        <v>2601</v>
      </c>
      <c r="BT23" s="186" t="s">
        <v>2601</v>
      </c>
      <c r="BU23" s="186" t="s">
        <v>2709</v>
      </c>
      <c r="BV23" s="186" t="s">
        <v>2601</v>
      </c>
      <c r="BW23" s="186" t="s">
        <v>2601</v>
      </c>
      <c r="BX23" s="186" t="s">
        <v>2709</v>
      </c>
      <c r="BY23" s="186" t="s">
        <v>2601</v>
      </c>
      <c r="BZ23" s="186" t="s">
        <v>2601</v>
      </c>
      <c r="CA23" s="186" t="s">
        <v>2709</v>
      </c>
      <c r="CB23" s="186" t="s">
        <v>2601</v>
      </c>
      <c r="CC23" s="186" t="s">
        <v>2601</v>
      </c>
      <c r="CD23" s="186" t="s">
        <v>2709</v>
      </c>
      <c r="CE23" s="186" t="s">
        <v>2601</v>
      </c>
      <c r="CF23" s="186" t="s">
        <v>2601</v>
      </c>
      <c r="CG23" s="186" t="s">
        <v>2709</v>
      </c>
      <c r="CH23" s="186" t="s">
        <v>2601</v>
      </c>
      <c r="CI23" s="186" t="s">
        <v>2601</v>
      </c>
      <c r="CJ23" s="186" t="s">
        <v>2709</v>
      </c>
      <c r="CK23" s="186" t="s">
        <v>2601</v>
      </c>
      <c r="CL23" s="186" t="s">
        <v>2601</v>
      </c>
      <c r="CM23" s="186" t="s">
        <v>2709</v>
      </c>
      <c r="CN23" s="186" t="s">
        <v>2601</v>
      </c>
      <c r="CO23" s="186" t="s">
        <v>2601</v>
      </c>
      <c r="CP23" s="186" t="s">
        <v>2709</v>
      </c>
      <c r="CQ23" s="186" t="s">
        <v>2601</v>
      </c>
      <c r="CR23" s="186" t="s">
        <v>2601</v>
      </c>
      <c r="CS23" s="186" t="s">
        <v>2709</v>
      </c>
      <c r="CT23" s="186" t="s">
        <v>2601</v>
      </c>
      <c r="CU23" s="186" t="s">
        <v>2601</v>
      </c>
      <c r="CV23" s="186" t="s">
        <v>2709</v>
      </c>
      <c r="CW23" s="186" t="s">
        <v>2601</v>
      </c>
      <c r="CX23" s="186" t="s">
        <v>2601</v>
      </c>
      <c r="CY23" s="186" t="s">
        <v>2709</v>
      </c>
      <c r="CZ23" s="186" t="s">
        <v>2601</v>
      </c>
      <c r="DA23" s="186" t="s">
        <v>2601</v>
      </c>
      <c r="DB23" s="186" t="s">
        <v>2709</v>
      </c>
      <c r="DC23" s="186" t="s">
        <v>2601</v>
      </c>
      <c r="DD23" s="186" t="s">
        <v>2601</v>
      </c>
      <c r="DE23" s="186" t="s">
        <v>2709</v>
      </c>
      <c r="DF23" s="186" t="s">
        <v>2601</v>
      </c>
      <c r="DG23" s="186" t="s">
        <v>2601</v>
      </c>
      <c r="DH23" s="186" t="s">
        <v>2709</v>
      </c>
      <c r="DI23" s="186" t="s">
        <v>2601</v>
      </c>
      <c r="DJ23" s="186" t="s">
        <v>2601</v>
      </c>
      <c r="DK23" s="186" t="s">
        <v>2709</v>
      </c>
      <c r="DL23" s="186" t="s">
        <v>2601</v>
      </c>
      <c r="DM23" s="186" t="s">
        <v>2601</v>
      </c>
      <c r="DN23" s="186" t="s">
        <v>2709</v>
      </c>
      <c r="DO23" s="186" t="s">
        <v>2601</v>
      </c>
      <c r="DP23" s="186" t="s">
        <v>2601</v>
      </c>
      <c r="DQ23" s="186" t="s">
        <v>2709</v>
      </c>
      <c r="DR23" s="186" t="s">
        <v>2601</v>
      </c>
      <c r="DS23" s="186" t="s">
        <v>2601</v>
      </c>
      <c r="DT23" s="186" t="s">
        <v>2709</v>
      </c>
      <c r="DU23" s="186" t="s">
        <v>2601</v>
      </c>
      <c r="DV23" s="186" t="s">
        <v>2601</v>
      </c>
      <c r="DW23" s="186" t="s">
        <v>2709</v>
      </c>
      <c r="DX23" s="186" t="s">
        <v>2601</v>
      </c>
      <c r="DY23" s="186" t="s">
        <v>2601</v>
      </c>
      <c r="DZ23" s="186" t="s">
        <v>2709</v>
      </c>
      <c r="EA23" s="186" t="s">
        <v>2601</v>
      </c>
      <c r="EB23" s="186" t="s">
        <v>2601</v>
      </c>
      <c r="EC23" s="186" t="s">
        <v>2709</v>
      </c>
      <c r="ED23" s="186" t="s">
        <v>2601</v>
      </c>
      <c r="EE23" s="186" t="s">
        <v>2601</v>
      </c>
      <c r="EF23" s="186" t="s">
        <v>2709</v>
      </c>
      <c r="EG23" s="186" t="s">
        <v>2601</v>
      </c>
      <c r="EH23" s="186" t="s">
        <v>2601</v>
      </c>
      <c r="EI23" s="186" t="s">
        <v>2709</v>
      </c>
      <c r="EJ23" s="186" t="s">
        <v>2601</v>
      </c>
      <c r="EK23" s="186" t="s">
        <v>2601</v>
      </c>
      <c r="EL23" s="186" t="s">
        <v>2709</v>
      </c>
      <c r="EM23" s="186" t="s">
        <v>2601</v>
      </c>
      <c r="EN23" s="186" t="s">
        <v>2601</v>
      </c>
      <c r="EO23" s="186" t="s">
        <v>2709</v>
      </c>
      <c r="EP23" s="186" t="s">
        <v>2601</v>
      </c>
      <c r="EQ23" s="186" t="s">
        <v>2601</v>
      </c>
      <c r="ER23" s="186" t="s">
        <v>2709</v>
      </c>
      <c r="ES23" s="186" t="s">
        <v>2601</v>
      </c>
      <c r="ET23" s="186" t="s">
        <v>2601</v>
      </c>
    </row>
    <row r="24" spans="1:150" x14ac:dyDescent="0.25">
      <c r="A24" s="1"/>
      <c r="B24" s="184" t="s">
        <v>2779</v>
      </c>
      <c r="C24" s="184" t="s">
        <v>125</v>
      </c>
      <c r="D24" s="184" t="s">
        <v>843</v>
      </c>
      <c r="E24" s="184" t="s">
        <v>2780</v>
      </c>
      <c r="F24" s="184" t="s">
        <v>2781</v>
      </c>
      <c r="G24" s="184" t="s">
        <v>2709</v>
      </c>
      <c r="H24" s="184" t="s">
        <v>2601</v>
      </c>
      <c r="I24" s="184" t="s">
        <v>2601</v>
      </c>
      <c r="J24" s="184" t="s">
        <v>2709</v>
      </c>
      <c r="K24" s="184" t="s">
        <v>2601</v>
      </c>
      <c r="L24" s="184" t="s">
        <v>2601</v>
      </c>
      <c r="M24" s="184" t="s">
        <v>2709</v>
      </c>
      <c r="N24" s="184" t="s">
        <v>2601</v>
      </c>
      <c r="O24" s="184" t="s">
        <v>2601</v>
      </c>
      <c r="P24" s="184" t="s">
        <v>2709</v>
      </c>
      <c r="Q24" s="184" t="s">
        <v>2601</v>
      </c>
      <c r="R24" s="184" t="s">
        <v>2601</v>
      </c>
      <c r="S24" s="184" t="s">
        <v>2709</v>
      </c>
      <c r="T24" s="184" t="s">
        <v>2601</v>
      </c>
      <c r="U24" s="184" t="s">
        <v>2601</v>
      </c>
      <c r="V24" s="184" t="s">
        <v>2709</v>
      </c>
      <c r="W24" s="184" t="s">
        <v>2601</v>
      </c>
      <c r="X24" s="184" t="s">
        <v>2601</v>
      </c>
      <c r="Y24" s="184" t="s">
        <v>2709</v>
      </c>
      <c r="Z24" s="184" t="s">
        <v>2601</v>
      </c>
      <c r="AA24" s="184" t="s">
        <v>2601</v>
      </c>
      <c r="AB24" s="184" t="s">
        <v>2709</v>
      </c>
      <c r="AC24" s="184" t="s">
        <v>2601</v>
      </c>
      <c r="AD24" s="184" t="s">
        <v>2601</v>
      </c>
      <c r="AE24" s="184" t="s">
        <v>2709</v>
      </c>
      <c r="AF24" s="184" t="s">
        <v>2601</v>
      </c>
      <c r="AG24" s="184" t="s">
        <v>2601</v>
      </c>
      <c r="AH24" s="184" t="s">
        <v>2709</v>
      </c>
      <c r="AI24" s="184" t="s">
        <v>2601</v>
      </c>
      <c r="AJ24" s="184" t="s">
        <v>2601</v>
      </c>
      <c r="AK24" s="184" t="s">
        <v>2709</v>
      </c>
      <c r="AL24" s="184" t="s">
        <v>2601</v>
      </c>
      <c r="AM24" s="184" t="s">
        <v>2601</v>
      </c>
      <c r="AN24" s="184" t="s">
        <v>2709</v>
      </c>
      <c r="AO24" s="184" t="s">
        <v>2601</v>
      </c>
      <c r="AP24" s="184" t="s">
        <v>2601</v>
      </c>
      <c r="AQ24" s="184" t="s">
        <v>2709</v>
      </c>
      <c r="AR24" s="184" t="s">
        <v>2601</v>
      </c>
      <c r="AS24" s="184" t="s">
        <v>2601</v>
      </c>
      <c r="AT24" s="184" t="s">
        <v>2709</v>
      </c>
      <c r="AU24" s="184" t="s">
        <v>2601</v>
      </c>
      <c r="AV24" s="184" t="s">
        <v>2601</v>
      </c>
      <c r="AW24" s="184" t="s">
        <v>2709</v>
      </c>
      <c r="AX24" s="184" t="s">
        <v>2601</v>
      </c>
      <c r="AY24" s="184" t="s">
        <v>2601</v>
      </c>
      <c r="AZ24" s="184" t="s">
        <v>2709</v>
      </c>
      <c r="BA24" s="184" t="s">
        <v>2601</v>
      </c>
      <c r="BB24" s="184" t="s">
        <v>2601</v>
      </c>
      <c r="BC24" s="184" t="s">
        <v>2709</v>
      </c>
      <c r="BD24" s="184" t="s">
        <v>2601</v>
      </c>
      <c r="BE24" s="184" t="s">
        <v>2601</v>
      </c>
      <c r="BF24" s="184" t="s">
        <v>2709</v>
      </c>
      <c r="BG24" s="184" t="s">
        <v>2601</v>
      </c>
      <c r="BH24" s="184" t="s">
        <v>2601</v>
      </c>
      <c r="BI24" s="184" t="s">
        <v>2709</v>
      </c>
      <c r="BJ24" s="184" t="s">
        <v>2601</v>
      </c>
      <c r="BK24" s="184" t="s">
        <v>2601</v>
      </c>
      <c r="BL24" s="184" t="s">
        <v>2709</v>
      </c>
      <c r="BM24" s="184" t="s">
        <v>2601</v>
      </c>
      <c r="BN24" s="184" t="s">
        <v>2601</v>
      </c>
      <c r="BO24" s="184" t="s">
        <v>2709</v>
      </c>
      <c r="BP24" s="184" t="s">
        <v>2601</v>
      </c>
      <c r="BQ24" s="184" t="s">
        <v>2601</v>
      </c>
      <c r="BR24" s="184" t="s">
        <v>2709</v>
      </c>
      <c r="BS24" s="184" t="s">
        <v>2601</v>
      </c>
      <c r="BT24" s="184" t="s">
        <v>2601</v>
      </c>
      <c r="BU24" s="184" t="s">
        <v>2709</v>
      </c>
      <c r="BV24" s="184" t="s">
        <v>2601</v>
      </c>
      <c r="BW24" s="184" t="s">
        <v>2601</v>
      </c>
      <c r="BX24" s="184" t="s">
        <v>2709</v>
      </c>
      <c r="BY24" s="184" t="s">
        <v>2601</v>
      </c>
      <c r="BZ24" s="184" t="s">
        <v>2601</v>
      </c>
      <c r="CA24" s="184" t="s">
        <v>2709</v>
      </c>
      <c r="CB24" s="184" t="s">
        <v>2601</v>
      </c>
      <c r="CC24" s="184" t="s">
        <v>2601</v>
      </c>
      <c r="CD24" s="184" t="s">
        <v>2709</v>
      </c>
      <c r="CE24" s="184" t="s">
        <v>2601</v>
      </c>
      <c r="CF24" s="184" t="s">
        <v>2601</v>
      </c>
      <c r="CG24" s="184" t="s">
        <v>2709</v>
      </c>
      <c r="CH24" s="184" t="s">
        <v>2601</v>
      </c>
      <c r="CI24" s="184" t="s">
        <v>2601</v>
      </c>
      <c r="CJ24" s="184" t="s">
        <v>2709</v>
      </c>
      <c r="CK24" s="184" t="s">
        <v>2601</v>
      </c>
      <c r="CL24" s="184" t="s">
        <v>2601</v>
      </c>
      <c r="CM24" s="184" t="s">
        <v>2709</v>
      </c>
      <c r="CN24" s="184" t="s">
        <v>2601</v>
      </c>
      <c r="CO24" s="184" t="s">
        <v>2601</v>
      </c>
      <c r="CP24" s="184" t="s">
        <v>2709</v>
      </c>
      <c r="CQ24" s="184" t="s">
        <v>2601</v>
      </c>
      <c r="CR24" s="184" t="s">
        <v>2601</v>
      </c>
      <c r="CS24" s="184" t="s">
        <v>2709</v>
      </c>
      <c r="CT24" s="184" t="s">
        <v>2601</v>
      </c>
      <c r="CU24" s="184" t="s">
        <v>2601</v>
      </c>
      <c r="CV24" s="184" t="s">
        <v>2709</v>
      </c>
      <c r="CW24" s="184" t="s">
        <v>2601</v>
      </c>
      <c r="CX24" s="184" t="s">
        <v>2601</v>
      </c>
      <c r="CY24" s="184" t="s">
        <v>2709</v>
      </c>
      <c r="CZ24" s="184" t="s">
        <v>2601</v>
      </c>
      <c r="DA24" s="184" t="s">
        <v>2601</v>
      </c>
      <c r="DB24" s="184" t="s">
        <v>2709</v>
      </c>
      <c r="DC24" s="184" t="s">
        <v>2601</v>
      </c>
      <c r="DD24" s="184" t="s">
        <v>2601</v>
      </c>
      <c r="DE24" s="184" t="s">
        <v>2709</v>
      </c>
      <c r="DF24" s="184" t="s">
        <v>2601</v>
      </c>
      <c r="DG24" s="184" t="s">
        <v>2601</v>
      </c>
      <c r="DH24" s="184" t="s">
        <v>2709</v>
      </c>
      <c r="DI24" s="184" t="s">
        <v>2601</v>
      </c>
      <c r="DJ24" s="184" t="s">
        <v>2601</v>
      </c>
      <c r="DK24" s="184" t="s">
        <v>2709</v>
      </c>
      <c r="DL24" s="184" t="s">
        <v>2601</v>
      </c>
      <c r="DM24" s="184" t="s">
        <v>2601</v>
      </c>
      <c r="DN24" s="184" t="s">
        <v>2709</v>
      </c>
      <c r="DO24" s="184" t="s">
        <v>2601</v>
      </c>
      <c r="DP24" s="184" t="s">
        <v>2601</v>
      </c>
      <c r="DQ24" s="184" t="s">
        <v>2709</v>
      </c>
      <c r="DR24" s="184" t="s">
        <v>2601</v>
      </c>
      <c r="DS24" s="184" t="s">
        <v>2601</v>
      </c>
      <c r="DT24" s="184" t="s">
        <v>2709</v>
      </c>
      <c r="DU24" s="184" t="s">
        <v>2601</v>
      </c>
      <c r="DV24" s="184" t="s">
        <v>2601</v>
      </c>
      <c r="DW24" s="184" t="s">
        <v>2709</v>
      </c>
      <c r="DX24" s="184" t="s">
        <v>2601</v>
      </c>
      <c r="DY24" s="184" t="s">
        <v>2601</v>
      </c>
      <c r="DZ24" s="184" t="s">
        <v>2709</v>
      </c>
      <c r="EA24" s="184" t="s">
        <v>2601</v>
      </c>
      <c r="EB24" s="184" t="s">
        <v>2601</v>
      </c>
      <c r="EC24" s="184" t="s">
        <v>2709</v>
      </c>
      <c r="ED24" s="184" t="s">
        <v>2601</v>
      </c>
      <c r="EE24" s="184" t="s">
        <v>2601</v>
      </c>
      <c r="EF24" s="184" t="s">
        <v>2709</v>
      </c>
      <c r="EG24" s="184" t="s">
        <v>2601</v>
      </c>
      <c r="EH24" s="184" t="s">
        <v>2601</v>
      </c>
      <c r="EI24" s="184" t="s">
        <v>2709</v>
      </c>
      <c r="EJ24" s="184" t="s">
        <v>2601</v>
      </c>
      <c r="EK24" s="184" t="s">
        <v>2601</v>
      </c>
      <c r="EL24" s="184" t="s">
        <v>2709</v>
      </c>
      <c r="EM24" s="184" t="s">
        <v>2601</v>
      </c>
      <c r="EN24" s="184" t="s">
        <v>2601</v>
      </c>
      <c r="EO24" s="184" t="s">
        <v>2709</v>
      </c>
      <c r="EP24" s="184" t="s">
        <v>2601</v>
      </c>
      <c r="EQ24" s="184" t="s">
        <v>2601</v>
      </c>
      <c r="ER24" s="184" t="s">
        <v>2709</v>
      </c>
      <c r="ES24" s="184" t="s">
        <v>2601</v>
      </c>
      <c r="ET24" s="184" t="s">
        <v>2601</v>
      </c>
    </row>
    <row r="25" spans="1:150" x14ac:dyDescent="0.25">
      <c r="A25" s="1"/>
      <c r="B25" s="185" t="s">
        <v>2782</v>
      </c>
      <c r="C25" s="185" t="s">
        <v>125</v>
      </c>
      <c r="D25" s="185" t="s">
        <v>843</v>
      </c>
      <c r="E25" s="185" t="s">
        <v>2783</v>
      </c>
      <c r="F25" s="185" t="s">
        <v>2784</v>
      </c>
      <c r="G25" s="186" t="s">
        <v>2709</v>
      </c>
      <c r="H25" s="186" t="s">
        <v>2601</v>
      </c>
      <c r="I25" s="186" t="s">
        <v>2601</v>
      </c>
      <c r="J25" s="186" t="s">
        <v>2709</v>
      </c>
      <c r="K25" s="186" t="s">
        <v>2601</v>
      </c>
      <c r="L25" s="186" t="s">
        <v>2601</v>
      </c>
      <c r="M25" s="186" t="s">
        <v>2709</v>
      </c>
      <c r="N25" s="186" t="s">
        <v>2601</v>
      </c>
      <c r="O25" s="186" t="s">
        <v>2601</v>
      </c>
      <c r="P25" s="186" t="s">
        <v>2709</v>
      </c>
      <c r="Q25" s="186" t="s">
        <v>2601</v>
      </c>
      <c r="R25" s="186" t="s">
        <v>2601</v>
      </c>
      <c r="S25" s="186" t="s">
        <v>2709</v>
      </c>
      <c r="T25" s="186" t="s">
        <v>2601</v>
      </c>
      <c r="U25" s="186" t="s">
        <v>2601</v>
      </c>
      <c r="V25" s="186" t="s">
        <v>2709</v>
      </c>
      <c r="W25" s="186" t="s">
        <v>2601</v>
      </c>
      <c r="X25" s="186" t="s">
        <v>2601</v>
      </c>
      <c r="Y25" s="186" t="s">
        <v>2709</v>
      </c>
      <c r="Z25" s="186" t="s">
        <v>2601</v>
      </c>
      <c r="AA25" s="186" t="s">
        <v>2601</v>
      </c>
      <c r="AB25" s="186" t="s">
        <v>2709</v>
      </c>
      <c r="AC25" s="186" t="s">
        <v>2601</v>
      </c>
      <c r="AD25" s="186" t="s">
        <v>2601</v>
      </c>
      <c r="AE25" s="186" t="s">
        <v>2709</v>
      </c>
      <c r="AF25" s="186" t="s">
        <v>2601</v>
      </c>
      <c r="AG25" s="186" t="s">
        <v>2601</v>
      </c>
      <c r="AH25" s="186" t="s">
        <v>2709</v>
      </c>
      <c r="AI25" s="186" t="s">
        <v>2601</v>
      </c>
      <c r="AJ25" s="186" t="s">
        <v>2601</v>
      </c>
      <c r="AK25" s="186" t="s">
        <v>2709</v>
      </c>
      <c r="AL25" s="186" t="s">
        <v>2601</v>
      </c>
      <c r="AM25" s="186" t="s">
        <v>2601</v>
      </c>
      <c r="AN25" s="186" t="s">
        <v>2709</v>
      </c>
      <c r="AO25" s="186" t="s">
        <v>2601</v>
      </c>
      <c r="AP25" s="186" t="s">
        <v>2601</v>
      </c>
      <c r="AQ25" s="186" t="s">
        <v>2709</v>
      </c>
      <c r="AR25" s="186" t="s">
        <v>2601</v>
      </c>
      <c r="AS25" s="186" t="s">
        <v>2601</v>
      </c>
      <c r="AT25" s="186" t="s">
        <v>2709</v>
      </c>
      <c r="AU25" s="186" t="s">
        <v>2601</v>
      </c>
      <c r="AV25" s="186" t="s">
        <v>2601</v>
      </c>
      <c r="AW25" s="186" t="s">
        <v>2709</v>
      </c>
      <c r="AX25" s="186" t="s">
        <v>2601</v>
      </c>
      <c r="AY25" s="186" t="s">
        <v>2601</v>
      </c>
      <c r="AZ25" s="186" t="s">
        <v>2709</v>
      </c>
      <c r="BA25" s="186" t="s">
        <v>2601</v>
      </c>
      <c r="BB25" s="186" t="s">
        <v>2601</v>
      </c>
      <c r="BC25" s="186" t="s">
        <v>2709</v>
      </c>
      <c r="BD25" s="186" t="s">
        <v>2601</v>
      </c>
      <c r="BE25" s="186" t="s">
        <v>2601</v>
      </c>
      <c r="BF25" s="186" t="s">
        <v>2709</v>
      </c>
      <c r="BG25" s="186" t="s">
        <v>2601</v>
      </c>
      <c r="BH25" s="186" t="s">
        <v>2601</v>
      </c>
      <c r="BI25" s="186" t="s">
        <v>2709</v>
      </c>
      <c r="BJ25" s="186" t="s">
        <v>2601</v>
      </c>
      <c r="BK25" s="186" t="s">
        <v>2601</v>
      </c>
      <c r="BL25" s="186" t="s">
        <v>2709</v>
      </c>
      <c r="BM25" s="186" t="s">
        <v>2601</v>
      </c>
      <c r="BN25" s="186" t="s">
        <v>2601</v>
      </c>
      <c r="BO25" s="186" t="s">
        <v>2709</v>
      </c>
      <c r="BP25" s="186" t="s">
        <v>2601</v>
      </c>
      <c r="BQ25" s="186" t="s">
        <v>2601</v>
      </c>
      <c r="BR25" s="186" t="s">
        <v>2709</v>
      </c>
      <c r="BS25" s="186" t="s">
        <v>2601</v>
      </c>
      <c r="BT25" s="186" t="s">
        <v>2601</v>
      </c>
      <c r="BU25" s="186" t="s">
        <v>2709</v>
      </c>
      <c r="BV25" s="186" t="s">
        <v>2601</v>
      </c>
      <c r="BW25" s="186" t="s">
        <v>2601</v>
      </c>
      <c r="BX25" s="186" t="s">
        <v>2709</v>
      </c>
      <c r="BY25" s="186" t="s">
        <v>2601</v>
      </c>
      <c r="BZ25" s="186" t="s">
        <v>2601</v>
      </c>
      <c r="CA25" s="186" t="s">
        <v>2709</v>
      </c>
      <c r="CB25" s="186" t="s">
        <v>2601</v>
      </c>
      <c r="CC25" s="186" t="s">
        <v>2601</v>
      </c>
      <c r="CD25" s="186" t="s">
        <v>2709</v>
      </c>
      <c r="CE25" s="186" t="s">
        <v>2601</v>
      </c>
      <c r="CF25" s="186" t="s">
        <v>2601</v>
      </c>
      <c r="CG25" s="186" t="s">
        <v>2709</v>
      </c>
      <c r="CH25" s="186" t="s">
        <v>2601</v>
      </c>
      <c r="CI25" s="186" t="s">
        <v>2601</v>
      </c>
      <c r="CJ25" s="186" t="s">
        <v>2709</v>
      </c>
      <c r="CK25" s="186" t="s">
        <v>2601</v>
      </c>
      <c r="CL25" s="186" t="s">
        <v>2601</v>
      </c>
      <c r="CM25" s="186" t="s">
        <v>2709</v>
      </c>
      <c r="CN25" s="186" t="s">
        <v>2601</v>
      </c>
      <c r="CO25" s="186" t="s">
        <v>2601</v>
      </c>
      <c r="CP25" s="186" t="s">
        <v>2709</v>
      </c>
      <c r="CQ25" s="186" t="s">
        <v>2601</v>
      </c>
      <c r="CR25" s="186" t="s">
        <v>2601</v>
      </c>
      <c r="CS25" s="186" t="s">
        <v>2709</v>
      </c>
      <c r="CT25" s="186" t="s">
        <v>2601</v>
      </c>
      <c r="CU25" s="186" t="s">
        <v>2601</v>
      </c>
      <c r="CV25" s="186" t="s">
        <v>2709</v>
      </c>
      <c r="CW25" s="186" t="s">
        <v>2601</v>
      </c>
      <c r="CX25" s="186" t="s">
        <v>2601</v>
      </c>
      <c r="CY25" s="186" t="s">
        <v>2709</v>
      </c>
      <c r="CZ25" s="186" t="s">
        <v>2601</v>
      </c>
      <c r="DA25" s="186" t="s">
        <v>2601</v>
      </c>
      <c r="DB25" s="186" t="s">
        <v>2709</v>
      </c>
      <c r="DC25" s="186" t="s">
        <v>2601</v>
      </c>
      <c r="DD25" s="186" t="s">
        <v>2601</v>
      </c>
      <c r="DE25" s="186" t="s">
        <v>2709</v>
      </c>
      <c r="DF25" s="186" t="s">
        <v>2601</v>
      </c>
      <c r="DG25" s="186" t="s">
        <v>2601</v>
      </c>
      <c r="DH25" s="186" t="s">
        <v>2709</v>
      </c>
      <c r="DI25" s="186" t="s">
        <v>2601</v>
      </c>
      <c r="DJ25" s="186" t="s">
        <v>2601</v>
      </c>
      <c r="DK25" s="186" t="s">
        <v>2709</v>
      </c>
      <c r="DL25" s="186" t="s">
        <v>2601</v>
      </c>
      <c r="DM25" s="186" t="s">
        <v>2601</v>
      </c>
      <c r="DN25" s="186" t="s">
        <v>2709</v>
      </c>
      <c r="DO25" s="186" t="s">
        <v>2601</v>
      </c>
      <c r="DP25" s="186" t="s">
        <v>2601</v>
      </c>
      <c r="DQ25" s="186" t="s">
        <v>2709</v>
      </c>
      <c r="DR25" s="186" t="s">
        <v>2601</v>
      </c>
      <c r="DS25" s="186" t="s">
        <v>2601</v>
      </c>
      <c r="DT25" s="186" t="s">
        <v>2709</v>
      </c>
      <c r="DU25" s="186" t="s">
        <v>2601</v>
      </c>
      <c r="DV25" s="186" t="s">
        <v>2601</v>
      </c>
      <c r="DW25" s="186" t="s">
        <v>2709</v>
      </c>
      <c r="DX25" s="186" t="s">
        <v>2601</v>
      </c>
      <c r="DY25" s="186" t="s">
        <v>2601</v>
      </c>
      <c r="DZ25" s="186" t="s">
        <v>2709</v>
      </c>
      <c r="EA25" s="186" t="s">
        <v>2601</v>
      </c>
      <c r="EB25" s="186" t="s">
        <v>2601</v>
      </c>
      <c r="EC25" s="186" t="s">
        <v>2709</v>
      </c>
      <c r="ED25" s="186" t="s">
        <v>2601</v>
      </c>
      <c r="EE25" s="186" t="s">
        <v>2601</v>
      </c>
      <c r="EF25" s="186" t="s">
        <v>2709</v>
      </c>
      <c r="EG25" s="186" t="s">
        <v>2601</v>
      </c>
      <c r="EH25" s="186" t="s">
        <v>2601</v>
      </c>
      <c r="EI25" s="186" t="s">
        <v>2709</v>
      </c>
      <c r="EJ25" s="186" t="s">
        <v>2601</v>
      </c>
      <c r="EK25" s="186" t="s">
        <v>2601</v>
      </c>
      <c r="EL25" s="186" t="s">
        <v>2709</v>
      </c>
      <c r="EM25" s="186" t="s">
        <v>2601</v>
      </c>
      <c r="EN25" s="186" t="s">
        <v>2601</v>
      </c>
      <c r="EO25" s="186" t="s">
        <v>2709</v>
      </c>
      <c r="EP25" s="186" t="s">
        <v>2601</v>
      </c>
      <c r="EQ25" s="186" t="s">
        <v>2601</v>
      </c>
      <c r="ER25" s="186" t="s">
        <v>2709</v>
      </c>
      <c r="ES25" s="186" t="s">
        <v>2601</v>
      </c>
      <c r="ET25" s="186" t="s">
        <v>2601</v>
      </c>
    </row>
    <row r="26" spans="1:150" x14ac:dyDescent="0.25">
      <c r="A26" s="1"/>
      <c r="B26" s="185" t="s">
        <v>2785</v>
      </c>
      <c r="C26" s="185" t="s">
        <v>125</v>
      </c>
      <c r="D26" s="185" t="s">
        <v>843</v>
      </c>
      <c r="E26" s="185" t="s">
        <v>2786</v>
      </c>
      <c r="F26" s="185" t="s">
        <v>2787</v>
      </c>
      <c r="G26" s="186" t="s">
        <v>2709</v>
      </c>
      <c r="H26" s="186" t="s">
        <v>2601</v>
      </c>
      <c r="I26" s="186" t="s">
        <v>2601</v>
      </c>
      <c r="J26" s="186" t="s">
        <v>2709</v>
      </c>
      <c r="K26" s="186" t="s">
        <v>2601</v>
      </c>
      <c r="L26" s="186" t="s">
        <v>2601</v>
      </c>
      <c r="M26" s="186" t="s">
        <v>2709</v>
      </c>
      <c r="N26" s="186" t="s">
        <v>2601</v>
      </c>
      <c r="O26" s="186" t="s">
        <v>2601</v>
      </c>
      <c r="P26" s="186" t="s">
        <v>2709</v>
      </c>
      <c r="Q26" s="186" t="s">
        <v>2601</v>
      </c>
      <c r="R26" s="186" t="s">
        <v>2601</v>
      </c>
      <c r="S26" s="186" t="s">
        <v>2709</v>
      </c>
      <c r="T26" s="186" t="s">
        <v>2601</v>
      </c>
      <c r="U26" s="186" t="s">
        <v>2601</v>
      </c>
      <c r="V26" s="186" t="s">
        <v>2709</v>
      </c>
      <c r="W26" s="186" t="s">
        <v>2601</v>
      </c>
      <c r="X26" s="186" t="s">
        <v>2601</v>
      </c>
      <c r="Y26" s="186" t="s">
        <v>2709</v>
      </c>
      <c r="Z26" s="186" t="s">
        <v>2601</v>
      </c>
      <c r="AA26" s="186" t="s">
        <v>2601</v>
      </c>
      <c r="AB26" s="186" t="s">
        <v>2709</v>
      </c>
      <c r="AC26" s="186" t="s">
        <v>2601</v>
      </c>
      <c r="AD26" s="186" t="s">
        <v>2601</v>
      </c>
      <c r="AE26" s="186" t="s">
        <v>2709</v>
      </c>
      <c r="AF26" s="186" t="s">
        <v>2601</v>
      </c>
      <c r="AG26" s="186" t="s">
        <v>2601</v>
      </c>
      <c r="AH26" s="186" t="s">
        <v>2709</v>
      </c>
      <c r="AI26" s="186" t="s">
        <v>2601</v>
      </c>
      <c r="AJ26" s="186" t="s">
        <v>2601</v>
      </c>
      <c r="AK26" s="186" t="s">
        <v>2709</v>
      </c>
      <c r="AL26" s="186" t="s">
        <v>2601</v>
      </c>
      <c r="AM26" s="186" t="s">
        <v>2601</v>
      </c>
      <c r="AN26" s="186" t="s">
        <v>2709</v>
      </c>
      <c r="AO26" s="186" t="s">
        <v>2601</v>
      </c>
      <c r="AP26" s="186" t="s">
        <v>2601</v>
      </c>
      <c r="AQ26" s="186" t="s">
        <v>2709</v>
      </c>
      <c r="AR26" s="186" t="s">
        <v>2601</v>
      </c>
      <c r="AS26" s="186" t="s">
        <v>2601</v>
      </c>
      <c r="AT26" s="186" t="s">
        <v>2709</v>
      </c>
      <c r="AU26" s="186" t="s">
        <v>2601</v>
      </c>
      <c r="AV26" s="186" t="s">
        <v>2601</v>
      </c>
      <c r="AW26" s="186" t="s">
        <v>2709</v>
      </c>
      <c r="AX26" s="186" t="s">
        <v>2601</v>
      </c>
      <c r="AY26" s="186" t="s">
        <v>2601</v>
      </c>
      <c r="AZ26" s="186" t="s">
        <v>2709</v>
      </c>
      <c r="BA26" s="186" t="s">
        <v>2601</v>
      </c>
      <c r="BB26" s="186" t="s">
        <v>2601</v>
      </c>
      <c r="BC26" s="186" t="s">
        <v>2709</v>
      </c>
      <c r="BD26" s="186" t="s">
        <v>2601</v>
      </c>
      <c r="BE26" s="186" t="s">
        <v>2601</v>
      </c>
      <c r="BF26" s="186" t="s">
        <v>2709</v>
      </c>
      <c r="BG26" s="186" t="s">
        <v>2601</v>
      </c>
      <c r="BH26" s="186" t="s">
        <v>2601</v>
      </c>
      <c r="BI26" s="186" t="s">
        <v>2709</v>
      </c>
      <c r="BJ26" s="186" t="s">
        <v>2601</v>
      </c>
      <c r="BK26" s="186" t="s">
        <v>2601</v>
      </c>
      <c r="BL26" s="186" t="s">
        <v>2709</v>
      </c>
      <c r="BM26" s="186" t="s">
        <v>2601</v>
      </c>
      <c r="BN26" s="186" t="s">
        <v>2601</v>
      </c>
      <c r="BO26" s="186" t="s">
        <v>2709</v>
      </c>
      <c r="BP26" s="186" t="s">
        <v>2601</v>
      </c>
      <c r="BQ26" s="186" t="s">
        <v>2601</v>
      </c>
      <c r="BR26" s="186" t="s">
        <v>2709</v>
      </c>
      <c r="BS26" s="186" t="s">
        <v>2601</v>
      </c>
      <c r="BT26" s="186" t="s">
        <v>2601</v>
      </c>
      <c r="BU26" s="186" t="s">
        <v>2709</v>
      </c>
      <c r="BV26" s="186" t="s">
        <v>2601</v>
      </c>
      <c r="BW26" s="186" t="s">
        <v>2601</v>
      </c>
      <c r="BX26" s="186" t="s">
        <v>2709</v>
      </c>
      <c r="BY26" s="186" t="s">
        <v>2601</v>
      </c>
      <c r="BZ26" s="186" t="s">
        <v>2601</v>
      </c>
      <c r="CA26" s="186" t="s">
        <v>2709</v>
      </c>
      <c r="CB26" s="186" t="s">
        <v>2601</v>
      </c>
      <c r="CC26" s="186" t="s">
        <v>2601</v>
      </c>
      <c r="CD26" s="186" t="s">
        <v>2709</v>
      </c>
      <c r="CE26" s="186" t="s">
        <v>2601</v>
      </c>
      <c r="CF26" s="186" t="s">
        <v>2601</v>
      </c>
      <c r="CG26" s="186" t="s">
        <v>2709</v>
      </c>
      <c r="CH26" s="186" t="s">
        <v>2601</v>
      </c>
      <c r="CI26" s="186" t="s">
        <v>2601</v>
      </c>
      <c r="CJ26" s="186" t="s">
        <v>2709</v>
      </c>
      <c r="CK26" s="186" t="s">
        <v>2601</v>
      </c>
      <c r="CL26" s="186" t="s">
        <v>2601</v>
      </c>
      <c r="CM26" s="186" t="s">
        <v>2709</v>
      </c>
      <c r="CN26" s="186" t="s">
        <v>2601</v>
      </c>
      <c r="CO26" s="186" t="s">
        <v>2601</v>
      </c>
      <c r="CP26" s="186" t="s">
        <v>2709</v>
      </c>
      <c r="CQ26" s="186" t="s">
        <v>2601</v>
      </c>
      <c r="CR26" s="186" t="s">
        <v>2601</v>
      </c>
      <c r="CS26" s="186" t="s">
        <v>2709</v>
      </c>
      <c r="CT26" s="186" t="s">
        <v>2601</v>
      </c>
      <c r="CU26" s="186" t="s">
        <v>2601</v>
      </c>
      <c r="CV26" s="186" t="s">
        <v>2709</v>
      </c>
      <c r="CW26" s="186" t="s">
        <v>2601</v>
      </c>
      <c r="CX26" s="186" t="s">
        <v>2601</v>
      </c>
      <c r="CY26" s="186" t="s">
        <v>2709</v>
      </c>
      <c r="CZ26" s="186" t="s">
        <v>2601</v>
      </c>
      <c r="DA26" s="186" t="s">
        <v>2601</v>
      </c>
      <c r="DB26" s="186" t="s">
        <v>2709</v>
      </c>
      <c r="DC26" s="186" t="s">
        <v>2601</v>
      </c>
      <c r="DD26" s="186" t="s">
        <v>2601</v>
      </c>
      <c r="DE26" s="186" t="s">
        <v>2709</v>
      </c>
      <c r="DF26" s="186" t="s">
        <v>2601</v>
      </c>
      <c r="DG26" s="186" t="s">
        <v>2601</v>
      </c>
      <c r="DH26" s="186" t="s">
        <v>2709</v>
      </c>
      <c r="DI26" s="186" t="s">
        <v>2601</v>
      </c>
      <c r="DJ26" s="186" t="s">
        <v>2601</v>
      </c>
      <c r="DK26" s="186" t="s">
        <v>2709</v>
      </c>
      <c r="DL26" s="186" t="s">
        <v>2601</v>
      </c>
      <c r="DM26" s="186" t="s">
        <v>2601</v>
      </c>
      <c r="DN26" s="186" t="s">
        <v>2709</v>
      </c>
      <c r="DO26" s="186" t="s">
        <v>2601</v>
      </c>
      <c r="DP26" s="186" t="s">
        <v>2601</v>
      </c>
      <c r="DQ26" s="186" t="s">
        <v>2709</v>
      </c>
      <c r="DR26" s="186" t="s">
        <v>2601</v>
      </c>
      <c r="DS26" s="186" t="s">
        <v>2601</v>
      </c>
      <c r="DT26" s="186" t="s">
        <v>2709</v>
      </c>
      <c r="DU26" s="186" t="s">
        <v>2601</v>
      </c>
      <c r="DV26" s="186" t="s">
        <v>2601</v>
      </c>
      <c r="DW26" s="186" t="s">
        <v>2709</v>
      </c>
      <c r="DX26" s="186" t="s">
        <v>2601</v>
      </c>
      <c r="DY26" s="186" t="s">
        <v>2601</v>
      </c>
      <c r="DZ26" s="186" t="s">
        <v>2709</v>
      </c>
      <c r="EA26" s="186" t="s">
        <v>2601</v>
      </c>
      <c r="EB26" s="186" t="s">
        <v>2601</v>
      </c>
      <c r="EC26" s="186" t="s">
        <v>2709</v>
      </c>
      <c r="ED26" s="186" t="s">
        <v>2601</v>
      </c>
      <c r="EE26" s="186" t="s">
        <v>2601</v>
      </c>
      <c r="EF26" s="186" t="s">
        <v>2709</v>
      </c>
      <c r="EG26" s="186" t="s">
        <v>2601</v>
      </c>
      <c r="EH26" s="186" t="s">
        <v>2601</v>
      </c>
      <c r="EI26" s="186" t="s">
        <v>2709</v>
      </c>
      <c r="EJ26" s="186" t="s">
        <v>2601</v>
      </c>
      <c r="EK26" s="186" t="s">
        <v>2601</v>
      </c>
      <c r="EL26" s="186" t="s">
        <v>2709</v>
      </c>
      <c r="EM26" s="186" t="s">
        <v>2601</v>
      </c>
      <c r="EN26" s="186" t="s">
        <v>2601</v>
      </c>
      <c r="EO26" s="186" t="s">
        <v>2709</v>
      </c>
      <c r="EP26" s="186" t="s">
        <v>2601</v>
      </c>
      <c r="EQ26" s="186" t="s">
        <v>2601</v>
      </c>
      <c r="ER26" s="186" t="s">
        <v>2709</v>
      </c>
      <c r="ES26" s="186" t="s">
        <v>2601</v>
      </c>
      <c r="ET26" s="186" t="s">
        <v>2601</v>
      </c>
    </row>
    <row r="27" spans="1:150" x14ac:dyDescent="0.25">
      <c r="A27" s="1"/>
      <c r="B27" s="185" t="s">
        <v>2788</v>
      </c>
      <c r="C27" s="185" t="s">
        <v>125</v>
      </c>
      <c r="D27" s="185" t="s">
        <v>843</v>
      </c>
      <c r="E27" s="185" t="s">
        <v>2789</v>
      </c>
      <c r="F27" s="185" t="s">
        <v>2790</v>
      </c>
      <c r="G27" s="186" t="s">
        <v>2709</v>
      </c>
      <c r="H27" s="186" t="s">
        <v>2601</v>
      </c>
      <c r="I27" s="186" t="s">
        <v>2601</v>
      </c>
      <c r="J27" s="186" t="s">
        <v>2709</v>
      </c>
      <c r="K27" s="186" t="s">
        <v>2601</v>
      </c>
      <c r="L27" s="186" t="s">
        <v>2601</v>
      </c>
      <c r="M27" s="186" t="s">
        <v>2709</v>
      </c>
      <c r="N27" s="186" t="s">
        <v>2601</v>
      </c>
      <c r="O27" s="186" t="s">
        <v>2601</v>
      </c>
      <c r="P27" s="186" t="s">
        <v>2709</v>
      </c>
      <c r="Q27" s="186" t="s">
        <v>2601</v>
      </c>
      <c r="R27" s="186" t="s">
        <v>2601</v>
      </c>
      <c r="S27" s="186" t="s">
        <v>2709</v>
      </c>
      <c r="T27" s="186" t="s">
        <v>2601</v>
      </c>
      <c r="U27" s="186" t="s">
        <v>2601</v>
      </c>
      <c r="V27" s="186" t="s">
        <v>2709</v>
      </c>
      <c r="W27" s="186" t="s">
        <v>2601</v>
      </c>
      <c r="X27" s="186" t="s">
        <v>2601</v>
      </c>
      <c r="Y27" s="186" t="s">
        <v>2709</v>
      </c>
      <c r="Z27" s="186" t="s">
        <v>2601</v>
      </c>
      <c r="AA27" s="186" t="s">
        <v>2601</v>
      </c>
      <c r="AB27" s="186" t="s">
        <v>2709</v>
      </c>
      <c r="AC27" s="186" t="s">
        <v>2601</v>
      </c>
      <c r="AD27" s="186" t="s">
        <v>2601</v>
      </c>
      <c r="AE27" s="186" t="s">
        <v>2709</v>
      </c>
      <c r="AF27" s="186" t="s">
        <v>2601</v>
      </c>
      <c r="AG27" s="186" t="s">
        <v>2601</v>
      </c>
      <c r="AH27" s="186" t="s">
        <v>2709</v>
      </c>
      <c r="AI27" s="186" t="s">
        <v>2601</v>
      </c>
      <c r="AJ27" s="186" t="s">
        <v>2601</v>
      </c>
      <c r="AK27" s="186" t="s">
        <v>2709</v>
      </c>
      <c r="AL27" s="186" t="s">
        <v>2601</v>
      </c>
      <c r="AM27" s="186" t="s">
        <v>2601</v>
      </c>
      <c r="AN27" s="186" t="s">
        <v>2709</v>
      </c>
      <c r="AO27" s="186" t="s">
        <v>2601</v>
      </c>
      <c r="AP27" s="186" t="s">
        <v>2601</v>
      </c>
      <c r="AQ27" s="186" t="s">
        <v>2709</v>
      </c>
      <c r="AR27" s="186" t="s">
        <v>2601</v>
      </c>
      <c r="AS27" s="186" t="s">
        <v>2601</v>
      </c>
      <c r="AT27" s="186" t="s">
        <v>2709</v>
      </c>
      <c r="AU27" s="186" t="s">
        <v>2601</v>
      </c>
      <c r="AV27" s="186" t="s">
        <v>2601</v>
      </c>
      <c r="AW27" s="186" t="s">
        <v>2709</v>
      </c>
      <c r="AX27" s="186" t="s">
        <v>2601</v>
      </c>
      <c r="AY27" s="186" t="s">
        <v>2601</v>
      </c>
      <c r="AZ27" s="186" t="s">
        <v>2709</v>
      </c>
      <c r="BA27" s="186" t="s">
        <v>2601</v>
      </c>
      <c r="BB27" s="186" t="s">
        <v>2601</v>
      </c>
      <c r="BC27" s="186" t="s">
        <v>2709</v>
      </c>
      <c r="BD27" s="186" t="s">
        <v>2601</v>
      </c>
      <c r="BE27" s="186" t="s">
        <v>2601</v>
      </c>
      <c r="BF27" s="186" t="s">
        <v>2709</v>
      </c>
      <c r="BG27" s="186" t="s">
        <v>2601</v>
      </c>
      <c r="BH27" s="186" t="s">
        <v>2601</v>
      </c>
      <c r="BI27" s="186" t="s">
        <v>2709</v>
      </c>
      <c r="BJ27" s="186" t="s">
        <v>2601</v>
      </c>
      <c r="BK27" s="186" t="s">
        <v>2601</v>
      </c>
      <c r="BL27" s="186" t="s">
        <v>2709</v>
      </c>
      <c r="BM27" s="186" t="s">
        <v>2601</v>
      </c>
      <c r="BN27" s="186" t="s">
        <v>2601</v>
      </c>
      <c r="BO27" s="186" t="s">
        <v>2709</v>
      </c>
      <c r="BP27" s="186" t="s">
        <v>2601</v>
      </c>
      <c r="BQ27" s="186" t="s">
        <v>2601</v>
      </c>
      <c r="BR27" s="186" t="s">
        <v>2709</v>
      </c>
      <c r="BS27" s="186" t="s">
        <v>2601</v>
      </c>
      <c r="BT27" s="186" t="s">
        <v>2601</v>
      </c>
      <c r="BU27" s="186" t="s">
        <v>2709</v>
      </c>
      <c r="BV27" s="186" t="s">
        <v>2601</v>
      </c>
      <c r="BW27" s="186" t="s">
        <v>2601</v>
      </c>
      <c r="BX27" s="186" t="s">
        <v>2709</v>
      </c>
      <c r="BY27" s="186" t="s">
        <v>2601</v>
      </c>
      <c r="BZ27" s="186" t="s">
        <v>2601</v>
      </c>
      <c r="CA27" s="186" t="s">
        <v>2709</v>
      </c>
      <c r="CB27" s="186" t="s">
        <v>2601</v>
      </c>
      <c r="CC27" s="186" t="s">
        <v>2601</v>
      </c>
      <c r="CD27" s="186" t="s">
        <v>2709</v>
      </c>
      <c r="CE27" s="186" t="s">
        <v>2601</v>
      </c>
      <c r="CF27" s="186" t="s">
        <v>2601</v>
      </c>
      <c r="CG27" s="186" t="s">
        <v>2709</v>
      </c>
      <c r="CH27" s="186" t="s">
        <v>2601</v>
      </c>
      <c r="CI27" s="186" t="s">
        <v>2601</v>
      </c>
      <c r="CJ27" s="186" t="s">
        <v>2709</v>
      </c>
      <c r="CK27" s="186" t="s">
        <v>2601</v>
      </c>
      <c r="CL27" s="186" t="s">
        <v>2601</v>
      </c>
      <c r="CM27" s="186" t="s">
        <v>2709</v>
      </c>
      <c r="CN27" s="186" t="s">
        <v>2601</v>
      </c>
      <c r="CO27" s="186" t="s">
        <v>2601</v>
      </c>
      <c r="CP27" s="186" t="s">
        <v>2709</v>
      </c>
      <c r="CQ27" s="186" t="s">
        <v>2601</v>
      </c>
      <c r="CR27" s="186" t="s">
        <v>2601</v>
      </c>
      <c r="CS27" s="186" t="s">
        <v>2709</v>
      </c>
      <c r="CT27" s="186" t="s">
        <v>2601</v>
      </c>
      <c r="CU27" s="186" t="s">
        <v>2601</v>
      </c>
      <c r="CV27" s="186" t="s">
        <v>2709</v>
      </c>
      <c r="CW27" s="186" t="s">
        <v>2601</v>
      </c>
      <c r="CX27" s="186" t="s">
        <v>2601</v>
      </c>
      <c r="CY27" s="186" t="s">
        <v>2709</v>
      </c>
      <c r="CZ27" s="186" t="s">
        <v>2601</v>
      </c>
      <c r="DA27" s="186" t="s">
        <v>2601</v>
      </c>
      <c r="DB27" s="186" t="s">
        <v>2709</v>
      </c>
      <c r="DC27" s="186" t="s">
        <v>2601</v>
      </c>
      <c r="DD27" s="186" t="s">
        <v>2601</v>
      </c>
      <c r="DE27" s="186" t="s">
        <v>2709</v>
      </c>
      <c r="DF27" s="186" t="s">
        <v>2601</v>
      </c>
      <c r="DG27" s="186" t="s">
        <v>2601</v>
      </c>
      <c r="DH27" s="186" t="s">
        <v>2709</v>
      </c>
      <c r="DI27" s="186" t="s">
        <v>2601</v>
      </c>
      <c r="DJ27" s="186" t="s">
        <v>2601</v>
      </c>
      <c r="DK27" s="186" t="s">
        <v>2709</v>
      </c>
      <c r="DL27" s="186" t="s">
        <v>2601</v>
      </c>
      <c r="DM27" s="186" t="s">
        <v>2601</v>
      </c>
      <c r="DN27" s="186" t="s">
        <v>2709</v>
      </c>
      <c r="DO27" s="186" t="s">
        <v>2601</v>
      </c>
      <c r="DP27" s="186" t="s">
        <v>2601</v>
      </c>
      <c r="DQ27" s="186" t="s">
        <v>2709</v>
      </c>
      <c r="DR27" s="186" t="s">
        <v>2601</v>
      </c>
      <c r="DS27" s="186" t="s">
        <v>2601</v>
      </c>
      <c r="DT27" s="186" t="s">
        <v>2709</v>
      </c>
      <c r="DU27" s="186" t="s">
        <v>2601</v>
      </c>
      <c r="DV27" s="186" t="s">
        <v>2601</v>
      </c>
      <c r="DW27" s="186" t="s">
        <v>2709</v>
      </c>
      <c r="DX27" s="186" t="s">
        <v>2601</v>
      </c>
      <c r="DY27" s="186" t="s">
        <v>2601</v>
      </c>
      <c r="DZ27" s="186" t="s">
        <v>2709</v>
      </c>
      <c r="EA27" s="186" t="s">
        <v>2601</v>
      </c>
      <c r="EB27" s="186" t="s">
        <v>2601</v>
      </c>
      <c r="EC27" s="186" t="s">
        <v>2709</v>
      </c>
      <c r="ED27" s="186" t="s">
        <v>2601</v>
      </c>
      <c r="EE27" s="186" t="s">
        <v>2601</v>
      </c>
      <c r="EF27" s="186" t="s">
        <v>2709</v>
      </c>
      <c r="EG27" s="186" t="s">
        <v>2601</v>
      </c>
      <c r="EH27" s="186" t="s">
        <v>2601</v>
      </c>
      <c r="EI27" s="186" t="s">
        <v>2709</v>
      </c>
      <c r="EJ27" s="186" t="s">
        <v>2601</v>
      </c>
      <c r="EK27" s="186" t="s">
        <v>2601</v>
      </c>
      <c r="EL27" s="186" t="s">
        <v>2709</v>
      </c>
      <c r="EM27" s="186" t="s">
        <v>2601</v>
      </c>
      <c r="EN27" s="186" t="s">
        <v>2601</v>
      </c>
      <c r="EO27" s="186" t="s">
        <v>2709</v>
      </c>
      <c r="EP27" s="186" t="s">
        <v>2601</v>
      </c>
      <c r="EQ27" s="186" t="s">
        <v>2601</v>
      </c>
      <c r="ER27" s="186" t="s">
        <v>2709</v>
      </c>
      <c r="ES27" s="186" t="s">
        <v>2601</v>
      </c>
      <c r="ET27" s="186" t="s">
        <v>2601</v>
      </c>
    </row>
    <row r="28" spans="1:150" x14ac:dyDescent="0.25">
      <c r="A28" s="1"/>
      <c r="B28" s="185" t="s">
        <v>2791</v>
      </c>
      <c r="C28" s="185" t="s">
        <v>125</v>
      </c>
      <c r="D28" s="185" t="s">
        <v>843</v>
      </c>
      <c r="E28" s="185" t="s">
        <v>2792</v>
      </c>
      <c r="F28" s="185" t="s">
        <v>2793</v>
      </c>
      <c r="G28" s="186" t="s">
        <v>2709</v>
      </c>
      <c r="H28" s="186" t="s">
        <v>2601</v>
      </c>
      <c r="I28" s="186" t="s">
        <v>2601</v>
      </c>
      <c r="J28" s="186" t="s">
        <v>2709</v>
      </c>
      <c r="K28" s="186" t="s">
        <v>2601</v>
      </c>
      <c r="L28" s="186" t="s">
        <v>2601</v>
      </c>
      <c r="M28" s="186" t="s">
        <v>2709</v>
      </c>
      <c r="N28" s="186" t="s">
        <v>2601</v>
      </c>
      <c r="O28" s="186" t="s">
        <v>2601</v>
      </c>
      <c r="P28" s="186" t="s">
        <v>2709</v>
      </c>
      <c r="Q28" s="186" t="s">
        <v>2601</v>
      </c>
      <c r="R28" s="186" t="s">
        <v>2601</v>
      </c>
      <c r="S28" s="186" t="s">
        <v>2709</v>
      </c>
      <c r="T28" s="186" t="s">
        <v>2601</v>
      </c>
      <c r="U28" s="186" t="s">
        <v>2601</v>
      </c>
      <c r="V28" s="186" t="s">
        <v>2709</v>
      </c>
      <c r="W28" s="186" t="s">
        <v>2601</v>
      </c>
      <c r="X28" s="186" t="s">
        <v>2601</v>
      </c>
      <c r="Y28" s="186" t="s">
        <v>2709</v>
      </c>
      <c r="Z28" s="186" t="s">
        <v>2601</v>
      </c>
      <c r="AA28" s="186" t="s">
        <v>2601</v>
      </c>
      <c r="AB28" s="186" t="s">
        <v>2709</v>
      </c>
      <c r="AC28" s="186" t="s">
        <v>2601</v>
      </c>
      <c r="AD28" s="186" t="s">
        <v>2601</v>
      </c>
      <c r="AE28" s="186" t="s">
        <v>2709</v>
      </c>
      <c r="AF28" s="186" t="s">
        <v>2601</v>
      </c>
      <c r="AG28" s="186" t="s">
        <v>2601</v>
      </c>
      <c r="AH28" s="186" t="s">
        <v>2709</v>
      </c>
      <c r="AI28" s="186" t="s">
        <v>2601</v>
      </c>
      <c r="AJ28" s="186" t="s">
        <v>2601</v>
      </c>
      <c r="AK28" s="186" t="s">
        <v>2709</v>
      </c>
      <c r="AL28" s="186" t="s">
        <v>2601</v>
      </c>
      <c r="AM28" s="186" t="s">
        <v>2601</v>
      </c>
      <c r="AN28" s="186" t="s">
        <v>2709</v>
      </c>
      <c r="AO28" s="186" t="s">
        <v>2601</v>
      </c>
      <c r="AP28" s="186" t="s">
        <v>2601</v>
      </c>
      <c r="AQ28" s="186" t="s">
        <v>2709</v>
      </c>
      <c r="AR28" s="186" t="s">
        <v>2601</v>
      </c>
      <c r="AS28" s="186" t="s">
        <v>2601</v>
      </c>
      <c r="AT28" s="186" t="s">
        <v>2709</v>
      </c>
      <c r="AU28" s="186" t="s">
        <v>2601</v>
      </c>
      <c r="AV28" s="186" t="s">
        <v>2601</v>
      </c>
      <c r="AW28" s="186" t="s">
        <v>2709</v>
      </c>
      <c r="AX28" s="186" t="s">
        <v>2601</v>
      </c>
      <c r="AY28" s="186" t="s">
        <v>2601</v>
      </c>
      <c r="AZ28" s="186" t="s">
        <v>2709</v>
      </c>
      <c r="BA28" s="186" t="s">
        <v>2601</v>
      </c>
      <c r="BB28" s="186" t="s">
        <v>2601</v>
      </c>
      <c r="BC28" s="186" t="s">
        <v>2709</v>
      </c>
      <c r="BD28" s="186" t="s">
        <v>2601</v>
      </c>
      <c r="BE28" s="186" t="s">
        <v>2601</v>
      </c>
      <c r="BF28" s="186" t="s">
        <v>2709</v>
      </c>
      <c r="BG28" s="186" t="s">
        <v>2601</v>
      </c>
      <c r="BH28" s="186" t="s">
        <v>2601</v>
      </c>
      <c r="BI28" s="186" t="s">
        <v>2709</v>
      </c>
      <c r="BJ28" s="186" t="s">
        <v>2601</v>
      </c>
      <c r="BK28" s="186" t="s">
        <v>2601</v>
      </c>
      <c r="BL28" s="186" t="s">
        <v>2709</v>
      </c>
      <c r="BM28" s="186" t="s">
        <v>2601</v>
      </c>
      <c r="BN28" s="186" t="s">
        <v>2601</v>
      </c>
      <c r="BO28" s="186" t="s">
        <v>2709</v>
      </c>
      <c r="BP28" s="186" t="s">
        <v>2601</v>
      </c>
      <c r="BQ28" s="186" t="s">
        <v>2601</v>
      </c>
      <c r="BR28" s="186" t="s">
        <v>2709</v>
      </c>
      <c r="BS28" s="186" t="s">
        <v>2601</v>
      </c>
      <c r="BT28" s="186" t="s">
        <v>2601</v>
      </c>
      <c r="BU28" s="186" t="s">
        <v>2709</v>
      </c>
      <c r="BV28" s="186" t="s">
        <v>2601</v>
      </c>
      <c r="BW28" s="186" t="s">
        <v>2601</v>
      </c>
      <c r="BX28" s="186" t="s">
        <v>2709</v>
      </c>
      <c r="BY28" s="186" t="s">
        <v>2601</v>
      </c>
      <c r="BZ28" s="186" t="s">
        <v>2601</v>
      </c>
      <c r="CA28" s="186" t="s">
        <v>2709</v>
      </c>
      <c r="CB28" s="186" t="s">
        <v>2601</v>
      </c>
      <c r="CC28" s="186" t="s">
        <v>2601</v>
      </c>
      <c r="CD28" s="186" t="s">
        <v>2709</v>
      </c>
      <c r="CE28" s="186" t="s">
        <v>2601</v>
      </c>
      <c r="CF28" s="186" t="s">
        <v>2601</v>
      </c>
      <c r="CG28" s="186" t="s">
        <v>2709</v>
      </c>
      <c r="CH28" s="186" t="s">
        <v>2601</v>
      </c>
      <c r="CI28" s="186" t="s">
        <v>2601</v>
      </c>
      <c r="CJ28" s="186" t="s">
        <v>2709</v>
      </c>
      <c r="CK28" s="186" t="s">
        <v>2601</v>
      </c>
      <c r="CL28" s="186" t="s">
        <v>2601</v>
      </c>
      <c r="CM28" s="186" t="s">
        <v>2709</v>
      </c>
      <c r="CN28" s="186" t="s">
        <v>2601</v>
      </c>
      <c r="CO28" s="186" t="s">
        <v>2601</v>
      </c>
      <c r="CP28" s="186" t="s">
        <v>2709</v>
      </c>
      <c r="CQ28" s="186" t="s">
        <v>2601</v>
      </c>
      <c r="CR28" s="186" t="s">
        <v>2601</v>
      </c>
      <c r="CS28" s="186" t="s">
        <v>2709</v>
      </c>
      <c r="CT28" s="186" t="s">
        <v>2601</v>
      </c>
      <c r="CU28" s="186" t="s">
        <v>2601</v>
      </c>
      <c r="CV28" s="186" t="s">
        <v>2709</v>
      </c>
      <c r="CW28" s="186" t="s">
        <v>2601</v>
      </c>
      <c r="CX28" s="186" t="s">
        <v>2601</v>
      </c>
      <c r="CY28" s="186" t="s">
        <v>2709</v>
      </c>
      <c r="CZ28" s="186" t="s">
        <v>2601</v>
      </c>
      <c r="DA28" s="186" t="s">
        <v>2601</v>
      </c>
      <c r="DB28" s="186" t="s">
        <v>2709</v>
      </c>
      <c r="DC28" s="186" t="s">
        <v>2601</v>
      </c>
      <c r="DD28" s="186" t="s">
        <v>2601</v>
      </c>
      <c r="DE28" s="186" t="s">
        <v>2709</v>
      </c>
      <c r="DF28" s="186" t="s">
        <v>2601</v>
      </c>
      <c r="DG28" s="186" t="s">
        <v>2601</v>
      </c>
      <c r="DH28" s="186" t="s">
        <v>2709</v>
      </c>
      <c r="DI28" s="186" t="s">
        <v>2601</v>
      </c>
      <c r="DJ28" s="186" t="s">
        <v>2601</v>
      </c>
      <c r="DK28" s="186" t="s">
        <v>2709</v>
      </c>
      <c r="DL28" s="186" t="s">
        <v>2601</v>
      </c>
      <c r="DM28" s="186" t="s">
        <v>2601</v>
      </c>
      <c r="DN28" s="186" t="s">
        <v>2709</v>
      </c>
      <c r="DO28" s="186" t="s">
        <v>2601</v>
      </c>
      <c r="DP28" s="186" t="s">
        <v>2601</v>
      </c>
      <c r="DQ28" s="186" t="s">
        <v>2709</v>
      </c>
      <c r="DR28" s="186" t="s">
        <v>2601</v>
      </c>
      <c r="DS28" s="186" t="s">
        <v>2601</v>
      </c>
      <c r="DT28" s="186" t="s">
        <v>2709</v>
      </c>
      <c r="DU28" s="186" t="s">
        <v>2601</v>
      </c>
      <c r="DV28" s="186" t="s">
        <v>2601</v>
      </c>
      <c r="DW28" s="186" t="s">
        <v>2709</v>
      </c>
      <c r="DX28" s="186" t="s">
        <v>2601</v>
      </c>
      <c r="DY28" s="186" t="s">
        <v>2601</v>
      </c>
      <c r="DZ28" s="186" t="s">
        <v>2709</v>
      </c>
      <c r="EA28" s="186" t="s">
        <v>2601</v>
      </c>
      <c r="EB28" s="186" t="s">
        <v>2601</v>
      </c>
      <c r="EC28" s="186" t="s">
        <v>2709</v>
      </c>
      <c r="ED28" s="186" t="s">
        <v>2601</v>
      </c>
      <c r="EE28" s="186" t="s">
        <v>2601</v>
      </c>
      <c r="EF28" s="186" t="s">
        <v>2709</v>
      </c>
      <c r="EG28" s="186" t="s">
        <v>2601</v>
      </c>
      <c r="EH28" s="186" t="s">
        <v>2601</v>
      </c>
      <c r="EI28" s="186" t="s">
        <v>2709</v>
      </c>
      <c r="EJ28" s="186" t="s">
        <v>2601</v>
      </c>
      <c r="EK28" s="186" t="s">
        <v>2601</v>
      </c>
      <c r="EL28" s="186" t="s">
        <v>2709</v>
      </c>
      <c r="EM28" s="186" t="s">
        <v>2601</v>
      </c>
      <c r="EN28" s="186" t="s">
        <v>2601</v>
      </c>
      <c r="EO28" s="186" t="s">
        <v>2709</v>
      </c>
      <c r="EP28" s="186" t="s">
        <v>2601</v>
      </c>
      <c r="EQ28" s="186" t="s">
        <v>2601</v>
      </c>
      <c r="ER28" s="186" t="s">
        <v>2709</v>
      </c>
      <c r="ES28" s="186" t="s">
        <v>2601</v>
      </c>
      <c r="ET28" s="186" t="s">
        <v>2601</v>
      </c>
    </row>
    <row r="29" spans="1:150" x14ac:dyDescent="0.25">
      <c r="A29" s="1"/>
      <c r="B29" s="184" t="s">
        <v>2794</v>
      </c>
      <c r="C29" s="184" t="s">
        <v>125</v>
      </c>
      <c r="D29" s="184" t="s">
        <v>985</v>
      </c>
      <c r="E29" s="184" t="s">
        <v>2795</v>
      </c>
      <c r="F29" s="184" t="s">
        <v>2796</v>
      </c>
      <c r="G29" s="184" t="s">
        <v>2709</v>
      </c>
      <c r="H29" s="184" t="s">
        <v>2601</v>
      </c>
      <c r="I29" s="184" t="s">
        <v>2601</v>
      </c>
      <c r="J29" s="184" t="s">
        <v>2709</v>
      </c>
      <c r="K29" s="184" t="s">
        <v>2601</v>
      </c>
      <c r="L29" s="184" t="s">
        <v>2601</v>
      </c>
      <c r="M29" s="184" t="s">
        <v>2709</v>
      </c>
      <c r="N29" s="184" t="s">
        <v>2601</v>
      </c>
      <c r="O29" s="184" t="s">
        <v>2601</v>
      </c>
      <c r="P29" s="184" t="s">
        <v>2709</v>
      </c>
      <c r="Q29" s="184" t="s">
        <v>2601</v>
      </c>
      <c r="R29" s="184" t="s">
        <v>2601</v>
      </c>
      <c r="S29" s="184" t="s">
        <v>2709</v>
      </c>
      <c r="T29" s="184" t="s">
        <v>2601</v>
      </c>
      <c r="U29" s="184" t="s">
        <v>2601</v>
      </c>
      <c r="V29" s="184" t="s">
        <v>2709</v>
      </c>
      <c r="W29" s="184" t="s">
        <v>2601</v>
      </c>
      <c r="X29" s="184" t="s">
        <v>2601</v>
      </c>
      <c r="Y29" s="184" t="s">
        <v>2709</v>
      </c>
      <c r="Z29" s="184" t="s">
        <v>2601</v>
      </c>
      <c r="AA29" s="184" t="s">
        <v>2601</v>
      </c>
      <c r="AB29" s="184" t="s">
        <v>2709</v>
      </c>
      <c r="AC29" s="184" t="s">
        <v>2601</v>
      </c>
      <c r="AD29" s="184" t="s">
        <v>2601</v>
      </c>
      <c r="AE29" s="184" t="s">
        <v>2709</v>
      </c>
      <c r="AF29" s="184" t="s">
        <v>2601</v>
      </c>
      <c r="AG29" s="184" t="s">
        <v>2601</v>
      </c>
      <c r="AH29" s="184" t="s">
        <v>2709</v>
      </c>
      <c r="AI29" s="184" t="s">
        <v>2601</v>
      </c>
      <c r="AJ29" s="184" t="s">
        <v>2601</v>
      </c>
      <c r="AK29" s="184" t="s">
        <v>2709</v>
      </c>
      <c r="AL29" s="184" t="s">
        <v>2601</v>
      </c>
      <c r="AM29" s="184" t="s">
        <v>2601</v>
      </c>
      <c r="AN29" s="184" t="s">
        <v>2709</v>
      </c>
      <c r="AO29" s="184" t="s">
        <v>2601</v>
      </c>
      <c r="AP29" s="184" t="s">
        <v>2601</v>
      </c>
      <c r="AQ29" s="184" t="s">
        <v>2709</v>
      </c>
      <c r="AR29" s="184" t="s">
        <v>2601</v>
      </c>
      <c r="AS29" s="184" t="s">
        <v>2601</v>
      </c>
      <c r="AT29" s="184" t="s">
        <v>2709</v>
      </c>
      <c r="AU29" s="184" t="s">
        <v>2601</v>
      </c>
      <c r="AV29" s="184" t="s">
        <v>2601</v>
      </c>
      <c r="AW29" s="184" t="s">
        <v>2709</v>
      </c>
      <c r="AX29" s="184" t="s">
        <v>2601</v>
      </c>
      <c r="AY29" s="184" t="s">
        <v>2601</v>
      </c>
      <c r="AZ29" s="184" t="s">
        <v>2709</v>
      </c>
      <c r="BA29" s="184" t="s">
        <v>2601</v>
      </c>
      <c r="BB29" s="184" t="s">
        <v>2601</v>
      </c>
      <c r="BC29" s="184" t="s">
        <v>2709</v>
      </c>
      <c r="BD29" s="184" t="s">
        <v>2601</v>
      </c>
      <c r="BE29" s="184" t="s">
        <v>2601</v>
      </c>
      <c r="BF29" s="184" t="s">
        <v>2709</v>
      </c>
      <c r="BG29" s="184" t="s">
        <v>2601</v>
      </c>
      <c r="BH29" s="184" t="s">
        <v>2601</v>
      </c>
      <c r="BI29" s="184" t="s">
        <v>2709</v>
      </c>
      <c r="BJ29" s="184" t="s">
        <v>2601</v>
      </c>
      <c r="BK29" s="184" t="s">
        <v>2601</v>
      </c>
      <c r="BL29" s="184" t="s">
        <v>2709</v>
      </c>
      <c r="BM29" s="184" t="s">
        <v>2601</v>
      </c>
      <c r="BN29" s="184" t="s">
        <v>2601</v>
      </c>
      <c r="BO29" s="184" t="s">
        <v>2709</v>
      </c>
      <c r="BP29" s="184" t="s">
        <v>2601</v>
      </c>
      <c r="BQ29" s="184" t="s">
        <v>2601</v>
      </c>
      <c r="BR29" s="184" t="s">
        <v>2709</v>
      </c>
      <c r="BS29" s="184" t="s">
        <v>2601</v>
      </c>
      <c r="BT29" s="184" t="s">
        <v>2601</v>
      </c>
      <c r="BU29" s="184" t="s">
        <v>2709</v>
      </c>
      <c r="BV29" s="184" t="s">
        <v>2601</v>
      </c>
      <c r="BW29" s="184" t="s">
        <v>2601</v>
      </c>
      <c r="BX29" s="184" t="s">
        <v>2709</v>
      </c>
      <c r="BY29" s="184" t="s">
        <v>2601</v>
      </c>
      <c r="BZ29" s="184" t="s">
        <v>2601</v>
      </c>
      <c r="CA29" s="184" t="s">
        <v>2709</v>
      </c>
      <c r="CB29" s="184" t="s">
        <v>2601</v>
      </c>
      <c r="CC29" s="184" t="s">
        <v>2601</v>
      </c>
      <c r="CD29" s="184" t="s">
        <v>2709</v>
      </c>
      <c r="CE29" s="184" t="s">
        <v>2601</v>
      </c>
      <c r="CF29" s="184" t="s">
        <v>2601</v>
      </c>
      <c r="CG29" s="184" t="s">
        <v>2709</v>
      </c>
      <c r="CH29" s="184" t="s">
        <v>2601</v>
      </c>
      <c r="CI29" s="184" t="s">
        <v>2601</v>
      </c>
      <c r="CJ29" s="184" t="s">
        <v>2709</v>
      </c>
      <c r="CK29" s="184" t="s">
        <v>2601</v>
      </c>
      <c r="CL29" s="184" t="s">
        <v>2601</v>
      </c>
      <c r="CM29" s="184" t="s">
        <v>2709</v>
      </c>
      <c r="CN29" s="184" t="s">
        <v>2601</v>
      </c>
      <c r="CO29" s="184" t="s">
        <v>2601</v>
      </c>
      <c r="CP29" s="184" t="s">
        <v>2709</v>
      </c>
      <c r="CQ29" s="184" t="s">
        <v>2601</v>
      </c>
      <c r="CR29" s="184" t="s">
        <v>2601</v>
      </c>
      <c r="CS29" s="184" t="s">
        <v>2709</v>
      </c>
      <c r="CT29" s="184" t="s">
        <v>2601</v>
      </c>
      <c r="CU29" s="184" t="s">
        <v>2601</v>
      </c>
      <c r="CV29" s="184" t="s">
        <v>2709</v>
      </c>
      <c r="CW29" s="184" t="s">
        <v>2601</v>
      </c>
      <c r="CX29" s="184" t="s">
        <v>2601</v>
      </c>
      <c r="CY29" s="184" t="s">
        <v>2709</v>
      </c>
      <c r="CZ29" s="184" t="s">
        <v>2601</v>
      </c>
      <c r="DA29" s="184" t="s">
        <v>2601</v>
      </c>
      <c r="DB29" s="184" t="s">
        <v>2709</v>
      </c>
      <c r="DC29" s="184" t="s">
        <v>2601</v>
      </c>
      <c r="DD29" s="184" t="s">
        <v>2601</v>
      </c>
      <c r="DE29" s="184" t="s">
        <v>2709</v>
      </c>
      <c r="DF29" s="184" t="s">
        <v>2601</v>
      </c>
      <c r="DG29" s="184" t="s">
        <v>2601</v>
      </c>
      <c r="DH29" s="184" t="s">
        <v>2709</v>
      </c>
      <c r="DI29" s="184" t="s">
        <v>2601</v>
      </c>
      <c r="DJ29" s="184" t="s">
        <v>2601</v>
      </c>
      <c r="DK29" s="184" t="s">
        <v>2709</v>
      </c>
      <c r="DL29" s="184" t="s">
        <v>2601</v>
      </c>
      <c r="DM29" s="184" t="s">
        <v>2601</v>
      </c>
      <c r="DN29" s="184" t="s">
        <v>2709</v>
      </c>
      <c r="DO29" s="184" t="s">
        <v>2601</v>
      </c>
      <c r="DP29" s="184" t="s">
        <v>2601</v>
      </c>
      <c r="DQ29" s="184" t="s">
        <v>2709</v>
      </c>
      <c r="DR29" s="184" t="s">
        <v>2601</v>
      </c>
      <c r="DS29" s="184" t="s">
        <v>2601</v>
      </c>
      <c r="DT29" s="184" t="s">
        <v>2709</v>
      </c>
      <c r="DU29" s="184" t="s">
        <v>2601</v>
      </c>
      <c r="DV29" s="184" t="s">
        <v>2601</v>
      </c>
      <c r="DW29" s="184" t="s">
        <v>2709</v>
      </c>
      <c r="DX29" s="184" t="s">
        <v>2601</v>
      </c>
      <c r="DY29" s="184" t="s">
        <v>2601</v>
      </c>
      <c r="DZ29" s="184" t="s">
        <v>2709</v>
      </c>
      <c r="EA29" s="184" t="s">
        <v>2601</v>
      </c>
      <c r="EB29" s="184" t="s">
        <v>2601</v>
      </c>
      <c r="EC29" s="184" t="s">
        <v>2709</v>
      </c>
      <c r="ED29" s="184" t="s">
        <v>2601</v>
      </c>
      <c r="EE29" s="184" t="s">
        <v>2601</v>
      </c>
      <c r="EF29" s="184" t="s">
        <v>2709</v>
      </c>
      <c r="EG29" s="184" t="s">
        <v>2601</v>
      </c>
      <c r="EH29" s="184" t="s">
        <v>2601</v>
      </c>
      <c r="EI29" s="184" t="s">
        <v>2709</v>
      </c>
      <c r="EJ29" s="184" t="s">
        <v>2601</v>
      </c>
      <c r="EK29" s="184" t="s">
        <v>2601</v>
      </c>
      <c r="EL29" s="184" t="s">
        <v>2709</v>
      </c>
      <c r="EM29" s="184" t="s">
        <v>2601</v>
      </c>
      <c r="EN29" s="184" t="s">
        <v>2601</v>
      </c>
      <c r="EO29" s="184" t="s">
        <v>2709</v>
      </c>
      <c r="EP29" s="184" t="s">
        <v>2601</v>
      </c>
      <c r="EQ29" s="184" t="s">
        <v>2601</v>
      </c>
      <c r="ER29" s="184" t="s">
        <v>2709</v>
      </c>
      <c r="ES29" s="184" t="s">
        <v>2601</v>
      </c>
      <c r="ET29" s="184" t="s">
        <v>2601</v>
      </c>
    </row>
    <row r="30" spans="1:150" x14ac:dyDescent="0.25">
      <c r="A30" s="1"/>
      <c r="B30" s="185" t="s">
        <v>2797</v>
      </c>
      <c r="C30" s="185" t="s">
        <v>125</v>
      </c>
      <c r="D30" s="185" t="s">
        <v>985</v>
      </c>
      <c r="E30" s="185" t="s">
        <v>2798</v>
      </c>
      <c r="F30" s="185" t="s">
        <v>2799</v>
      </c>
      <c r="G30" s="186" t="s">
        <v>2709</v>
      </c>
      <c r="H30" s="186" t="s">
        <v>2601</v>
      </c>
      <c r="I30" s="186" t="s">
        <v>2601</v>
      </c>
      <c r="J30" s="186" t="s">
        <v>2709</v>
      </c>
      <c r="K30" s="186" t="s">
        <v>2601</v>
      </c>
      <c r="L30" s="186" t="s">
        <v>2601</v>
      </c>
      <c r="M30" s="186" t="s">
        <v>2709</v>
      </c>
      <c r="N30" s="186" t="s">
        <v>2601</v>
      </c>
      <c r="O30" s="186" t="s">
        <v>2601</v>
      </c>
      <c r="P30" s="186" t="s">
        <v>2709</v>
      </c>
      <c r="Q30" s="186" t="s">
        <v>2601</v>
      </c>
      <c r="R30" s="186" t="s">
        <v>2601</v>
      </c>
      <c r="S30" s="186" t="s">
        <v>2709</v>
      </c>
      <c r="T30" s="186" t="s">
        <v>2601</v>
      </c>
      <c r="U30" s="186" t="s">
        <v>2601</v>
      </c>
      <c r="V30" s="186" t="s">
        <v>2709</v>
      </c>
      <c r="W30" s="186" t="s">
        <v>2601</v>
      </c>
      <c r="X30" s="186" t="s">
        <v>2601</v>
      </c>
      <c r="Y30" s="186" t="s">
        <v>2709</v>
      </c>
      <c r="Z30" s="186" t="s">
        <v>2601</v>
      </c>
      <c r="AA30" s="186" t="s">
        <v>2601</v>
      </c>
      <c r="AB30" s="186" t="s">
        <v>2709</v>
      </c>
      <c r="AC30" s="186" t="s">
        <v>2601</v>
      </c>
      <c r="AD30" s="186" t="s">
        <v>2601</v>
      </c>
      <c r="AE30" s="186" t="s">
        <v>2709</v>
      </c>
      <c r="AF30" s="186" t="s">
        <v>2601</v>
      </c>
      <c r="AG30" s="186" t="s">
        <v>2601</v>
      </c>
      <c r="AH30" s="186" t="s">
        <v>2709</v>
      </c>
      <c r="AI30" s="186" t="s">
        <v>2601</v>
      </c>
      <c r="AJ30" s="186" t="s">
        <v>2601</v>
      </c>
      <c r="AK30" s="186" t="s">
        <v>2709</v>
      </c>
      <c r="AL30" s="186" t="s">
        <v>2601</v>
      </c>
      <c r="AM30" s="186" t="s">
        <v>2601</v>
      </c>
      <c r="AN30" s="186" t="s">
        <v>2709</v>
      </c>
      <c r="AO30" s="186" t="s">
        <v>2601</v>
      </c>
      <c r="AP30" s="186" t="s">
        <v>2601</v>
      </c>
      <c r="AQ30" s="186" t="s">
        <v>2709</v>
      </c>
      <c r="AR30" s="186" t="s">
        <v>2601</v>
      </c>
      <c r="AS30" s="186" t="s">
        <v>2601</v>
      </c>
      <c r="AT30" s="186" t="s">
        <v>2709</v>
      </c>
      <c r="AU30" s="186" t="s">
        <v>2601</v>
      </c>
      <c r="AV30" s="186" t="s">
        <v>2601</v>
      </c>
      <c r="AW30" s="186" t="s">
        <v>2709</v>
      </c>
      <c r="AX30" s="186" t="s">
        <v>2601</v>
      </c>
      <c r="AY30" s="186" t="s">
        <v>2601</v>
      </c>
      <c r="AZ30" s="186" t="s">
        <v>2709</v>
      </c>
      <c r="BA30" s="186" t="s">
        <v>2601</v>
      </c>
      <c r="BB30" s="186" t="s">
        <v>2601</v>
      </c>
      <c r="BC30" s="186" t="s">
        <v>2709</v>
      </c>
      <c r="BD30" s="186" t="s">
        <v>2601</v>
      </c>
      <c r="BE30" s="186" t="s">
        <v>2601</v>
      </c>
      <c r="BF30" s="186" t="s">
        <v>2709</v>
      </c>
      <c r="BG30" s="186" t="s">
        <v>2601</v>
      </c>
      <c r="BH30" s="186" t="s">
        <v>2601</v>
      </c>
      <c r="BI30" s="186" t="s">
        <v>2709</v>
      </c>
      <c r="BJ30" s="186" t="s">
        <v>2601</v>
      </c>
      <c r="BK30" s="186" t="s">
        <v>2601</v>
      </c>
      <c r="BL30" s="186" t="s">
        <v>2709</v>
      </c>
      <c r="BM30" s="186" t="s">
        <v>2601</v>
      </c>
      <c r="BN30" s="186" t="s">
        <v>2601</v>
      </c>
      <c r="BO30" s="186" t="s">
        <v>2709</v>
      </c>
      <c r="BP30" s="186" t="s">
        <v>2601</v>
      </c>
      <c r="BQ30" s="186" t="s">
        <v>2601</v>
      </c>
      <c r="BR30" s="186" t="s">
        <v>2709</v>
      </c>
      <c r="BS30" s="186" t="s">
        <v>2601</v>
      </c>
      <c r="BT30" s="186" t="s">
        <v>2601</v>
      </c>
      <c r="BU30" s="186" t="s">
        <v>2709</v>
      </c>
      <c r="BV30" s="186" t="s">
        <v>2601</v>
      </c>
      <c r="BW30" s="186" t="s">
        <v>2601</v>
      </c>
      <c r="BX30" s="186" t="s">
        <v>2709</v>
      </c>
      <c r="BY30" s="186" t="s">
        <v>2601</v>
      </c>
      <c r="BZ30" s="186" t="s">
        <v>2601</v>
      </c>
      <c r="CA30" s="186" t="s">
        <v>2709</v>
      </c>
      <c r="CB30" s="186" t="s">
        <v>2601</v>
      </c>
      <c r="CC30" s="186" t="s">
        <v>2601</v>
      </c>
      <c r="CD30" s="186" t="s">
        <v>2709</v>
      </c>
      <c r="CE30" s="186" t="s">
        <v>2601</v>
      </c>
      <c r="CF30" s="186" t="s">
        <v>2601</v>
      </c>
      <c r="CG30" s="186" t="s">
        <v>2709</v>
      </c>
      <c r="CH30" s="186" t="s">
        <v>2601</v>
      </c>
      <c r="CI30" s="186" t="s">
        <v>2601</v>
      </c>
      <c r="CJ30" s="186" t="s">
        <v>2709</v>
      </c>
      <c r="CK30" s="186" t="s">
        <v>2601</v>
      </c>
      <c r="CL30" s="186" t="s">
        <v>2601</v>
      </c>
      <c r="CM30" s="186" t="s">
        <v>2709</v>
      </c>
      <c r="CN30" s="186" t="s">
        <v>2601</v>
      </c>
      <c r="CO30" s="186" t="s">
        <v>2601</v>
      </c>
      <c r="CP30" s="186" t="s">
        <v>2709</v>
      </c>
      <c r="CQ30" s="186" t="s">
        <v>2601</v>
      </c>
      <c r="CR30" s="186" t="s">
        <v>2601</v>
      </c>
      <c r="CS30" s="186" t="s">
        <v>2709</v>
      </c>
      <c r="CT30" s="186" t="s">
        <v>2601</v>
      </c>
      <c r="CU30" s="186" t="s">
        <v>2601</v>
      </c>
      <c r="CV30" s="186" t="s">
        <v>2709</v>
      </c>
      <c r="CW30" s="186" t="s">
        <v>2601</v>
      </c>
      <c r="CX30" s="186" t="s">
        <v>2601</v>
      </c>
      <c r="CY30" s="186" t="s">
        <v>2709</v>
      </c>
      <c r="CZ30" s="186" t="s">
        <v>2601</v>
      </c>
      <c r="DA30" s="186" t="s">
        <v>2601</v>
      </c>
      <c r="DB30" s="186" t="s">
        <v>2709</v>
      </c>
      <c r="DC30" s="186" t="s">
        <v>2601</v>
      </c>
      <c r="DD30" s="186" t="s">
        <v>2601</v>
      </c>
      <c r="DE30" s="186" t="s">
        <v>2709</v>
      </c>
      <c r="DF30" s="186" t="s">
        <v>2601</v>
      </c>
      <c r="DG30" s="186" t="s">
        <v>2601</v>
      </c>
      <c r="DH30" s="186" t="s">
        <v>2709</v>
      </c>
      <c r="DI30" s="186" t="s">
        <v>2601</v>
      </c>
      <c r="DJ30" s="186" t="s">
        <v>2601</v>
      </c>
      <c r="DK30" s="186" t="s">
        <v>2709</v>
      </c>
      <c r="DL30" s="186" t="s">
        <v>2601</v>
      </c>
      <c r="DM30" s="186" t="s">
        <v>2601</v>
      </c>
      <c r="DN30" s="186" t="s">
        <v>2709</v>
      </c>
      <c r="DO30" s="186" t="s">
        <v>2601</v>
      </c>
      <c r="DP30" s="186" t="s">
        <v>2601</v>
      </c>
      <c r="DQ30" s="186" t="s">
        <v>2709</v>
      </c>
      <c r="DR30" s="186" t="s">
        <v>2601</v>
      </c>
      <c r="DS30" s="186" t="s">
        <v>2601</v>
      </c>
      <c r="DT30" s="186" t="s">
        <v>2709</v>
      </c>
      <c r="DU30" s="186" t="s">
        <v>2601</v>
      </c>
      <c r="DV30" s="186" t="s">
        <v>2601</v>
      </c>
      <c r="DW30" s="186" t="s">
        <v>2709</v>
      </c>
      <c r="DX30" s="186" t="s">
        <v>2601</v>
      </c>
      <c r="DY30" s="186" t="s">
        <v>2601</v>
      </c>
      <c r="DZ30" s="186" t="s">
        <v>2709</v>
      </c>
      <c r="EA30" s="186" t="s">
        <v>2601</v>
      </c>
      <c r="EB30" s="186" t="s">
        <v>2601</v>
      </c>
      <c r="EC30" s="186" t="s">
        <v>2709</v>
      </c>
      <c r="ED30" s="186" t="s">
        <v>2601</v>
      </c>
      <c r="EE30" s="186" t="s">
        <v>2601</v>
      </c>
      <c r="EF30" s="186" t="s">
        <v>2709</v>
      </c>
      <c r="EG30" s="186" t="s">
        <v>2601</v>
      </c>
      <c r="EH30" s="186" t="s">
        <v>2601</v>
      </c>
      <c r="EI30" s="186" t="s">
        <v>2709</v>
      </c>
      <c r="EJ30" s="186" t="s">
        <v>2601</v>
      </c>
      <c r="EK30" s="186" t="s">
        <v>2601</v>
      </c>
      <c r="EL30" s="186" t="s">
        <v>2709</v>
      </c>
      <c r="EM30" s="186" t="s">
        <v>2601</v>
      </c>
      <c r="EN30" s="186" t="s">
        <v>2601</v>
      </c>
      <c r="EO30" s="186" t="s">
        <v>2709</v>
      </c>
      <c r="EP30" s="186" t="s">
        <v>2601</v>
      </c>
      <c r="EQ30" s="186" t="s">
        <v>2601</v>
      </c>
      <c r="ER30" s="186" t="s">
        <v>2709</v>
      </c>
      <c r="ES30" s="186" t="s">
        <v>2601</v>
      </c>
      <c r="ET30" s="186" t="s">
        <v>2601</v>
      </c>
    </row>
    <row r="31" spans="1:150" x14ac:dyDescent="0.25">
      <c r="A31" s="1"/>
      <c r="B31" s="185" t="s">
        <v>2800</v>
      </c>
      <c r="C31" s="185" t="s">
        <v>125</v>
      </c>
      <c r="D31" s="185" t="s">
        <v>985</v>
      </c>
      <c r="E31" s="185" t="s">
        <v>2801</v>
      </c>
      <c r="F31" s="185" t="s">
        <v>2802</v>
      </c>
      <c r="G31" s="186" t="s">
        <v>2709</v>
      </c>
      <c r="H31" s="186" t="s">
        <v>2601</v>
      </c>
      <c r="I31" s="186" t="s">
        <v>2601</v>
      </c>
      <c r="J31" s="186" t="s">
        <v>2709</v>
      </c>
      <c r="K31" s="186" t="s">
        <v>2601</v>
      </c>
      <c r="L31" s="186" t="s">
        <v>2601</v>
      </c>
      <c r="M31" s="186" t="s">
        <v>2709</v>
      </c>
      <c r="N31" s="186" t="s">
        <v>2601</v>
      </c>
      <c r="O31" s="186" t="s">
        <v>2601</v>
      </c>
      <c r="P31" s="186" t="s">
        <v>2709</v>
      </c>
      <c r="Q31" s="186" t="s">
        <v>2601</v>
      </c>
      <c r="R31" s="186" t="s">
        <v>2601</v>
      </c>
      <c r="S31" s="186" t="s">
        <v>2709</v>
      </c>
      <c r="T31" s="186" t="s">
        <v>2601</v>
      </c>
      <c r="U31" s="186" t="s">
        <v>2601</v>
      </c>
      <c r="V31" s="186" t="s">
        <v>2709</v>
      </c>
      <c r="W31" s="186" t="s">
        <v>2601</v>
      </c>
      <c r="X31" s="186" t="s">
        <v>2601</v>
      </c>
      <c r="Y31" s="186" t="s">
        <v>2709</v>
      </c>
      <c r="Z31" s="186" t="s">
        <v>2601</v>
      </c>
      <c r="AA31" s="186" t="s">
        <v>2601</v>
      </c>
      <c r="AB31" s="186" t="s">
        <v>2709</v>
      </c>
      <c r="AC31" s="186" t="s">
        <v>2601</v>
      </c>
      <c r="AD31" s="186" t="s">
        <v>2601</v>
      </c>
      <c r="AE31" s="186" t="s">
        <v>2709</v>
      </c>
      <c r="AF31" s="186" t="s">
        <v>2601</v>
      </c>
      <c r="AG31" s="186" t="s">
        <v>2601</v>
      </c>
      <c r="AH31" s="186" t="s">
        <v>2709</v>
      </c>
      <c r="AI31" s="186" t="s">
        <v>2601</v>
      </c>
      <c r="AJ31" s="186" t="s">
        <v>2601</v>
      </c>
      <c r="AK31" s="186" t="s">
        <v>2709</v>
      </c>
      <c r="AL31" s="186" t="s">
        <v>2601</v>
      </c>
      <c r="AM31" s="186" t="s">
        <v>2601</v>
      </c>
      <c r="AN31" s="186" t="s">
        <v>2709</v>
      </c>
      <c r="AO31" s="186" t="s">
        <v>2601</v>
      </c>
      <c r="AP31" s="186" t="s">
        <v>2601</v>
      </c>
      <c r="AQ31" s="186" t="s">
        <v>2709</v>
      </c>
      <c r="AR31" s="186" t="s">
        <v>2601</v>
      </c>
      <c r="AS31" s="186" t="s">
        <v>2601</v>
      </c>
      <c r="AT31" s="186" t="s">
        <v>2709</v>
      </c>
      <c r="AU31" s="186" t="s">
        <v>2601</v>
      </c>
      <c r="AV31" s="186" t="s">
        <v>2601</v>
      </c>
      <c r="AW31" s="186" t="s">
        <v>2709</v>
      </c>
      <c r="AX31" s="186" t="s">
        <v>2601</v>
      </c>
      <c r="AY31" s="186" t="s">
        <v>2601</v>
      </c>
      <c r="AZ31" s="186" t="s">
        <v>2709</v>
      </c>
      <c r="BA31" s="186" t="s">
        <v>2601</v>
      </c>
      <c r="BB31" s="186" t="s">
        <v>2601</v>
      </c>
      <c r="BC31" s="186" t="s">
        <v>2709</v>
      </c>
      <c r="BD31" s="186" t="s">
        <v>2601</v>
      </c>
      <c r="BE31" s="186" t="s">
        <v>2601</v>
      </c>
      <c r="BF31" s="186" t="s">
        <v>2709</v>
      </c>
      <c r="BG31" s="186" t="s">
        <v>2601</v>
      </c>
      <c r="BH31" s="186" t="s">
        <v>2601</v>
      </c>
      <c r="BI31" s="186" t="s">
        <v>2709</v>
      </c>
      <c r="BJ31" s="186" t="s">
        <v>2601</v>
      </c>
      <c r="BK31" s="186" t="s">
        <v>2601</v>
      </c>
      <c r="BL31" s="186" t="s">
        <v>2709</v>
      </c>
      <c r="BM31" s="186" t="s">
        <v>2601</v>
      </c>
      <c r="BN31" s="186" t="s">
        <v>2601</v>
      </c>
      <c r="BO31" s="186" t="s">
        <v>2709</v>
      </c>
      <c r="BP31" s="186" t="s">
        <v>2601</v>
      </c>
      <c r="BQ31" s="186" t="s">
        <v>2601</v>
      </c>
      <c r="BR31" s="186" t="s">
        <v>2709</v>
      </c>
      <c r="BS31" s="186" t="s">
        <v>2601</v>
      </c>
      <c r="BT31" s="186" t="s">
        <v>2601</v>
      </c>
      <c r="BU31" s="186" t="s">
        <v>2709</v>
      </c>
      <c r="BV31" s="186" t="s">
        <v>2601</v>
      </c>
      <c r="BW31" s="186" t="s">
        <v>2601</v>
      </c>
      <c r="BX31" s="186" t="s">
        <v>2709</v>
      </c>
      <c r="BY31" s="186" t="s">
        <v>2601</v>
      </c>
      <c r="BZ31" s="186" t="s">
        <v>2601</v>
      </c>
      <c r="CA31" s="186" t="s">
        <v>2709</v>
      </c>
      <c r="CB31" s="186" t="s">
        <v>2601</v>
      </c>
      <c r="CC31" s="186" t="s">
        <v>2601</v>
      </c>
      <c r="CD31" s="186" t="s">
        <v>2709</v>
      </c>
      <c r="CE31" s="186" t="s">
        <v>2601</v>
      </c>
      <c r="CF31" s="186" t="s">
        <v>2601</v>
      </c>
      <c r="CG31" s="186" t="s">
        <v>2709</v>
      </c>
      <c r="CH31" s="186" t="s">
        <v>2601</v>
      </c>
      <c r="CI31" s="186" t="s">
        <v>2601</v>
      </c>
      <c r="CJ31" s="186" t="s">
        <v>2709</v>
      </c>
      <c r="CK31" s="186" t="s">
        <v>2601</v>
      </c>
      <c r="CL31" s="186" t="s">
        <v>2601</v>
      </c>
      <c r="CM31" s="186" t="s">
        <v>2709</v>
      </c>
      <c r="CN31" s="186" t="s">
        <v>2601</v>
      </c>
      <c r="CO31" s="186" t="s">
        <v>2601</v>
      </c>
      <c r="CP31" s="186" t="s">
        <v>2709</v>
      </c>
      <c r="CQ31" s="186" t="s">
        <v>2601</v>
      </c>
      <c r="CR31" s="186" t="s">
        <v>2601</v>
      </c>
      <c r="CS31" s="186" t="s">
        <v>2709</v>
      </c>
      <c r="CT31" s="186" t="s">
        <v>2601</v>
      </c>
      <c r="CU31" s="186" t="s">
        <v>2601</v>
      </c>
      <c r="CV31" s="186" t="s">
        <v>2709</v>
      </c>
      <c r="CW31" s="186" t="s">
        <v>2601</v>
      </c>
      <c r="CX31" s="186" t="s">
        <v>2601</v>
      </c>
      <c r="CY31" s="186" t="s">
        <v>2709</v>
      </c>
      <c r="CZ31" s="186" t="s">
        <v>2601</v>
      </c>
      <c r="DA31" s="186" t="s">
        <v>2601</v>
      </c>
      <c r="DB31" s="186" t="s">
        <v>2709</v>
      </c>
      <c r="DC31" s="186" t="s">
        <v>2601</v>
      </c>
      <c r="DD31" s="186" t="s">
        <v>2601</v>
      </c>
      <c r="DE31" s="186" t="s">
        <v>2709</v>
      </c>
      <c r="DF31" s="186" t="s">
        <v>2601</v>
      </c>
      <c r="DG31" s="186" t="s">
        <v>2601</v>
      </c>
      <c r="DH31" s="186" t="s">
        <v>2709</v>
      </c>
      <c r="DI31" s="186" t="s">
        <v>2601</v>
      </c>
      <c r="DJ31" s="186" t="s">
        <v>2601</v>
      </c>
      <c r="DK31" s="186" t="s">
        <v>2709</v>
      </c>
      <c r="DL31" s="186" t="s">
        <v>2601</v>
      </c>
      <c r="DM31" s="186" t="s">
        <v>2601</v>
      </c>
      <c r="DN31" s="186" t="s">
        <v>2709</v>
      </c>
      <c r="DO31" s="186" t="s">
        <v>2601</v>
      </c>
      <c r="DP31" s="186" t="s">
        <v>2601</v>
      </c>
      <c r="DQ31" s="186" t="s">
        <v>2709</v>
      </c>
      <c r="DR31" s="186" t="s">
        <v>2601</v>
      </c>
      <c r="DS31" s="186" t="s">
        <v>2601</v>
      </c>
      <c r="DT31" s="186" t="s">
        <v>2709</v>
      </c>
      <c r="DU31" s="186" t="s">
        <v>2601</v>
      </c>
      <c r="DV31" s="186" t="s">
        <v>2601</v>
      </c>
      <c r="DW31" s="186" t="s">
        <v>2709</v>
      </c>
      <c r="DX31" s="186" t="s">
        <v>2601</v>
      </c>
      <c r="DY31" s="186" t="s">
        <v>2601</v>
      </c>
      <c r="DZ31" s="186" t="s">
        <v>2709</v>
      </c>
      <c r="EA31" s="186" t="s">
        <v>2601</v>
      </c>
      <c r="EB31" s="186" t="s">
        <v>2601</v>
      </c>
      <c r="EC31" s="186" t="s">
        <v>2709</v>
      </c>
      <c r="ED31" s="186" t="s">
        <v>2601</v>
      </c>
      <c r="EE31" s="186" t="s">
        <v>2601</v>
      </c>
      <c r="EF31" s="186" t="s">
        <v>2709</v>
      </c>
      <c r="EG31" s="186" t="s">
        <v>2601</v>
      </c>
      <c r="EH31" s="186" t="s">
        <v>2601</v>
      </c>
      <c r="EI31" s="186" t="s">
        <v>2709</v>
      </c>
      <c r="EJ31" s="186" t="s">
        <v>2601</v>
      </c>
      <c r="EK31" s="186" t="s">
        <v>2601</v>
      </c>
      <c r="EL31" s="186" t="s">
        <v>2709</v>
      </c>
      <c r="EM31" s="186" t="s">
        <v>2601</v>
      </c>
      <c r="EN31" s="186" t="s">
        <v>2601</v>
      </c>
      <c r="EO31" s="186" t="s">
        <v>2709</v>
      </c>
      <c r="EP31" s="186" t="s">
        <v>2601</v>
      </c>
      <c r="EQ31" s="186" t="s">
        <v>2601</v>
      </c>
      <c r="ER31" s="186" t="s">
        <v>2709</v>
      </c>
      <c r="ES31" s="186" t="s">
        <v>2601</v>
      </c>
      <c r="ET31" s="186" t="s">
        <v>2601</v>
      </c>
    </row>
    <row r="32" spans="1:150" x14ac:dyDescent="0.25">
      <c r="A32" s="1"/>
      <c r="B32" s="184" t="s">
        <v>2803</v>
      </c>
      <c r="C32" s="184" t="s">
        <v>101</v>
      </c>
      <c r="D32" s="184" t="s">
        <v>2804</v>
      </c>
      <c r="E32" s="184" t="s">
        <v>2805</v>
      </c>
      <c r="F32" s="184" t="s">
        <v>2806</v>
      </c>
      <c r="G32" s="184" t="s">
        <v>2709</v>
      </c>
      <c r="H32" s="184" t="s">
        <v>2601</v>
      </c>
      <c r="I32" s="184" t="s">
        <v>2601</v>
      </c>
      <c r="J32" s="184" t="s">
        <v>2709</v>
      </c>
      <c r="K32" s="184" t="s">
        <v>2601</v>
      </c>
      <c r="L32" s="184" t="s">
        <v>2601</v>
      </c>
      <c r="M32" s="184" t="s">
        <v>2709</v>
      </c>
      <c r="N32" s="184" t="s">
        <v>2601</v>
      </c>
      <c r="O32" s="184" t="s">
        <v>2601</v>
      </c>
      <c r="P32" s="184" t="s">
        <v>2709</v>
      </c>
      <c r="Q32" s="184" t="s">
        <v>2601</v>
      </c>
      <c r="R32" s="184" t="s">
        <v>2601</v>
      </c>
      <c r="S32" s="184" t="s">
        <v>2709</v>
      </c>
      <c r="T32" s="184" t="s">
        <v>2601</v>
      </c>
      <c r="U32" s="184" t="s">
        <v>2601</v>
      </c>
      <c r="V32" s="184" t="s">
        <v>2709</v>
      </c>
      <c r="W32" s="184" t="s">
        <v>2601</v>
      </c>
      <c r="X32" s="184" t="s">
        <v>2601</v>
      </c>
      <c r="Y32" s="184" t="s">
        <v>2709</v>
      </c>
      <c r="Z32" s="184" t="s">
        <v>2601</v>
      </c>
      <c r="AA32" s="184" t="s">
        <v>2601</v>
      </c>
      <c r="AB32" s="184" t="s">
        <v>2709</v>
      </c>
      <c r="AC32" s="184" t="s">
        <v>2601</v>
      </c>
      <c r="AD32" s="184" t="s">
        <v>2601</v>
      </c>
      <c r="AE32" s="184" t="s">
        <v>2709</v>
      </c>
      <c r="AF32" s="184" t="s">
        <v>2601</v>
      </c>
      <c r="AG32" s="184" t="s">
        <v>2601</v>
      </c>
      <c r="AH32" s="184" t="s">
        <v>2709</v>
      </c>
      <c r="AI32" s="184" t="s">
        <v>2601</v>
      </c>
      <c r="AJ32" s="184" t="s">
        <v>2601</v>
      </c>
      <c r="AK32" s="184" t="s">
        <v>2709</v>
      </c>
      <c r="AL32" s="184" t="s">
        <v>2601</v>
      </c>
      <c r="AM32" s="184" t="s">
        <v>2601</v>
      </c>
      <c r="AN32" s="184" t="s">
        <v>2709</v>
      </c>
      <c r="AO32" s="184" t="s">
        <v>2601</v>
      </c>
      <c r="AP32" s="184" t="s">
        <v>2601</v>
      </c>
      <c r="AQ32" s="184" t="s">
        <v>2709</v>
      </c>
      <c r="AR32" s="184" t="s">
        <v>2601</v>
      </c>
      <c r="AS32" s="184" t="s">
        <v>2601</v>
      </c>
      <c r="AT32" s="184" t="s">
        <v>2709</v>
      </c>
      <c r="AU32" s="184" t="s">
        <v>2601</v>
      </c>
      <c r="AV32" s="184" t="s">
        <v>2601</v>
      </c>
      <c r="AW32" s="184" t="s">
        <v>2709</v>
      </c>
      <c r="AX32" s="184" t="s">
        <v>2601</v>
      </c>
      <c r="AY32" s="184" t="s">
        <v>2601</v>
      </c>
      <c r="AZ32" s="184" t="s">
        <v>2709</v>
      </c>
      <c r="BA32" s="184" t="s">
        <v>2601</v>
      </c>
      <c r="BB32" s="184" t="s">
        <v>2601</v>
      </c>
      <c r="BC32" s="184" t="s">
        <v>2709</v>
      </c>
      <c r="BD32" s="184" t="s">
        <v>2601</v>
      </c>
      <c r="BE32" s="184" t="s">
        <v>2601</v>
      </c>
      <c r="BF32" s="184" t="s">
        <v>2709</v>
      </c>
      <c r="BG32" s="184" t="s">
        <v>2601</v>
      </c>
      <c r="BH32" s="184" t="s">
        <v>2601</v>
      </c>
      <c r="BI32" s="184" t="s">
        <v>2709</v>
      </c>
      <c r="BJ32" s="184" t="s">
        <v>2601</v>
      </c>
      <c r="BK32" s="184" t="s">
        <v>2601</v>
      </c>
      <c r="BL32" s="184" t="s">
        <v>2709</v>
      </c>
      <c r="BM32" s="184" t="s">
        <v>2601</v>
      </c>
      <c r="BN32" s="184" t="s">
        <v>2601</v>
      </c>
      <c r="BO32" s="184" t="s">
        <v>2709</v>
      </c>
      <c r="BP32" s="184" t="s">
        <v>2601</v>
      </c>
      <c r="BQ32" s="184" t="s">
        <v>2601</v>
      </c>
      <c r="BR32" s="184" t="s">
        <v>2709</v>
      </c>
      <c r="BS32" s="184" t="s">
        <v>2601</v>
      </c>
      <c r="BT32" s="184" t="s">
        <v>2601</v>
      </c>
      <c r="BU32" s="184" t="s">
        <v>2709</v>
      </c>
      <c r="BV32" s="184" t="s">
        <v>2601</v>
      </c>
      <c r="BW32" s="184" t="s">
        <v>2601</v>
      </c>
      <c r="BX32" s="184" t="s">
        <v>2709</v>
      </c>
      <c r="BY32" s="184" t="s">
        <v>2601</v>
      </c>
      <c r="BZ32" s="184" t="s">
        <v>2601</v>
      </c>
      <c r="CA32" s="184" t="s">
        <v>2709</v>
      </c>
      <c r="CB32" s="184" t="s">
        <v>2601</v>
      </c>
      <c r="CC32" s="184" t="s">
        <v>2601</v>
      </c>
      <c r="CD32" s="184" t="s">
        <v>2709</v>
      </c>
      <c r="CE32" s="184" t="s">
        <v>2601</v>
      </c>
      <c r="CF32" s="184" t="s">
        <v>2601</v>
      </c>
      <c r="CG32" s="184" t="s">
        <v>2709</v>
      </c>
      <c r="CH32" s="184" t="s">
        <v>2601</v>
      </c>
      <c r="CI32" s="184" t="s">
        <v>2601</v>
      </c>
      <c r="CJ32" s="184" t="s">
        <v>2709</v>
      </c>
      <c r="CK32" s="184" t="s">
        <v>2601</v>
      </c>
      <c r="CL32" s="184" t="s">
        <v>2601</v>
      </c>
      <c r="CM32" s="184" t="s">
        <v>2709</v>
      </c>
      <c r="CN32" s="184" t="s">
        <v>2601</v>
      </c>
      <c r="CO32" s="184" t="s">
        <v>2601</v>
      </c>
      <c r="CP32" s="184" t="s">
        <v>2709</v>
      </c>
      <c r="CQ32" s="184" t="s">
        <v>2601</v>
      </c>
      <c r="CR32" s="184" t="s">
        <v>2601</v>
      </c>
      <c r="CS32" s="184" t="s">
        <v>2709</v>
      </c>
      <c r="CT32" s="184" t="s">
        <v>2601</v>
      </c>
      <c r="CU32" s="184" t="s">
        <v>2601</v>
      </c>
      <c r="CV32" s="184" t="s">
        <v>2709</v>
      </c>
      <c r="CW32" s="184" t="s">
        <v>2601</v>
      </c>
      <c r="CX32" s="184" t="s">
        <v>2601</v>
      </c>
      <c r="CY32" s="184" t="s">
        <v>2709</v>
      </c>
      <c r="CZ32" s="184" t="s">
        <v>2601</v>
      </c>
      <c r="DA32" s="184" t="s">
        <v>2601</v>
      </c>
      <c r="DB32" s="184" t="s">
        <v>2709</v>
      </c>
      <c r="DC32" s="184" t="s">
        <v>2601</v>
      </c>
      <c r="DD32" s="184" t="s">
        <v>2601</v>
      </c>
      <c r="DE32" s="184" t="s">
        <v>2709</v>
      </c>
      <c r="DF32" s="184" t="s">
        <v>2601</v>
      </c>
      <c r="DG32" s="184" t="s">
        <v>2601</v>
      </c>
      <c r="DH32" s="184" t="s">
        <v>2709</v>
      </c>
      <c r="DI32" s="184" t="s">
        <v>2601</v>
      </c>
      <c r="DJ32" s="184" t="s">
        <v>2601</v>
      </c>
      <c r="DK32" s="184" t="s">
        <v>2709</v>
      </c>
      <c r="DL32" s="184" t="s">
        <v>2601</v>
      </c>
      <c r="DM32" s="184" t="s">
        <v>2601</v>
      </c>
      <c r="DN32" s="184" t="s">
        <v>2709</v>
      </c>
      <c r="DO32" s="184" t="s">
        <v>2601</v>
      </c>
      <c r="DP32" s="184" t="s">
        <v>2601</v>
      </c>
      <c r="DQ32" s="184" t="s">
        <v>2709</v>
      </c>
      <c r="DR32" s="184" t="s">
        <v>2601</v>
      </c>
      <c r="DS32" s="184" t="s">
        <v>2601</v>
      </c>
      <c r="DT32" s="184" t="s">
        <v>2709</v>
      </c>
      <c r="DU32" s="184" t="s">
        <v>2601</v>
      </c>
      <c r="DV32" s="184" t="s">
        <v>2601</v>
      </c>
      <c r="DW32" s="184" t="s">
        <v>2709</v>
      </c>
      <c r="DX32" s="184" t="s">
        <v>2601</v>
      </c>
      <c r="DY32" s="184" t="s">
        <v>2601</v>
      </c>
      <c r="DZ32" s="184" t="s">
        <v>2709</v>
      </c>
      <c r="EA32" s="184" t="s">
        <v>2601</v>
      </c>
      <c r="EB32" s="184" t="s">
        <v>2601</v>
      </c>
      <c r="EC32" s="184" t="s">
        <v>2709</v>
      </c>
      <c r="ED32" s="184" t="s">
        <v>2601</v>
      </c>
      <c r="EE32" s="184" t="s">
        <v>2601</v>
      </c>
      <c r="EF32" s="184" t="s">
        <v>2709</v>
      </c>
      <c r="EG32" s="184" t="s">
        <v>2601</v>
      </c>
      <c r="EH32" s="184" t="s">
        <v>2601</v>
      </c>
      <c r="EI32" s="184" t="s">
        <v>2709</v>
      </c>
      <c r="EJ32" s="184" t="s">
        <v>2601</v>
      </c>
      <c r="EK32" s="184" t="s">
        <v>2601</v>
      </c>
      <c r="EL32" s="184" t="s">
        <v>2709</v>
      </c>
      <c r="EM32" s="184" t="s">
        <v>2601</v>
      </c>
      <c r="EN32" s="184" t="s">
        <v>2601</v>
      </c>
      <c r="EO32" s="184" t="s">
        <v>2709</v>
      </c>
      <c r="EP32" s="184" t="s">
        <v>2601</v>
      </c>
      <c r="EQ32" s="184" t="s">
        <v>2601</v>
      </c>
      <c r="ER32" s="184" t="s">
        <v>2709</v>
      </c>
      <c r="ES32" s="184" t="s">
        <v>2601</v>
      </c>
      <c r="ET32" s="184" t="s">
        <v>2601</v>
      </c>
    </row>
    <row r="33" spans="1:150" x14ac:dyDescent="0.25">
      <c r="A33" s="1"/>
      <c r="B33" s="185" t="s">
        <v>2807</v>
      </c>
      <c r="C33" s="185" t="s">
        <v>101</v>
      </c>
      <c r="D33" s="185" t="s">
        <v>2804</v>
      </c>
      <c r="E33" s="185" t="s">
        <v>2808</v>
      </c>
      <c r="F33" s="185" t="s">
        <v>2809</v>
      </c>
      <c r="G33" s="186" t="s">
        <v>2709</v>
      </c>
      <c r="H33" s="186" t="s">
        <v>785</v>
      </c>
      <c r="I33" s="186" t="s">
        <v>785</v>
      </c>
      <c r="J33" s="186" t="s">
        <v>2709</v>
      </c>
      <c r="K33" s="186" t="s">
        <v>785</v>
      </c>
      <c r="L33" s="186" t="s">
        <v>785</v>
      </c>
      <c r="M33" s="186" t="s">
        <v>2709</v>
      </c>
      <c r="N33" s="186" t="s">
        <v>785</v>
      </c>
      <c r="O33" s="186" t="s">
        <v>785</v>
      </c>
      <c r="P33" s="186" t="s">
        <v>2709</v>
      </c>
      <c r="Q33" s="186" t="s">
        <v>785</v>
      </c>
      <c r="R33" s="186" t="s">
        <v>785</v>
      </c>
      <c r="S33" s="186" t="s">
        <v>2709</v>
      </c>
      <c r="T33" s="186" t="s">
        <v>785</v>
      </c>
      <c r="U33" s="186" t="s">
        <v>785</v>
      </c>
      <c r="V33" s="186" t="s">
        <v>2709</v>
      </c>
      <c r="W33" s="186" t="s">
        <v>785</v>
      </c>
      <c r="X33" s="186" t="s">
        <v>785</v>
      </c>
      <c r="Y33" s="186" t="s">
        <v>2709</v>
      </c>
      <c r="Z33" s="186" t="s">
        <v>785</v>
      </c>
      <c r="AA33" s="186" t="s">
        <v>785</v>
      </c>
      <c r="AB33" s="186" t="s">
        <v>2709</v>
      </c>
      <c r="AC33" s="186" t="s">
        <v>785</v>
      </c>
      <c r="AD33" s="186" t="s">
        <v>785</v>
      </c>
      <c r="AE33" s="186" t="s">
        <v>2709</v>
      </c>
      <c r="AF33" s="186" t="s">
        <v>785</v>
      </c>
      <c r="AG33" s="186" t="s">
        <v>785</v>
      </c>
      <c r="AH33" s="186" t="s">
        <v>2709</v>
      </c>
      <c r="AI33" s="186" t="s">
        <v>785</v>
      </c>
      <c r="AJ33" s="186" t="s">
        <v>785</v>
      </c>
      <c r="AK33" s="186" t="s">
        <v>2709</v>
      </c>
      <c r="AL33" s="186" t="s">
        <v>785</v>
      </c>
      <c r="AM33" s="186" t="s">
        <v>785</v>
      </c>
      <c r="AN33" s="186" t="s">
        <v>2709</v>
      </c>
      <c r="AO33" s="186" t="s">
        <v>785</v>
      </c>
      <c r="AP33" s="186" t="s">
        <v>785</v>
      </c>
      <c r="AQ33" s="186" t="s">
        <v>2709</v>
      </c>
      <c r="AR33" s="186" t="s">
        <v>785</v>
      </c>
      <c r="AS33" s="186" t="s">
        <v>785</v>
      </c>
      <c r="AT33" s="186" t="s">
        <v>2709</v>
      </c>
      <c r="AU33" s="186" t="s">
        <v>785</v>
      </c>
      <c r="AV33" s="186" t="s">
        <v>785</v>
      </c>
      <c r="AW33" s="186" t="s">
        <v>2709</v>
      </c>
      <c r="AX33" s="186" t="s">
        <v>785</v>
      </c>
      <c r="AY33" s="186" t="s">
        <v>785</v>
      </c>
      <c r="AZ33" s="186" t="s">
        <v>2709</v>
      </c>
      <c r="BA33" s="186" t="s">
        <v>785</v>
      </c>
      <c r="BB33" s="186" t="s">
        <v>785</v>
      </c>
      <c r="BC33" s="186" t="s">
        <v>2709</v>
      </c>
      <c r="BD33" s="186" t="s">
        <v>785</v>
      </c>
      <c r="BE33" s="186" t="s">
        <v>785</v>
      </c>
      <c r="BF33" s="186" t="s">
        <v>2709</v>
      </c>
      <c r="BG33" s="186" t="s">
        <v>785</v>
      </c>
      <c r="BH33" s="186" t="s">
        <v>785</v>
      </c>
      <c r="BI33" s="186" t="s">
        <v>2709</v>
      </c>
      <c r="BJ33" s="186" t="s">
        <v>785</v>
      </c>
      <c r="BK33" s="186" t="s">
        <v>785</v>
      </c>
      <c r="BL33" s="186" t="s">
        <v>2709</v>
      </c>
      <c r="BM33" s="186" t="s">
        <v>785</v>
      </c>
      <c r="BN33" s="186" t="s">
        <v>785</v>
      </c>
      <c r="BO33" s="186" t="s">
        <v>2709</v>
      </c>
      <c r="BP33" s="186" t="s">
        <v>785</v>
      </c>
      <c r="BQ33" s="186" t="s">
        <v>785</v>
      </c>
      <c r="BR33" s="186" t="s">
        <v>2709</v>
      </c>
      <c r="BS33" s="186" t="s">
        <v>785</v>
      </c>
      <c r="BT33" s="186" t="s">
        <v>785</v>
      </c>
      <c r="BU33" s="186" t="s">
        <v>2709</v>
      </c>
      <c r="BV33" s="186" t="s">
        <v>785</v>
      </c>
      <c r="BW33" s="186" t="s">
        <v>785</v>
      </c>
      <c r="BX33" s="186" t="s">
        <v>2709</v>
      </c>
      <c r="BY33" s="186" t="s">
        <v>785</v>
      </c>
      <c r="BZ33" s="186" t="s">
        <v>785</v>
      </c>
      <c r="CA33" s="186" t="s">
        <v>2709</v>
      </c>
      <c r="CB33" s="186" t="s">
        <v>785</v>
      </c>
      <c r="CC33" s="186" t="s">
        <v>785</v>
      </c>
      <c r="CD33" s="186" t="s">
        <v>2709</v>
      </c>
      <c r="CE33" s="186" t="s">
        <v>785</v>
      </c>
      <c r="CF33" s="186" t="s">
        <v>785</v>
      </c>
      <c r="CG33" s="186" t="s">
        <v>2709</v>
      </c>
      <c r="CH33" s="186" t="s">
        <v>785</v>
      </c>
      <c r="CI33" s="186" t="s">
        <v>785</v>
      </c>
      <c r="CJ33" s="186" t="s">
        <v>2709</v>
      </c>
      <c r="CK33" s="186" t="s">
        <v>785</v>
      </c>
      <c r="CL33" s="186" t="s">
        <v>785</v>
      </c>
      <c r="CM33" s="186" t="s">
        <v>2709</v>
      </c>
      <c r="CN33" s="186" t="s">
        <v>785</v>
      </c>
      <c r="CO33" s="186" t="s">
        <v>785</v>
      </c>
      <c r="CP33" s="186" t="s">
        <v>2709</v>
      </c>
      <c r="CQ33" s="186" t="s">
        <v>785</v>
      </c>
      <c r="CR33" s="186" t="s">
        <v>785</v>
      </c>
      <c r="CS33" s="186" t="s">
        <v>2709</v>
      </c>
      <c r="CT33" s="186" t="s">
        <v>785</v>
      </c>
      <c r="CU33" s="186" t="s">
        <v>785</v>
      </c>
      <c r="CV33" s="186" t="s">
        <v>2709</v>
      </c>
      <c r="CW33" s="186" t="s">
        <v>785</v>
      </c>
      <c r="CX33" s="186" t="s">
        <v>785</v>
      </c>
      <c r="CY33" s="186" t="s">
        <v>2709</v>
      </c>
      <c r="CZ33" s="186" t="s">
        <v>785</v>
      </c>
      <c r="DA33" s="186" t="s">
        <v>785</v>
      </c>
      <c r="DB33" s="186" t="s">
        <v>2709</v>
      </c>
      <c r="DC33" s="186" t="s">
        <v>785</v>
      </c>
      <c r="DD33" s="186" t="s">
        <v>785</v>
      </c>
      <c r="DE33" s="186" t="s">
        <v>2709</v>
      </c>
      <c r="DF33" s="186" t="s">
        <v>785</v>
      </c>
      <c r="DG33" s="186" t="s">
        <v>785</v>
      </c>
      <c r="DH33" s="186" t="s">
        <v>2709</v>
      </c>
      <c r="DI33" s="186" t="s">
        <v>785</v>
      </c>
      <c r="DJ33" s="186" t="s">
        <v>785</v>
      </c>
      <c r="DK33" s="186" t="s">
        <v>2709</v>
      </c>
      <c r="DL33" s="186" t="s">
        <v>785</v>
      </c>
      <c r="DM33" s="186" t="s">
        <v>785</v>
      </c>
      <c r="DN33" s="186" t="s">
        <v>2709</v>
      </c>
      <c r="DO33" s="186" t="s">
        <v>785</v>
      </c>
      <c r="DP33" s="186" t="s">
        <v>785</v>
      </c>
      <c r="DQ33" s="186" t="s">
        <v>2709</v>
      </c>
      <c r="DR33" s="186" t="s">
        <v>785</v>
      </c>
      <c r="DS33" s="186" t="s">
        <v>785</v>
      </c>
      <c r="DT33" s="186" t="s">
        <v>2709</v>
      </c>
      <c r="DU33" s="186" t="s">
        <v>785</v>
      </c>
      <c r="DV33" s="186" t="s">
        <v>785</v>
      </c>
      <c r="DW33" s="186" t="s">
        <v>2709</v>
      </c>
      <c r="DX33" s="186" t="s">
        <v>785</v>
      </c>
      <c r="DY33" s="186" t="s">
        <v>785</v>
      </c>
      <c r="DZ33" s="186" t="s">
        <v>2709</v>
      </c>
      <c r="EA33" s="186" t="s">
        <v>785</v>
      </c>
      <c r="EB33" s="186" t="s">
        <v>785</v>
      </c>
      <c r="EC33" s="186" t="s">
        <v>2709</v>
      </c>
      <c r="ED33" s="186" t="s">
        <v>785</v>
      </c>
      <c r="EE33" s="186" t="s">
        <v>785</v>
      </c>
      <c r="EF33" s="186" t="s">
        <v>2709</v>
      </c>
      <c r="EG33" s="186" t="s">
        <v>785</v>
      </c>
      <c r="EH33" s="186" t="s">
        <v>785</v>
      </c>
      <c r="EI33" s="186" t="s">
        <v>2709</v>
      </c>
      <c r="EJ33" s="186" t="s">
        <v>785</v>
      </c>
      <c r="EK33" s="186" t="s">
        <v>785</v>
      </c>
      <c r="EL33" s="186" t="s">
        <v>2709</v>
      </c>
      <c r="EM33" s="186" t="s">
        <v>785</v>
      </c>
      <c r="EN33" s="186" t="s">
        <v>785</v>
      </c>
      <c r="EO33" s="186" t="s">
        <v>2709</v>
      </c>
      <c r="EP33" s="186" t="s">
        <v>785</v>
      </c>
      <c r="EQ33" s="186" t="s">
        <v>785</v>
      </c>
      <c r="ER33" s="186" t="s">
        <v>2709</v>
      </c>
      <c r="ES33" s="186" t="s">
        <v>785</v>
      </c>
      <c r="ET33" s="186" t="s">
        <v>785</v>
      </c>
    </row>
    <row r="34" spans="1:150" x14ac:dyDescent="0.25">
      <c r="A34" s="1"/>
      <c r="B34" s="185" t="s">
        <v>2810</v>
      </c>
      <c r="C34" s="185" t="s">
        <v>101</v>
      </c>
      <c r="D34" s="185" t="s">
        <v>2804</v>
      </c>
      <c r="E34" s="185" t="s">
        <v>2811</v>
      </c>
      <c r="F34" s="185" t="s">
        <v>2812</v>
      </c>
      <c r="G34" s="186" t="s">
        <v>2709</v>
      </c>
      <c r="H34" s="186" t="s">
        <v>785</v>
      </c>
      <c r="I34" s="186" t="s">
        <v>785</v>
      </c>
      <c r="J34" s="186" t="s">
        <v>2709</v>
      </c>
      <c r="K34" s="186" t="s">
        <v>785</v>
      </c>
      <c r="L34" s="186" t="s">
        <v>785</v>
      </c>
      <c r="M34" s="186" t="s">
        <v>2709</v>
      </c>
      <c r="N34" s="186" t="s">
        <v>785</v>
      </c>
      <c r="O34" s="186" t="s">
        <v>785</v>
      </c>
      <c r="P34" s="186" t="s">
        <v>2709</v>
      </c>
      <c r="Q34" s="186" t="s">
        <v>785</v>
      </c>
      <c r="R34" s="186" t="s">
        <v>785</v>
      </c>
      <c r="S34" s="186" t="s">
        <v>2709</v>
      </c>
      <c r="T34" s="186" t="s">
        <v>785</v>
      </c>
      <c r="U34" s="186" t="s">
        <v>785</v>
      </c>
      <c r="V34" s="186" t="s">
        <v>2709</v>
      </c>
      <c r="W34" s="186" t="s">
        <v>785</v>
      </c>
      <c r="X34" s="186" t="s">
        <v>785</v>
      </c>
      <c r="Y34" s="186" t="s">
        <v>2709</v>
      </c>
      <c r="Z34" s="186" t="s">
        <v>785</v>
      </c>
      <c r="AA34" s="186" t="s">
        <v>785</v>
      </c>
      <c r="AB34" s="186" t="s">
        <v>2709</v>
      </c>
      <c r="AC34" s="186" t="s">
        <v>785</v>
      </c>
      <c r="AD34" s="186" t="s">
        <v>785</v>
      </c>
      <c r="AE34" s="186" t="s">
        <v>2709</v>
      </c>
      <c r="AF34" s="186" t="s">
        <v>785</v>
      </c>
      <c r="AG34" s="186" t="s">
        <v>785</v>
      </c>
      <c r="AH34" s="186" t="s">
        <v>2709</v>
      </c>
      <c r="AI34" s="186" t="s">
        <v>785</v>
      </c>
      <c r="AJ34" s="186" t="s">
        <v>785</v>
      </c>
      <c r="AK34" s="186" t="s">
        <v>2709</v>
      </c>
      <c r="AL34" s="186" t="s">
        <v>785</v>
      </c>
      <c r="AM34" s="186" t="s">
        <v>785</v>
      </c>
      <c r="AN34" s="186" t="s">
        <v>2709</v>
      </c>
      <c r="AO34" s="186" t="s">
        <v>785</v>
      </c>
      <c r="AP34" s="186" t="s">
        <v>785</v>
      </c>
      <c r="AQ34" s="186" t="s">
        <v>2709</v>
      </c>
      <c r="AR34" s="186" t="s">
        <v>785</v>
      </c>
      <c r="AS34" s="186" t="s">
        <v>785</v>
      </c>
      <c r="AT34" s="186" t="s">
        <v>2709</v>
      </c>
      <c r="AU34" s="186" t="s">
        <v>785</v>
      </c>
      <c r="AV34" s="186" t="s">
        <v>785</v>
      </c>
      <c r="AW34" s="186" t="s">
        <v>2709</v>
      </c>
      <c r="AX34" s="186" t="s">
        <v>785</v>
      </c>
      <c r="AY34" s="186" t="s">
        <v>785</v>
      </c>
      <c r="AZ34" s="186" t="s">
        <v>2709</v>
      </c>
      <c r="BA34" s="186" t="s">
        <v>785</v>
      </c>
      <c r="BB34" s="186" t="s">
        <v>785</v>
      </c>
      <c r="BC34" s="186" t="s">
        <v>2709</v>
      </c>
      <c r="BD34" s="186" t="s">
        <v>785</v>
      </c>
      <c r="BE34" s="186" t="s">
        <v>785</v>
      </c>
      <c r="BF34" s="186" t="s">
        <v>2709</v>
      </c>
      <c r="BG34" s="186" t="s">
        <v>785</v>
      </c>
      <c r="BH34" s="186" t="s">
        <v>785</v>
      </c>
      <c r="BI34" s="186" t="s">
        <v>2709</v>
      </c>
      <c r="BJ34" s="186" t="s">
        <v>785</v>
      </c>
      <c r="BK34" s="186" t="s">
        <v>785</v>
      </c>
      <c r="BL34" s="186" t="s">
        <v>2709</v>
      </c>
      <c r="BM34" s="186" t="s">
        <v>785</v>
      </c>
      <c r="BN34" s="186" t="s">
        <v>785</v>
      </c>
      <c r="BO34" s="186" t="s">
        <v>2709</v>
      </c>
      <c r="BP34" s="186" t="s">
        <v>785</v>
      </c>
      <c r="BQ34" s="186" t="s">
        <v>785</v>
      </c>
      <c r="BR34" s="186" t="s">
        <v>2709</v>
      </c>
      <c r="BS34" s="186" t="s">
        <v>785</v>
      </c>
      <c r="BT34" s="186" t="s">
        <v>785</v>
      </c>
      <c r="BU34" s="186" t="s">
        <v>2709</v>
      </c>
      <c r="BV34" s="186" t="s">
        <v>785</v>
      </c>
      <c r="BW34" s="186" t="s">
        <v>785</v>
      </c>
      <c r="BX34" s="186" t="s">
        <v>2709</v>
      </c>
      <c r="BY34" s="186" t="s">
        <v>785</v>
      </c>
      <c r="BZ34" s="186" t="s">
        <v>785</v>
      </c>
      <c r="CA34" s="186" t="s">
        <v>2709</v>
      </c>
      <c r="CB34" s="186" t="s">
        <v>785</v>
      </c>
      <c r="CC34" s="186" t="s">
        <v>785</v>
      </c>
      <c r="CD34" s="186" t="s">
        <v>2709</v>
      </c>
      <c r="CE34" s="186" t="s">
        <v>785</v>
      </c>
      <c r="CF34" s="186" t="s">
        <v>785</v>
      </c>
      <c r="CG34" s="186" t="s">
        <v>2709</v>
      </c>
      <c r="CH34" s="186" t="s">
        <v>785</v>
      </c>
      <c r="CI34" s="186" t="s">
        <v>785</v>
      </c>
      <c r="CJ34" s="186" t="s">
        <v>2709</v>
      </c>
      <c r="CK34" s="186" t="s">
        <v>785</v>
      </c>
      <c r="CL34" s="186" t="s">
        <v>785</v>
      </c>
      <c r="CM34" s="186" t="s">
        <v>2709</v>
      </c>
      <c r="CN34" s="186" t="s">
        <v>785</v>
      </c>
      <c r="CO34" s="186" t="s">
        <v>785</v>
      </c>
      <c r="CP34" s="186" t="s">
        <v>2709</v>
      </c>
      <c r="CQ34" s="186" t="s">
        <v>785</v>
      </c>
      <c r="CR34" s="186" t="s">
        <v>785</v>
      </c>
      <c r="CS34" s="186" t="s">
        <v>2709</v>
      </c>
      <c r="CT34" s="186" t="s">
        <v>785</v>
      </c>
      <c r="CU34" s="186" t="s">
        <v>785</v>
      </c>
      <c r="CV34" s="186" t="s">
        <v>2709</v>
      </c>
      <c r="CW34" s="186" t="s">
        <v>785</v>
      </c>
      <c r="CX34" s="186" t="s">
        <v>785</v>
      </c>
      <c r="CY34" s="186" t="s">
        <v>2709</v>
      </c>
      <c r="CZ34" s="186" t="s">
        <v>785</v>
      </c>
      <c r="DA34" s="186" t="s">
        <v>785</v>
      </c>
      <c r="DB34" s="186" t="s">
        <v>2709</v>
      </c>
      <c r="DC34" s="186" t="s">
        <v>785</v>
      </c>
      <c r="DD34" s="186" t="s">
        <v>785</v>
      </c>
      <c r="DE34" s="186" t="s">
        <v>2709</v>
      </c>
      <c r="DF34" s="186" t="s">
        <v>785</v>
      </c>
      <c r="DG34" s="186" t="s">
        <v>785</v>
      </c>
      <c r="DH34" s="186" t="s">
        <v>2709</v>
      </c>
      <c r="DI34" s="186" t="s">
        <v>785</v>
      </c>
      <c r="DJ34" s="186" t="s">
        <v>785</v>
      </c>
      <c r="DK34" s="186" t="s">
        <v>2709</v>
      </c>
      <c r="DL34" s="186" t="s">
        <v>785</v>
      </c>
      <c r="DM34" s="186" t="s">
        <v>785</v>
      </c>
      <c r="DN34" s="186" t="s">
        <v>2709</v>
      </c>
      <c r="DO34" s="186" t="s">
        <v>785</v>
      </c>
      <c r="DP34" s="186" t="s">
        <v>785</v>
      </c>
      <c r="DQ34" s="186" t="s">
        <v>2709</v>
      </c>
      <c r="DR34" s="186" t="s">
        <v>785</v>
      </c>
      <c r="DS34" s="186" t="s">
        <v>785</v>
      </c>
      <c r="DT34" s="186" t="s">
        <v>2709</v>
      </c>
      <c r="DU34" s="186" t="s">
        <v>785</v>
      </c>
      <c r="DV34" s="186" t="s">
        <v>785</v>
      </c>
      <c r="DW34" s="186" t="s">
        <v>2709</v>
      </c>
      <c r="DX34" s="186" t="s">
        <v>785</v>
      </c>
      <c r="DY34" s="186" t="s">
        <v>785</v>
      </c>
      <c r="DZ34" s="186" t="s">
        <v>2709</v>
      </c>
      <c r="EA34" s="186" t="s">
        <v>785</v>
      </c>
      <c r="EB34" s="186" t="s">
        <v>785</v>
      </c>
      <c r="EC34" s="186" t="s">
        <v>2709</v>
      </c>
      <c r="ED34" s="186" t="s">
        <v>785</v>
      </c>
      <c r="EE34" s="186" t="s">
        <v>785</v>
      </c>
      <c r="EF34" s="186" t="s">
        <v>2709</v>
      </c>
      <c r="EG34" s="186" t="s">
        <v>785</v>
      </c>
      <c r="EH34" s="186" t="s">
        <v>785</v>
      </c>
      <c r="EI34" s="186" t="s">
        <v>2709</v>
      </c>
      <c r="EJ34" s="186" t="s">
        <v>785</v>
      </c>
      <c r="EK34" s="186" t="s">
        <v>785</v>
      </c>
      <c r="EL34" s="186" t="s">
        <v>2709</v>
      </c>
      <c r="EM34" s="186" t="s">
        <v>785</v>
      </c>
      <c r="EN34" s="186" t="s">
        <v>785</v>
      </c>
      <c r="EO34" s="186" t="s">
        <v>2709</v>
      </c>
      <c r="EP34" s="186" t="s">
        <v>785</v>
      </c>
      <c r="EQ34" s="186" t="s">
        <v>785</v>
      </c>
      <c r="ER34" s="186" t="s">
        <v>2709</v>
      </c>
      <c r="ES34" s="186" t="s">
        <v>785</v>
      </c>
      <c r="ET34" s="186" t="s">
        <v>785</v>
      </c>
    </row>
    <row r="35" spans="1:150" x14ac:dyDescent="0.25">
      <c r="A35" s="1"/>
      <c r="B35" s="185" t="s">
        <v>2813</v>
      </c>
      <c r="C35" s="185" t="s">
        <v>101</v>
      </c>
      <c r="D35" s="185" t="s">
        <v>2804</v>
      </c>
      <c r="E35" s="185" t="s">
        <v>2814</v>
      </c>
      <c r="F35" s="185" t="s">
        <v>2815</v>
      </c>
      <c r="G35" s="186" t="s">
        <v>2709</v>
      </c>
      <c r="H35" s="186" t="s">
        <v>785</v>
      </c>
      <c r="I35" s="186" t="s">
        <v>785</v>
      </c>
      <c r="J35" s="186" t="s">
        <v>2709</v>
      </c>
      <c r="K35" s="186" t="s">
        <v>785</v>
      </c>
      <c r="L35" s="186" t="s">
        <v>785</v>
      </c>
      <c r="M35" s="186" t="s">
        <v>2709</v>
      </c>
      <c r="N35" s="186" t="s">
        <v>785</v>
      </c>
      <c r="O35" s="186" t="s">
        <v>785</v>
      </c>
      <c r="P35" s="186" t="s">
        <v>2709</v>
      </c>
      <c r="Q35" s="186" t="s">
        <v>785</v>
      </c>
      <c r="R35" s="186" t="s">
        <v>785</v>
      </c>
      <c r="S35" s="186" t="s">
        <v>2709</v>
      </c>
      <c r="T35" s="186" t="s">
        <v>785</v>
      </c>
      <c r="U35" s="186" t="s">
        <v>785</v>
      </c>
      <c r="V35" s="186" t="s">
        <v>2709</v>
      </c>
      <c r="W35" s="186" t="s">
        <v>785</v>
      </c>
      <c r="X35" s="186" t="s">
        <v>785</v>
      </c>
      <c r="Y35" s="186" t="s">
        <v>2709</v>
      </c>
      <c r="Z35" s="186" t="s">
        <v>785</v>
      </c>
      <c r="AA35" s="186" t="s">
        <v>785</v>
      </c>
      <c r="AB35" s="186" t="s">
        <v>2709</v>
      </c>
      <c r="AC35" s="186" t="s">
        <v>785</v>
      </c>
      <c r="AD35" s="186" t="s">
        <v>785</v>
      </c>
      <c r="AE35" s="186" t="s">
        <v>2709</v>
      </c>
      <c r="AF35" s="186" t="s">
        <v>785</v>
      </c>
      <c r="AG35" s="186" t="s">
        <v>785</v>
      </c>
      <c r="AH35" s="186" t="s">
        <v>2709</v>
      </c>
      <c r="AI35" s="186" t="s">
        <v>785</v>
      </c>
      <c r="AJ35" s="186" t="s">
        <v>785</v>
      </c>
      <c r="AK35" s="186" t="s">
        <v>2709</v>
      </c>
      <c r="AL35" s="186" t="s">
        <v>785</v>
      </c>
      <c r="AM35" s="186" t="s">
        <v>785</v>
      </c>
      <c r="AN35" s="186" t="s">
        <v>2709</v>
      </c>
      <c r="AO35" s="186" t="s">
        <v>785</v>
      </c>
      <c r="AP35" s="186" t="s">
        <v>785</v>
      </c>
      <c r="AQ35" s="186" t="s">
        <v>2709</v>
      </c>
      <c r="AR35" s="186" t="s">
        <v>785</v>
      </c>
      <c r="AS35" s="186" t="s">
        <v>785</v>
      </c>
      <c r="AT35" s="186" t="s">
        <v>2709</v>
      </c>
      <c r="AU35" s="186" t="s">
        <v>785</v>
      </c>
      <c r="AV35" s="186" t="s">
        <v>785</v>
      </c>
      <c r="AW35" s="186" t="s">
        <v>2709</v>
      </c>
      <c r="AX35" s="186" t="s">
        <v>785</v>
      </c>
      <c r="AY35" s="186" t="s">
        <v>785</v>
      </c>
      <c r="AZ35" s="186" t="s">
        <v>2709</v>
      </c>
      <c r="BA35" s="186" t="s">
        <v>785</v>
      </c>
      <c r="BB35" s="186" t="s">
        <v>785</v>
      </c>
      <c r="BC35" s="186" t="s">
        <v>2709</v>
      </c>
      <c r="BD35" s="186" t="s">
        <v>785</v>
      </c>
      <c r="BE35" s="186" t="s">
        <v>785</v>
      </c>
      <c r="BF35" s="186" t="s">
        <v>2709</v>
      </c>
      <c r="BG35" s="186" t="s">
        <v>785</v>
      </c>
      <c r="BH35" s="186" t="s">
        <v>785</v>
      </c>
      <c r="BI35" s="186" t="s">
        <v>2709</v>
      </c>
      <c r="BJ35" s="186" t="s">
        <v>785</v>
      </c>
      <c r="BK35" s="186" t="s">
        <v>785</v>
      </c>
      <c r="BL35" s="186" t="s">
        <v>2709</v>
      </c>
      <c r="BM35" s="186" t="s">
        <v>785</v>
      </c>
      <c r="BN35" s="186" t="s">
        <v>785</v>
      </c>
      <c r="BO35" s="186" t="s">
        <v>2709</v>
      </c>
      <c r="BP35" s="186" t="s">
        <v>785</v>
      </c>
      <c r="BQ35" s="186" t="s">
        <v>785</v>
      </c>
      <c r="BR35" s="186" t="s">
        <v>2709</v>
      </c>
      <c r="BS35" s="186" t="s">
        <v>785</v>
      </c>
      <c r="BT35" s="186" t="s">
        <v>785</v>
      </c>
      <c r="BU35" s="186" t="s">
        <v>2709</v>
      </c>
      <c r="BV35" s="186" t="s">
        <v>785</v>
      </c>
      <c r="BW35" s="186" t="s">
        <v>785</v>
      </c>
      <c r="BX35" s="186" t="s">
        <v>2709</v>
      </c>
      <c r="BY35" s="186" t="s">
        <v>785</v>
      </c>
      <c r="BZ35" s="186" t="s">
        <v>785</v>
      </c>
      <c r="CA35" s="186" t="s">
        <v>2709</v>
      </c>
      <c r="CB35" s="186" t="s">
        <v>785</v>
      </c>
      <c r="CC35" s="186" t="s">
        <v>785</v>
      </c>
      <c r="CD35" s="186" t="s">
        <v>2709</v>
      </c>
      <c r="CE35" s="186" t="s">
        <v>785</v>
      </c>
      <c r="CF35" s="186" t="s">
        <v>785</v>
      </c>
      <c r="CG35" s="186" t="s">
        <v>2709</v>
      </c>
      <c r="CH35" s="186" t="s">
        <v>785</v>
      </c>
      <c r="CI35" s="186" t="s">
        <v>785</v>
      </c>
      <c r="CJ35" s="186" t="s">
        <v>2709</v>
      </c>
      <c r="CK35" s="186" t="s">
        <v>785</v>
      </c>
      <c r="CL35" s="186" t="s">
        <v>785</v>
      </c>
      <c r="CM35" s="186" t="s">
        <v>2709</v>
      </c>
      <c r="CN35" s="186" t="s">
        <v>785</v>
      </c>
      <c r="CO35" s="186" t="s">
        <v>785</v>
      </c>
      <c r="CP35" s="186" t="s">
        <v>2709</v>
      </c>
      <c r="CQ35" s="186" t="s">
        <v>785</v>
      </c>
      <c r="CR35" s="186" t="s">
        <v>785</v>
      </c>
      <c r="CS35" s="186" t="s">
        <v>2709</v>
      </c>
      <c r="CT35" s="186" t="s">
        <v>785</v>
      </c>
      <c r="CU35" s="186" t="s">
        <v>785</v>
      </c>
      <c r="CV35" s="186" t="s">
        <v>2709</v>
      </c>
      <c r="CW35" s="186" t="s">
        <v>785</v>
      </c>
      <c r="CX35" s="186" t="s">
        <v>785</v>
      </c>
      <c r="CY35" s="186" t="s">
        <v>2709</v>
      </c>
      <c r="CZ35" s="186" t="s">
        <v>785</v>
      </c>
      <c r="DA35" s="186" t="s">
        <v>785</v>
      </c>
      <c r="DB35" s="186" t="s">
        <v>2709</v>
      </c>
      <c r="DC35" s="186" t="s">
        <v>785</v>
      </c>
      <c r="DD35" s="186" t="s">
        <v>785</v>
      </c>
      <c r="DE35" s="186" t="s">
        <v>2709</v>
      </c>
      <c r="DF35" s="186" t="s">
        <v>785</v>
      </c>
      <c r="DG35" s="186" t="s">
        <v>785</v>
      </c>
      <c r="DH35" s="186" t="s">
        <v>2709</v>
      </c>
      <c r="DI35" s="186" t="s">
        <v>785</v>
      </c>
      <c r="DJ35" s="186" t="s">
        <v>785</v>
      </c>
      <c r="DK35" s="186" t="s">
        <v>2709</v>
      </c>
      <c r="DL35" s="186" t="s">
        <v>785</v>
      </c>
      <c r="DM35" s="186" t="s">
        <v>785</v>
      </c>
      <c r="DN35" s="186" t="s">
        <v>2709</v>
      </c>
      <c r="DO35" s="186" t="s">
        <v>785</v>
      </c>
      <c r="DP35" s="186" t="s">
        <v>785</v>
      </c>
      <c r="DQ35" s="186" t="s">
        <v>2709</v>
      </c>
      <c r="DR35" s="186" t="s">
        <v>785</v>
      </c>
      <c r="DS35" s="186" t="s">
        <v>785</v>
      </c>
      <c r="DT35" s="186" t="s">
        <v>2709</v>
      </c>
      <c r="DU35" s="186" t="s">
        <v>785</v>
      </c>
      <c r="DV35" s="186" t="s">
        <v>785</v>
      </c>
      <c r="DW35" s="186" t="s">
        <v>2709</v>
      </c>
      <c r="DX35" s="186" t="s">
        <v>785</v>
      </c>
      <c r="DY35" s="186" t="s">
        <v>785</v>
      </c>
      <c r="DZ35" s="186" t="s">
        <v>2709</v>
      </c>
      <c r="EA35" s="186" t="s">
        <v>785</v>
      </c>
      <c r="EB35" s="186" t="s">
        <v>785</v>
      </c>
      <c r="EC35" s="186" t="s">
        <v>2709</v>
      </c>
      <c r="ED35" s="186" t="s">
        <v>785</v>
      </c>
      <c r="EE35" s="186" t="s">
        <v>785</v>
      </c>
      <c r="EF35" s="186" t="s">
        <v>2709</v>
      </c>
      <c r="EG35" s="186" t="s">
        <v>785</v>
      </c>
      <c r="EH35" s="186" t="s">
        <v>785</v>
      </c>
      <c r="EI35" s="186" t="s">
        <v>2709</v>
      </c>
      <c r="EJ35" s="186" t="s">
        <v>785</v>
      </c>
      <c r="EK35" s="186" t="s">
        <v>785</v>
      </c>
      <c r="EL35" s="186" t="s">
        <v>2709</v>
      </c>
      <c r="EM35" s="186" t="s">
        <v>785</v>
      </c>
      <c r="EN35" s="186" t="s">
        <v>785</v>
      </c>
      <c r="EO35" s="186" t="s">
        <v>2709</v>
      </c>
      <c r="EP35" s="186" t="s">
        <v>785</v>
      </c>
      <c r="EQ35" s="186" t="s">
        <v>785</v>
      </c>
      <c r="ER35" s="186" t="s">
        <v>2709</v>
      </c>
      <c r="ES35" s="186" t="s">
        <v>785</v>
      </c>
      <c r="ET35" s="186" t="s">
        <v>785</v>
      </c>
    </row>
    <row r="36" spans="1:150" x14ac:dyDescent="0.25">
      <c r="A36" s="1"/>
      <c r="B36" s="185" t="s">
        <v>2816</v>
      </c>
      <c r="C36" s="185" t="s">
        <v>101</v>
      </c>
      <c r="D36" s="185" t="s">
        <v>2804</v>
      </c>
      <c r="E36" s="185" t="s">
        <v>2817</v>
      </c>
      <c r="F36" s="185" t="s">
        <v>2818</v>
      </c>
      <c r="G36" s="186" t="s">
        <v>2709</v>
      </c>
      <c r="H36" s="186" t="s">
        <v>785</v>
      </c>
      <c r="I36" s="186" t="s">
        <v>785</v>
      </c>
      <c r="J36" s="186" t="s">
        <v>2709</v>
      </c>
      <c r="K36" s="186" t="s">
        <v>785</v>
      </c>
      <c r="L36" s="186" t="s">
        <v>785</v>
      </c>
      <c r="M36" s="186" t="s">
        <v>2709</v>
      </c>
      <c r="N36" s="186" t="s">
        <v>785</v>
      </c>
      <c r="O36" s="186" t="s">
        <v>785</v>
      </c>
      <c r="P36" s="186" t="s">
        <v>2709</v>
      </c>
      <c r="Q36" s="186" t="s">
        <v>785</v>
      </c>
      <c r="R36" s="186" t="s">
        <v>785</v>
      </c>
      <c r="S36" s="186" t="s">
        <v>2709</v>
      </c>
      <c r="T36" s="186" t="s">
        <v>785</v>
      </c>
      <c r="U36" s="186" t="s">
        <v>785</v>
      </c>
      <c r="V36" s="186" t="s">
        <v>2709</v>
      </c>
      <c r="W36" s="186" t="s">
        <v>785</v>
      </c>
      <c r="X36" s="186" t="s">
        <v>785</v>
      </c>
      <c r="Y36" s="186" t="s">
        <v>2709</v>
      </c>
      <c r="Z36" s="186" t="s">
        <v>785</v>
      </c>
      <c r="AA36" s="186" t="s">
        <v>785</v>
      </c>
      <c r="AB36" s="186" t="s">
        <v>2709</v>
      </c>
      <c r="AC36" s="186" t="s">
        <v>785</v>
      </c>
      <c r="AD36" s="186" t="s">
        <v>785</v>
      </c>
      <c r="AE36" s="186" t="s">
        <v>2709</v>
      </c>
      <c r="AF36" s="186" t="s">
        <v>785</v>
      </c>
      <c r="AG36" s="186" t="s">
        <v>785</v>
      </c>
      <c r="AH36" s="186" t="s">
        <v>2709</v>
      </c>
      <c r="AI36" s="186" t="s">
        <v>785</v>
      </c>
      <c r="AJ36" s="186" t="s">
        <v>785</v>
      </c>
      <c r="AK36" s="186" t="s">
        <v>2709</v>
      </c>
      <c r="AL36" s="186" t="s">
        <v>785</v>
      </c>
      <c r="AM36" s="186" t="s">
        <v>785</v>
      </c>
      <c r="AN36" s="186" t="s">
        <v>2709</v>
      </c>
      <c r="AO36" s="186" t="s">
        <v>785</v>
      </c>
      <c r="AP36" s="186" t="s">
        <v>785</v>
      </c>
      <c r="AQ36" s="186" t="s">
        <v>2709</v>
      </c>
      <c r="AR36" s="186" t="s">
        <v>785</v>
      </c>
      <c r="AS36" s="186" t="s">
        <v>785</v>
      </c>
      <c r="AT36" s="186" t="s">
        <v>2709</v>
      </c>
      <c r="AU36" s="186" t="s">
        <v>785</v>
      </c>
      <c r="AV36" s="186" t="s">
        <v>785</v>
      </c>
      <c r="AW36" s="186" t="s">
        <v>2709</v>
      </c>
      <c r="AX36" s="186" t="s">
        <v>785</v>
      </c>
      <c r="AY36" s="186" t="s">
        <v>785</v>
      </c>
      <c r="AZ36" s="186" t="s">
        <v>2709</v>
      </c>
      <c r="BA36" s="186" t="s">
        <v>785</v>
      </c>
      <c r="BB36" s="186" t="s">
        <v>785</v>
      </c>
      <c r="BC36" s="186" t="s">
        <v>2709</v>
      </c>
      <c r="BD36" s="186" t="s">
        <v>785</v>
      </c>
      <c r="BE36" s="186" t="s">
        <v>785</v>
      </c>
      <c r="BF36" s="186" t="s">
        <v>2709</v>
      </c>
      <c r="BG36" s="186" t="s">
        <v>785</v>
      </c>
      <c r="BH36" s="186" t="s">
        <v>785</v>
      </c>
      <c r="BI36" s="186" t="s">
        <v>2709</v>
      </c>
      <c r="BJ36" s="186" t="s">
        <v>785</v>
      </c>
      <c r="BK36" s="186" t="s">
        <v>785</v>
      </c>
      <c r="BL36" s="186" t="s">
        <v>2709</v>
      </c>
      <c r="BM36" s="186" t="s">
        <v>785</v>
      </c>
      <c r="BN36" s="186" t="s">
        <v>785</v>
      </c>
      <c r="BO36" s="186" t="s">
        <v>2709</v>
      </c>
      <c r="BP36" s="186" t="s">
        <v>785</v>
      </c>
      <c r="BQ36" s="186" t="s">
        <v>785</v>
      </c>
      <c r="BR36" s="186" t="s">
        <v>2709</v>
      </c>
      <c r="BS36" s="186" t="s">
        <v>785</v>
      </c>
      <c r="BT36" s="186" t="s">
        <v>785</v>
      </c>
      <c r="BU36" s="186" t="s">
        <v>2709</v>
      </c>
      <c r="BV36" s="186" t="s">
        <v>785</v>
      </c>
      <c r="BW36" s="186" t="s">
        <v>785</v>
      </c>
      <c r="BX36" s="186" t="s">
        <v>2709</v>
      </c>
      <c r="BY36" s="186" t="s">
        <v>785</v>
      </c>
      <c r="BZ36" s="186" t="s">
        <v>785</v>
      </c>
      <c r="CA36" s="186" t="s">
        <v>2709</v>
      </c>
      <c r="CB36" s="186" t="s">
        <v>785</v>
      </c>
      <c r="CC36" s="186" t="s">
        <v>785</v>
      </c>
      <c r="CD36" s="186" t="s">
        <v>2709</v>
      </c>
      <c r="CE36" s="186" t="s">
        <v>785</v>
      </c>
      <c r="CF36" s="186" t="s">
        <v>785</v>
      </c>
      <c r="CG36" s="186" t="s">
        <v>2709</v>
      </c>
      <c r="CH36" s="186" t="s">
        <v>785</v>
      </c>
      <c r="CI36" s="186" t="s">
        <v>785</v>
      </c>
      <c r="CJ36" s="186" t="s">
        <v>2709</v>
      </c>
      <c r="CK36" s="186" t="s">
        <v>785</v>
      </c>
      <c r="CL36" s="186" t="s">
        <v>785</v>
      </c>
      <c r="CM36" s="186" t="s">
        <v>2709</v>
      </c>
      <c r="CN36" s="186" t="s">
        <v>785</v>
      </c>
      <c r="CO36" s="186" t="s">
        <v>785</v>
      </c>
      <c r="CP36" s="186" t="s">
        <v>2709</v>
      </c>
      <c r="CQ36" s="186" t="s">
        <v>785</v>
      </c>
      <c r="CR36" s="186" t="s">
        <v>785</v>
      </c>
      <c r="CS36" s="186" t="s">
        <v>2709</v>
      </c>
      <c r="CT36" s="186" t="s">
        <v>785</v>
      </c>
      <c r="CU36" s="186" t="s">
        <v>785</v>
      </c>
      <c r="CV36" s="186" t="s">
        <v>2709</v>
      </c>
      <c r="CW36" s="186" t="s">
        <v>785</v>
      </c>
      <c r="CX36" s="186" t="s">
        <v>785</v>
      </c>
      <c r="CY36" s="186" t="s">
        <v>2709</v>
      </c>
      <c r="CZ36" s="186" t="s">
        <v>785</v>
      </c>
      <c r="DA36" s="186" t="s">
        <v>785</v>
      </c>
      <c r="DB36" s="186" t="s">
        <v>2709</v>
      </c>
      <c r="DC36" s="186" t="s">
        <v>785</v>
      </c>
      <c r="DD36" s="186" t="s">
        <v>785</v>
      </c>
      <c r="DE36" s="186" t="s">
        <v>2709</v>
      </c>
      <c r="DF36" s="186" t="s">
        <v>785</v>
      </c>
      <c r="DG36" s="186" t="s">
        <v>785</v>
      </c>
      <c r="DH36" s="186" t="s">
        <v>2709</v>
      </c>
      <c r="DI36" s="186" t="s">
        <v>785</v>
      </c>
      <c r="DJ36" s="186" t="s">
        <v>785</v>
      </c>
      <c r="DK36" s="186" t="s">
        <v>2709</v>
      </c>
      <c r="DL36" s="186" t="s">
        <v>785</v>
      </c>
      <c r="DM36" s="186" t="s">
        <v>785</v>
      </c>
      <c r="DN36" s="186" t="s">
        <v>2709</v>
      </c>
      <c r="DO36" s="186" t="s">
        <v>785</v>
      </c>
      <c r="DP36" s="186" t="s">
        <v>785</v>
      </c>
      <c r="DQ36" s="186" t="s">
        <v>2709</v>
      </c>
      <c r="DR36" s="186" t="s">
        <v>785</v>
      </c>
      <c r="DS36" s="186" t="s">
        <v>785</v>
      </c>
      <c r="DT36" s="186" t="s">
        <v>2709</v>
      </c>
      <c r="DU36" s="186" t="s">
        <v>785</v>
      </c>
      <c r="DV36" s="186" t="s">
        <v>785</v>
      </c>
      <c r="DW36" s="186" t="s">
        <v>2709</v>
      </c>
      <c r="DX36" s="186" t="s">
        <v>785</v>
      </c>
      <c r="DY36" s="186" t="s">
        <v>785</v>
      </c>
      <c r="DZ36" s="186" t="s">
        <v>2709</v>
      </c>
      <c r="EA36" s="186" t="s">
        <v>785</v>
      </c>
      <c r="EB36" s="186" t="s">
        <v>785</v>
      </c>
      <c r="EC36" s="186" t="s">
        <v>2709</v>
      </c>
      <c r="ED36" s="186" t="s">
        <v>785</v>
      </c>
      <c r="EE36" s="186" t="s">
        <v>785</v>
      </c>
      <c r="EF36" s="186" t="s">
        <v>2709</v>
      </c>
      <c r="EG36" s="186" t="s">
        <v>785</v>
      </c>
      <c r="EH36" s="186" t="s">
        <v>785</v>
      </c>
      <c r="EI36" s="186" t="s">
        <v>2709</v>
      </c>
      <c r="EJ36" s="186" t="s">
        <v>785</v>
      </c>
      <c r="EK36" s="186" t="s">
        <v>785</v>
      </c>
      <c r="EL36" s="186" t="s">
        <v>2709</v>
      </c>
      <c r="EM36" s="186" t="s">
        <v>785</v>
      </c>
      <c r="EN36" s="186" t="s">
        <v>785</v>
      </c>
      <c r="EO36" s="186" t="s">
        <v>2709</v>
      </c>
      <c r="EP36" s="186" t="s">
        <v>785</v>
      </c>
      <c r="EQ36" s="186" t="s">
        <v>785</v>
      </c>
      <c r="ER36" s="186" t="s">
        <v>2709</v>
      </c>
      <c r="ES36" s="186" t="s">
        <v>785</v>
      </c>
      <c r="ET36" s="186" t="s">
        <v>785</v>
      </c>
    </row>
    <row r="37" spans="1:150" x14ac:dyDescent="0.25">
      <c r="A37" s="1"/>
      <c r="B37" s="185" t="s">
        <v>2819</v>
      </c>
      <c r="C37" s="185" t="s">
        <v>101</v>
      </c>
      <c r="D37" s="185" t="s">
        <v>2804</v>
      </c>
      <c r="E37" s="185" t="s">
        <v>2820</v>
      </c>
      <c r="F37" s="185" t="s">
        <v>2821</v>
      </c>
      <c r="G37" s="186" t="s">
        <v>2709</v>
      </c>
      <c r="H37" s="186" t="s">
        <v>785</v>
      </c>
      <c r="I37" s="186" t="s">
        <v>785</v>
      </c>
      <c r="J37" s="186" t="s">
        <v>2709</v>
      </c>
      <c r="K37" s="186" t="s">
        <v>785</v>
      </c>
      <c r="L37" s="186" t="s">
        <v>785</v>
      </c>
      <c r="M37" s="186" t="s">
        <v>2709</v>
      </c>
      <c r="N37" s="186" t="s">
        <v>785</v>
      </c>
      <c r="O37" s="186" t="s">
        <v>785</v>
      </c>
      <c r="P37" s="186" t="s">
        <v>2709</v>
      </c>
      <c r="Q37" s="186" t="s">
        <v>785</v>
      </c>
      <c r="R37" s="186" t="s">
        <v>785</v>
      </c>
      <c r="S37" s="186" t="s">
        <v>2709</v>
      </c>
      <c r="T37" s="186" t="s">
        <v>785</v>
      </c>
      <c r="U37" s="186" t="s">
        <v>785</v>
      </c>
      <c r="V37" s="186" t="s">
        <v>2709</v>
      </c>
      <c r="W37" s="186" t="s">
        <v>785</v>
      </c>
      <c r="X37" s="186" t="s">
        <v>785</v>
      </c>
      <c r="Y37" s="186" t="s">
        <v>2709</v>
      </c>
      <c r="Z37" s="186" t="s">
        <v>785</v>
      </c>
      <c r="AA37" s="186" t="s">
        <v>785</v>
      </c>
      <c r="AB37" s="186" t="s">
        <v>2709</v>
      </c>
      <c r="AC37" s="186" t="s">
        <v>785</v>
      </c>
      <c r="AD37" s="186" t="s">
        <v>785</v>
      </c>
      <c r="AE37" s="186" t="s">
        <v>2709</v>
      </c>
      <c r="AF37" s="186" t="s">
        <v>785</v>
      </c>
      <c r="AG37" s="186" t="s">
        <v>785</v>
      </c>
      <c r="AH37" s="186" t="s">
        <v>2709</v>
      </c>
      <c r="AI37" s="186" t="s">
        <v>785</v>
      </c>
      <c r="AJ37" s="186" t="s">
        <v>785</v>
      </c>
      <c r="AK37" s="186" t="s">
        <v>2709</v>
      </c>
      <c r="AL37" s="186" t="s">
        <v>785</v>
      </c>
      <c r="AM37" s="186" t="s">
        <v>785</v>
      </c>
      <c r="AN37" s="186" t="s">
        <v>2709</v>
      </c>
      <c r="AO37" s="186" t="s">
        <v>785</v>
      </c>
      <c r="AP37" s="186" t="s">
        <v>785</v>
      </c>
      <c r="AQ37" s="186" t="s">
        <v>2709</v>
      </c>
      <c r="AR37" s="186" t="s">
        <v>785</v>
      </c>
      <c r="AS37" s="186" t="s">
        <v>785</v>
      </c>
      <c r="AT37" s="186" t="s">
        <v>2709</v>
      </c>
      <c r="AU37" s="186" t="s">
        <v>785</v>
      </c>
      <c r="AV37" s="186" t="s">
        <v>785</v>
      </c>
      <c r="AW37" s="186" t="s">
        <v>2709</v>
      </c>
      <c r="AX37" s="186" t="s">
        <v>785</v>
      </c>
      <c r="AY37" s="186" t="s">
        <v>785</v>
      </c>
      <c r="AZ37" s="186" t="s">
        <v>2709</v>
      </c>
      <c r="BA37" s="186" t="s">
        <v>785</v>
      </c>
      <c r="BB37" s="186" t="s">
        <v>785</v>
      </c>
      <c r="BC37" s="186" t="s">
        <v>2709</v>
      </c>
      <c r="BD37" s="186" t="s">
        <v>785</v>
      </c>
      <c r="BE37" s="186" t="s">
        <v>785</v>
      </c>
      <c r="BF37" s="186" t="s">
        <v>2709</v>
      </c>
      <c r="BG37" s="186" t="s">
        <v>785</v>
      </c>
      <c r="BH37" s="186" t="s">
        <v>785</v>
      </c>
      <c r="BI37" s="186" t="s">
        <v>2709</v>
      </c>
      <c r="BJ37" s="186" t="s">
        <v>785</v>
      </c>
      <c r="BK37" s="186" t="s">
        <v>785</v>
      </c>
      <c r="BL37" s="186" t="s">
        <v>2709</v>
      </c>
      <c r="BM37" s="186" t="s">
        <v>785</v>
      </c>
      <c r="BN37" s="186" t="s">
        <v>785</v>
      </c>
      <c r="BO37" s="186" t="s">
        <v>2709</v>
      </c>
      <c r="BP37" s="186" t="s">
        <v>785</v>
      </c>
      <c r="BQ37" s="186" t="s">
        <v>785</v>
      </c>
      <c r="BR37" s="186" t="s">
        <v>2709</v>
      </c>
      <c r="BS37" s="186" t="s">
        <v>785</v>
      </c>
      <c r="BT37" s="186" t="s">
        <v>785</v>
      </c>
      <c r="BU37" s="186" t="s">
        <v>2709</v>
      </c>
      <c r="BV37" s="186" t="s">
        <v>785</v>
      </c>
      <c r="BW37" s="186" t="s">
        <v>785</v>
      </c>
      <c r="BX37" s="186" t="s">
        <v>2709</v>
      </c>
      <c r="BY37" s="186" t="s">
        <v>785</v>
      </c>
      <c r="BZ37" s="186" t="s">
        <v>785</v>
      </c>
      <c r="CA37" s="186" t="s">
        <v>2709</v>
      </c>
      <c r="CB37" s="186" t="s">
        <v>785</v>
      </c>
      <c r="CC37" s="186" t="s">
        <v>785</v>
      </c>
      <c r="CD37" s="186" t="s">
        <v>2709</v>
      </c>
      <c r="CE37" s="186" t="s">
        <v>785</v>
      </c>
      <c r="CF37" s="186" t="s">
        <v>785</v>
      </c>
      <c r="CG37" s="186" t="s">
        <v>2709</v>
      </c>
      <c r="CH37" s="186" t="s">
        <v>785</v>
      </c>
      <c r="CI37" s="186" t="s">
        <v>785</v>
      </c>
      <c r="CJ37" s="186" t="s">
        <v>2709</v>
      </c>
      <c r="CK37" s="186" t="s">
        <v>785</v>
      </c>
      <c r="CL37" s="186" t="s">
        <v>785</v>
      </c>
      <c r="CM37" s="186" t="s">
        <v>2709</v>
      </c>
      <c r="CN37" s="186" t="s">
        <v>785</v>
      </c>
      <c r="CO37" s="186" t="s">
        <v>785</v>
      </c>
      <c r="CP37" s="186" t="s">
        <v>2709</v>
      </c>
      <c r="CQ37" s="186" t="s">
        <v>785</v>
      </c>
      <c r="CR37" s="186" t="s">
        <v>785</v>
      </c>
      <c r="CS37" s="186" t="s">
        <v>2709</v>
      </c>
      <c r="CT37" s="186" t="s">
        <v>785</v>
      </c>
      <c r="CU37" s="186" t="s">
        <v>785</v>
      </c>
      <c r="CV37" s="186" t="s">
        <v>2709</v>
      </c>
      <c r="CW37" s="186" t="s">
        <v>785</v>
      </c>
      <c r="CX37" s="186" t="s">
        <v>785</v>
      </c>
      <c r="CY37" s="186" t="s">
        <v>2709</v>
      </c>
      <c r="CZ37" s="186" t="s">
        <v>785</v>
      </c>
      <c r="DA37" s="186" t="s">
        <v>785</v>
      </c>
      <c r="DB37" s="186" t="s">
        <v>2709</v>
      </c>
      <c r="DC37" s="186" t="s">
        <v>785</v>
      </c>
      <c r="DD37" s="186" t="s">
        <v>785</v>
      </c>
      <c r="DE37" s="186" t="s">
        <v>2709</v>
      </c>
      <c r="DF37" s="186" t="s">
        <v>785</v>
      </c>
      <c r="DG37" s="186" t="s">
        <v>785</v>
      </c>
      <c r="DH37" s="186" t="s">
        <v>2709</v>
      </c>
      <c r="DI37" s="186" t="s">
        <v>785</v>
      </c>
      <c r="DJ37" s="186" t="s">
        <v>785</v>
      </c>
      <c r="DK37" s="186" t="s">
        <v>2709</v>
      </c>
      <c r="DL37" s="186" t="s">
        <v>785</v>
      </c>
      <c r="DM37" s="186" t="s">
        <v>785</v>
      </c>
      <c r="DN37" s="186" t="s">
        <v>2709</v>
      </c>
      <c r="DO37" s="186" t="s">
        <v>785</v>
      </c>
      <c r="DP37" s="186" t="s">
        <v>785</v>
      </c>
      <c r="DQ37" s="186" t="s">
        <v>2709</v>
      </c>
      <c r="DR37" s="186" t="s">
        <v>785</v>
      </c>
      <c r="DS37" s="186" t="s">
        <v>785</v>
      </c>
      <c r="DT37" s="186" t="s">
        <v>2709</v>
      </c>
      <c r="DU37" s="186" t="s">
        <v>785</v>
      </c>
      <c r="DV37" s="186" t="s">
        <v>785</v>
      </c>
      <c r="DW37" s="186" t="s">
        <v>2709</v>
      </c>
      <c r="DX37" s="186" t="s">
        <v>785</v>
      </c>
      <c r="DY37" s="186" t="s">
        <v>785</v>
      </c>
      <c r="DZ37" s="186" t="s">
        <v>2709</v>
      </c>
      <c r="EA37" s="186" t="s">
        <v>785</v>
      </c>
      <c r="EB37" s="186" t="s">
        <v>785</v>
      </c>
      <c r="EC37" s="186" t="s">
        <v>2709</v>
      </c>
      <c r="ED37" s="186" t="s">
        <v>785</v>
      </c>
      <c r="EE37" s="186" t="s">
        <v>785</v>
      </c>
      <c r="EF37" s="186" t="s">
        <v>2709</v>
      </c>
      <c r="EG37" s="186" t="s">
        <v>785</v>
      </c>
      <c r="EH37" s="186" t="s">
        <v>785</v>
      </c>
      <c r="EI37" s="186" t="s">
        <v>2709</v>
      </c>
      <c r="EJ37" s="186" t="s">
        <v>785</v>
      </c>
      <c r="EK37" s="186" t="s">
        <v>785</v>
      </c>
      <c r="EL37" s="186" t="s">
        <v>2709</v>
      </c>
      <c r="EM37" s="186" t="s">
        <v>785</v>
      </c>
      <c r="EN37" s="186" t="s">
        <v>785</v>
      </c>
      <c r="EO37" s="186" t="s">
        <v>2709</v>
      </c>
      <c r="EP37" s="186" t="s">
        <v>785</v>
      </c>
      <c r="EQ37" s="186" t="s">
        <v>785</v>
      </c>
      <c r="ER37" s="186" t="s">
        <v>2709</v>
      </c>
      <c r="ES37" s="186" t="s">
        <v>785</v>
      </c>
      <c r="ET37" s="186" t="s">
        <v>785</v>
      </c>
    </row>
    <row r="38" spans="1:150" x14ac:dyDescent="0.25">
      <c r="A38" s="1"/>
      <c r="B38" s="185" t="s">
        <v>2822</v>
      </c>
      <c r="C38" s="185" t="s">
        <v>101</v>
      </c>
      <c r="D38" s="185" t="s">
        <v>2804</v>
      </c>
      <c r="E38" s="185" t="s">
        <v>2823</v>
      </c>
      <c r="F38" s="185" t="s">
        <v>2824</v>
      </c>
      <c r="G38" s="186" t="s">
        <v>2709</v>
      </c>
      <c r="H38" s="186" t="s">
        <v>785</v>
      </c>
      <c r="I38" s="186" t="s">
        <v>785</v>
      </c>
      <c r="J38" s="186" t="s">
        <v>2709</v>
      </c>
      <c r="K38" s="186" t="s">
        <v>785</v>
      </c>
      <c r="L38" s="186" t="s">
        <v>785</v>
      </c>
      <c r="M38" s="186" t="s">
        <v>2709</v>
      </c>
      <c r="N38" s="186" t="s">
        <v>785</v>
      </c>
      <c r="O38" s="186" t="s">
        <v>785</v>
      </c>
      <c r="P38" s="186" t="s">
        <v>2709</v>
      </c>
      <c r="Q38" s="186" t="s">
        <v>785</v>
      </c>
      <c r="R38" s="186" t="s">
        <v>785</v>
      </c>
      <c r="S38" s="186" t="s">
        <v>2709</v>
      </c>
      <c r="T38" s="186" t="s">
        <v>785</v>
      </c>
      <c r="U38" s="186" t="s">
        <v>785</v>
      </c>
      <c r="V38" s="186" t="s">
        <v>2709</v>
      </c>
      <c r="W38" s="186" t="s">
        <v>785</v>
      </c>
      <c r="X38" s="186" t="s">
        <v>785</v>
      </c>
      <c r="Y38" s="186" t="s">
        <v>2709</v>
      </c>
      <c r="Z38" s="186" t="s">
        <v>785</v>
      </c>
      <c r="AA38" s="186" t="s">
        <v>785</v>
      </c>
      <c r="AB38" s="186" t="s">
        <v>2709</v>
      </c>
      <c r="AC38" s="186" t="s">
        <v>785</v>
      </c>
      <c r="AD38" s="186" t="s">
        <v>785</v>
      </c>
      <c r="AE38" s="186" t="s">
        <v>2709</v>
      </c>
      <c r="AF38" s="186" t="s">
        <v>785</v>
      </c>
      <c r="AG38" s="186" t="s">
        <v>785</v>
      </c>
      <c r="AH38" s="186" t="s">
        <v>2709</v>
      </c>
      <c r="AI38" s="186" t="s">
        <v>785</v>
      </c>
      <c r="AJ38" s="186" t="s">
        <v>785</v>
      </c>
      <c r="AK38" s="186" t="s">
        <v>2709</v>
      </c>
      <c r="AL38" s="186" t="s">
        <v>785</v>
      </c>
      <c r="AM38" s="186" t="s">
        <v>785</v>
      </c>
      <c r="AN38" s="186" t="s">
        <v>2709</v>
      </c>
      <c r="AO38" s="186" t="s">
        <v>785</v>
      </c>
      <c r="AP38" s="186" t="s">
        <v>785</v>
      </c>
      <c r="AQ38" s="186" t="s">
        <v>2709</v>
      </c>
      <c r="AR38" s="186" t="s">
        <v>785</v>
      </c>
      <c r="AS38" s="186" t="s">
        <v>785</v>
      </c>
      <c r="AT38" s="186" t="s">
        <v>2709</v>
      </c>
      <c r="AU38" s="186" t="s">
        <v>785</v>
      </c>
      <c r="AV38" s="186" t="s">
        <v>785</v>
      </c>
      <c r="AW38" s="186" t="s">
        <v>2709</v>
      </c>
      <c r="AX38" s="186" t="s">
        <v>785</v>
      </c>
      <c r="AY38" s="186" t="s">
        <v>785</v>
      </c>
      <c r="AZ38" s="186" t="s">
        <v>2709</v>
      </c>
      <c r="BA38" s="186" t="s">
        <v>785</v>
      </c>
      <c r="BB38" s="186" t="s">
        <v>785</v>
      </c>
      <c r="BC38" s="186" t="s">
        <v>2709</v>
      </c>
      <c r="BD38" s="186" t="s">
        <v>785</v>
      </c>
      <c r="BE38" s="186" t="s">
        <v>785</v>
      </c>
      <c r="BF38" s="186" t="s">
        <v>2709</v>
      </c>
      <c r="BG38" s="186" t="s">
        <v>785</v>
      </c>
      <c r="BH38" s="186" t="s">
        <v>785</v>
      </c>
      <c r="BI38" s="186" t="s">
        <v>2709</v>
      </c>
      <c r="BJ38" s="186" t="s">
        <v>785</v>
      </c>
      <c r="BK38" s="186" t="s">
        <v>785</v>
      </c>
      <c r="BL38" s="186" t="s">
        <v>2709</v>
      </c>
      <c r="BM38" s="186" t="s">
        <v>785</v>
      </c>
      <c r="BN38" s="186" t="s">
        <v>785</v>
      </c>
      <c r="BO38" s="186" t="s">
        <v>2709</v>
      </c>
      <c r="BP38" s="186" t="s">
        <v>785</v>
      </c>
      <c r="BQ38" s="186" t="s">
        <v>785</v>
      </c>
      <c r="BR38" s="186" t="s">
        <v>2709</v>
      </c>
      <c r="BS38" s="186" t="s">
        <v>785</v>
      </c>
      <c r="BT38" s="186" t="s">
        <v>785</v>
      </c>
      <c r="BU38" s="186" t="s">
        <v>2709</v>
      </c>
      <c r="BV38" s="186" t="s">
        <v>785</v>
      </c>
      <c r="BW38" s="186" t="s">
        <v>785</v>
      </c>
      <c r="BX38" s="186" t="s">
        <v>2709</v>
      </c>
      <c r="BY38" s="186" t="s">
        <v>785</v>
      </c>
      <c r="BZ38" s="186" t="s">
        <v>785</v>
      </c>
      <c r="CA38" s="186" t="s">
        <v>2709</v>
      </c>
      <c r="CB38" s="186" t="s">
        <v>785</v>
      </c>
      <c r="CC38" s="186" t="s">
        <v>785</v>
      </c>
      <c r="CD38" s="186" t="s">
        <v>2709</v>
      </c>
      <c r="CE38" s="186" t="s">
        <v>785</v>
      </c>
      <c r="CF38" s="186" t="s">
        <v>785</v>
      </c>
      <c r="CG38" s="186" t="s">
        <v>2709</v>
      </c>
      <c r="CH38" s="186" t="s">
        <v>785</v>
      </c>
      <c r="CI38" s="186" t="s">
        <v>785</v>
      </c>
      <c r="CJ38" s="186" t="s">
        <v>2709</v>
      </c>
      <c r="CK38" s="186" t="s">
        <v>785</v>
      </c>
      <c r="CL38" s="186" t="s">
        <v>785</v>
      </c>
      <c r="CM38" s="186" t="s">
        <v>2709</v>
      </c>
      <c r="CN38" s="186" t="s">
        <v>785</v>
      </c>
      <c r="CO38" s="186" t="s">
        <v>785</v>
      </c>
      <c r="CP38" s="186" t="s">
        <v>2709</v>
      </c>
      <c r="CQ38" s="186" t="s">
        <v>785</v>
      </c>
      <c r="CR38" s="186" t="s">
        <v>785</v>
      </c>
      <c r="CS38" s="186" t="s">
        <v>2709</v>
      </c>
      <c r="CT38" s="186" t="s">
        <v>785</v>
      </c>
      <c r="CU38" s="186" t="s">
        <v>785</v>
      </c>
      <c r="CV38" s="186" t="s">
        <v>2709</v>
      </c>
      <c r="CW38" s="186" t="s">
        <v>785</v>
      </c>
      <c r="CX38" s="186" t="s">
        <v>785</v>
      </c>
      <c r="CY38" s="186" t="s">
        <v>2709</v>
      </c>
      <c r="CZ38" s="186" t="s">
        <v>785</v>
      </c>
      <c r="DA38" s="186" t="s">
        <v>785</v>
      </c>
      <c r="DB38" s="186" t="s">
        <v>2709</v>
      </c>
      <c r="DC38" s="186" t="s">
        <v>785</v>
      </c>
      <c r="DD38" s="186" t="s">
        <v>785</v>
      </c>
      <c r="DE38" s="186" t="s">
        <v>2709</v>
      </c>
      <c r="DF38" s="186" t="s">
        <v>785</v>
      </c>
      <c r="DG38" s="186" t="s">
        <v>785</v>
      </c>
      <c r="DH38" s="186" t="s">
        <v>2709</v>
      </c>
      <c r="DI38" s="186" t="s">
        <v>785</v>
      </c>
      <c r="DJ38" s="186" t="s">
        <v>785</v>
      </c>
      <c r="DK38" s="186" t="s">
        <v>2709</v>
      </c>
      <c r="DL38" s="186" t="s">
        <v>785</v>
      </c>
      <c r="DM38" s="186" t="s">
        <v>785</v>
      </c>
      <c r="DN38" s="186" t="s">
        <v>2709</v>
      </c>
      <c r="DO38" s="186" t="s">
        <v>785</v>
      </c>
      <c r="DP38" s="186" t="s">
        <v>785</v>
      </c>
      <c r="DQ38" s="186" t="s">
        <v>2709</v>
      </c>
      <c r="DR38" s="186" t="s">
        <v>785</v>
      </c>
      <c r="DS38" s="186" t="s">
        <v>785</v>
      </c>
      <c r="DT38" s="186" t="s">
        <v>2709</v>
      </c>
      <c r="DU38" s="186" t="s">
        <v>785</v>
      </c>
      <c r="DV38" s="186" t="s">
        <v>785</v>
      </c>
      <c r="DW38" s="186" t="s">
        <v>2709</v>
      </c>
      <c r="DX38" s="186" t="s">
        <v>785</v>
      </c>
      <c r="DY38" s="186" t="s">
        <v>785</v>
      </c>
      <c r="DZ38" s="186" t="s">
        <v>2709</v>
      </c>
      <c r="EA38" s="186" t="s">
        <v>785</v>
      </c>
      <c r="EB38" s="186" t="s">
        <v>785</v>
      </c>
      <c r="EC38" s="186" t="s">
        <v>2709</v>
      </c>
      <c r="ED38" s="186" t="s">
        <v>785</v>
      </c>
      <c r="EE38" s="186" t="s">
        <v>785</v>
      </c>
      <c r="EF38" s="186" t="s">
        <v>2709</v>
      </c>
      <c r="EG38" s="186" t="s">
        <v>785</v>
      </c>
      <c r="EH38" s="186" t="s">
        <v>785</v>
      </c>
      <c r="EI38" s="186" t="s">
        <v>2709</v>
      </c>
      <c r="EJ38" s="186" t="s">
        <v>785</v>
      </c>
      <c r="EK38" s="186" t="s">
        <v>785</v>
      </c>
      <c r="EL38" s="186" t="s">
        <v>2709</v>
      </c>
      <c r="EM38" s="186" t="s">
        <v>785</v>
      </c>
      <c r="EN38" s="186" t="s">
        <v>785</v>
      </c>
      <c r="EO38" s="186" t="s">
        <v>2709</v>
      </c>
      <c r="EP38" s="186" t="s">
        <v>785</v>
      </c>
      <c r="EQ38" s="186" t="s">
        <v>785</v>
      </c>
      <c r="ER38" s="186" t="s">
        <v>2709</v>
      </c>
      <c r="ES38" s="186" t="s">
        <v>785</v>
      </c>
      <c r="ET38" s="186" t="s">
        <v>785</v>
      </c>
    </row>
    <row r="39" spans="1:150" x14ac:dyDescent="0.25">
      <c r="A39" s="1"/>
      <c r="B39" s="184" t="s">
        <v>2825</v>
      </c>
      <c r="C39" s="184" t="s">
        <v>101</v>
      </c>
      <c r="D39" s="184" t="s">
        <v>104</v>
      </c>
      <c r="E39" s="184" t="s">
        <v>2826</v>
      </c>
      <c r="F39" s="184" t="s">
        <v>2827</v>
      </c>
      <c r="G39" s="184" t="s">
        <v>2709</v>
      </c>
      <c r="H39" s="184" t="s">
        <v>2601</v>
      </c>
      <c r="I39" s="184" t="s">
        <v>2601</v>
      </c>
      <c r="J39" s="184" t="s">
        <v>2709</v>
      </c>
      <c r="K39" s="184" t="s">
        <v>2601</v>
      </c>
      <c r="L39" s="184" t="s">
        <v>2601</v>
      </c>
      <c r="M39" s="184" t="s">
        <v>2709</v>
      </c>
      <c r="N39" s="184" t="s">
        <v>2601</v>
      </c>
      <c r="O39" s="184" t="s">
        <v>2601</v>
      </c>
      <c r="P39" s="184" t="s">
        <v>2709</v>
      </c>
      <c r="Q39" s="184" t="s">
        <v>2601</v>
      </c>
      <c r="R39" s="184" t="s">
        <v>2601</v>
      </c>
      <c r="S39" s="184" t="s">
        <v>2709</v>
      </c>
      <c r="T39" s="184" t="s">
        <v>2601</v>
      </c>
      <c r="U39" s="184" t="s">
        <v>2601</v>
      </c>
      <c r="V39" s="184" t="s">
        <v>2709</v>
      </c>
      <c r="W39" s="184" t="s">
        <v>2601</v>
      </c>
      <c r="X39" s="184" t="s">
        <v>2601</v>
      </c>
      <c r="Y39" s="184" t="s">
        <v>2709</v>
      </c>
      <c r="Z39" s="184" t="s">
        <v>2601</v>
      </c>
      <c r="AA39" s="184" t="s">
        <v>2601</v>
      </c>
      <c r="AB39" s="184" t="s">
        <v>2709</v>
      </c>
      <c r="AC39" s="184" t="s">
        <v>2601</v>
      </c>
      <c r="AD39" s="184" t="s">
        <v>2601</v>
      </c>
      <c r="AE39" s="184" t="s">
        <v>2709</v>
      </c>
      <c r="AF39" s="184" t="s">
        <v>2601</v>
      </c>
      <c r="AG39" s="184" t="s">
        <v>2601</v>
      </c>
      <c r="AH39" s="184" t="s">
        <v>2709</v>
      </c>
      <c r="AI39" s="184" t="s">
        <v>2601</v>
      </c>
      <c r="AJ39" s="184" t="s">
        <v>2601</v>
      </c>
      <c r="AK39" s="184" t="s">
        <v>2709</v>
      </c>
      <c r="AL39" s="184" t="s">
        <v>2601</v>
      </c>
      <c r="AM39" s="184" t="s">
        <v>2601</v>
      </c>
      <c r="AN39" s="184" t="s">
        <v>2709</v>
      </c>
      <c r="AO39" s="184" t="s">
        <v>2601</v>
      </c>
      <c r="AP39" s="184" t="s">
        <v>2601</v>
      </c>
      <c r="AQ39" s="184" t="s">
        <v>2709</v>
      </c>
      <c r="AR39" s="184" t="s">
        <v>2601</v>
      </c>
      <c r="AS39" s="184" t="s">
        <v>2601</v>
      </c>
      <c r="AT39" s="184" t="s">
        <v>2709</v>
      </c>
      <c r="AU39" s="184" t="s">
        <v>2601</v>
      </c>
      <c r="AV39" s="184" t="s">
        <v>2601</v>
      </c>
      <c r="AW39" s="184" t="s">
        <v>2709</v>
      </c>
      <c r="AX39" s="184" t="s">
        <v>2601</v>
      </c>
      <c r="AY39" s="184" t="s">
        <v>2601</v>
      </c>
      <c r="AZ39" s="184" t="s">
        <v>2709</v>
      </c>
      <c r="BA39" s="184" t="s">
        <v>2601</v>
      </c>
      <c r="BB39" s="184" t="s">
        <v>2601</v>
      </c>
      <c r="BC39" s="184" t="s">
        <v>2709</v>
      </c>
      <c r="BD39" s="184" t="s">
        <v>2601</v>
      </c>
      <c r="BE39" s="184" t="s">
        <v>2601</v>
      </c>
      <c r="BF39" s="184" t="s">
        <v>2709</v>
      </c>
      <c r="BG39" s="184" t="s">
        <v>2601</v>
      </c>
      <c r="BH39" s="184" t="s">
        <v>2601</v>
      </c>
      <c r="BI39" s="184" t="s">
        <v>2709</v>
      </c>
      <c r="BJ39" s="184" t="s">
        <v>2601</v>
      </c>
      <c r="BK39" s="184" t="s">
        <v>2601</v>
      </c>
      <c r="BL39" s="184" t="s">
        <v>2709</v>
      </c>
      <c r="BM39" s="184" t="s">
        <v>2601</v>
      </c>
      <c r="BN39" s="184" t="s">
        <v>2601</v>
      </c>
      <c r="BO39" s="184" t="s">
        <v>2709</v>
      </c>
      <c r="BP39" s="184" t="s">
        <v>2601</v>
      </c>
      <c r="BQ39" s="184" t="s">
        <v>2601</v>
      </c>
      <c r="BR39" s="184" t="s">
        <v>2709</v>
      </c>
      <c r="BS39" s="184" t="s">
        <v>2601</v>
      </c>
      <c r="BT39" s="184" t="s">
        <v>2601</v>
      </c>
      <c r="BU39" s="184" t="s">
        <v>2709</v>
      </c>
      <c r="BV39" s="184" t="s">
        <v>2601</v>
      </c>
      <c r="BW39" s="184" t="s">
        <v>2601</v>
      </c>
      <c r="BX39" s="184" t="s">
        <v>2709</v>
      </c>
      <c r="BY39" s="184" t="s">
        <v>2601</v>
      </c>
      <c r="BZ39" s="184" t="s">
        <v>2601</v>
      </c>
      <c r="CA39" s="184" t="s">
        <v>2709</v>
      </c>
      <c r="CB39" s="184" t="s">
        <v>2601</v>
      </c>
      <c r="CC39" s="184" t="s">
        <v>2601</v>
      </c>
      <c r="CD39" s="184" t="s">
        <v>2709</v>
      </c>
      <c r="CE39" s="184" t="s">
        <v>2601</v>
      </c>
      <c r="CF39" s="184" t="s">
        <v>2601</v>
      </c>
      <c r="CG39" s="184" t="s">
        <v>2709</v>
      </c>
      <c r="CH39" s="184" t="s">
        <v>2601</v>
      </c>
      <c r="CI39" s="184" t="s">
        <v>2601</v>
      </c>
      <c r="CJ39" s="184" t="s">
        <v>2709</v>
      </c>
      <c r="CK39" s="184" t="s">
        <v>2601</v>
      </c>
      <c r="CL39" s="184" t="s">
        <v>2601</v>
      </c>
      <c r="CM39" s="184" t="s">
        <v>2709</v>
      </c>
      <c r="CN39" s="184" t="s">
        <v>2601</v>
      </c>
      <c r="CO39" s="184" t="s">
        <v>2601</v>
      </c>
      <c r="CP39" s="184" t="s">
        <v>2709</v>
      </c>
      <c r="CQ39" s="184" t="s">
        <v>2601</v>
      </c>
      <c r="CR39" s="184" t="s">
        <v>2601</v>
      </c>
      <c r="CS39" s="184" t="s">
        <v>2709</v>
      </c>
      <c r="CT39" s="184" t="s">
        <v>2601</v>
      </c>
      <c r="CU39" s="184" t="s">
        <v>2601</v>
      </c>
      <c r="CV39" s="184" t="s">
        <v>2709</v>
      </c>
      <c r="CW39" s="184" t="s">
        <v>2601</v>
      </c>
      <c r="CX39" s="184" t="s">
        <v>2601</v>
      </c>
      <c r="CY39" s="184" t="s">
        <v>2709</v>
      </c>
      <c r="CZ39" s="184" t="s">
        <v>2601</v>
      </c>
      <c r="DA39" s="184" t="s">
        <v>2601</v>
      </c>
      <c r="DB39" s="184" t="s">
        <v>2709</v>
      </c>
      <c r="DC39" s="184" t="s">
        <v>2601</v>
      </c>
      <c r="DD39" s="184" t="s">
        <v>2601</v>
      </c>
      <c r="DE39" s="184" t="s">
        <v>2709</v>
      </c>
      <c r="DF39" s="184" t="s">
        <v>2601</v>
      </c>
      <c r="DG39" s="184" t="s">
        <v>2601</v>
      </c>
      <c r="DH39" s="184" t="s">
        <v>2709</v>
      </c>
      <c r="DI39" s="184" t="s">
        <v>2601</v>
      </c>
      <c r="DJ39" s="184" t="s">
        <v>2601</v>
      </c>
      <c r="DK39" s="184" t="s">
        <v>2709</v>
      </c>
      <c r="DL39" s="184" t="s">
        <v>2601</v>
      </c>
      <c r="DM39" s="184" t="s">
        <v>2601</v>
      </c>
      <c r="DN39" s="184" t="s">
        <v>2709</v>
      </c>
      <c r="DO39" s="184" t="s">
        <v>2601</v>
      </c>
      <c r="DP39" s="184" t="s">
        <v>2601</v>
      </c>
      <c r="DQ39" s="184" t="s">
        <v>2709</v>
      </c>
      <c r="DR39" s="184" t="s">
        <v>2601</v>
      </c>
      <c r="DS39" s="184" t="s">
        <v>2601</v>
      </c>
      <c r="DT39" s="184" t="s">
        <v>2709</v>
      </c>
      <c r="DU39" s="184" t="s">
        <v>2601</v>
      </c>
      <c r="DV39" s="184" t="s">
        <v>2601</v>
      </c>
      <c r="DW39" s="184" t="s">
        <v>2709</v>
      </c>
      <c r="DX39" s="184" t="s">
        <v>2601</v>
      </c>
      <c r="DY39" s="184" t="s">
        <v>2601</v>
      </c>
      <c r="DZ39" s="184" t="s">
        <v>2709</v>
      </c>
      <c r="EA39" s="184" t="s">
        <v>2601</v>
      </c>
      <c r="EB39" s="184" t="s">
        <v>2601</v>
      </c>
      <c r="EC39" s="184" t="s">
        <v>2709</v>
      </c>
      <c r="ED39" s="184" t="s">
        <v>2601</v>
      </c>
      <c r="EE39" s="184" t="s">
        <v>2601</v>
      </c>
      <c r="EF39" s="184" t="s">
        <v>2709</v>
      </c>
      <c r="EG39" s="184" t="s">
        <v>2601</v>
      </c>
      <c r="EH39" s="184" t="s">
        <v>2601</v>
      </c>
      <c r="EI39" s="184" t="s">
        <v>2709</v>
      </c>
      <c r="EJ39" s="184" t="s">
        <v>2601</v>
      </c>
      <c r="EK39" s="184" t="s">
        <v>2601</v>
      </c>
      <c r="EL39" s="184" t="s">
        <v>2709</v>
      </c>
      <c r="EM39" s="184" t="s">
        <v>2601</v>
      </c>
      <c r="EN39" s="184" t="s">
        <v>2601</v>
      </c>
      <c r="EO39" s="184" t="s">
        <v>2709</v>
      </c>
      <c r="EP39" s="184" t="s">
        <v>2601</v>
      </c>
      <c r="EQ39" s="184" t="s">
        <v>2601</v>
      </c>
      <c r="ER39" s="184" t="s">
        <v>2709</v>
      </c>
      <c r="ES39" s="184" t="s">
        <v>2601</v>
      </c>
      <c r="ET39" s="184" t="s">
        <v>2601</v>
      </c>
    </row>
    <row r="40" spans="1:150" x14ac:dyDescent="0.25">
      <c r="A40" s="1"/>
      <c r="B40" s="185" t="s">
        <v>2828</v>
      </c>
      <c r="C40" s="185" t="s">
        <v>101</v>
      </c>
      <c r="D40" s="185" t="s">
        <v>104</v>
      </c>
      <c r="E40" s="185" t="s">
        <v>2829</v>
      </c>
      <c r="F40" s="185" t="s">
        <v>2830</v>
      </c>
      <c r="G40" s="186" t="s">
        <v>2709</v>
      </c>
      <c r="H40" s="186" t="s">
        <v>2601</v>
      </c>
      <c r="I40" s="186" t="s">
        <v>2601</v>
      </c>
      <c r="J40" s="186" t="s">
        <v>2709</v>
      </c>
      <c r="K40" s="186" t="s">
        <v>2601</v>
      </c>
      <c r="L40" s="186" t="s">
        <v>2601</v>
      </c>
      <c r="M40" s="186" t="s">
        <v>2709</v>
      </c>
      <c r="N40" s="186" t="s">
        <v>2601</v>
      </c>
      <c r="O40" s="186" t="s">
        <v>2601</v>
      </c>
      <c r="P40" s="186" t="s">
        <v>2709</v>
      </c>
      <c r="Q40" s="186" t="s">
        <v>2601</v>
      </c>
      <c r="R40" s="186" t="s">
        <v>2601</v>
      </c>
      <c r="S40" s="186" t="s">
        <v>2709</v>
      </c>
      <c r="T40" s="186" t="s">
        <v>2601</v>
      </c>
      <c r="U40" s="186" t="s">
        <v>2601</v>
      </c>
      <c r="V40" s="186" t="s">
        <v>2709</v>
      </c>
      <c r="W40" s="186" t="s">
        <v>2601</v>
      </c>
      <c r="X40" s="186" t="s">
        <v>2601</v>
      </c>
      <c r="Y40" s="186" t="s">
        <v>2709</v>
      </c>
      <c r="Z40" s="186" t="s">
        <v>2601</v>
      </c>
      <c r="AA40" s="186" t="s">
        <v>2601</v>
      </c>
      <c r="AB40" s="186" t="s">
        <v>2709</v>
      </c>
      <c r="AC40" s="186" t="s">
        <v>2601</v>
      </c>
      <c r="AD40" s="186" t="s">
        <v>2601</v>
      </c>
      <c r="AE40" s="186" t="s">
        <v>2709</v>
      </c>
      <c r="AF40" s="186" t="s">
        <v>2601</v>
      </c>
      <c r="AG40" s="186" t="s">
        <v>2601</v>
      </c>
      <c r="AH40" s="186" t="s">
        <v>2709</v>
      </c>
      <c r="AI40" s="186" t="s">
        <v>2601</v>
      </c>
      <c r="AJ40" s="186" t="s">
        <v>2601</v>
      </c>
      <c r="AK40" s="186" t="s">
        <v>2709</v>
      </c>
      <c r="AL40" s="186" t="s">
        <v>2601</v>
      </c>
      <c r="AM40" s="186" t="s">
        <v>2601</v>
      </c>
      <c r="AN40" s="186" t="s">
        <v>2709</v>
      </c>
      <c r="AO40" s="186" t="s">
        <v>2601</v>
      </c>
      <c r="AP40" s="186" t="s">
        <v>2601</v>
      </c>
      <c r="AQ40" s="186" t="s">
        <v>2709</v>
      </c>
      <c r="AR40" s="186" t="s">
        <v>2601</v>
      </c>
      <c r="AS40" s="186" t="s">
        <v>2601</v>
      </c>
      <c r="AT40" s="186" t="s">
        <v>2709</v>
      </c>
      <c r="AU40" s="186" t="s">
        <v>2601</v>
      </c>
      <c r="AV40" s="186" t="s">
        <v>2601</v>
      </c>
      <c r="AW40" s="186" t="s">
        <v>2709</v>
      </c>
      <c r="AX40" s="186" t="s">
        <v>2601</v>
      </c>
      <c r="AY40" s="186" t="s">
        <v>2601</v>
      </c>
      <c r="AZ40" s="186" t="s">
        <v>2709</v>
      </c>
      <c r="BA40" s="186" t="s">
        <v>2601</v>
      </c>
      <c r="BB40" s="186" t="s">
        <v>2601</v>
      </c>
      <c r="BC40" s="186" t="s">
        <v>2709</v>
      </c>
      <c r="BD40" s="186" t="s">
        <v>2601</v>
      </c>
      <c r="BE40" s="186" t="s">
        <v>2601</v>
      </c>
      <c r="BF40" s="186" t="s">
        <v>2709</v>
      </c>
      <c r="BG40" s="186" t="s">
        <v>2601</v>
      </c>
      <c r="BH40" s="186" t="s">
        <v>2601</v>
      </c>
      <c r="BI40" s="186" t="s">
        <v>2709</v>
      </c>
      <c r="BJ40" s="186" t="s">
        <v>2601</v>
      </c>
      <c r="BK40" s="186" t="s">
        <v>2601</v>
      </c>
      <c r="BL40" s="186" t="s">
        <v>2709</v>
      </c>
      <c r="BM40" s="186" t="s">
        <v>2601</v>
      </c>
      <c r="BN40" s="186" t="s">
        <v>2601</v>
      </c>
      <c r="BO40" s="186" t="s">
        <v>2709</v>
      </c>
      <c r="BP40" s="186" t="s">
        <v>2601</v>
      </c>
      <c r="BQ40" s="186" t="s">
        <v>2601</v>
      </c>
      <c r="BR40" s="186" t="s">
        <v>2709</v>
      </c>
      <c r="BS40" s="186" t="s">
        <v>2601</v>
      </c>
      <c r="BT40" s="186" t="s">
        <v>2601</v>
      </c>
      <c r="BU40" s="186" t="s">
        <v>2709</v>
      </c>
      <c r="BV40" s="186" t="s">
        <v>2601</v>
      </c>
      <c r="BW40" s="186" t="s">
        <v>2601</v>
      </c>
      <c r="BX40" s="186" t="s">
        <v>2709</v>
      </c>
      <c r="BY40" s="186" t="s">
        <v>2601</v>
      </c>
      <c r="BZ40" s="186" t="s">
        <v>2601</v>
      </c>
      <c r="CA40" s="186" t="s">
        <v>2709</v>
      </c>
      <c r="CB40" s="186" t="s">
        <v>2601</v>
      </c>
      <c r="CC40" s="186" t="s">
        <v>2601</v>
      </c>
      <c r="CD40" s="186" t="s">
        <v>2709</v>
      </c>
      <c r="CE40" s="186" t="s">
        <v>2601</v>
      </c>
      <c r="CF40" s="186" t="s">
        <v>2601</v>
      </c>
      <c r="CG40" s="186" t="s">
        <v>2709</v>
      </c>
      <c r="CH40" s="186" t="s">
        <v>2601</v>
      </c>
      <c r="CI40" s="186" t="s">
        <v>2601</v>
      </c>
      <c r="CJ40" s="186" t="s">
        <v>2709</v>
      </c>
      <c r="CK40" s="186" t="s">
        <v>2601</v>
      </c>
      <c r="CL40" s="186" t="s">
        <v>2601</v>
      </c>
      <c r="CM40" s="186" t="s">
        <v>2709</v>
      </c>
      <c r="CN40" s="186" t="s">
        <v>2601</v>
      </c>
      <c r="CO40" s="186" t="s">
        <v>2601</v>
      </c>
      <c r="CP40" s="186" t="s">
        <v>2709</v>
      </c>
      <c r="CQ40" s="186" t="s">
        <v>2601</v>
      </c>
      <c r="CR40" s="186" t="s">
        <v>2601</v>
      </c>
      <c r="CS40" s="186" t="s">
        <v>2709</v>
      </c>
      <c r="CT40" s="186" t="s">
        <v>2601</v>
      </c>
      <c r="CU40" s="186" t="s">
        <v>2601</v>
      </c>
      <c r="CV40" s="186" t="s">
        <v>2709</v>
      </c>
      <c r="CW40" s="186" t="s">
        <v>2601</v>
      </c>
      <c r="CX40" s="186" t="s">
        <v>2601</v>
      </c>
      <c r="CY40" s="186" t="s">
        <v>2709</v>
      </c>
      <c r="CZ40" s="186" t="s">
        <v>2601</v>
      </c>
      <c r="DA40" s="186" t="s">
        <v>2601</v>
      </c>
      <c r="DB40" s="186" t="s">
        <v>2709</v>
      </c>
      <c r="DC40" s="186" t="s">
        <v>2601</v>
      </c>
      <c r="DD40" s="186" t="s">
        <v>2601</v>
      </c>
      <c r="DE40" s="186" t="s">
        <v>2709</v>
      </c>
      <c r="DF40" s="186" t="s">
        <v>2601</v>
      </c>
      <c r="DG40" s="186" t="s">
        <v>2601</v>
      </c>
      <c r="DH40" s="186" t="s">
        <v>2709</v>
      </c>
      <c r="DI40" s="186" t="s">
        <v>2601</v>
      </c>
      <c r="DJ40" s="186" t="s">
        <v>2601</v>
      </c>
      <c r="DK40" s="186" t="s">
        <v>2709</v>
      </c>
      <c r="DL40" s="186" t="s">
        <v>2601</v>
      </c>
      <c r="DM40" s="186" t="s">
        <v>2601</v>
      </c>
      <c r="DN40" s="186" t="s">
        <v>2709</v>
      </c>
      <c r="DO40" s="186" t="s">
        <v>2601</v>
      </c>
      <c r="DP40" s="186" t="s">
        <v>2601</v>
      </c>
      <c r="DQ40" s="186" t="s">
        <v>2709</v>
      </c>
      <c r="DR40" s="186" t="s">
        <v>2601</v>
      </c>
      <c r="DS40" s="186" t="s">
        <v>2601</v>
      </c>
      <c r="DT40" s="186" t="s">
        <v>2709</v>
      </c>
      <c r="DU40" s="186" t="s">
        <v>2601</v>
      </c>
      <c r="DV40" s="186" t="s">
        <v>2601</v>
      </c>
      <c r="DW40" s="186" t="s">
        <v>2709</v>
      </c>
      <c r="DX40" s="186" t="s">
        <v>2601</v>
      </c>
      <c r="DY40" s="186" t="s">
        <v>2601</v>
      </c>
      <c r="DZ40" s="186" t="s">
        <v>2709</v>
      </c>
      <c r="EA40" s="186" t="s">
        <v>2601</v>
      </c>
      <c r="EB40" s="186" t="s">
        <v>2601</v>
      </c>
      <c r="EC40" s="186" t="s">
        <v>2709</v>
      </c>
      <c r="ED40" s="186" t="s">
        <v>2601</v>
      </c>
      <c r="EE40" s="186" t="s">
        <v>2601</v>
      </c>
      <c r="EF40" s="186" t="s">
        <v>2709</v>
      </c>
      <c r="EG40" s="186" t="s">
        <v>2601</v>
      </c>
      <c r="EH40" s="186" t="s">
        <v>2601</v>
      </c>
      <c r="EI40" s="186" t="s">
        <v>2709</v>
      </c>
      <c r="EJ40" s="186" t="s">
        <v>2601</v>
      </c>
      <c r="EK40" s="186" t="s">
        <v>2601</v>
      </c>
      <c r="EL40" s="186" t="s">
        <v>2709</v>
      </c>
      <c r="EM40" s="186" t="s">
        <v>2601</v>
      </c>
      <c r="EN40" s="186" t="s">
        <v>2601</v>
      </c>
      <c r="EO40" s="186" t="s">
        <v>2709</v>
      </c>
      <c r="EP40" s="186" t="s">
        <v>2601</v>
      </c>
      <c r="EQ40" s="186" t="s">
        <v>2601</v>
      </c>
      <c r="ER40" s="186" t="s">
        <v>2709</v>
      </c>
      <c r="ES40" s="186" t="s">
        <v>2601</v>
      </c>
      <c r="ET40" s="186" t="s">
        <v>2601</v>
      </c>
    </row>
    <row r="41" spans="1:150" x14ac:dyDescent="0.25">
      <c r="A41" s="1"/>
      <c r="B41" s="185" t="s">
        <v>2831</v>
      </c>
      <c r="C41" s="185" t="s">
        <v>101</v>
      </c>
      <c r="D41" s="185" t="s">
        <v>104</v>
      </c>
      <c r="E41" s="185" t="s">
        <v>2832</v>
      </c>
      <c r="F41" s="185" t="s">
        <v>2833</v>
      </c>
      <c r="G41" s="186" t="s">
        <v>2709</v>
      </c>
      <c r="H41" s="186" t="s">
        <v>2601</v>
      </c>
      <c r="I41" s="186" t="s">
        <v>2601</v>
      </c>
      <c r="J41" s="186" t="s">
        <v>2709</v>
      </c>
      <c r="K41" s="186" t="s">
        <v>2601</v>
      </c>
      <c r="L41" s="186" t="s">
        <v>2601</v>
      </c>
      <c r="M41" s="186" t="s">
        <v>2709</v>
      </c>
      <c r="N41" s="186" t="s">
        <v>2601</v>
      </c>
      <c r="O41" s="186" t="s">
        <v>2601</v>
      </c>
      <c r="P41" s="186" t="s">
        <v>2709</v>
      </c>
      <c r="Q41" s="186" t="s">
        <v>2601</v>
      </c>
      <c r="R41" s="186" t="s">
        <v>2601</v>
      </c>
      <c r="S41" s="186" t="s">
        <v>2709</v>
      </c>
      <c r="T41" s="186" t="s">
        <v>2601</v>
      </c>
      <c r="U41" s="186" t="s">
        <v>2601</v>
      </c>
      <c r="V41" s="186" t="s">
        <v>2709</v>
      </c>
      <c r="W41" s="186" t="s">
        <v>2601</v>
      </c>
      <c r="X41" s="186" t="s">
        <v>2601</v>
      </c>
      <c r="Y41" s="186" t="s">
        <v>2709</v>
      </c>
      <c r="Z41" s="186" t="s">
        <v>2601</v>
      </c>
      <c r="AA41" s="186" t="s">
        <v>2601</v>
      </c>
      <c r="AB41" s="186" t="s">
        <v>2709</v>
      </c>
      <c r="AC41" s="186" t="s">
        <v>2601</v>
      </c>
      <c r="AD41" s="186" t="s">
        <v>2601</v>
      </c>
      <c r="AE41" s="186" t="s">
        <v>2709</v>
      </c>
      <c r="AF41" s="186" t="s">
        <v>2601</v>
      </c>
      <c r="AG41" s="186" t="s">
        <v>2601</v>
      </c>
      <c r="AH41" s="186" t="s">
        <v>2709</v>
      </c>
      <c r="AI41" s="186" t="s">
        <v>2601</v>
      </c>
      <c r="AJ41" s="186" t="s">
        <v>2601</v>
      </c>
      <c r="AK41" s="186" t="s">
        <v>2709</v>
      </c>
      <c r="AL41" s="186" t="s">
        <v>2601</v>
      </c>
      <c r="AM41" s="186" t="s">
        <v>2601</v>
      </c>
      <c r="AN41" s="186" t="s">
        <v>2709</v>
      </c>
      <c r="AO41" s="186" t="s">
        <v>2601</v>
      </c>
      <c r="AP41" s="186" t="s">
        <v>2601</v>
      </c>
      <c r="AQ41" s="186" t="s">
        <v>2709</v>
      </c>
      <c r="AR41" s="186" t="s">
        <v>2601</v>
      </c>
      <c r="AS41" s="186" t="s">
        <v>2601</v>
      </c>
      <c r="AT41" s="186" t="s">
        <v>2709</v>
      </c>
      <c r="AU41" s="186" t="s">
        <v>2601</v>
      </c>
      <c r="AV41" s="186" t="s">
        <v>2601</v>
      </c>
      <c r="AW41" s="186" t="s">
        <v>2709</v>
      </c>
      <c r="AX41" s="186" t="s">
        <v>2601</v>
      </c>
      <c r="AY41" s="186" t="s">
        <v>2601</v>
      </c>
      <c r="AZ41" s="186" t="s">
        <v>2709</v>
      </c>
      <c r="BA41" s="186" t="s">
        <v>2601</v>
      </c>
      <c r="BB41" s="186" t="s">
        <v>2601</v>
      </c>
      <c r="BC41" s="186" t="s">
        <v>2709</v>
      </c>
      <c r="BD41" s="186" t="s">
        <v>2601</v>
      </c>
      <c r="BE41" s="186" t="s">
        <v>2601</v>
      </c>
      <c r="BF41" s="186" t="s">
        <v>2709</v>
      </c>
      <c r="BG41" s="186" t="s">
        <v>2601</v>
      </c>
      <c r="BH41" s="186" t="s">
        <v>2601</v>
      </c>
      <c r="BI41" s="186" t="s">
        <v>2709</v>
      </c>
      <c r="BJ41" s="186" t="s">
        <v>2601</v>
      </c>
      <c r="BK41" s="186" t="s">
        <v>2601</v>
      </c>
      <c r="BL41" s="186" t="s">
        <v>2709</v>
      </c>
      <c r="BM41" s="186" t="s">
        <v>2601</v>
      </c>
      <c r="BN41" s="186" t="s">
        <v>2601</v>
      </c>
      <c r="BO41" s="186" t="s">
        <v>2709</v>
      </c>
      <c r="BP41" s="186" t="s">
        <v>2601</v>
      </c>
      <c r="BQ41" s="186" t="s">
        <v>2601</v>
      </c>
      <c r="BR41" s="186" t="s">
        <v>2709</v>
      </c>
      <c r="BS41" s="186" t="s">
        <v>2601</v>
      </c>
      <c r="BT41" s="186" t="s">
        <v>2601</v>
      </c>
      <c r="BU41" s="186" t="s">
        <v>2709</v>
      </c>
      <c r="BV41" s="186" t="s">
        <v>2601</v>
      </c>
      <c r="BW41" s="186" t="s">
        <v>2601</v>
      </c>
      <c r="BX41" s="186" t="s">
        <v>2709</v>
      </c>
      <c r="BY41" s="186" t="s">
        <v>2601</v>
      </c>
      <c r="BZ41" s="186" t="s">
        <v>2601</v>
      </c>
      <c r="CA41" s="186" t="s">
        <v>2709</v>
      </c>
      <c r="CB41" s="186" t="s">
        <v>2601</v>
      </c>
      <c r="CC41" s="186" t="s">
        <v>2601</v>
      </c>
      <c r="CD41" s="186" t="s">
        <v>2709</v>
      </c>
      <c r="CE41" s="186" t="s">
        <v>2601</v>
      </c>
      <c r="CF41" s="186" t="s">
        <v>2601</v>
      </c>
      <c r="CG41" s="186" t="s">
        <v>2709</v>
      </c>
      <c r="CH41" s="186" t="s">
        <v>2601</v>
      </c>
      <c r="CI41" s="186" t="s">
        <v>2601</v>
      </c>
      <c r="CJ41" s="186" t="s">
        <v>2709</v>
      </c>
      <c r="CK41" s="186" t="s">
        <v>2601</v>
      </c>
      <c r="CL41" s="186" t="s">
        <v>2601</v>
      </c>
      <c r="CM41" s="186" t="s">
        <v>2709</v>
      </c>
      <c r="CN41" s="186" t="s">
        <v>2601</v>
      </c>
      <c r="CO41" s="186" t="s">
        <v>2601</v>
      </c>
      <c r="CP41" s="186" t="s">
        <v>2709</v>
      </c>
      <c r="CQ41" s="186" t="s">
        <v>2601</v>
      </c>
      <c r="CR41" s="186" t="s">
        <v>2601</v>
      </c>
      <c r="CS41" s="186" t="s">
        <v>2709</v>
      </c>
      <c r="CT41" s="186" t="s">
        <v>2601</v>
      </c>
      <c r="CU41" s="186" t="s">
        <v>2601</v>
      </c>
      <c r="CV41" s="186" t="s">
        <v>2709</v>
      </c>
      <c r="CW41" s="186" t="s">
        <v>2601</v>
      </c>
      <c r="CX41" s="186" t="s">
        <v>2601</v>
      </c>
      <c r="CY41" s="186" t="s">
        <v>2709</v>
      </c>
      <c r="CZ41" s="186" t="s">
        <v>2601</v>
      </c>
      <c r="DA41" s="186" t="s">
        <v>2601</v>
      </c>
      <c r="DB41" s="186" t="s">
        <v>2709</v>
      </c>
      <c r="DC41" s="186" t="s">
        <v>2601</v>
      </c>
      <c r="DD41" s="186" t="s">
        <v>2601</v>
      </c>
      <c r="DE41" s="186" t="s">
        <v>2709</v>
      </c>
      <c r="DF41" s="186" t="s">
        <v>2601</v>
      </c>
      <c r="DG41" s="186" t="s">
        <v>2601</v>
      </c>
      <c r="DH41" s="186" t="s">
        <v>2709</v>
      </c>
      <c r="DI41" s="186" t="s">
        <v>2601</v>
      </c>
      <c r="DJ41" s="186" t="s">
        <v>2601</v>
      </c>
      <c r="DK41" s="186" t="s">
        <v>2709</v>
      </c>
      <c r="DL41" s="186" t="s">
        <v>2601</v>
      </c>
      <c r="DM41" s="186" t="s">
        <v>2601</v>
      </c>
      <c r="DN41" s="186" t="s">
        <v>2709</v>
      </c>
      <c r="DO41" s="186" t="s">
        <v>2601</v>
      </c>
      <c r="DP41" s="186" t="s">
        <v>2601</v>
      </c>
      <c r="DQ41" s="186" t="s">
        <v>2709</v>
      </c>
      <c r="DR41" s="186" t="s">
        <v>2601</v>
      </c>
      <c r="DS41" s="186" t="s">
        <v>2601</v>
      </c>
      <c r="DT41" s="186" t="s">
        <v>2709</v>
      </c>
      <c r="DU41" s="186" t="s">
        <v>2601</v>
      </c>
      <c r="DV41" s="186" t="s">
        <v>2601</v>
      </c>
      <c r="DW41" s="186" t="s">
        <v>2709</v>
      </c>
      <c r="DX41" s="186" t="s">
        <v>2601</v>
      </c>
      <c r="DY41" s="186" t="s">
        <v>2601</v>
      </c>
      <c r="DZ41" s="186" t="s">
        <v>2709</v>
      </c>
      <c r="EA41" s="186" t="s">
        <v>2601</v>
      </c>
      <c r="EB41" s="186" t="s">
        <v>2601</v>
      </c>
      <c r="EC41" s="186" t="s">
        <v>2709</v>
      </c>
      <c r="ED41" s="186" t="s">
        <v>2601</v>
      </c>
      <c r="EE41" s="186" t="s">
        <v>2601</v>
      </c>
      <c r="EF41" s="186" t="s">
        <v>2709</v>
      </c>
      <c r="EG41" s="186" t="s">
        <v>2601</v>
      </c>
      <c r="EH41" s="186" t="s">
        <v>2601</v>
      </c>
      <c r="EI41" s="186" t="s">
        <v>2709</v>
      </c>
      <c r="EJ41" s="186" t="s">
        <v>2601</v>
      </c>
      <c r="EK41" s="186" t="s">
        <v>2601</v>
      </c>
      <c r="EL41" s="186" t="s">
        <v>2709</v>
      </c>
      <c r="EM41" s="186" t="s">
        <v>2601</v>
      </c>
      <c r="EN41" s="186" t="s">
        <v>2601</v>
      </c>
      <c r="EO41" s="186" t="s">
        <v>2709</v>
      </c>
      <c r="EP41" s="186" t="s">
        <v>2601</v>
      </c>
      <c r="EQ41" s="186" t="s">
        <v>2601</v>
      </c>
      <c r="ER41" s="186" t="s">
        <v>2709</v>
      </c>
      <c r="ES41" s="186" t="s">
        <v>2601</v>
      </c>
      <c r="ET41" s="186" t="s">
        <v>2601</v>
      </c>
    </row>
    <row r="42" spans="1:150" x14ac:dyDescent="0.25">
      <c r="A42" s="1"/>
      <c r="B42" s="185" t="s">
        <v>2834</v>
      </c>
      <c r="C42" s="185" t="s">
        <v>101</v>
      </c>
      <c r="D42" s="185" t="s">
        <v>104</v>
      </c>
      <c r="E42" s="185" t="s">
        <v>2835</v>
      </c>
      <c r="F42" s="185" t="s">
        <v>2836</v>
      </c>
      <c r="G42" s="186" t="s">
        <v>2709</v>
      </c>
      <c r="H42" s="186" t="s">
        <v>2601</v>
      </c>
      <c r="I42" s="186" t="s">
        <v>2601</v>
      </c>
      <c r="J42" s="186" t="s">
        <v>2709</v>
      </c>
      <c r="K42" s="186" t="s">
        <v>2601</v>
      </c>
      <c r="L42" s="186" t="s">
        <v>2601</v>
      </c>
      <c r="M42" s="186" t="s">
        <v>2709</v>
      </c>
      <c r="N42" s="186" t="s">
        <v>2601</v>
      </c>
      <c r="O42" s="186" t="s">
        <v>2601</v>
      </c>
      <c r="P42" s="186" t="s">
        <v>2709</v>
      </c>
      <c r="Q42" s="186" t="s">
        <v>2601</v>
      </c>
      <c r="R42" s="186" t="s">
        <v>2601</v>
      </c>
      <c r="S42" s="186" t="s">
        <v>2709</v>
      </c>
      <c r="T42" s="186" t="s">
        <v>2601</v>
      </c>
      <c r="U42" s="186" t="s">
        <v>2601</v>
      </c>
      <c r="V42" s="186" t="s">
        <v>2709</v>
      </c>
      <c r="W42" s="186" t="s">
        <v>2601</v>
      </c>
      <c r="X42" s="186" t="s">
        <v>2601</v>
      </c>
      <c r="Y42" s="186" t="s">
        <v>2709</v>
      </c>
      <c r="Z42" s="186" t="s">
        <v>2601</v>
      </c>
      <c r="AA42" s="186" t="s">
        <v>2601</v>
      </c>
      <c r="AB42" s="186" t="s">
        <v>2709</v>
      </c>
      <c r="AC42" s="186" t="s">
        <v>2601</v>
      </c>
      <c r="AD42" s="186" t="s">
        <v>2601</v>
      </c>
      <c r="AE42" s="186" t="s">
        <v>2709</v>
      </c>
      <c r="AF42" s="186" t="s">
        <v>2601</v>
      </c>
      <c r="AG42" s="186" t="s">
        <v>2601</v>
      </c>
      <c r="AH42" s="186" t="s">
        <v>2709</v>
      </c>
      <c r="AI42" s="186" t="s">
        <v>2601</v>
      </c>
      <c r="AJ42" s="186" t="s">
        <v>2601</v>
      </c>
      <c r="AK42" s="186" t="s">
        <v>2709</v>
      </c>
      <c r="AL42" s="186" t="s">
        <v>2601</v>
      </c>
      <c r="AM42" s="186" t="s">
        <v>2601</v>
      </c>
      <c r="AN42" s="186" t="s">
        <v>2709</v>
      </c>
      <c r="AO42" s="186" t="s">
        <v>2601</v>
      </c>
      <c r="AP42" s="186" t="s">
        <v>2601</v>
      </c>
      <c r="AQ42" s="186" t="s">
        <v>2709</v>
      </c>
      <c r="AR42" s="186" t="s">
        <v>2601</v>
      </c>
      <c r="AS42" s="186" t="s">
        <v>2601</v>
      </c>
      <c r="AT42" s="186" t="s">
        <v>2709</v>
      </c>
      <c r="AU42" s="186" t="s">
        <v>2601</v>
      </c>
      <c r="AV42" s="186" t="s">
        <v>2601</v>
      </c>
      <c r="AW42" s="186" t="s">
        <v>2709</v>
      </c>
      <c r="AX42" s="186" t="s">
        <v>2601</v>
      </c>
      <c r="AY42" s="186" t="s">
        <v>2601</v>
      </c>
      <c r="AZ42" s="186" t="s">
        <v>2709</v>
      </c>
      <c r="BA42" s="186" t="s">
        <v>2601</v>
      </c>
      <c r="BB42" s="186" t="s">
        <v>2601</v>
      </c>
      <c r="BC42" s="186" t="s">
        <v>2709</v>
      </c>
      <c r="BD42" s="186" t="s">
        <v>2601</v>
      </c>
      <c r="BE42" s="186" t="s">
        <v>2601</v>
      </c>
      <c r="BF42" s="186" t="s">
        <v>2709</v>
      </c>
      <c r="BG42" s="186" t="s">
        <v>2601</v>
      </c>
      <c r="BH42" s="186" t="s">
        <v>2601</v>
      </c>
      <c r="BI42" s="186" t="s">
        <v>2709</v>
      </c>
      <c r="BJ42" s="186" t="s">
        <v>2601</v>
      </c>
      <c r="BK42" s="186" t="s">
        <v>2601</v>
      </c>
      <c r="BL42" s="186" t="s">
        <v>2709</v>
      </c>
      <c r="BM42" s="186" t="s">
        <v>2601</v>
      </c>
      <c r="BN42" s="186" t="s">
        <v>2601</v>
      </c>
      <c r="BO42" s="186" t="s">
        <v>2709</v>
      </c>
      <c r="BP42" s="186" t="s">
        <v>2601</v>
      </c>
      <c r="BQ42" s="186" t="s">
        <v>2601</v>
      </c>
      <c r="BR42" s="186" t="s">
        <v>2709</v>
      </c>
      <c r="BS42" s="186" t="s">
        <v>2601</v>
      </c>
      <c r="BT42" s="186" t="s">
        <v>2601</v>
      </c>
      <c r="BU42" s="186" t="s">
        <v>2709</v>
      </c>
      <c r="BV42" s="186" t="s">
        <v>2601</v>
      </c>
      <c r="BW42" s="186" t="s">
        <v>2601</v>
      </c>
      <c r="BX42" s="186" t="s">
        <v>2709</v>
      </c>
      <c r="BY42" s="186" t="s">
        <v>2601</v>
      </c>
      <c r="BZ42" s="186" t="s">
        <v>2601</v>
      </c>
      <c r="CA42" s="186" t="s">
        <v>2709</v>
      </c>
      <c r="CB42" s="186" t="s">
        <v>2601</v>
      </c>
      <c r="CC42" s="186" t="s">
        <v>2601</v>
      </c>
      <c r="CD42" s="186" t="s">
        <v>2709</v>
      </c>
      <c r="CE42" s="186" t="s">
        <v>2601</v>
      </c>
      <c r="CF42" s="186" t="s">
        <v>2601</v>
      </c>
      <c r="CG42" s="186" t="s">
        <v>2709</v>
      </c>
      <c r="CH42" s="186" t="s">
        <v>2601</v>
      </c>
      <c r="CI42" s="186" t="s">
        <v>2601</v>
      </c>
      <c r="CJ42" s="186" t="s">
        <v>2709</v>
      </c>
      <c r="CK42" s="186" t="s">
        <v>2601</v>
      </c>
      <c r="CL42" s="186" t="s">
        <v>2601</v>
      </c>
      <c r="CM42" s="186" t="s">
        <v>2709</v>
      </c>
      <c r="CN42" s="186" t="s">
        <v>2601</v>
      </c>
      <c r="CO42" s="186" t="s">
        <v>2601</v>
      </c>
      <c r="CP42" s="186" t="s">
        <v>2709</v>
      </c>
      <c r="CQ42" s="186" t="s">
        <v>2601</v>
      </c>
      <c r="CR42" s="186" t="s">
        <v>2601</v>
      </c>
      <c r="CS42" s="186" t="s">
        <v>2709</v>
      </c>
      <c r="CT42" s="186" t="s">
        <v>2601</v>
      </c>
      <c r="CU42" s="186" t="s">
        <v>2601</v>
      </c>
      <c r="CV42" s="186" t="s">
        <v>2709</v>
      </c>
      <c r="CW42" s="186" t="s">
        <v>2601</v>
      </c>
      <c r="CX42" s="186" t="s">
        <v>2601</v>
      </c>
      <c r="CY42" s="186" t="s">
        <v>2709</v>
      </c>
      <c r="CZ42" s="186" t="s">
        <v>2601</v>
      </c>
      <c r="DA42" s="186" t="s">
        <v>2601</v>
      </c>
      <c r="DB42" s="186" t="s">
        <v>2709</v>
      </c>
      <c r="DC42" s="186" t="s">
        <v>2601</v>
      </c>
      <c r="DD42" s="186" t="s">
        <v>2601</v>
      </c>
      <c r="DE42" s="186" t="s">
        <v>2709</v>
      </c>
      <c r="DF42" s="186" t="s">
        <v>2601</v>
      </c>
      <c r="DG42" s="186" t="s">
        <v>2601</v>
      </c>
      <c r="DH42" s="186" t="s">
        <v>2709</v>
      </c>
      <c r="DI42" s="186" t="s">
        <v>2601</v>
      </c>
      <c r="DJ42" s="186" t="s">
        <v>2601</v>
      </c>
      <c r="DK42" s="186" t="s">
        <v>2709</v>
      </c>
      <c r="DL42" s="186" t="s">
        <v>2601</v>
      </c>
      <c r="DM42" s="186" t="s">
        <v>2601</v>
      </c>
      <c r="DN42" s="186" t="s">
        <v>2709</v>
      </c>
      <c r="DO42" s="186" t="s">
        <v>2601</v>
      </c>
      <c r="DP42" s="186" t="s">
        <v>2601</v>
      </c>
      <c r="DQ42" s="186" t="s">
        <v>2709</v>
      </c>
      <c r="DR42" s="186" t="s">
        <v>2601</v>
      </c>
      <c r="DS42" s="186" t="s">
        <v>2601</v>
      </c>
      <c r="DT42" s="186" t="s">
        <v>2709</v>
      </c>
      <c r="DU42" s="186" t="s">
        <v>2601</v>
      </c>
      <c r="DV42" s="186" t="s">
        <v>2601</v>
      </c>
      <c r="DW42" s="186" t="s">
        <v>2709</v>
      </c>
      <c r="DX42" s="186" t="s">
        <v>2601</v>
      </c>
      <c r="DY42" s="186" t="s">
        <v>2601</v>
      </c>
      <c r="DZ42" s="186" t="s">
        <v>2709</v>
      </c>
      <c r="EA42" s="186" t="s">
        <v>2601</v>
      </c>
      <c r="EB42" s="186" t="s">
        <v>2601</v>
      </c>
      <c r="EC42" s="186" t="s">
        <v>2709</v>
      </c>
      <c r="ED42" s="186" t="s">
        <v>2601</v>
      </c>
      <c r="EE42" s="186" t="s">
        <v>2601</v>
      </c>
      <c r="EF42" s="186" t="s">
        <v>2709</v>
      </c>
      <c r="EG42" s="186" t="s">
        <v>2601</v>
      </c>
      <c r="EH42" s="186" t="s">
        <v>2601</v>
      </c>
      <c r="EI42" s="186" t="s">
        <v>2709</v>
      </c>
      <c r="EJ42" s="186" t="s">
        <v>2601</v>
      </c>
      <c r="EK42" s="186" t="s">
        <v>2601</v>
      </c>
      <c r="EL42" s="186" t="s">
        <v>2709</v>
      </c>
      <c r="EM42" s="186" t="s">
        <v>2601</v>
      </c>
      <c r="EN42" s="186" t="s">
        <v>2601</v>
      </c>
      <c r="EO42" s="186" t="s">
        <v>2709</v>
      </c>
      <c r="EP42" s="186" t="s">
        <v>2601</v>
      </c>
      <c r="EQ42" s="186" t="s">
        <v>2601</v>
      </c>
      <c r="ER42" s="186" t="s">
        <v>2709</v>
      </c>
      <c r="ES42" s="186" t="s">
        <v>2601</v>
      </c>
      <c r="ET42" s="186" t="s">
        <v>2601</v>
      </c>
    </row>
    <row r="43" spans="1:150" x14ac:dyDescent="0.25">
      <c r="A43" s="1"/>
      <c r="B43" s="184" t="s">
        <v>2837</v>
      </c>
      <c r="C43" s="184" t="s">
        <v>125</v>
      </c>
      <c r="D43" s="184" t="s">
        <v>126</v>
      </c>
      <c r="E43" s="184" t="s">
        <v>2838</v>
      </c>
      <c r="F43" s="184" t="s">
        <v>2839</v>
      </c>
      <c r="G43" s="184" t="s">
        <v>2709</v>
      </c>
      <c r="H43" s="184" t="s">
        <v>2601</v>
      </c>
      <c r="I43" s="184" t="s">
        <v>2601</v>
      </c>
      <c r="J43" s="184" t="s">
        <v>2709</v>
      </c>
      <c r="K43" s="184" t="s">
        <v>2601</v>
      </c>
      <c r="L43" s="184" t="s">
        <v>2601</v>
      </c>
      <c r="M43" s="184" t="s">
        <v>2709</v>
      </c>
      <c r="N43" s="184" t="s">
        <v>2601</v>
      </c>
      <c r="O43" s="184" t="s">
        <v>2601</v>
      </c>
      <c r="P43" s="184" t="s">
        <v>2709</v>
      </c>
      <c r="Q43" s="184" t="s">
        <v>2601</v>
      </c>
      <c r="R43" s="184" t="s">
        <v>2601</v>
      </c>
      <c r="S43" s="184" t="s">
        <v>2709</v>
      </c>
      <c r="T43" s="184" t="s">
        <v>2601</v>
      </c>
      <c r="U43" s="184" t="s">
        <v>2601</v>
      </c>
      <c r="V43" s="184" t="s">
        <v>2709</v>
      </c>
      <c r="W43" s="184" t="s">
        <v>2601</v>
      </c>
      <c r="X43" s="184" t="s">
        <v>2601</v>
      </c>
      <c r="Y43" s="184" t="s">
        <v>2709</v>
      </c>
      <c r="Z43" s="184" t="s">
        <v>2601</v>
      </c>
      <c r="AA43" s="184" t="s">
        <v>2601</v>
      </c>
      <c r="AB43" s="184" t="s">
        <v>2709</v>
      </c>
      <c r="AC43" s="184" t="s">
        <v>2601</v>
      </c>
      <c r="AD43" s="184" t="s">
        <v>2601</v>
      </c>
      <c r="AE43" s="184" t="s">
        <v>2709</v>
      </c>
      <c r="AF43" s="184" t="s">
        <v>2601</v>
      </c>
      <c r="AG43" s="184" t="s">
        <v>2601</v>
      </c>
      <c r="AH43" s="184" t="s">
        <v>2709</v>
      </c>
      <c r="AI43" s="184" t="s">
        <v>2601</v>
      </c>
      <c r="AJ43" s="184" t="s">
        <v>2601</v>
      </c>
      <c r="AK43" s="184" t="s">
        <v>2709</v>
      </c>
      <c r="AL43" s="184" t="s">
        <v>2601</v>
      </c>
      <c r="AM43" s="184" t="s">
        <v>2601</v>
      </c>
      <c r="AN43" s="184" t="s">
        <v>2709</v>
      </c>
      <c r="AO43" s="184" t="s">
        <v>2601</v>
      </c>
      <c r="AP43" s="184" t="s">
        <v>2601</v>
      </c>
      <c r="AQ43" s="184" t="s">
        <v>2709</v>
      </c>
      <c r="AR43" s="184" t="s">
        <v>2601</v>
      </c>
      <c r="AS43" s="184" t="s">
        <v>2601</v>
      </c>
      <c r="AT43" s="184" t="s">
        <v>2709</v>
      </c>
      <c r="AU43" s="184" t="s">
        <v>2601</v>
      </c>
      <c r="AV43" s="184" t="s">
        <v>2601</v>
      </c>
      <c r="AW43" s="184" t="s">
        <v>2709</v>
      </c>
      <c r="AX43" s="184" t="s">
        <v>2601</v>
      </c>
      <c r="AY43" s="184" t="s">
        <v>2601</v>
      </c>
      <c r="AZ43" s="184" t="s">
        <v>2709</v>
      </c>
      <c r="BA43" s="184" t="s">
        <v>2601</v>
      </c>
      <c r="BB43" s="184" t="s">
        <v>2601</v>
      </c>
      <c r="BC43" s="184" t="s">
        <v>2709</v>
      </c>
      <c r="BD43" s="184" t="s">
        <v>2601</v>
      </c>
      <c r="BE43" s="184" t="s">
        <v>2601</v>
      </c>
      <c r="BF43" s="184" t="s">
        <v>2709</v>
      </c>
      <c r="BG43" s="184" t="s">
        <v>2601</v>
      </c>
      <c r="BH43" s="184" t="s">
        <v>2601</v>
      </c>
      <c r="BI43" s="184" t="s">
        <v>2709</v>
      </c>
      <c r="BJ43" s="184" t="s">
        <v>2601</v>
      </c>
      <c r="BK43" s="184" t="s">
        <v>2601</v>
      </c>
      <c r="BL43" s="184" t="s">
        <v>2709</v>
      </c>
      <c r="BM43" s="184" t="s">
        <v>2601</v>
      </c>
      <c r="BN43" s="184" t="s">
        <v>2601</v>
      </c>
      <c r="BO43" s="184" t="s">
        <v>2709</v>
      </c>
      <c r="BP43" s="184" t="s">
        <v>2601</v>
      </c>
      <c r="BQ43" s="184" t="s">
        <v>2601</v>
      </c>
      <c r="BR43" s="184" t="s">
        <v>2709</v>
      </c>
      <c r="BS43" s="184" t="s">
        <v>2601</v>
      </c>
      <c r="BT43" s="184" t="s">
        <v>2601</v>
      </c>
      <c r="BU43" s="184" t="s">
        <v>2709</v>
      </c>
      <c r="BV43" s="184" t="s">
        <v>2601</v>
      </c>
      <c r="BW43" s="184" t="s">
        <v>2601</v>
      </c>
      <c r="BX43" s="184" t="s">
        <v>2709</v>
      </c>
      <c r="BY43" s="184" t="s">
        <v>2601</v>
      </c>
      <c r="BZ43" s="184" t="s">
        <v>2601</v>
      </c>
      <c r="CA43" s="184" t="s">
        <v>2709</v>
      </c>
      <c r="CB43" s="184" t="s">
        <v>2601</v>
      </c>
      <c r="CC43" s="184" t="s">
        <v>2601</v>
      </c>
      <c r="CD43" s="184" t="s">
        <v>2709</v>
      </c>
      <c r="CE43" s="184" t="s">
        <v>2601</v>
      </c>
      <c r="CF43" s="184" t="s">
        <v>2601</v>
      </c>
      <c r="CG43" s="184" t="s">
        <v>2709</v>
      </c>
      <c r="CH43" s="184" t="s">
        <v>2601</v>
      </c>
      <c r="CI43" s="184" t="s">
        <v>2601</v>
      </c>
      <c r="CJ43" s="184" t="s">
        <v>2709</v>
      </c>
      <c r="CK43" s="184" t="s">
        <v>2601</v>
      </c>
      <c r="CL43" s="184" t="s">
        <v>2601</v>
      </c>
      <c r="CM43" s="184" t="s">
        <v>2709</v>
      </c>
      <c r="CN43" s="184" t="s">
        <v>2601</v>
      </c>
      <c r="CO43" s="184" t="s">
        <v>2601</v>
      </c>
      <c r="CP43" s="184" t="s">
        <v>2709</v>
      </c>
      <c r="CQ43" s="184" t="s">
        <v>2601</v>
      </c>
      <c r="CR43" s="184" t="s">
        <v>2601</v>
      </c>
      <c r="CS43" s="184" t="s">
        <v>2709</v>
      </c>
      <c r="CT43" s="184" t="s">
        <v>2601</v>
      </c>
      <c r="CU43" s="184" t="s">
        <v>2601</v>
      </c>
      <c r="CV43" s="184" t="s">
        <v>2709</v>
      </c>
      <c r="CW43" s="184" t="s">
        <v>2601</v>
      </c>
      <c r="CX43" s="184" t="s">
        <v>2601</v>
      </c>
      <c r="CY43" s="184" t="s">
        <v>2709</v>
      </c>
      <c r="CZ43" s="184" t="s">
        <v>2601</v>
      </c>
      <c r="DA43" s="184" t="s">
        <v>2601</v>
      </c>
      <c r="DB43" s="184" t="s">
        <v>2709</v>
      </c>
      <c r="DC43" s="184" t="s">
        <v>2601</v>
      </c>
      <c r="DD43" s="184" t="s">
        <v>2601</v>
      </c>
      <c r="DE43" s="184" t="s">
        <v>2709</v>
      </c>
      <c r="DF43" s="184" t="s">
        <v>2601</v>
      </c>
      <c r="DG43" s="184" t="s">
        <v>2601</v>
      </c>
      <c r="DH43" s="184" t="s">
        <v>2709</v>
      </c>
      <c r="DI43" s="184" t="s">
        <v>2601</v>
      </c>
      <c r="DJ43" s="184" t="s">
        <v>2601</v>
      </c>
      <c r="DK43" s="184" t="s">
        <v>2709</v>
      </c>
      <c r="DL43" s="184" t="s">
        <v>2601</v>
      </c>
      <c r="DM43" s="184" t="s">
        <v>2601</v>
      </c>
      <c r="DN43" s="184" t="s">
        <v>2709</v>
      </c>
      <c r="DO43" s="184" t="s">
        <v>2601</v>
      </c>
      <c r="DP43" s="184" t="s">
        <v>2601</v>
      </c>
      <c r="DQ43" s="184" t="s">
        <v>2709</v>
      </c>
      <c r="DR43" s="184" t="s">
        <v>2601</v>
      </c>
      <c r="DS43" s="184" t="s">
        <v>2601</v>
      </c>
      <c r="DT43" s="184" t="s">
        <v>2709</v>
      </c>
      <c r="DU43" s="184" t="s">
        <v>2601</v>
      </c>
      <c r="DV43" s="184" t="s">
        <v>2601</v>
      </c>
      <c r="DW43" s="184" t="s">
        <v>2709</v>
      </c>
      <c r="DX43" s="184" t="s">
        <v>2601</v>
      </c>
      <c r="DY43" s="184" t="s">
        <v>2601</v>
      </c>
      <c r="DZ43" s="184" t="s">
        <v>2709</v>
      </c>
      <c r="EA43" s="184" t="s">
        <v>2601</v>
      </c>
      <c r="EB43" s="184" t="s">
        <v>2601</v>
      </c>
      <c r="EC43" s="184" t="s">
        <v>2709</v>
      </c>
      <c r="ED43" s="184" t="s">
        <v>2601</v>
      </c>
      <c r="EE43" s="184" t="s">
        <v>2601</v>
      </c>
      <c r="EF43" s="184" t="s">
        <v>2709</v>
      </c>
      <c r="EG43" s="184" t="s">
        <v>2601</v>
      </c>
      <c r="EH43" s="184" t="s">
        <v>2601</v>
      </c>
      <c r="EI43" s="184" t="s">
        <v>2709</v>
      </c>
      <c r="EJ43" s="184" t="s">
        <v>2601</v>
      </c>
      <c r="EK43" s="184" t="s">
        <v>2601</v>
      </c>
      <c r="EL43" s="184" t="s">
        <v>2709</v>
      </c>
      <c r="EM43" s="184" t="s">
        <v>2601</v>
      </c>
      <c r="EN43" s="184" t="s">
        <v>2601</v>
      </c>
      <c r="EO43" s="184" t="s">
        <v>2709</v>
      </c>
      <c r="EP43" s="184" t="s">
        <v>2601</v>
      </c>
      <c r="EQ43" s="184" t="s">
        <v>2601</v>
      </c>
      <c r="ER43" s="184" t="s">
        <v>2709</v>
      </c>
      <c r="ES43" s="184" t="s">
        <v>2601</v>
      </c>
      <c r="ET43" s="184" t="s">
        <v>2601</v>
      </c>
    </row>
    <row r="44" spans="1:150" x14ac:dyDescent="0.25">
      <c r="A44" s="1"/>
      <c r="B44" s="185" t="s">
        <v>2840</v>
      </c>
      <c r="C44" s="185" t="s">
        <v>125</v>
      </c>
      <c r="D44" s="185" t="s">
        <v>126</v>
      </c>
      <c r="E44" s="185" t="s">
        <v>2841</v>
      </c>
      <c r="F44" s="185" t="s">
        <v>2842</v>
      </c>
      <c r="G44" s="186" t="s">
        <v>2709</v>
      </c>
      <c r="H44" s="186" t="s">
        <v>2601</v>
      </c>
      <c r="I44" s="186" t="s">
        <v>2601</v>
      </c>
      <c r="J44" s="186" t="s">
        <v>2709</v>
      </c>
      <c r="K44" s="186" t="s">
        <v>2601</v>
      </c>
      <c r="L44" s="186" t="s">
        <v>2601</v>
      </c>
      <c r="M44" s="186" t="s">
        <v>2709</v>
      </c>
      <c r="N44" s="186" t="s">
        <v>2601</v>
      </c>
      <c r="O44" s="186" t="s">
        <v>2601</v>
      </c>
      <c r="P44" s="186" t="s">
        <v>2709</v>
      </c>
      <c r="Q44" s="186" t="s">
        <v>2601</v>
      </c>
      <c r="R44" s="186" t="s">
        <v>2601</v>
      </c>
      <c r="S44" s="186" t="s">
        <v>2709</v>
      </c>
      <c r="T44" s="186" t="s">
        <v>2601</v>
      </c>
      <c r="U44" s="186" t="s">
        <v>2601</v>
      </c>
      <c r="V44" s="186" t="s">
        <v>2709</v>
      </c>
      <c r="W44" s="186" t="s">
        <v>2601</v>
      </c>
      <c r="X44" s="186" t="s">
        <v>2601</v>
      </c>
      <c r="Y44" s="186" t="s">
        <v>2709</v>
      </c>
      <c r="Z44" s="186" t="s">
        <v>2601</v>
      </c>
      <c r="AA44" s="186" t="s">
        <v>2601</v>
      </c>
      <c r="AB44" s="186" t="s">
        <v>2709</v>
      </c>
      <c r="AC44" s="186" t="s">
        <v>2601</v>
      </c>
      <c r="AD44" s="186" t="s">
        <v>2601</v>
      </c>
      <c r="AE44" s="186" t="s">
        <v>2709</v>
      </c>
      <c r="AF44" s="186" t="s">
        <v>2601</v>
      </c>
      <c r="AG44" s="186" t="s">
        <v>2601</v>
      </c>
      <c r="AH44" s="186" t="s">
        <v>2709</v>
      </c>
      <c r="AI44" s="186" t="s">
        <v>2601</v>
      </c>
      <c r="AJ44" s="186" t="s">
        <v>2601</v>
      </c>
      <c r="AK44" s="186" t="s">
        <v>2709</v>
      </c>
      <c r="AL44" s="186" t="s">
        <v>2601</v>
      </c>
      <c r="AM44" s="186" t="s">
        <v>2601</v>
      </c>
      <c r="AN44" s="186" t="s">
        <v>2709</v>
      </c>
      <c r="AO44" s="186" t="s">
        <v>2601</v>
      </c>
      <c r="AP44" s="186" t="s">
        <v>2601</v>
      </c>
      <c r="AQ44" s="186" t="s">
        <v>2709</v>
      </c>
      <c r="AR44" s="186" t="s">
        <v>2601</v>
      </c>
      <c r="AS44" s="186" t="s">
        <v>2601</v>
      </c>
      <c r="AT44" s="186" t="s">
        <v>2709</v>
      </c>
      <c r="AU44" s="186" t="s">
        <v>2601</v>
      </c>
      <c r="AV44" s="186" t="s">
        <v>2601</v>
      </c>
      <c r="AW44" s="186" t="s">
        <v>2709</v>
      </c>
      <c r="AX44" s="186" t="s">
        <v>2601</v>
      </c>
      <c r="AY44" s="186" t="s">
        <v>2601</v>
      </c>
      <c r="AZ44" s="186" t="s">
        <v>2709</v>
      </c>
      <c r="BA44" s="186" t="s">
        <v>2601</v>
      </c>
      <c r="BB44" s="186" t="s">
        <v>2601</v>
      </c>
      <c r="BC44" s="186" t="s">
        <v>2709</v>
      </c>
      <c r="BD44" s="186" t="s">
        <v>2601</v>
      </c>
      <c r="BE44" s="186" t="s">
        <v>2601</v>
      </c>
      <c r="BF44" s="186" t="s">
        <v>2709</v>
      </c>
      <c r="BG44" s="186" t="s">
        <v>2601</v>
      </c>
      <c r="BH44" s="186" t="s">
        <v>2601</v>
      </c>
      <c r="BI44" s="186" t="s">
        <v>2709</v>
      </c>
      <c r="BJ44" s="186" t="s">
        <v>2601</v>
      </c>
      <c r="BK44" s="186" t="s">
        <v>2601</v>
      </c>
      <c r="BL44" s="186" t="s">
        <v>2709</v>
      </c>
      <c r="BM44" s="186" t="s">
        <v>2601</v>
      </c>
      <c r="BN44" s="186" t="s">
        <v>2601</v>
      </c>
      <c r="BO44" s="186" t="s">
        <v>2709</v>
      </c>
      <c r="BP44" s="186" t="s">
        <v>2601</v>
      </c>
      <c r="BQ44" s="186" t="s">
        <v>2601</v>
      </c>
      <c r="BR44" s="186" t="s">
        <v>2709</v>
      </c>
      <c r="BS44" s="186" t="s">
        <v>2601</v>
      </c>
      <c r="BT44" s="186" t="s">
        <v>2601</v>
      </c>
      <c r="BU44" s="186" t="s">
        <v>2709</v>
      </c>
      <c r="BV44" s="186" t="s">
        <v>2601</v>
      </c>
      <c r="BW44" s="186" t="s">
        <v>2601</v>
      </c>
      <c r="BX44" s="186" t="s">
        <v>2709</v>
      </c>
      <c r="BY44" s="186" t="s">
        <v>2601</v>
      </c>
      <c r="BZ44" s="186" t="s">
        <v>2601</v>
      </c>
      <c r="CA44" s="186" t="s">
        <v>2709</v>
      </c>
      <c r="CB44" s="186" t="s">
        <v>2601</v>
      </c>
      <c r="CC44" s="186" t="s">
        <v>2601</v>
      </c>
      <c r="CD44" s="186" t="s">
        <v>2709</v>
      </c>
      <c r="CE44" s="186" t="s">
        <v>2601</v>
      </c>
      <c r="CF44" s="186" t="s">
        <v>2601</v>
      </c>
      <c r="CG44" s="186" t="s">
        <v>2709</v>
      </c>
      <c r="CH44" s="186" t="s">
        <v>2601</v>
      </c>
      <c r="CI44" s="186" t="s">
        <v>2601</v>
      </c>
      <c r="CJ44" s="186" t="s">
        <v>2709</v>
      </c>
      <c r="CK44" s="186" t="s">
        <v>2601</v>
      </c>
      <c r="CL44" s="186" t="s">
        <v>2601</v>
      </c>
      <c r="CM44" s="186" t="s">
        <v>2709</v>
      </c>
      <c r="CN44" s="186" t="s">
        <v>2601</v>
      </c>
      <c r="CO44" s="186" t="s">
        <v>2601</v>
      </c>
      <c r="CP44" s="186" t="s">
        <v>2709</v>
      </c>
      <c r="CQ44" s="186" t="s">
        <v>2601</v>
      </c>
      <c r="CR44" s="186" t="s">
        <v>2601</v>
      </c>
      <c r="CS44" s="186" t="s">
        <v>2709</v>
      </c>
      <c r="CT44" s="186" t="s">
        <v>2601</v>
      </c>
      <c r="CU44" s="186" t="s">
        <v>2601</v>
      </c>
      <c r="CV44" s="186" t="s">
        <v>2709</v>
      </c>
      <c r="CW44" s="186" t="s">
        <v>2601</v>
      </c>
      <c r="CX44" s="186" t="s">
        <v>2601</v>
      </c>
      <c r="CY44" s="186" t="s">
        <v>2709</v>
      </c>
      <c r="CZ44" s="186" t="s">
        <v>2601</v>
      </c>
      <c r="DA44" s="186" t="s">
        <v>2601</v>
      </c>
      <c r="DB44" s="186" t="s">
        <v>2709</v>
      </c>
      <c r="DC44" s="186" t="s">
        <v>2601</v>
      </c>
      <c r="DD44" s="186" t="s">
        <v>2601</v>
      </c>
      <c r="DE44" s="186" t="s">
        <v>2709</v>
      </c>
      <c r="DF44" s="186" t="s">
        <v>2601</v>
      </c>
      <c r="DG44" s="186" t="s">
        <v>2601</v>
      </c>
      <c r="DH44" s="186" t="s">
        <v>2709</v>
      </c>
      <c r="DI44" s="186" t="s">
        <v>2601</v>
      </c>
      <c r="DJ44" s="186" t="s">
        <v>2601</v>
      </c>
      <c r="DK44" s="186" t="s">
        <v>2709</v>
      </c>
      <c r="DL44" s="186" t="s">
        <v>2601</v>
      </c>
      <c r="DM44" s="186" t="s">
        <v>2601</v>
      </c>
      <c r="DN44" s="186" t="s">
        <v>2709</v>
      </c>
      <c r="DO44" s="186" t="s">
        <v>2601</v>
      </c>
      <c r="DP44" s="186" t="s">
        <v>2601</v>
      </c>
      <c r="DQ44" s="186" t="s">
        <v>2709</v>
      </c>
      <c r="DR44" s="186" t="s">
        <v>2601</v>
      </c>
      <c r="DS44" s="186" t="s">
        <v>2601</v>
      </c>
      <c r="DT44" s="186" t="s">
        <v>2709</v>
      </c>
      <c r="DU44" s="186" t="s">
        <v>2601</v>
      </c>
      <c r="DV44" s="186" t="s">
        <v>2601</v>
      </c>
      <c r="DW44" s="186" t="s">
        <v>2709</v>
      </c>
      <c r="DX44" s="186" t="s">
        <v>2601</v>
      </c>
      <c r="DY44" s="186" t="s">
        <v>2601</v>
      </c>
      <c r="DZ44" s="186" t="s">
        <v>2709</v>
      </c>
      <c r="EA44" s="186" t="s">
        <v>2601</v>
      </c>
      <c r="EB44" s="186" t="s">
        <v>2601</v>
      </c>
      <c r="EC44" s="186" t="s">
        <v>2709</v>
      </c>
      <c r="ED44" s="186" t="s">
        <v>2601</v>
      </c>
      <c r="EE44" s="186" t="s">
        <v>2601</v>
      </c>
      <c r="EF44" s="186" t="s">
        <v>2709</v>
      </c>
      <c r="EG44" s="186" t="s">
        <v>2601</v>
      </c>
      <c r="EH44" s="186" t="s">
        <v>2601</v>
      </c>
      <c r="EI44" s="186" t="s">
        <v>2709</v>
      </c>
      <c r="EJ44" s="186" t="s">
        <v>2601</v>
      </c>
      <c r="EK44" s="186" t="s">
        <v>2601</v>
      </c>
      <c r="EL44" s="186" t="s">
        <v>2709</v>
      </c>
      <c r="EM44" s="186" t="s">
        <v>2601</v>
      </c>
      <c r="EN44" s="186" t="s">
        <v>2601</v>
      </c>
      <c r="EO44" s="186" t="s">
        <v>2709</v>
      </c>
      <c r="EP44" s="186" t="s">
        <v>2601</v>
      </c>
      <c r="EQ44" s="186" t="s">
        <v>2601</v>
      </c>
      <c r="ER44" s="186" t="s">
        <v>2709</v>
      </c>
      <c r="ES44" s="186" t="s">
        <v>2601</v>
      </c>
      <c r="ET44" s="186" t="s">
        <v>2601</v>
      </c>
    </row>
    <row r="45" spans="1:150" x14ac:dyDescent="0.25">
      <c r="A45" s="1"/>
      <c r="B45" s="185" t="s">
        <v>2843</v>
      </c>
      <c r="C45" s="185" t="s">
        <v>125</v>
      </c>
      <c r="D45" s="185" t="s">
        <v>126</v>
      </c>
      <c r="E45" s="185" t="s">
        <v>2844</v>
      </c>
      <c r="F45" s="185" t="s">
        <v>2845</v>
      </c>
      <c r="G45" s="186" t="s">
        <v>2709</v>
      </c>
      <c r="H45" s="186" t="s">
        <v>2601</v>
      </c>
      <c r="I45" s="186" t="s">
        <v>2601</v>
      </c>
      <c r="J45" s="186" t="s">
        <v>2709</v>
      </c>
      <c r="K45" s="186" t="s">
        <v>2601</v>
      </c>
      <c r="L45" s="186" t="s">
        <v>2601</v>
      </c>
      <c r="M45" s="186" t="s">
        <v>2709</v>
      </c>
      <c r="N45" s="186" t="s">
        <v>2601</v>
      </c>
      <c r="O45" s="186" t="s">
        <v>2601</v>
      </c>
      <c r="P45" s="186" t="s">
        <v>2709</v>
      </c>
      <c r="Q45" s="186" t="s">
        <v>2601</v>
      </c>
      <c r="R45" s="186" t="s">
        <v>2601</v>
      </c>
      <c r="S45" s="186" t="s">
        <v>2709</v>
      </c>
      <c r="T45" s="186" t="s">
        <v>2601</v>
      </c>
      <c r="U45" s="186" t="s">
        <v>2601</v>
      </c>
      <c r="V45" s="186" t="s">
        <v>2709</v>
      </c>
      <c r="W45" s="186" t="s">
        <v>2601</v>
      </c>
      <c r="X45" s="186" t="s">
        <v>2601</v>
      </c>
      <c r="Y45" s="186" t="s">
        <v>2709</v>
      </c>
      <c r="Z45" s="186" t="s">
        <v>2601</v>
      </c>
      <c r="AA45" s="186" t="s">
        <v>2601</v>
      </c>
      <c r="AB45" s="186" t="s">
        <v>2709</v>
      </c>
      <c r="AC45" s="186" t="s">
        <v>2601</v>
      </c>
      <c r="AD45" s="186" t="s">
        <v>2601</v>
      </c>
      <c r="AE45" s="186" t="s">
        <v>2709</v>
      </c>
      <c r="AF45" s="186" t="s">
        <v>2601</v>
      </c>
      <c r="AG45" s="186" t="s">
        <v>2601</v>
      </c>
      <c r="AH45" s="186" t="s">
        <v>2709</v>
      </c>
      <c r="AI45" s="186" t="s">
        <v>2601</v>
      </c>
      <c r="AJ45" s="186" t="s">
        <v>2601</v>
      </c>
      <c r="AK45" s="186" t="s">
        <v>2709</v>
      </c>
      <c r="AL45" s="186" t="s">
        <v>2601</v>
      </c>
      <c r="AM45" s="186" t="s">
        <v>2601</v>
      </c>
      <c r="AN45" s="186" t="s">
        <v>2709</v>
      </c>
      <c r="AO45" s="186" t="s">
        <v>2601</v>
      </c>
      <c r="AP45" s="186" t="s">
        <v>2601</v>
      </c>
      <c r="AQ45" s="186" t="s">
        <v>2709</v>
      </c>
      <c r="AR45" s="186" t="s">
        <v>2601</v>
      </c>
      <c r="AS45" s="186" t="s">
        <v>2601</v>
      </c>
      <c r="AT45" s="186" t="s">
        <v>2709</v>
      </c>
      <c r="AU45" s="186" t="s">
        <v>2601</v>
      </c>
      <c r="AV45" s="186" t="s">
        <v>2601</v>
      </c>
      <c r="AW45" s="186" t="s">
        <v>2709</v>
      </c>
      <c r="AX45" s="186" t="s">
        <v>2601</v>
      </c>
      <c r="AY45" s="186" t="s">
        <v>2601</v>
      </c>
      <c r="AZ45" s="186" t="s">
        <v>2709</v>
      </c>
      <c r="BA45" s="186" t="s">
        <v>2601</v>
      </c>
      <c r="BB45" s="186" t="s">
        <v>2601</v>
      </c>
      <c r="BC45" s="186" t="s">
        <v>2709</v>
      </c>
      <c r="BD45" s="186" t="s">
        <v>2601</v>
      </c>
      <c r="BE45" s="186" t="s">
        <v>2601</v>
      </c>
      <c r="BF45" s="186" t="s">
        <v>2709</v>
      </c>
      <c r="BG45" s="186" t="s">
        <v>2601</v>
      </c>
      <c r="BH45" s="186" t="s">
        <v>2601</v>
      </c>
      <c r="BI45" s="186" t="s">
        <v>2709</v>
      </c>
      <c r="BJ45" s="186" t="s">
        <v>2601</v>
      </c>
      <c r="BK45" s="186" t="s">
        <v>2601</v>
      </c>
      <c r="BL45" s="186" t="s">
        <v>2709</v>
      </c>
      <c r="BM45" s="186" t="s">
        <v>2601</v>
      </c>
      <c r="BN45" s="186" t="s">
        <v>2601</v>
      </c>
      <c r="BO45" s="186" t="s">
        <v>2709</v>
      </c>
      <c r="BP45" s="186" t="s">
        <v>2601</v>
      </c>
      <c r="BQ45" s="186" t="s">
        <v>2601</v>
      </c>
      <c r="BR45" s="186" t="s">
        <v>2709</v>
      </c>
      <c r="BS45" s="186" t="s">
        <v>2601</v>
      </c>
      <c r="BT45" s="186" t="s">
        <v>2601</v>
      </c>
      <c r="BU45" s="186" t="s">
        <v>2709</v>
      </c>
      <c r="BV45" s="186" t="s">
        <v>2601</v>
      </c>
      <c r="BW45" s="186" t="s">
        <v>2601</v>
      </c>
      <c r="BX45" s="186" t="s">
        <v>2709</v>
      </c>
      <c r="BY45" s="186" t="s">
        <v>2601</v>
      </c>
      <c r="BZ45" s="186" t="s">
        <v>2601</v>
      </c>
      <c r="CA45" s="186" t="s">
        <v>2709</v>
      </c>
      <c r="CB45" s="186" t="s">
        <v>2601</v>
      </c>
      <c r="CC45" s="186" t="s">
        <v>2601</v>
      </c>
      <c r="CD45" s="186" t="s">
        <v>2709</v>
      </c>
      <c r="CE45" s="186" t="s">
        <v>2601</v>
      </c>
      <c r="CF45" s="186" t="s">
        <v>2601</v>
      </c>
      <c r="CG45" s="186" t="s">
        <v>2709</v>
      </c>
      <c r="CH45" s="186" t="s">
        <v>2601</v>
      </c>
      <c r="CI45" s="186" t="s">
        <v>2601</v>
      </c>
      <c r="CJ45" s="186" t="s">
        <v>2709</v>
      </c>
      <c r="CK45" s="186" t="s">
        <v>2601</v>
      </c>
      <c r="CL45" s="186" t="s">
        <v>2601</v>
      </c>
      <c r="CM45" s="186" t="s">
        <v>2709</v>
      </c>
      <c r="CN45" s="186" t="s">
        <v>2601</v>
      </c>
      <c r="CO45" s="186" t="s">
        <v>2601</v>
      </c>
      <c r="CP45" s="186" t="s">
        <v>2709</v>
      </c>
      <c r="CQ45" s="186" t="s">
        <v>2601</v>
      </c>
      <c r="CR45" s="186" t="s">
        <v>2601</v>
      </c>
      <c r="CS45" s="186" t="s">
        <v>2709</v>
      </c>
      <c r="CT45" s="186" t="s">
        <v>2601</v>
      </c>
      <c r="CU45" s="186" t="s">
        <v>2601</v>
      </c>
      <c r="CV45" s="186" t="s">
        <v>2709</v>
      </c>
      <c r="CW45" s="186" t="s">
        <v>2601</v>
      </c>
      <c r="CX45" s="186" t="s">
        <v>2601</v>
      </c>
      <c r="CY45" s="186" t="s">
        <v>2709</v>
      </c>
      <c r="CZ45" s="186" t="s">
        <v>2601</v>
      </c>
      <c r="DA45" s="186" t="s">
        <v>2601</v>
      </c>
      <c r="DB45" s="186" t="s">
        <v>2709</v>
      </c>
      <c r="DC45" s="186" t="s">
        <v>2601</v>
      </c>
      <c r="DD45" s="186" t="s">
        <v>2601</v>
      </c>
      <c r="DE45" s="186" t="s">
        <v>2709</v>
      </c>
      <c r="DF45" s="186" t="s">
        <v>2601</v>
      </c>
      <c r="DG45" s="186" t="s">
        <v>2601</v>
      </c>
      <c r="DH45" s="186" t="s">
        <v>2709</v>
      </c>
      <c r="DI45" s="186" t="s">
        <v>2601</v>
      </c>
      <c r="DJ45" s="186" t="s">
        <v>2601</v>
      </c>
      <c r="DK45" s="186" t="s">
        <v>2709</v>
      </c>
      <c r="DL45" s="186" t="s">
        <v>2601</v>
      </c>
      <c r="DM45" s="186" t="s">
        <v>2601</v>
      </c>
      <c r="DN45" s="186" t="s">
        <v>2709</v>
      </c>
      <c r="DO45" s="186" t="s">
        <v>2601</v>
      </c>
      <c r="DP45" s="186" t="s">
        <v>2601</v>
      </c>
      <c r="DQ45" s="186" t="s">
        <v>2709</v>
      </c>
      <c r="DR45" s="186" t="s">
        <v>2601</v>
      </c>
      <c r="DS45" s="186" t="s">
        <v>2601</v>
      </c>
      <c r="DT45" s="186" t="s">
        <v>2709</v>
      </c>
      <c r="DU45" s="186" t="s">
        <v>2601</v>
      </c>
      <c r="DV45" s="186" t="s">
        <v>2601</v>
      </c>
      <c r="DW45" s="186" t="s">
        <v>2709</v>
      </c>
      <c r="DX45" s="186" t="s">
        <v>2601</v>
      </c>
      <c r="DY45" s="186" t="s">
        <v>2601</v>
      </c>
      <c r="DZ45" s="186" t="s">
        <v>2709</v>
      </c>
      <c r="EA45" s="186" t="s">
        <v>2601</v>
      </c>
      <c r="EB45" s="186" t="s">
        <v>2601</v>
      </c>
      <c r="EC45" s="186" t="s">
        <v>2709</v>
      </c>
      <c r="ED45" s="186" t="s">
        <v>2601</v>
      </c>
      <c r="EE45" s="186" t="s">
        <v>2601</v>
      </c>
      <c r="EF45" s="186" t="s">
        <v>2709</v>
      </c>
      <c r="EG45" s="186" t="s">
        <v>2601</v>
      </c>
      <c r="EH45" s="186" t="s">
        <v>2601</v>
      </c>
      <c r="EI45" s="186" t="s">
        <v>2709</v>
      </c>
      <c r="EJ45" s="186" t="s">
        <v>2601</v>
      </c>
      <c r="EK45" s="186" t="s">
        <v>2601</v>
      </c>
      <c r="EL45" s="186" t="s">
        <v>2709</v>
      </c>
      <c r="EM45" s="186" t="s">
        <v>2601</v>
      </c>
      <c r="EN45" s="186" t="s">
        <v>2601</v>
      </c>
      <c r="EO45" s="186" t="s">
        <v>2709</v>
      </c>
      <c r="EP45" s="186" t="s">
        <v>2601</v>
      </c>
      <c r="EQ45" s="186" t="s">
        <v>2601</v>
      </c>
      <c r="ER45" s="186" t="s">
        <v>2709</v>
      </c>
      <c r="ES45" s="186" t="s">
        <v>2601</v>
      </c>
      <c r="ET45" s="186" t="s">
        <v>2601</v>
      </c>
    </row>
    <row r="46" spans="1:150" x14ac:dyDescent="0.25">
      <c r="A46" s="1"/>
      <c r="B46" s="184" t="s">
        <v>2846</v>
      </c>
      <c r="C46" s="184" t="s">
        <v>129</v>
      </c>
      <c r="D46" s="184" t="s">
        <v>988</v>
      </c>
      <c r="E46" s="184" t="s">
        <v>2847</v>
      </c>
      <c r="F46" s="184" t="s">
        <v>2848</v>
      </c>
      <c r="G46" s="184" t="s">
        <v>2709</v>
      </c>
      <c r="H46" s="184" t="s">
        <v>2601</v>
      </c>
      <c r="I46" s="184" t="s">
        <v>2601</v>
      </c>
      <c r="J46" s="184" t="s">
        <v>2709</v>
      </c>
      <c r="K46" s="184" t="s">
        <v>2601</v>
      </c>
      <c r="L46" s="184" t="s">
        <v>2601</v>
      </c>
      <c r="M46" s="184" t="s">
        <v>2709</v>
      </c>
      <c r="N46" s="184" t="s">
        <v>2601</v>
      </c>
      <c r="O46" s="184" t="s">
        <v>2601</v>
      </c>
      <c r="P46" s="184" t="s">
        <v>2709</v>
      </c>
      <c r="Q46" s="184" t="s">
        <v>2601</v>
      </c>
      <c r="R46" s="184" t="s">
        <v>2601</v>
      </c>
      <c r="S46" s="184" t="s">
        <v>2709</v>
      </c>
      <c r="T46" s="184" t="s">
        <v>2601</v>
      </c>
      <c r="U46" s="184" t="s">
        <v>2601</v>
      </c>
      <c r="V46" s="184" t="s">
        <v>2709</v>
      </c>
      <c r="W46" s="184" t="s">
        <v>2601</v>
      </c>
      <c r="X46" s="184" t="s">
        <v>2601</v>
      </c>
      <c r="Y46" s="184" t="s">
        <v>2709</v>
      </c>
      <c r="Z46" s="184" t="s">
        <v>2601</v>
      </c>
      <c r="AA46" s="184" t="s">
        <v>2601</v>
      </c>
      <c r="AB46" s="184" t="s">
        <v>2709</v>
      </c>
      <c r="AC46" s="184" t="s">
        <v>2601</v>
      </c>
      <c r="AD46" s="184" t="s">
        <v>2601</v>
      </c>
      <c r="AE46" s="184" t="s">
        <v>2709</v>
      </c>
      <c r="AF46" s="184" t="s">
        <v>2601</v>
      </c>
      <c r="AG46" s="184" t="s">
        <v>2601</v>
      </c>
      <c r="AH46" s="184" t="s">
        <v>2709</v>
      </c>
      <c r="AI46" s="184" t="s">
        <v>2601</v>
      </c>
      <c r="AJ46" s="184" t="s">
        <v>2601</v>
      </c>
      <c r="AK46" s="184" t="s">
        <v>2709</v>
      </c>
      <c r="AL46" s="184" t="s">
        <v>2601</v>
      </c>
      <c r="AM46" s="184" t="s">
        <v>2601</v>
      </c>
      <c r="AN46" s="184" t="s">
        <v>2709</v>
      </c>
      <c r="AO46" s="184" t="s">
        <v>2601</v>
      </c>
      <c r="AP46" s="184" t="s">
        <v>2601</v>
      </c>
      <c r="AQ46" s="184" t="s">
        <v>2709</v>
      </c>
      <c r="AR46" s="184" t="s">
        <v>2601</v>
      </c>
      <c r="AS46" s="184" t="s">
        <v>2601</v>
      </c>
      <c r="AT46" s="184" t="s">
        <v>2709</v>
      </c>
      <c r="AU46" s="184" t="s">
        <v>2601</v>
      </c>
      <c r="AV46" s="184" t="s">
        <v>2601</v>
      </c>
      <c r="AW46" s="184" t="s">
        <v>2709</v>
      </c>
      <c r="AX46" s="184" t="s">
        <v>2601</v>
      </c>
      <c r="AY46" s="184" t="s">
        <v>2601</v>
      </c>
      <c r="AZ46" s="184" t="s">
        <v>2709</v>
      </c>
      <c r="BA46" s="184" t="s">
        <v>2601</v>
      </c>
      <c r="BB46" s="184" t="s">
        <v>2601</v>
      </c>
      <c r="BC46" s="184" t="s">
        <v>2709</v>
      </c>
      <c r="BD46" s="184" t="s">
        <v>2601</v>
      </c>
      <c r="BE46" s="184" t="s">
        <v>2601</v>
      </c>
      <c r="BF46" s="184" t="s">
        <v>2709</v>
      </c>
      <c r="BG46" s="184" t="s">
        <v>2601</v>
      </c>
      <c r="BH46" s="184" t="s">
        <v>2601</v>
      </c>
      <c r="BI46" s="184" t="s">
        <v>2709</v>
      </c>
      <c r="BJ46" s="184" t="s">
        <v>2601</v>
      </c>
      <c r="BK46" s="184" t="s">
        <v>2601</v>
      </c>
      <c r="BL46" s="184" t="s">
        <v>2709</v>
      </c>
      <c r="BM46" s="184" t="s">
        <v>2601</v>
      </c>
      <c r="BN46" s="184" t="s">
        <v>2601</v>
      </c>
      <c r="BO46" s="184" t="s">
        <v>2709</v>
      </c>
      <c r="BP46" s="184" t="s">
        <v>2601</v>
      </c>
      <c r="BQ46" s="184" t="s">
        <v>2601</v>
      </c>
      <c r="BR46" s="184" t="s">
        <v>2709</v>
      </c>
      <c r="BS46" s="184" t="s">
        <v>2601</v>
      </c>
      <c r="BT46" s="184" t="s">
        <v>2601</v>
      </c>
      <c r="BU46" s="184" t="s">
        <v>2709</v>
      </c>
      <c r="BV46" s="184" t="s">
        <v>2601</v>
      </c>
      <c r="BW46" s="184" t="s">
        <v>2601</v>
      </c>
      <c r="BX46" s="184" t="s">
        <v>2709</v>
      </c>
      <c r="BY46" s="184" t="s">
        <v>2601</v>
      </c>
      <c r="BZ46" s="184" t="s">
        <v>2601</v>
      </c>
      <c r="CA46" s="184" t="s">
        <v>2709</v>
      </c>
      <c r="CB46" s="184" t="s">
        <v>2601</v>
      </c>
      <c r="CC46" s="184" t="s">
        <v>2601</v>
      </c>
      <c r="CD46" s="184" t="s">
        <v>2709</v>
      </c>
      <c r="CE46" s="184" t="s">
        <v>2601</v>
      </c>
      <c r="CF46" s="184" t="s">
        <v>2601</v>
      </c>
      <c r="CG46" s="184" t="s">
        <v>2709</v>
      </c>
      <c r="CH46" s="184" t="s">
        <v>2601</v>
      </c>
      <c r="CI46" s="184" t="s">
        <v>2601</v>
      </c>
      <c r="CJ46" s="184" t="s">
        <v>2709</v>
      </c>
      <c r="CK46" s="184" t="s">
        <v>2601</v>
      </c>
      <c r="CL46" s="184" t="s">
        <v>2601</v>
      </c>
      <c r="CM46" s="184" t="s">
        <v>2709</v>
      </c>
      <c r="CN46" s="184" t="s">
        <v>2601</v>
      </c>
      <c r="CO46" s="184" t="s">
        <v>2601</v>
      </c>
      <c r="CP46" s="184" t="s">
        <v>2709</v>
      </c>
      <c r="CQ46" s="184" t="s">
        <v>2601</v>
      </c>
      <c r="CR46" s="184" t="s">
        <v>2601</v>
      </c>
      <c r="CS46" s="184" t="s">
        <v>2709</v>
      </c>
      <c r="CT46" s="184" t="s">
        <v>2601</v>
      </c>
      <c r="CU46" s="184" t="s">
        <v>2601</v>
      </c>
      <c r="CV46" s="184" t="s">
        <v>2709</v>
      </c>
      <c r="CW46" s="184" t="s">
        <v>2601</v>
      </c>
      <c r="CX46" s="184" t="s">
        <v>2601</v>
      </c>
      <c r="CY46" s="184" t="s">
        <v>2709</v>
      </c>
      <c r="CZ46" s="184" t="s">
        <v>2601</v>
      </c>
      <c r="DA46" s="184" t="s">
        <v>2601</v>
      </c>
      <c r="DB46" s="184" t="s">
        <v>2709</v>
      </c>
      <c r="DC46" s="184" t="s">
        <v>2601</v>
      </c>
      <c r="DD46" s="184" t="s">
        <v>2601</v>
      </c>
      <c r="DE46" s="184" t="s">
        <v>2709</v>
      </c>
      <c r="DF46" s="184" t="s">
        <v>2601</v>
      </c>
      <c r="DG46" s="184" t="s">
        <v>2601</v>
      </c>
      <c r="DH46" s="184" t="s">
        <v>2709</v>
      </c>
      <c r="DI46" s="184" t="s">
        <v>2601</v>
      </c>
      <c r="DJ46" s="184" t="s">
        <v>2601</v>
      </c>
      <c r="DK46" s="184" t="s">
        <v>2709</v>
      </c>
      <c r="DL46" s="184" t="s">
        <v>2601</v>
      </c>
      <c r="DM46" s="184" t="s">
        <v>2601</v>
      </c>
      <c r="DN46" s="184" t="s">
        <v>2709</v>
      </c>
      <c r="DO46" s="184" t="s">
        <v>2601</v>
      </c>
      <c r="DP46" s="184" t="s">
        <v>2601</v>
      </c>
      <c r="DQ46" s="184" t="s">
        <v>2709</v>
      </c>
      <c r="DR46" s="184" t="s">
        <v>2601</v>
      </c>
      <c r="DS46" s="184" t="s">
        <v>2601</v>
      </c>
      <c r="DT46" s="184" t="s">
        <v>2709</v>
      </c>
      <c r="DU46" s="184" t="s">
        <v>2601</v>
      </c>
      <c r="DV46" s="184" t="s">
        <v>2601</v>
      </c>
      <c r="DW46" s="184" t="s">
        <v>2709</v>
      </c>
      <c r="DX46" s="184" t="s">
        <v>2601</v>
      </c>
      <c r="DY46" s="184" t="s">
        <v>2601</v>
      </c>
      <c r="DZ46" s="184" t="s">
        <v>2709</v>
      </c>
      <c r="EA46" s="184" t="s">
        <v>2601</v>
      </c>
      <c r="EB46" s="184" t="s">
        <v>2601</v>
      </c>
      <c r="EC46" s="184" t="s">
        <v>2709</v>
      </c>
      <c r="ED46" s="184" t="s">
        <v>2601</v>
      </c>
      <c r="EE46" s="184" t="s">
        <v>2601</v>
      </c>
      <c r="EF46" s="184" t="s">
        <v>2709</v>
      </c>
      <c r="EG46" s="184" t="s">
        <v>2601</v>
      </c>
      <c r="EH46" s="184" t="s">
        <v>2601</v>
      </c>
      <c r="EI46" s="184" t="s">
        <v>2709</v>
      </c>
      <c r="EJ46" s="184" t="s">
        <v>2601</v>
      </c>
      <c r="EK46" s="184" t="s">
        <v>2601</v>
      </c>
      <c r="EL46" s="184" t="s">
        <v>2709</v>
      </c>
      <c r="EM46" s="184" t="s">
        <v>2601</v>
      </c>
      <c r="EN46" s="184" t="s">
        <v>2601</v>
      </c>
      <c r="EO46" s="184" t="s">
        <v>2709</v>
      </c>
      <c r="EP46" s="184" t="s">
        <v>2601</v>
      </c>
      <c r="EQ46" s="184" t="s">
        <v>2601</v>
      </c>
      <c r="ER46" s="184" t="s">
        <v>2709</v>
      </c>
      <c r="ES46" s="184" t="s">
        <v>2601</v>
      </c>
      <c r="ET46" s="184" t="s">
        <v>2601</v>
      </c>
    </row>
    <row r="47" spans="1:150" x14ac:dyDescent="0.25">
      <c r="A47" s="1"/>
      <c r="B47" s="185" t="s">
        <v>2849</v>
      </c>
      <c r="C47" s="185" t="s">
        <v>129</v>
      </c>
      <c r="D47" s="185" t="s">
        <v>988</v>
      </c>
      <c r="E47" s="185" t="s">
        <v>2850</v>
      </c>
      <c r="F47" s="185" t="s">
        <v>2851</v>
      </c>
      <c r="G47" s="186" t="s">
        <v>2709</v>
      </c>
      <c r="H47" s="186" t="s">
        <v>2601</v>
      </c>
      <c r="I47" s="186" t="s">
        <v>2601</v>
      </c>
      <c r="J47" s="186" t="s">
        <v>2709</v>
      </c>
      <c r="K47" s="186" t="s">
        <v>2601</v>
      </c>
      <c r="L47" s="186" t="s">
        <v>2601</v>
      </c>
      <c r="M47" s="186" t="s">
        <v>2709</v>
      </c>
      <c r="N47" s="186" t="s">
        <v>2601</v>
      </c>
      <c r="O47" s="186" t="s">
        <v>2601</v>
      </c>
      <c r="P47" s="186" t="s">
        <v>2709</v>
      </c>
      <c r="Q47" s="186" t="s">
        <v>2601</v>
      </c>
      <c r="R47" s="186" t="s">
        <v>2601</v>
      </c>
      <c r="S47" s="186" t="s">
        <v>2709</v>
      </c>
      <c r="T47" s="186" t="s">
        <v>2601</v>
      </c>
      <c r="U47" s="186" t="s">
        <v>2601</v>
      </c>
      <c r="V47" s="186" t="s">
        <v>2709</v>
      </c>
      <c r="W47" s="186" t="s">
        <v>2601</v>
      </c>
      <c r="X47" s="186" t="s">
        <v>2601</v>
      </c>
      <c r="Y47" s="186" t="s">
        <v>2709</v>
      </c>
      <c r="Z47" s="186" t="s">
        <v>2601</v>
      </c>
      <c r="AA47" s="186" t="s">
        <v>2601</v>
      </c>
      <c r="AB47" s="186" t="s">
        <v>2709</v>
      </c>
      <c r="AC47" s="186" t="s">
        <v>2601</v>
      </c>
      <c r="AD47" s="186" t="s">
        <v>2601</v>
      </c>
      <c r="AE47" s="186" t="s">
        <v>2709</v>
      </c>
      <c r="AF47" s="186" t="s">
        <v>2601</v>
      </c>
      <c r="AG47" s="186" t="s">
        <v>2601</v>
      </c>
      <c r="AH47" s="186" t="s">
        <v>2709</v>
      </c>
      <c r="AI47" s="186" t="s">
        <v>2601</v>
      </c>
      <c r="AJ47" s="186" t="s">
        <v>2601</v>
      </c>
      <c r="AK47" s="186" t="s">
        <v>2709</v>
      </c>
      <c r="AL47" s="186" t="s">
        <v>2601</v>
      </c>
      <c r="AM47" s="186" t="s">
        <v>2601</v>
      </c>
      <c r="AN47" s="186" t="s">
        <v>2709</v>
      </c>
      <c r="AO47" s="186" t="s">
        <v>2601</v>
      </c>
      <c r="AP47" s="186" t="s">
        <v>2601</v>
      </c>
      <c r="AQ47" s="186" t="s">
        <v>2709</v>
      </c>
      <c r="AR47" s="186" t="s">
        <v>2601</v>
      </c>
      <c r="AS47" s="186" t="s">
        <v>2601</v>
      </c>
      <c r="AT47" s="186" t="s">
        <v>2709</v>
      </c>
      <c r="AU47" s="186" t="s">
        <v>2601</v>
      </c>
      <c r="AV47" s="186" t="s">
        <v>2601</v>
      </c>
      <c r="AW47" s="186" t="s">
        <v>2709</v>
      </c>
      <c r="AX47" s="186" t="s">
        <v>2601</v>
      </c>
      <c r="AY47" s="186" t="s">
        <v>2601</v>
      </c>
      <c r="AZ47" s="186" t="s">
        <v>2709</v>
      </c>
      <c r="BA47" s="186" t="s">
        <v>2601</v>
      </c>
      <c r="BB47" s="186" t="s">
        <v>2601</v>
      </c>
      <c r="BC47" s="186" t="s">
        <v>2709</v>
      </c>
      <c r="BD47" s="186" t="s">
        <v>2601</v>
      </c>
      <c r="BE47" s="186" t="s">
        <v>2601</v>
      </c>
      <c r="BF47" s="186" t="s">
        <v>2709</v>
      </c>
      <c r="BG47" s="186" t="s">
        <v>2601</v>
      </c>
      <c r="BH47" s="186" t="s">
        <v>2601</v>
      </c>
      <c r="BI47" s="186" t="s">
        <v>2709</v>
      </c>
      <c r="BJ47" s="186" t="s">
        <v>2601</v>
      </c>
      <c r="BK47" s="186" t="s">
        <v>2601</v>
      </c>
      <c r="BL47" s="186" t="s">
        <v>2709</v>
      </c>
      <c r="BM47" s="186" t="s">
        <v>2601</v>
      </c>
      <c r="BN47" s="186" t="s">
        <v>2601</v>
      </c>
      <c r="BO47" s="186" t="s">
        <v>2709</v>
      </c>
      <c r="BP47" s="186" t="s">
        <v>2601</v>
      </c>
      <c r="BQ47" s="186" t="s">
        <v>2601</v>
      </c>
      <c r="BR47" s="186" t="s">
        <v>2709</v>
      </c>
      <c r="BS47" s="186" t="s">
        <v>2601</v>
      </c>
      <c r="BT47" s="186" t="s">
        <v>2601</v>
      </c>
      <c r="BU47" s="186" t="s">
        <v>2709</v>
      </c>
      <c r="BV47" s="186" t="s">
        <v>2601</v>
      </c>
      <c r="BW47" s="186" t="s">
        <v>2601</v>
      </c>
      <c r="BX47" s="186" t="s">
        <v>2709</v>
      </c>
      <c r="BY47" s="186" t="s">
        <v>2601</v>
      </c>
      <c r="BZ47" s="186" t="s">
        <v>2601</v>
      </c>
      <c r="CA47" s="186" t="s">
        <v>2709</v>
      </c>
      <c r="CB47" s="186" t="s">
        <v>2601</v>
      </c>
      <c r="CC47" s="186" t="s">
        <v>2601</v>
      </c>
      <c r="CD47" s="186" t="s">
        <v>2709</v>
      </c>
      <c r="CE47" s="186" t="s">
        <v>2601</v>
      </c>
      <c r="CF47" s="186" t="s">
        <v>2601</v>
      </c>
      <c r="CG47" s="186" t="s">
        <v>2709</v>
      </c>
      <c r="CH47" s="186" t="s">
        <v>2601</v>
      </c>
      <c r="CI47" s="186" t="s">
        <v>2601</v>
      </c>
      <c r="CJ47" s="186" t="s">
        <v>2709</v>
      </c>
      <c r="CK47" s="186" t="s">
        <v>2601</v>
      </c>
      <c r="CL47" s="186" t="s">
        <v>2601</v>
      </c>
      <c r="CM47" s="186" t="s">
        <v>2709</v>
      </c>
      <c r="CN47" s="186" t="s">
        <v>2601</v>
      </c>
      <c r="CO47" s="186" t="s">
        <v>2601</v>
      </c>
      <c r="CP47" s="186" t="s">
        <v>2709</v>
      </c>
      <c r="CQ47" s="186" t="s">
        <v>2601</v>
      </c>
      <c r="CR47" s="186" t="s">
        <v>2601</v>
      </c>
      <c r="CS47" s="186" t="s">
        <v>2709</v>
      </c>
      <c r="CT47" s="186" t="s">
        <v>2601</v>
      </c>
      <c r="CU47" s="186" t="s">
        <v>2601</v>
      </c>
      <c r="CV47" s="186" t="s">
        <v>2709</v>
      </c>
      <c r="CW47" s="186" t="s">
        <v>2601</v>
      </c>
      <c r="CX47" s="186" t="s">
        <v>2601</v>
      </c>
      <c r="CY47" s="186" t="s">
        <v>2709</v>
      </c>
      <c r="CZ47" s="186" t="s">
        <v>2601</v>
      </c>
      <c r="DA47" s="186" t="s">
        <v>2601</v>
      </c>
      <c r="DB47" s="186" t="s">
        <v>2709</v>
      </c>
      <c r="DC47" s="186" t="s">
        <v>2601</v>
      </c>
      <c r="DD47" s="186" t="s">
        <v>2601</v>
      </c>
      <c r="DE47" s="186" t="s">
        <v>2709</v>
      </c>
      <c r="DF47" s="186" t="s">
        <v>2601</v>
      </c>
      <c r="DG47" s="186" t="s">
        <v>2601</v>
      </c>
      <c r="DH47" s="186" t="s">
        <v>2709</v>
      </c>
      <c r="DI47" s="186" t="s">
        <v>2601</v>
      </c>
      <c r="DJ47" s="186" t="s">
        <v>2601</v>
      </c>
      <c r="DK47" s="186" t="s">
        <v>2709</v>
      </c>
      <c r="DL47" s="186" t="s">
        <v>2601</v>
      </c>
      <c r="DM47" s="186" t="s">
        <v>2601</v>
      </c>
      <c r="DN47" s="186" t="s">
        <v>2709</v>
      </c>
      <c r="DO47" s="186" t="s">
        <v>2601</v>
      </c>
      <c r="DP47" s="186" t="s">
        <v>2601</v>
      </c>
      <c r="DQ47" s="186" t="s">
        <v>2709</v>
      </c>
      <c r="DR47" s="186" t="s">
        <v>2601</v>
      </c>
      <c r="DS47" s="186" t="s">
        <v>2601</v>
      </c>
      <c r="DT47" s="186" t="s">
        <v>2709</v>
      </c>
      <c r="DU47" s="186" t="s">
        <v>2601</v>
      </c>
      <c r="DV47" s="186" t="s">
        <v>2601</v>
      </c>
      <c r="DW47" s="186" t="s">
        <v>2709</v>
      </c>
      <c r="DX47" s="186" t="s">
        <v>2601</v>
      </c>
      <c r="DY47" s="186" t="s">
        <v>2601</v>
      </c>
      <c r="DZ47" s="186" t="s">
        <v>2709</v>
      </c>
      <c r="EA47" s="186" t="s">
        <v>2601</v>
      </c>
      <c r="EB47" s="186" t="s">
        <v>2601</v>
      </c>
      <c r="EC47" s="186" t="s">
        <v>2709</v>
      </c>
      <c r="ED47" s="186" t="s">
        <v>2601</v>
      </c>
      <c r="EE47" s="186" t="s">
        <v>2601</v>
      </c>
      <c r="EF47" s="186" t="s">
        <v>2709</v>
      </c>
      <c r="EG47" s="186" t="s">
        <v>2601</v>
      </c>
      <c r="EH47" s="186" t="s">
        <v>2601</v>
      </c>
      <c r="EI47" s="186" t="s">
        <v>2709</v>
      </c>
      <c r="EJ47" s="186" t="s">
        <v>2601</v>
      </c>
      <c r="EK47" s="186" t="s">
        <v>2601</v>
      </c>
      <c r="EL47" s="186" t="s">
        <v>2709</v>
      </c>
      <c r="EM47" s="186" t="s">
        <v>2601</v>
      </c>
      <c r="EN47" s="186" t="s">
        <v>2601</v>
      </c>
      <c r="EO47" s="186" t="s">
        <v>2709</v>
      </c>
      <c r="EP47" s="186" t="s">
        <v>2601</v>
      </c>
      <c r="EQ47" s="186" t="s">
        <v>2601</v>
      </c>
      <c r="ER47" s="186" t="s">
        <v>2709</v>
      </c>
      <c r="ES47" s="186" t="s">
        <v>2601</v>
      </c>
      <c r="ET47" s="186" t="s">
        <v>2601</v>
      </c>
    </row>
    <row r="48" spans="1:150" x14ac:dyDescent="0.25">
      <c r="A48" s="1"/>
      <c r="B48" s="185" t="s">
        <v>2852</v>
      </c>
      <c r="C48" s="185" t="s">
        <v>129</v>
      </c>
      <c r="D48" s="185" t="s">
        <v>988</v>
      </c>
      <c r="E48" s="185" t="s">
        <v>2853</v>
      </c>
      <c r="F48" s="185" t="s">
        <v>2854</v>
      </c>
      <c r="G48" s="186" t="s">
        <v>2709</v>
      </c>
      <c r="H48" s="186" t="s">
        <v>785</v>
      </c>
      <c r="I48" s="186" t="s">
        <v>785</v>
      </c>
      <c r="J48" s="186" t="s">
        <v>2709</v>
      </c>
      <c r="K48" s="186" t="s">
        <v>785</v>
      </c>
      <c r="L48" s="186" t="s">
        <v>785</v>
      </c>
      <c r="M48" s="186" t="s">
        <v>2709</v>
      </c>
      <c r="N48" s="186" t="s">
        <v>785</v>
      </c>
      <c r="O48" s="186" t="s">
        <v>785</v>
      </c>
      <c r="P48" s="186" t="s">
        <v>2709</v>
      </c>
      <c r="Q48" s="186" t="s">
        <v>785</v>
      </c>
      <c r="R48" s="186" t="s">
        <v>785</v>
      </c>
      <c r="S48" s="186" t="s">
        <v>2709</v>
      </c>
      <c r="T48" s="186" t="s">
        <v>785</v>
      </c>
      <c r="U48" s="186" t="s">
        <v>785</v>
      </c>
      <c r="V48" s="186" t="s">
        <v>2709</v>
      </c>
      <c r="W48" s="186" t="s">
        <v>785</v>
      </c>
      <c r="X48" s="186" t="s">
        <v>785</v>
      </c>
      <c r="Y48" s="186" t="s">
        <v>2709</v>
      </c>
      <c r="Z48" s="186" t="s">
        <v>785</v>
      </c>
      <c r="AA48" s="186" t="s">
        <v>785</v>
      </c>
      <c r="AB48" s="186" t="s">
        <v>2709</v>
      </c>
      <c r="AC48" s="186" t="s">
        <v>785</v>
      </c>
      <c r="AD48" s="186" t="s">
        <v>785</v>
      </c>
      <c r="AE48" s="186" t="s">
        <v>2709</v>
      </c>
      <c r="AF48" s="186" t="s">
        <v>785</v>
      </c>
      <c r="AG48" s="186" t="s">
        <v>785</v>
      </c>
      <c r="AH48" s="186" t="s">
        <v>2709</v>
      </c>
      <c r="AI48" s="186" t="s">
        <v>785</v>
      </c>
      <c r="AJ48" s="186" t="s">
        <v>785</v>
      </c>
      <c r="AK48" s="186" t="s">
        <v>2709</v>
      </c>
      <c r="AL48" s="186" t="s">
        <v>785</v>
      </c>
      <c r="AM48" s="186" t="s">
        <v>785</v>
      </c>
      <c r="AN48" s="186" t="s">
        <v>2709</v>
      </c>
      <c r="AO48" s="186" t="s">
        <v>785</v>
      </c>
      <c r="AP48" s="186" t="s">
        <v>785</v>
      </c>
      <c r="AQ48" s="186" t="s">
        <v>2709</v>
      </c>
      <c r="AR48" s="186" t="s">
        <v>785</v>
      </c>
      <c r="AS48" s="186" t="s">
        <v>785</v>
      </c>
      <c r="AT48" s="186" t="s">
        <v>2709</v>
      </c>
      <c r="AU48" s="186" t="s">
        <v>785</v>
      </c>
      <c r="AV48" s="186" t="s">
        <v>785</v>
      </c>
      <c r="AW48" s="186" t="s">
        <v>2709</v>
      </c>
      <c r="AX48" s="186" t="s">
        <v>785</v>
      </c>
      <c r="AY48" s="186" t="s">
        <v>785</v>
      </c>
      <c r="AZ48" s="186" t="s">
        <v>2709</v>
      </c>
      <c r="BA48" s="186" t="s">
        <v>785</v>
      </c>
      <c r="BB48" s="186" t="s">
        <v>785</v>
      </c>
      <c r="BC48" s="186" t="s">
        <v>2709</v>
      </c>
      <c r="BD48" s="186" t="s">
        <v>785</v>
      </c>
      <c r="BE48" s="186" t="s">
        <v>785</v>
      </c>
      <c r="BF48" s="186" t="s">
        <v>2709</v>
      </c>
      <c r="BG48" s="186" t="s">
        <v>785</v>
      </c>
      <c r="BH48" s="186" t="s">
        <v>785</v>
      </c>
      <c r="BI48" s="186" t="s">
        <v>2709</v>
      </c>
      <c r="BJ48" s="186" t="s">
        <v>785</v>
      </c>
      <c r="BK48" s="186" t="s">
        <v>785</v>
      </c>
      <c r="BL48" s="186" t="s">
        <v>2709</v>
      </c>
      <c r="BM48" s="186" t="s">
        <v>785</v>
      </c>
      <c r="BN48" s="186" t="s">
        <v>785</v>
      </c>
      <c r="BO48" s="186" t="s">
        <v>2709</v>
      </c>
      <c r="BP48" s="186" t="s">
        <v>785</v>
      </c>
      <c r="BQ48" s="186" t="s">
        <v>785</v>
      </c>
      <c r="BR48" s="186" t="s">
        <v>2709</v>
      </c>
      <c r="BS48" s="186" t="s">
        <v>785</v>
      </c>
      <c r="BT48" s="186" t="s">
        <v>785</v>
      </c>
      <c r="BU48" s="186" t="s">
        <v>2709</v>
      </c>
      <c r="BV48" s="186" t="s">
        <v>785</v>
      </c>
      <c r="BW48" s="186" t="s">
        <v>785</v>
      </c>
      <c r="BX48" s="186" t="s">
        <v>2709</v>
      </c>
      <c r="BY48" s="186" t="s">
        <v>785</v>
      </c>
      <c r="BZ48" s="186" t="s">
        <v>785</v>
      </c>
      <c r="CA48" s="186" t="s">
        <v>2709</v>
      </c>
      <c r="CB48" s="186" t="s">
        <v>785</v>
      </c>
      <c r="CC48" s="186" t="s">
        <v>785</v>
      </c>
      <c r="CD48" s="186" t="s">
        <v>2709</v>
      </c>
      <c r="CE48" s="186" t="s">
        <v>785</v>
      </c>
      <c r="CF48" s="186" t="s">
        <v>785</v>
      </c>
      <c r="CG48" s="186" t="s">
        <v>2709</v>
      </c>
      <c r="CH48" s="186" t="s">
        <v>785</v>
      </c>
      <c r="CI48" s="186" t="s">
        <v>785</v>
      </c>
      <c r="CJ48" s="186" t="s">
        <v>2709</v>
      </c>
      <c r="CK48" s="186" t="s">
        <v>785</v>
      </c>
      <c r="CL48" s="186" t="s">
        <v>785</v>
      </c>
      <c r="CM48" s="186" t="s">
        <v>2709</v>
      </c>
      <c r="CN48" s="186" t="s">
        <v>785</v>
      </c>
      <c r="CO48" s="186" t="s">
        <v>785</v>
      </c>
      <c r="CP48" s="186" t="s">
        <v>2709</v>
      </c>
      <c r="CQ48" s="186" t="s">
        <v>785</v>
      </c>
      <c r="CR48" s="186" t="s">
        <v>785</v>
      </c>
      <c r="CS48" s="186" t="s">
        <v>2709</v>
      </c>
      <c r="CT48" s="186" t="s">
        <v>785</v>
      </c>
      <c r="CU48" s="186" t="s">
        <v>785</v>
      </c>
      <c r="CV48" s="186" t="s">
        <v>2709</v>
      </c>
      <c r="CW48" s="186" t="s">
        <v>785</v>
      </c>
      <c r="CX48" s="186" t="s">
        <v>785</v>
      </c>
      <c r="CY48" s="186" t="s">
        <v>2709</v>
      </c>
      <c r="CZ48" s="186" t="s">
        <v>785</v>
      </c>
      <c r="DA48" s="186" t="s">
        <v>785</v>
      </c>
      <c r="DB48" s="186" t="s">
        <v>2709</v>
      </c>
      <c r="DC48" s="186" t="s">
        <v>785</v>
      </c>
      <c r="DD48" s="186" t="s">
        <v>785</v>
      </c>
      <c r="DE48" s="186" t="s">
        <v>2709</v>
      </c>
      <c r="DF48" s="186" t="s">
        <v>785</v>
      </c>
      <c r="DG48" s="186" t="s">
        <v>785</v>
      </c>
      <c r="DH48" s="186" t="s">
        <v>2709</v>
      </c>
      <c r="DI48" s="186" t="s">
        <v>785</v>
      </c>
      <c r="DJ48" s="186" t="s">
        <v>785</v>
      </c>
      <c r="DK48" s="186" t="s">
        <v>2709</v>
      </c>
      <c r="DL48" s="186" t="s">
        <v>785</v>
      </c>
      <c r="DM48" s="186" t="s">
        <v>785</v>
      </c>
      <c r="DN48" s="186" t="s">
        <v>2709</v>
      </c>
      <c r="DO48" s="186" t="s">
        <v>785</v>
      </c>
      <c r="DP48" s="186" t="s">
        <v>785</v>
      </c>
      <c r="DQ48" s="186" t="s">
        <v>2709</v>
      </c>
      <c r="DR48" s="186" t="s">
        <v>785</v>
      </c>
      <c r="DS48" s="186" t="s">
        <v>785</v>
      </c>
      <c r="DT48" s="186" t="s">
        <v>2709</v>
      </c>
      <c r="DU48" s="186" t="s">
        <v>785</v>
      </c>
      <c r="DV48" s="186" t="s">
        <v>785</v>
      </c>
      <c r="DW48" s="186" t="s">
        <v>2709</v>
      </c>
      <c r="DX48" s="186" t="s">
        <v>785</v>
      </c>
      <c r="DY48" s="186" t="s">
        <v>785</v>
      </c>
      <c r="DZ48" s="186" t="s">
        <v>2709</v>
      </c>
      <c r="EA48" s="186" t="s">
        <v>785</v>
      </c>
      <c r="EB48" s="186" t="s">
        <v>785</v>
      </c>
      <c r="EC48" s="186" t="s">
        <v>2709</v>
      </c>
      <c r="ED48" s="186" t="s">
        <v>785</v>
      </c>
      <c r="EE48" s="186" t="s">
        <v>785</v>
      </c>
      <c r="EF48" s="186" t="s">
        <v>2709</v>
      </c>
      <c r="EG48" s="186" t="s">
        <v>785</v>
      </c>
      <c r="EH48" s="186" t="s">
        <v>785</v>
      </c>
      <c r="EI48" s="186" t="s">
        <v>2709</v>
      </c>
      <c r="EJ48" s="186" t="s">
        <v>785</v>
      </c>
      <c r="EK48" s="186" t="s">
        <v>785</v>
      </c>
      <c r="EL48" s="186" t="s">
        <v>2709</v>
      </c>
      <c r="EM48" s="186" t="s">
        <v>785</v>
      </c>
      <c r="EN48" s="186" t="s">
        <v>785</v>
      </c>
      <c r="EO48" s="186" t="s">
        <v>2709</v>
      </c>
      <c r="EP48" s="186" t="s">
        <v>785</v>
      </c>
      <c r="EQ48" s="186" t="s">
        <v>785</v>
      </c>
      <c r="ER48" s="186" t="s">
        <v>2709</v>
      </c>
      <c r="ES48" s="186" t="s">
        <v>785</v>
      </c>
      <c r="ET48" s="186" t="s">
        <v>785</v>
      </c>
    </row>
    <row r="49" spans="1:150" x14ac:dyDescent="0.25">
      <c r="A49" s="1"/>
      <c r="B49" s="184" t="s">
        <v>2855</v>
      </c>
      <c r="C49" s="184" t="s">
        <v>106</v>
      </c>
      <c r="D49" s="184" t="s">
        <v>834</v>
      </c>
      <c r="E49" s="184" t="s">
        <v>2856</v>
      </c>
      <c r="F49" s="184" t="s">
        <v>2857</v>
      </c>
      <c r="G49" s="184" t="s">
        <v>2709</v>
      </c>
      <c r="H49" s="184" t="s">
        <v>2601</v>
      </c>
      <c r="I49" s="184" t="s">
        <v>2858</v>
      </c>
      <c r="J49" s="184" t="s">
        <v>2709</v>
      </c>
      <c r="K49" s="184" t="s">
        <v>2601</v>
      </c>
      <c r="L49" s="184" t="s">
        <v>2859</v>
      </c>
      <c r="M49" s="184" t="s">
        <v>2709</v>
      </c>
      <c r="N49" s="184" t="s">
        <v>2601</v>
      </c>
      <c r="O49" s="184" t="s">
        <v>2860</v>
      </c>
      <c r="P49" s="184" t="s">
        <v>2709</v>
      </c>
      <c r="Q49" s="184" t="s">
        <v>2601</v>
      </c>
      <c r="R49" s="184" t="s">
        <v>2861</v>
      </c>
      <c r="S49" s="184" t="s">
        <v>2709</v>
      </c>
      <c r="T49" s="184" t="s">
        <v>2601</v>
      </c>
      <c r="U49" s="184" t="s">
        <v>2601</v>
      </c>
      <c r="V49" s="184" t="s">
        <v>2709</v>
      </c>
      <c r="W49" s="184" t="s">
        <v>2601</v>
      </c>
      <c r="X49" s="184" t="s">
        <v>2715</v>
      </c>
      <c r="Y49" s="184" t="s">
        <v>2709</v>
      </c>
      <c r="Z49" s="184" t="s">
        <v>2601</v>
      </c>
      <c r="AA49" s="184" t="s">
        <v>2862</v>
      </c>
      <c r="AB49" s="184" t="s">
        <v>2709</v>
      </c>
      <c r="AC49" s="184" t="s">
        <v>2601</v>
      </c>
      <c r="AD49" s="184" t="s">
        <v>2863</v>
      </c>
      <c r="AE49" s="184" t="s">
        <v>2709</v>
      </c>
      <c r="AF49" s="184" t="s">
        <v>2601</v>
      </c>
      <c r="AG49" s="184" t="s">
        <v>2863</v>
      </c>
      <c r="AH49" s="184" t="s">
        <v>2709</v>
      </c>
      <c r="AI49" s="184" t="s">
        <v>2601</v>
      </c>
      <c r="AJ49" s="184" t="s">
        <v>2864</v>
      </c>
      <c r="AK49" s="184" t="s">
        <v>2709</v>
      </c>
      <c r="AL49" s="184" t="s">
        <v>2601</v>
      </c>
      <c r="AM49" s="184" t="s">
        <v>2865</v>
      </c>
      <c r="AN49" s="184" t="s">
        <v>2709</v>
      </c>
      <c r="AO49" s="184" t="s">
        <v>2601</v>
      </c>
      <c r="AP49" s="184" t="s">
        <v>2866</v>
      </c>
      <c r="AQ49" s="184" t="s">
        <v>2709</v>
      </c>
      <c r="AR49" s="184" t="s">
        <v>2601</v>
      </c>
      <c r="AS49" s="184" t="s">
        <v>2867</v>
      </c>
      <c r="AT49" s="184" t="s">
        <v>2709</v>
      </c>
      <c r="AU49" s="184" t="s">
        <v>2601</v>
      </c>
      <c r="AV49" s="184" t="s">
        <v>2868</v>
      </c>
      <c r="AW49" s="184" t="s">
        <v>2709</v>
      </c>
      <c r="AX49" s="184" t="s">
        <v>2601</v>
      </c>
      <c r="AY49" s="184" t="s">
        <v>2869</v>
      </c>
      <c r="AZ49" s="184" t="s">
        <v>2709</v>
      </c>
      <c r="BA49" s="184" t="s">
        <v>2601</v>
      </c>
      <c r="BB49" s="184" t="s">
        <v>2870</v>
      </c>
      <c r="BC49" s="184" t="s">
        <v>2709</v>
      </c>
      <c r="BD49" s="184" t="s">
        <v>2601</v>
      </c>
      <c r="BE49" s="184" t="s">
        <v>2871</v>
      </c>
      <c r="BF49" s="184" t="s">
        <v>2709</v>
      </c>
      <c r="BG49" s="184" t="s">
        <v>2601</v>
      </c>
      <c r="BH49" s="184" t="s">
        <v>2872</v>
      </c>
      <c r="BI49" s="184" t="s">
        <v>2709</v>
      </c>
      <c r="BJ49" s="184" t="s">
        <v>2601</v>
      </c>
      <c r="BK49" s="184" t="s">
        <v>2873</v>
      </c>
      <c r="BL49" s="184" t="s">
        <v>2709</v>
      </c>
      <c r="BM49" s="184" t="s">
        <v>2601</v>
      </c>
      <c r="BN49" s="184" t="s">
        <v>2874</v>
      </c>
      <c r="BO49" s="184" t="s">
        <v>2709</v>
      </c>
      <c r="BP49" s="184" t="s">
        <v>2601</v>
      </c>
      <c r="BQ49" s="184" t="s">
        <v>2875</v>
      </c>
      <c r="BR49" s="184" t="s">
        <v>2709</v>
      </c>
      <c r="BS49" s="184" t="s">
        <v>2601</v>
      </c>
      <c r="BT49" s="184" t="s">
        <v>2873</v>
      </c>
      <c r="BU49" s="184" t="s">
        <v>2709</v>
      </c>
      <c r="BV49" s="184" t="s">
        <v>2601</v>
      </c>
      <c r="BW49" s="184" t="s">
        <v>2876</v>
      </c>
      <c r="BX49" s="184" t="s">
        <v>2709</v>
      </c>
      <c r="BY49" s="184" t="s">
        <v>2601</v>
      </c>
      <c r="BZ49" s="184" t="s">
        <v>2876</v>
      </c>
      <c r="CA49" s="184" t="s">
        <v>2709</v>
      </c>
      <c r="CB49" s="184" t="s">
        <v>2601</v>
      </c>
      <c r="CC49" s="184" t="s">
        <v>2877</v>
      </c>
      <c r="CD49" s="184" t="s">
        <v>2709</v>
      </c>
      <c r="CE49" s="184" t="s">
        <v>2601</v>
      </c>
      <c r="CF49" s="184" t="s">
        <v>2878</v>
      </c>
      <c r="CG49" s="184" t="s">
        <v>2709</v>
      </c>
      <c r="CH49" s="184" t="s">
        <v>2601</v>
      </c>
      <c r="CI49" s="184" t="s">
        <v>2877</v>
      </c>
      <c r="CJ49" s="184" t="s">
        <v>2709</v>
      </c>
      <c r="CK49" s="184" t="s">
        <v>2601</v>
      </c>
      <c r="CL49" s="184" t="s">
        <v>2879</v>
      </c>
      <c r="CM49" s="184" t="s">
        <v>2709</v>
      </c>
      <c r="CN49" s="184" t="s">
        <v>2601</v>
      </c>
      <c r="CO49" s="184" t="s">
        <v>2601</v>
      </c>
      <c r="CP49" s="184" t="s">
        <v>2709</v>
      </c>
      <c r="CQ49" s="184" t="s">
        <v>2601</v>
      </c>
      <c r="CR49" s="184" t="s">
        <v>2601</v>
      </c>
      <c r="CS49" s="184" t="s">
        <v>2709</v>
      </c>
      <c r="CT49" s="184" t="s">
        <v>2601</v>
      </c>
      <c r="CU49" s="184" t="s">
        <v>2880</v>
      </c>
      <c r="CV49" s="184" t="s">
        <v>2709</v>
      </c>
      <c r="CW49" s="184" t="s">
        <v>2601</v>
      </c>
      <c r="CX49" s="184" t="s">
        <v>2881</v>
      </c>
      <c r="CY49" s="184" t="s">
        <v>2709</v>
      </c>
      <c r="CZ49" s="184" t="s">
        <v>2601</v>
      </c>
      <c r="DA49" s="184" t="s">
        <v>2879</v>
      </c>
      <c r="DB49" s="184" t="s">
        <v>2709</v>
      </c>
      <c r="DC49" s="184" t="s">
        <v>2601</v>
      </c>
      <c r="DD49" s="184" t="s">
        <v>2882</v>
      </c>
      <c r="DE49" s="184" t="s">
        <v>2709</v>
      </c>
      <c r="DF49" s="184" t="s">
        <v>2601</v>
      </c>
      <c r="DG49" s="184" t="s">
        <v>2883</v>
      </c>
      <c r="DH49" s="184" t="s">
        <v>2709</v>
      </c>
      <c r="DI49" s="184" t="s">
        <v>2601</v>
      </c>
      <c r="DJ49" s="184" t="s">
        <v>2884</v>
      </c>
      <c r="DK49" s="184" t="s">
        <v>2709</v>
      </c>
      <c r="DL49" s="184" t="s">
        <v>2601</v>
      </c>
      <c r="DM49" s="184" t="s">
        <v>2885</v>
      </c>
      <c r="DN49" s="184" t="s">
        <v>2709</v>
      </c>
      <c r="DO49" s="184" t="s">
        <v>2601</v>
      </c>
      <c r="DP49" s="184" t="s">
        <v>2886</v>
      </c>
      <c r="DQ49" s="184" t="s">
        <v>2709</v>
      </c>
      <c r="DR49" s="184" t="s">
        <v>2601</v>
      </c>
      <c r="DS49" s="184" t="s">
        <v>2887</v>
      </c>
      <c r="DT49" s="184" t="s">
        <v>2709</v>
      </c>
      <c r="DU49" s="184" t="s">
        <v>2601</v>
      </c>
      <c r="DV49" s="184" t="s">
        <v>2887</v>
      </c>
      <c r="DW49" s="184" t="s">
        <v>2709</v>
      </c>
      <c r="DX49" s="184" t="s">
        <v>2601</v>
      </c>
      <c r="DY49" s="184" t="s">
        <v>2888</v>
      </c>
      <c r="DZ49" s="184" t="s">
        <v>2709</v>
      </c>
      <c r="EA49" s="184" t="s">
        <v>2601</v>
      </c>
      <c r="EB49" s="184" t="s">
        <v>2889</v>
      </c>
      <c r="EC49" s="184" t="s">
        <v>2709</v>
      </c>
      <c r="ED49" s="184" t="s">
        <v>2601</v>
      </c>
      <c r="EE49" s="184" t="s">
        <v>2890</v>
      </c>
      <c r="EF49" s="184" t="s">
        <v>2709</v>
      </c>
      <c r="EG49" s="184" t="s">
        <v>2601</v>
      </c>
      <c r="EH49" s="184" t="s">
        <v>2891</v>
      </c>
      <c r="EI49" s="184" t="s">
        <v>2709</v>
      </c>
      <c r="EJ49" s="184" t="s">
        <v>2601</v>
      </c>
      <c r="EK49" s="184" t="s">
        <v>2892</v>
      </c>
      <c r="EL49" s="184" t="s">
        <v>2709</v>
      </c>
      <c r="EM49" s="184" t="s">
        <v>2601</v>
      </c>
      <c r="EN49" s="184" t="s">
        <v>2893</v>
      </c>
      <c r="EO49" s="184" t="s">
        <v>2709</v>
      </c>
      <c r="EP49" s="184" t="s">
        <v>2601</v>
      </c>
      <c r="EQ49" s="184" t="s">
        <v>2894</v>
      </c>
      <c r="ER49" s="184" t="s">
        <v>2709</v>
      </c>
      <c r="ES49" s="184" t="s">
        <v>2601</v>
      </c>
      <c r="ET49" s="184" t="s">
        <v>2895</v>
      </c>
    </row>
    <row r="50" spans="1:150" x14ac:dyDescent="0.25">
      <c r="A50" s="1"/>
      <c r="B50" s="185" t="s">
        <v>2896</v>
      </c>
      <c r="C50" s="185" t="s">
        <v>106</v>
      </c>
      <c r="D50" s="185" t="s">
        <v>834</v>
      </c>
      <c r="E50" s="185" t="s">
        <v>2897</v>
      </c>
      <c r="F50" s="185" t="s">
        <v>2898</v>
      </c>
      <c r="G50" s="186" t="s">
        <v>2709</v>
      </c>
      <c r="H50" s="186" t="s">
        <v>2601</v>
      </c>
      <c r="I50" s="186" t="s">
        <v>2601</v>
      </c>
      <c r="J50" s="186" t="s">
        <v>2709</v>
      </c>
      <c r="K50" s="186" t="s">
        <v>2601</v>
      </c>
      <c r="L50" s="186" t="s">
        <v>2899</v>
      </c>
      <c r="M50" s="186" t="s">
        <v>2709</v>
      </c>
      <c r="N50" s="186" t="s">
        <v>2601</v>
      </c>
      <c r="O50" s="186" t="s">
        <v>2900</v>
      </c>
      <c r="P50" s="186" t="s">
        <v>2709</v>
      </c>
      <c r="Q50" s="186" t="s">
        <v>2601</v>
      </c>
      <c r="R50" s="186" t="s">
        <v>2601</v>
      </c>
      <c r="S50" s="186" t="s">
        <v>2709</v>
      </c>
      <c r="T50" s="186" t="s">
        <v>2601</v>
      </c>
      <c r="U50" s="186" t="s">
        <v>2601</v>
      </c>
      <c r="V50" s="186" t="s">
        <v>2709</v>
      </c>
      <c r="W50" s="186" t="s">
        <v>2601</v>
      </c>
      <c r="X50" s="186" t="s">
        <v>2601</v>
      </c>
      <c r="Y50" s="186" t="s">
        <v>2709</v>
      </c>
      <c r="Z50" s="186" t="s">
        <v>2601</v>
      </c>
      <c r="AA50" s="186" t="s">
        <v>2901</v>
      </c>
      <c r="AB50" s="186" t="s">
        <v>2709</v>
      </c>
      <c r="AC50" s="186" t="s">
        <v>2601</v>
      </c>
      <c r="AD50" s="186" t="s">
        <v>2601</v>
      </c>
      <c r="AE50" s="186" t="s">
        <v>2709</v>
      </c>
      <c r="AF50" s="186" t="s">
        <v>2601</v>
      </c>
      <c r="AG50" s="186" t="s">
        <v>2601</v>
      </c>
      <c r="AH50" s="186" t="s">
        <v>2709</v>
      </c>
      <c r="AI50" s="186" t="s">
        <v>2601</v>
      </c>
      <c r="AJ50" s="186" t="s">
        <v>2601</v>
      </c>
      <c r="AK50" s="186" t="s">
        <v>2709</v>
      </c>
      <c r="AL50" s="186" t="s">
        <v>2601</v>
      </c>
      <c r="AM50" s="186" t="s">
        <v>2902</v>
      </c>
      <c r="AN50" s="186" t="s">
        <v>2709</v>
      </c>
      <c r="AO50" s="186" t="s">
        <v>2601</v>
      </c>
      <c r="AP50" s="186" t="s">
        <v>2601</v>
      </c>
      <c r="AQ50" s="186" t="s">
        <v>2709</v>
      </c>
      <c r="AR50" s="186" t="s">
        <v>2601</v>
      </c>
      <c r="AS50" s="186" t="s">
        <v>2601</v>
      </c>
      <c r="AT50" s="186" t="s">
        <v>2709</v>
      </c>
      <c r="AU50" s="186" t="s">
        <v>2601</v>
      </c>
      <c r="AV50" s="186" t="s">
        <v>2903</v>
      </c>
      <c r="AW50" s="186" t="s">
        <v>2709</v>
      </c>
      <c r="AX50" s="186" t="s">
        <v>2601</v>
      </c>
      <c r="AY50" s="186" t="s">
        <v>2869</v>
      </c>
      <c r="AZ50" s="186" t="s">
        <v>2709</v>
      </c>
      <c r="BA50" s="186" t="s">
        <v>2601</v>
      </c>
      <c r="BB50" s="186" t="s">
        <v>2904</v>
      </c>
      <c r="BC50" s="186" t="s">
        <v>2709</v>
      </c>
      <c r="BD50" s="186" t="s">
        <v>2601</v>
      </c>
      <c r="BE50" s="186" t="s">
        <v>2905</v>
      </c>
      <c r="BF50" s="186" t="s">
        <v>2709</v>
      </c>
      <c r="BG50" s="186" t="s">
        <v>2601</v>
      </c>
      <c r="BH50" s="186" t="s">
        <v>2906</v>
      </c>
      <c r="BI50" s="186" t="s">
        <v>2709</v>
      </c>
      <c r="BJ50" s="186" t="s">
        <v>2601</v>
      </c>
      <c r="BK50" s="186" t="s">
        <v>2907</v>
      </c>
      <c r="BL50" s="186" t="s">
        <v>2709</v>
      </c>
      <c r="BM50" s="186" t="s">
        <v>2601</v>
      </c>
      <c r="BN50" s="186" t="s">
        <v>2908</v>
      </c>
      <c r="BO50" s="186" t="s">
        <v>2709</v>
      </c>
      <c r="BP50" s="186" t="s">
        <v>2601</v>
      </c>
      <c r="BQ50" s="186" t="s">
        <v>2909</v>
      </c>
      <c r="BR50" s="186" t="s">
        <v>2709</v>
      </c>
      <c r="BS50" s="186" t="s">
        <v>2601</v>
      </c>
      <c r="BT50" s="186" t="s">
        <v>2907</v>
      </c>
      <c r="BU50" s="186" t="s">
        <v>2709</v>
      </c>
      <c r="BV50" s="186" t="s">
        <v>2601</v>
      </c>
      <c r="BW50" s="186" t="s">
        <v>2910</v>
      </c>
      <c r="BX50" s="186" t="s">
        <v>2709</v>
      </c>
      <c r="BY50" s="186" t="s">
        <v>2601</v>
      </c>
      <c r="BZ50" s="186" t="s">
        <v>2910</v>
      </c>
      <c r="CA50" s="186" t="s">
        <v>2709</v>
      </c>
      <c r="CB50" s="186" t="s">
        <v>2601</v>
      </c>
      <c r="CC50" s="186" t="s">
        <v>2911</v>
      </c>
      <c r="CD50" s="186" t="s">
        <v>2709</v>
      </c>
      <c r="CE50" s="186" t="s">
        <v>2601</v>
      </c>
      <c r="CF50" s="186" t="s">
        <v>2878</v>
      </c>
      <c r="CG50" s="186" t="s">
        <v>2709</v>
      </c>
      <c r="CH50" s="186" t="s">
        <v>2601</v>
      </c>
      <c r="CI50" s="186" t="s">
        <v>2911</v>
      </c>
      <c r="CJ50" s="186" t="s">
        <v>2709</v>
      </c>
      <c r="CK50" s="186" t="s">
        <v>2601</v>
      </c>
      <c r="CL50" s="186" t="s">
        <v>2912</v>
      </c>
      <c r="CM50" s="186" t="s">
        <v>2709</v>
      </c>
      <c r="CN50" s="186" t="s">
        <v>2601</v>
      </c>
      <c r="CO50" s="186" t="s">
        <v>2601</v>
      </c>
      <c r="CP50" s="186" t="s">
        <v>2709</v>
      </c>
      <c r="CQ50" s="186" t="s">
        <v>2601</v>
      </c>
      <c r="CR50" s="186" t="s">
        <v>2601</v>
      </c>
      <c r="CS50" s="186" t="s">
        <v>2709</v>
      </c>
      <c r="CT50" s="186" t="s">
        <v>2601</v>
      </c>
      <c r="CU50" s="186" t="s">
        <v>2601</v>
      </c>
      <c r="CV50" s="186" t="s">
        <v>2709</v>
      </c>
      <c r="CW50" s="186" t="s">
        <v>2601</v>
      </c>
      <c r="CX50" s="186" t="s">
        <v>2912</v>
      </c>
      <c r="CY50" s="186" t="s">
        <v>2709</v>
      </c>
      <c r="CZ50" s="186" t="s">
        <v>2601</v>
      </c>
      <c r="DA50" s="186" t="s">
        <v>2913</v>
      </c>
      <c r="DB50" s="186" t="s">
        <v>2709</v>
      </c>
      <c r="DC50" s="186" t="s">
        <v>2601</v>
      </c>
      <c r="DD50" s="186" t="s">
        <v>2914</v>
      </c>
      <c r="DE50" s="186" t="s">
        <v>2709</v>
      </c>
      <c r="DF50" s="186" t="s">
        <v>2601</v>
      </c>
      <c r="DG50" s="186" t="s">
        <v>2915</v>
      </c>
      <c r="DH50" s="186" t="s">
        <v>2709</v>
      </c>
      <c r="DI50" s="186" t="s">
        <v>2601</v>
      </c>
      <c r="DJ50" s="186" t="s">
        <v>2916</v>
      </c>
      <c r="DK50" s="186" t="s">
        <v>2709</v>
      </c>
      <c r="DL50" s="186" t="s">
        <v>2601</v>
      </c>
      <c r="DM50" s="186" t="s">
        <v>2917</v>
      </c>
      <c r="DN50" s="186" t="s">
        <v>2709</v>
      </c>
      <c r="DO50" s="186" t="s">
        <v>2601</v>
      </c>
      <c r="DP50" s="186" t="s">
        <v>2601</v>
      </c>
      <c r="DQ50" s="186" t="s">
        <v>2709</v>
      </c>
      <c r="DR50" s="186" t="s">
        <v>2601</v>
      </c>
      <c r="DS50" s="186" t="s">
        <v>2918</v>
      </c>
      <c r="DT50" s="186" t="s">
        <v>2709</v>
      </c>
      <c r="DU50" s="186" t="s">
        <v>2601</v>
      </c>
      <c r="DV50" s="186" t="s">
        <v>2918</v>
      </c>
      <c r="DW50" s="186" t="s">
        <v>2709</v>
      </c>
      <c r="DX50" s="186" t="s">
        <v>2601</v>
      </c>
      <c r="DY50" s="186" t="s">
        <v>2919</v>
      </c>
      <c r="DZ50" s="186" t="s">
        <v>2709</v>
      </c>
      <c r="EA50" s="186" t="s">
        <v>2601</v>
      </c>
      <c r="EB50" s="186" t="s">
        <v>2920</v>
      </c>
      <c r="EC50" s="186" t="s">
        <v>2709</v>
      </c>
      <c r="ED50" s="186" t="s">
        <v>2601</v>
      </c>
      <c r="EE50" s="186" t="s">
        <v>2921</v>
      </c>
      <c r="EF50" s="186" t="s">
        <v>2709</v>
      </c>
      <c r="EG50" s="186" t="s">
        <v>2601</v>
      </c>
      <c r="EH50" s="186" t="s">
        <v>2922</v>
      </c>
      <c r="EI50" s="186" t="s">
        <v>2709</v>
      </c>
      <c r="EJ50" s="186" t="s">
        <v>2601</v>
      </c>
      <c r="EK50" s="186" t="s">
        <v>2923</v>
      </c>
      <c r="EL50" s="186" t="s">
        <v>2709</v>
      </c>
      <c r="EM50" s="186" t="s">
        <v>2601</v>
      </c>
      <c r="EN50" s="186" t="s">
        <v>2601</v>
      </c>
      <c r="EO50" s="186" t="s">
        <v>2709</v>
      </c>
      <c r="EP50" s="186" t="s">
        <v>2601</v>
      </c>
      <c r="EQ50" s="186" t="s">
        <v>2601</v>
      </c>
      <c r="ER50" s="186" t="s">
        <v>2709</v>
      </c>
      <c r="ES50" s="186" t="s">
        <v>2601</v>
      </c>
      <c r="ET50" s="186" t="s">
        <v>2601</v>
      </c>
    </row>
    <row r="51" spans="1:150" x14ac:dyDescent="0.25">
      <c r="A51" s="1"/>
      <c r="B51" s="185" t="s">
        <v>2924</v>
      </c>
      <c r="C51" s="185" t="s">
        <v>106</v>
      </c>
      <c r="D51" s="185" t="s">
        <v>834</v>
      </c>
      <c r="E51" s="185" t="s">
        <v>2925</v>
      </c>
      <c r="F51" s="185" t="s">
        <v>2926</v>
      </c>
      <c r="G51" s="186" t="s">
        <v>2709</v>
      </c>
      <c r="H51" s="186" t="s">
        <v>2601</v>
      </c>
      <c r="I51" s="186" t="s">
        <v>2601</v>
      </c>
      <c r="J51" s="186" t="s">
        <v>2709</v>
      </c>
      <c r="K51" s="186" t="s">
        <v>2601</v>
      </c>
      <c r="L51" s="186" t="s">
        <v>2601</v>
      </c>
      <c r="M51" s="186" t="s">
        <v>2709</v>
      </c>
      <c r="N51" s="186" t="s">
        <v>2601</v>
      </c>
      <c r="O51" s="186" t="s">
        <v>2601</v>
      </c>
      <c r="P51" s="186" t="s">
        <v>2709</v>
      </c>
      <c r="Q51" s="186" t="s">
        <v>2601</v>
      </c>
      <c r="R51" s="186" t="s">
        <v>2927</v>
      </c>
      <c r="S51" s="186" t="s">
        <v>2709</v>
      </c>
      <c r="T51" s="186" t="s">
        <v>2601</v>
      </c>
      <c r="U51" s="186" t="s">
        <v>2601</v>
      </c>
      <c r="V51" s="186" t="s">
        <v>2709</v>
      </c>
      <c r="W51" s="186" t="s">
        <v>2601</v>
      </c>
      <c r="X51" s="186" t="s">
        <v>2928</v>
      </c>
      <c r="Y51" s="186" t="s">
        <v>2709</v>
      </c>
      <c r="Z51" s="186" t="s">
        <v>2601</v>
      </c>
      <c r="AA51" s="186" t="s">
        <v>2601</v>
      </c>
      <c r="AB51" s="186" t="s">
        <v>2709</v>
      </c>
      <c r="AC51" s="186" t="s">
        <v>2601</v>
      </c>
      <c r="AD51" s="186" t="s">
        <v>2601</v>
      </c>
      <c r="AE51" s="186" t="s">
        <v>2709</v>
      </c>
      <c r="AF51" s="186" t="s">
        <v>2601</v>
      </c>
      <c r="AG51" s="186" t="s">
        <v>2601</v>
      </c>
      <c r="AH51" s="186" t="s">
        <v>2709</v>
      </c>
      <c r="AI51" s="186" t="s">
        <v>2601</v>
      </c>
      <c r="AJ51" s="186" t="s">
        <v>2929</v>
      </c>
      <c r="AK51" s="186" t="s">
        <v>2709</v>
      </c>
      <c r="AL51" s="186" t="s">
        <v>2601</v>
      </c>
      <c r="AM51" s="186" t="s">
        <v>2601</v>
      </c>
      <c r="AN51" s="186" t="s">
        <v>2709</v>
      </c>
      <c r="AO51" s="186" t="s">
        <v>2601</v>
      </c>
      <c r="AP51" s="186" t="s">
        <v>2601</v>
      </c>
      <c r="AQ51" s="186" t="s">
        <v>2709</v>
      </c>
      <c r="AR51" s="186" t="s">
        <v>2601</v>
      </c>
      <c r="AS51" s="186" t="s">
        <v>2601</v>
      </c>
      <c r="AT51" s="186" t="s">
        <v>2709</v>
      </c>
      <c r="AU51" s="186" t="s">
        <v>2601</v>
      </c>
      <c r="AV51" s="186" t="s">
        <v>2601</v>
      </c>
      <c r="AW51" s="186" t="s">
        <v>2709</v>
      </c>
      <c r="AX51" s="186" t="s">
        <v>2601</v>
      </c>
      <c r="AY51" s="186" t="s">
        <v>2601</v>
      </c>
      <c r="AZ51" s="186" t="s">
        <v>2709</v>
      </c>
      <c r="BA51" s="186" t="s">
        <v>2601</v>
      </c>
      <c r="BB51" s="186" t="s">
        <v>2601</v>
      </c>
      <c r="BC51" s="186" t="s">
        <v>2709</v>
      </c>
      <c r="BD51" s="186" t="s">
        <v>2601</v>
      </c>
      <c r="BE51" s="186" t="s">
        <v>2930</v>
      </c>
      <c r="BF51" s="186" t="s">
        <v>2709</v>
      </c>
      <c r="BG51" s="186" t="s">
        <v>2601</v>
      </c>
      <c r="BH51" s="186" t="s">
        <v>2931</v>
      </c>
      <c r="BI51" s="186" t="s">
        <v>2709</v>
      </c>
      <c r="BJ51" s="186" t="s">
        <v>2601</v>
      </c>
      <c r="BK51" s="186" t="s">
        <v>2932</v>
      </c>
      <c r="BL51" s="186" t="s">
        <v>2709</v>
      </c>
      <c r="BM51" s="186" t="s">
        <v>2601</v>
      </c>
      <c r="BN51" s="186" t="s">
        <v>2932</v>
      </c>
      <c r="BO51" s="186" t="s">
        <v>2709</v>
      </c>
      <c r="BP51" s="186" t="s">
        <v>2601</v>
      </c>
      <c r="BQ51" s="186" t="s">
        <v>2933</v>
      </c>
      <c r="BR51" s="186" t="s">
        <v>2709</v>
      </c>
      <c r="BS51" s="186" t="s">
        <v>2601</v>
      </c>
      <c r="BT51" s="186" t="s">
        <v>2932</v>
      </c>
      <c r="BU51" s="186" t="s">
        <v>2709</v>
      </c>
      <c r="BV51" s="186" t="s">
        <v>2601</v>
      </c>
      <c r="BW51" s="186" t="s">
        <v>2934</v>
      </c>
      <c r="BX51" s="186" t="s">
        <v>2709</v>
      </c>
      <c r="BY51" s="186" t="s">
        <v>2601</v>
      </c>
      <c r="BZ51" s="186" t="s">
        <v>2934</v>
      </c>
      <c r="CA51" s="186" t="s">
        <v>2709</v>
      </c>
      <c r="CB51" s="186" t="s">
        <v>2601</v>
      </c>
      <c r="CC51" s="186" t="s">
        <v>2935</v>
      </c>
      <c r="CD51" s="186" t="s">
        <v>2709</v>
      </c>
      <c r="CE51" s="186" t="s">
        <v>2601</v>
      </c>
      <c r="CF51" s="186" t="s">
        <v>2601</v>
      </c>
      <c r="CG51" s="186" t="s">
        <v>2709</v>
      </c>
      <c r="CH51" s="186" t="s">
        <v>2601</v>
      </c>
      <c r="CI51" s="186" t="s">
        <v>2936</v>
      </c>
      <c r="CJ51" s="186" t="s">
        <v>2709</v>
      </c>
      <c r="CK51" s="186" t="s">
        <v>2601</v>
      </c>
      <c r="CL51" s="186" t="s">
        <v>2937</v>
      </c>
      <c r="CM51" s="186" t="s">
        <v>2709</v>
      </c>
      <c r="CN51" s="186" t="s">
        <v>2601</v>
      </c>
      <c r="CO51" s="186" t="s">
        <v>2601</v>
      </c>
      <c r="CP51" s="186" t="s">
        <v>2709</v>
      </c>
      <c r="CQ51" s="186" t="s">
        <v>2601</v>
      </c>
      <c r="CR51" s="186" t="s">
        <v>2601</v>
      </c>
      <c r="CS51" s="186" t="s">
        <v>2709</v>
      </c>
      <c r="CT51" s="186" t="s">
        <v>2601</v>
      </c>
      <c r="CU51" s="186" t="s">
        <v>2880</v>
      </c>
      <c r="CV51" s="186" t="s">
        <v>2709</v>
      </c>
      <c r="CW51" s="186" t="s">
        <v>2601</v>
      </c>
      <c r="CX51" s="186" t="s">
        <v>2937</v>
      </c>
      <c r="CY51" s="186" t="s">
        <v>2709</v>
      </c>
      <c r="CZ51" s="186" t="s">
        <v>2601</v>
      </c>
      <c r="DA51" s="186" t="s">
        <v>2938</v>
      </c>
      <c r="DB51" s="186" t="s">
        <v>2709</v>
      </c>
      <c r="DC51" s="186" t="s">
        <v>2601</v>
      </c>
      <c r="DD51" s="186" t="s">
        <v>2601</v>
      </c>
      <c r="DE51" s="186" t="s">
        <v>2709</v>
      </c>
      <c r="DF51" s="186" t="s">
        <v>2601</v>
      </c>
      <c r="DG51" s="186" t="s">
        <v>2601</v>
      </c>
      <c r="DH51" s="186" t="s">
        <v>2709</v>
      </c>
      <c r="DI51" s="186" t="s">
        <v>2601</v>
      </c>
      <c r="DJ51" s="186" t="s">
        <v>2939</v>
      </c>
      <c r="DK51" s="186" t="s">
        <v>2709</v>
      </c>
      <c r="DL51" s="186" t="s">
        <v>2601</v>
      </c>
      <c r="DM51" s="186" t="s">
        <v>2940</v>
      </c>
      <c r="DN51" s="186" t="s">
        <v>2709</v>
      </c>
      <c r="DO51" s="186" t="s">
        <v>2601</v>
      </c>
      <c r="DP51" s="186" t="s">
        <v>2941</v>
      </c>
      <c r="DQ51" s="186" t="s">
        <v>2709</v>
      </c>
      <c r="DR51" s="186" t="s">
        <v>2601</v>
      </c>
      <c r="DS51" s="186" t="s">
        <v>2601</v>
      </c>
      <c r="DT51" s="186" t="s">
        <v>2709</v>
      </c>
      <c r="DU51" s="186" t="s">
        <v>2601</v>
      </c>
      <c r="DV51" s="186" t="s">
        <v>2601</v>
      </c>
      <c r="DW51" s="186" t="s">
        <v>2709</v>
      </c>
      <c r="DX51" s="186" t="s">
        <v>2601</v>
      </c>
      <c r="DY51" s="186" t="s">
        <v>2601</v>
      </c>
      <c r="DZ51" s="186" t="s">
        <v>2709</v>
      </c>
      <c r="EA51" s="186" t="s">
        <v>2601</v>
      </c>
      <c r="EB51" s="186" t="s">
        <v>2942</v>
      </c>
      <c r="EC51" s="186" t="s">
        <v>2709</v>
      </c>
      <c r="ED51" s="186" t="s">
        <v>2601</v>
      </c>
      <c r="EE51" s="186" t="s">
        <v>2601</v>
      </c>
      <c r="EF51" s="186" t="s">
        <v>2709</v>
      </c>
      <c r="EG51" s="186" t="s">
        <v>2601</v>
      </c>
      <c r="EH51" s="186" t="s">
        <v>2601</v>
      </c>
      <c r="EI51" s="186" t="s">
        <v>2709</v>
      </c>
      <c r="EJ51" s="186" t="s">
        <v>2601</v>
      </c>
      <c r="EK51" s="186" t="s">
        <v>2601</v>
      </c>
      <c r="EL51" s="186" t="s">
        <v>2709</v>
      </c>
      <c r="EM51" s="186" t="s">
        <v>2601</v>
      </c>
      <c r="EN51" s="186" t="s">
        <v>2943</v>
      </c>
      <c r="EO51" s="186" t="s">
        <v>2709</v>
      </c>
      <c r="EP51" s="186" t="s">
        <v>2601</v>
      </c>
      <c r="EQ51" s="186" t="s">
        <v>2601</v>
      </c>
      <c r="ER51" s="186" t="s">
        <v>2709</v>
      </c>
      <c r="ES51" s="186" t="s">
        <v>2601</v>
      </c>
      <c r="ET51" s="186" t="s">
        <v>2944</v>
      </c>
    </row>
    <row r="52" spans="1:150" x14ac:dyDescent="0.25">
      <c r="A52" s="1"/>
      <c r="B52" s="185" t="s">
        <v>2945</v>
      </c>
      <c r="C52" s="185" t="s">
        <v>106</v>
      </c>
      <c r="D52" s="185" t="s">
        <v>834</v>
      </c>
      <c r="E52" s="185" t="s">
        <v>2946</v>
      </c>
      <c r="F52" s="185" t="s">
        <v>2947</v>
      </c>
      <c r="G52" s="186" t="s">
        <v>2709</v>
      </c>
      <c r="H52" s="186" t="s">
        <v>2601</v>
      </c>
      <c r="I52" s="186" t="s">
        <v>2948</v>
      </c>
      <c r="J52" s="186" t="s">
        <v>2709</v>
      </c>
      <c r="K52" s="186" t="s">
        <v>2601</v>
      </c>
      <c r="L52" s="186" t="s">
        <v>2949</v>
      </c>
      <c r="M52" s="186" t="s">
        <v>2709</v>
      </c>
      <c r="N52" s="186" t="s">
        <v>2601</v>
      </c>
      <c r="O52" s="186" t="s">
        <v>2950</v>
      </c>
      <c r="P52" s="186" t="s">
        <v>2709</v>
      </c>
      <c r="Q52" s="186" t="s">
        <v>2601</v>
      </c>
      <c r="R52" s="186" t="s">
        <v>2951</v>
      </c>
      <c r="S52" s="186" t="s">
        <v>2709</v>
      </c>
      <c r="T52" s="186" t="s">
        <v>2601</v>
      </c>
      <c r="U52" s="186" t="s">
        <v>2601</v>
      </c>
      <c r="V52" s="186" t="s">
        <v>2709</v>
      </c>
      <c r="W52" s="186" t="s">
        <v>2601</v>
      </c>
      <c r="X52" s="186" t="s">
        <v>2952</v>
      </c>
      <c r="Y52" s="186" t="s">
        <v>2709</v>
      </c>
      <c r="Z52" s="186" t="s">
        <v>2601</v>
      </c>
      <c r="AA52" s="186" t="s">
        <v>2953</v>
      </c>
      <c r="AB52" s="186" t="s">
        <v>2709</v>
      </c>
      <c r="AC52" s="186" t="s">
        <v>2601</v>
      </c>
      <c r="AD52" s="186" t="s">
        <v>2954</v>
      </c>
      <c r="AE52" s="186" t="s">
        <v>2709</v>
      </c>
      <c r="AF52" s="186" t="s">
        <v>2601</v>
      </c>
      <c r="AG52" s="186" t="s">
        <v>2954</v>
      </c>
      <c r="AH52" s="186" t="s">
        <v>2709</v>
      </c>
      <c r="AI52" s="186" t="s">
        <v>2601</v>
      </c>
      <c r="AJ52" s="186" t="s">
        <v>2955</v>
      </c>
      <c r="AK52" s="186" t="s">
        <v>2709</v>
      </c>
      <c r="AL52" s="186" t="s">
        <v>2601</v>
      </c>
      <c r="AM52" s="186" t="s">
        <v>2956</v>
      </c>
      <c r="AN52" s="186" t="s">
        <v>2709</v>
      </c>
      <c r="AO52" s="186" t="s">
        <v>2601</v>
      </c>
      <c r="AP52" s="186" t="s">
        <v>2866</v>
      </c>
      <c r="AQ52" s="186" t="s">
        <v>2709</v>
      </c>
      <c r="AR52" s="186" t="s">
        <v>2601</v>
      </c>
      <c r="AS52" s="186" t="s">
        <v>2867</v>
      </c>
      <c r="AT52" s="186" t="s">
        <v>2709</v>
      </c>
      <c r="AU52" s="186" t="s">
        <v>2601</v>
      </c>
      <c r="AV52" s="186" t="s">
        <v>2957</v>
      </c>
      <c r="AW52" s="186" t="s">
        <v>2709</v>
      </c>
      <c r="AX52" s="186" t="s">
        <v>2601</v>
      </c>
      <c r="AY52" s="186" t="s">
        <v>2601</v>
      </c>
      <c r="AZ52" s="186" t="s">
        <v>2709</v>
      </c>
      <c r="BA52" s="186" t="s">
        <v>2601</v>
      </c>
      <c r="BB52" s="186" t="s">
        <v>2601</v>
      </c>
      <c r="BC52" s="186" t="s">
        <v>2709</v>
      </c>
      <c r="BD52" s="186" t="s">
        <v>2601</v>
      </c>
      <c r="BE52" s="186" t="s">
        <v>2601</v>
      </c>
      <c r="BF52" s="186" t="s">
        <v>2709</v>
      </c>
      <c r="BG52" s="186" t="s">
        <v>2601</v>
      </c>
      <c r="BH52" s="186" t="s">
        <v>2601</v>
      </c>
      <c r="BI52" s="186" t="s">
        <v>2709</v>
      </c>
      <c r="BJ52" s="186" t="s">
        <v>2601</v>
      </c>
      <c r="BK52" s="186" t="s">
        <v>2601</v>
      </c>
      <c r="BL52" s="186" t="s">
        <v>2709</v>
      </c>
      <c r="BM52" s="186" t="s">
        <v>2601</v>
      </c>
      <c r="BN52" s="186" t="s">
        <v>2601</v>
      </c>
      <c r="BO52" s="186" t="s">
        <v>2709</v>
      </c>
      <c r="BP52" s="186" t="s">
        <v>2601</v>
      </c>
      <c r="BQ52" s="186" t="s">
        <v>2601</v>
      </c>
      <c r="BR52" s="186" t="s">
        <v>2709</v>
      </c>
      <c r="BS52" s="186" t="s">
        <v>2601</v>
      </c>
      <c r="BT52" s="186" t="s">
        <v>2601</v>
      </c>
      <c r="BU52" s="186" t="s">
        <v>2709</v>
      </c>
      <c r="BV52" s="186" t="s">
        <v>2601</v>
      </c>
      <c r="BW52" s="186" t="s">
        <v>2601</v>
      </c>
      <c r="BX52" s="186" t="s">
        <v>2709</v>
      </c>
      <c r="BY52" s="186" t="s">
        <v>2601</v>
      </c>
      <c r="BZ52" s="186" t="s">
        <v>2601</v>
      </c>
      <c r="CA52" s="186" t="s">
        <v>2709</v>
      </c>
      <c r="CB52" s="186" t="s">
        <v>2601</v>
      </c>
      <c r="CC52" s="186" t="s">
        <v>2601</v>
      </c>
      <c r="CD52" s="186" t="s">
        <v>2709</v>
      </c>
      <c r="CE52" s="186" t="s">
        <v>2601</v>
      </c>
      <c r="CF52" s="186" t="s">
        <v>2601</v>
      </c>
      <c r="CG52" s="186" t="s">
        <v>2709</v>
      </c>
      <c r="CH52" s="186" t="s">
        <v>2601</v>
      </c>
      <c r="CI52" s="186" t="s">
        <v>2601</v>
      </c>
      <c r="CJ52" s="186" t="s">
        <v>2709</v>
      </c>
      <c r="CK52" s="186" t="s">
        <v>2601</v>
      </c>
      <c r="CL52" s="186" t="s">
        <v>2601</v>
      </c>
      <c r="CM52" s="186" t="s">
        <v>2709</v>
      </c>
      <c r="CN52" s="186" t="s">
        <v>2601</v>
      </c>
      <c r="CO52" s="186" t="s">
        <v>2601</v>
      </c>
      <c r="CP52" s="186" t="s">
        <v>2709</v>
      </c>
      <c r="CQ52" s="186" t="s">
        <v>2601</v>
      </c>
      <c r="CR52" s="186" t="s">
        <v>2601</v>
      </c>
      <c r="CS52" s="186" t="s">
        <v>2709</v>
      </c>
      <c r="CT52" s="186" t="s">
        <v>2601</v>
      </c>
      <c r="CU52" s="186" t="s">
        <v>2601</v>
      </c>
      <c r="CV52" s="186" t="s">
        <v>2709</v>
      </c>
      <c r="CW52" s="186" t="s">
        <v>2601</v>
      </c>
      <c r="CX52" s="186" t="s">
        <v>2601</v>
      </c>
      <c r="CY52" s="186" t="s">
        <v>2709</v>
      </c>
      <c r="CZ52" s="186" t="s">
        <v>2601</v>
      </c>
      <c r="DA52" s="186" t="s">
        <v>2601</v>
      </c>
      <c r="DB52" s="186" t="s">
        <v>2709</v>
      </c>
      <c r="DC52" s="186" t="s">
        <v>2601</v>
      </c>
      <c r="DD52" s="186" t="s">
        <v>2958</v>
      </c>
      <c r="DE52" s="186" t="s">
        <v>2709</v>
      </c>
      <c r="DF52" s="186" t="s">
        <v>2601</v>
      </c>
      <c r="DG52" s="186" t="s">
        <v>2959</v>
      </c>
      <c r="DH52" s="186" t="s">
        <v>2709</v>
      </c>
      <c r="DI52" s="186" t="s">
        <v>2601</v>
      </c>
      <c r="DJ52" s="186" t="s">
        <v>2601</v>
      </c>
      <c r="DK52" s="186" t="s">
        <v>2709</v>
      </c>
      <c r="DL52" s="186" t="s">
        <v>2601</v>
      </c>
      <c r="DM52" s="186" t="s">
        <v>2960</v>
      </c>
      <c r="DN52" s="186" t="s">
        <v>2709</v>
      </c>
      <c r="DO52" s="186" t="s">
        <v>2601</v>
      </c>
      <c r="DP52" s="186" t="s">
        <v>2961</v>
      </c>
      <c r="DQ52" s="186" t="s">
        <v>2709</v>
      </c>
      <c r="DR52" s="186" t="s">
        <v>2601</v>
      </c>
      <c r="DS52" s="186" t="s">
        <v>2601</v>
      </c>
      <c r="DT52" s="186" t="s">
        <v>2709</v>
      </c>
      <c r="DU52" s="186" t="s">
        <v>2601</v>
      </c>
      <c r="DV52" s="186" t="s">
        <v>2601</v>
      </c>
      <c r="DW52" s="186" t="s">
        <v>2709</v>
      </c>
      <c r="DX52" s="186" t="s">
        <v>2601</v>
      </c>
      <c r="DY52" s="186" t="s">
        <v>2601</v>
      </c>
      <c r="DZ52" s="186" t="s">
        <v>2709</v>
      </c>
      <c r="EA52" s="186" t="s">
        <v>2601</v>
      </c>
      <c r="EB52" s="186" t="s">
        <v>2601</v>
      </c>
      <c r="EC52" s="186" t="s">
        <v>2709</v>
      </c>
      <c r="ED52" s="186" t="s">
        <v>2601</v>
      </c>
      <c r="EE52" s="186" t="s">
        <v>2601</v>
      </c>
      <c r="EF52" s="186" t="s">
        <v>2709</v>
      </c>
      <c r="EG52" s="186" t="s">
        <v>2601</v>
      </c>
      <c r="EH52" s="186" t="s">
        <v>2601</v>
      </c>
      <c r="EI52" s="186" t="s">
        <v>2709</v>
      </c>
      <c r="EJ52" s="186" t="s">
        <v>2601</v>
      </c>
      <c r="EK52" s="186" t="s">
        <v>2601</v>
      </c>
      <c r="EL52" s="186" t="s">
        <v>2709</v>
      </c>
      <c r="EM52" s="186" t="s">
        <v>2601</v>
      </c>
      <c r="EN52" s="186" t="s">
        <v>2601</v>
      </c>
      <c r="EO52" s="186" t="s">
        <v>2709</v>
      </c>
      <c r="EP52" s="186" t="s">
        <v>2601</v>
      </c>
      <c r="EQ52" s="186" t="s">
        <v>2962</v>
      </c>
      <c r="ER52" s="186" t="s">
        <v>2709</v>
      </c>
      <c r="ES52" s="186" t="s">
        <v>2601</v>
      </c>
      <c r="ET52" s="186" t="s">
        <v>2963</v>
      </c>
    </row>
    <row r="53" spans="1:150" x14ac:dyDescent="0.25">
      <c r="A53" s="1"/>
      <c r="B53" s="185" t="s">
        <v>2964</v>
      </c>
      <c r="C53" s="185" t="s">
        <v>106</v>
      </c>
      <c r="D53" s="185" t="s">
        <v>834</v>
      </c>
      <c r="E53" s="185" t="s">
        <v>2965</v>
      </c>
      <c r="F53" s="185" t="s">
        <v>2966</v>
      </c>
      <c r="G53" s="186" t="s">
        <v>2709</v>
      </c>
      <c r="H53" s="186" t="s">
        <v>2601</v>
      </c>
      <c r="I53" s="186" t="s">
        <v>2967</v>
      </c>
      <c r="J53" s="186" t="s">
        <v>2709</v>
      </c>
      <c r="K53" s="186" t="s">
        <v>2601</v>
      </c>
      <c r="L53" s="186" t="s">
        <v>2968</v>
      </c>
      <c r="M53" s="186" t="s">
        <v>2709</v>
      </c>
      <c r="N53" s="186" t="s">
        <v>2601</v>
      </c>
      <c r="O53" s="186" t="s">
        <v>2601</v>
      </c>
      <c r="P53" s="186" t="s">
        <v>2709</v>
      </c>
      <c r="Q53" s="186" t="s">
        <v>2601</v>
      </c>
      <c r="R53" s="186" t="s">
        <v>2601</v>
      </c>
      <c r="S53" s="186" t="s">
        <v>2709</v>
      </c>
      <c r="T53" s="186" t="s">
        <v>2601</v>
      </c>
      <c r="U53" s="186" t="s">
        <v>2601</v>
      </c>
      <c r="V53" s="186" t="s">
        <v>2709</v>
      </c>
      <c r="W53" s="186" t="s">
        <v>2601</v>
      </c>
      <c r="X53" s="186" t="s">
        <v>2601</v>
      </c>
      <c r="Y53" s="186" t="s">
        <v>2709</v>
      </c>
      <c r="Z53" s="186" t="s">
        <v>2601</v>
      </c>
      <c r="AA53" s="186" t="s">
        <v>2969</v>
      </c>
      <c r="AB53" s="186" t="s">
        <v>2709</v>
      </c>
      <c r="AC53" s="186" t="s">
        <v>2601</v>
      </c>
      <c r="AD53" s="186" t="s">
        <v>2970</v>
      </c>
      <c r="AE53" s="186" t="s">
        <v>2709</v>
      </c>
      <c r="AF53" s="186" t="s">
        <v>2601</v>
      </c>
      <c r="AG53" s="186" t="s">
        <v>2970</v>
      </c>
      <c r="AH53" s="186" t="s">
        <v>2709</v>
      </c>
      <c r="AI53" s="186" t="s">
        <v>2601</v>
      </c>
      <c r="AJ53" s="186" t="s">
        <v>2601</v>
      </c>
      <c r="AK53" s="186" t="s">
        <v>2709</v>
      </c>
      <c r="AL53" s="186" t="s">
        <v>2601</v>
      </c>
      <c r="AM53" s="186" t="s">
        <v>2601</v>
      </c>
      <c r="AN53" s="186" t="s">
        <v>2709</v>
      </c>
      <c r="AO53" s="186" t="s">
        <v>2601</v>
      </c>
      <c r="AP53" s="186" t="s">
        <v>2601</v>
      </c>
      <c r="AQ53" s="186" t="s">
        <v>2709</v>
      </c>
      <c r="AR53" s="186" t="s">
        <v>2601</v>
      </c>
      <c r="AS53" s="186" t="s">
        <v>2601</v>
      </c>
      <c r="AT53" s="186" t="s">
        <v>2709</v>
      </c>
      <c r="AU53" s="186" t="s">
        <v>2601</v>
      </c>
      <c r="AV53" s="186" t="s">
        <v>2601</v>
      </c>
      <c r="AW53" s="186" t="s">
        <v>2709</v>
      </c>
      <c r="AX53" s="186" t="s">
        <v>2601</v>
      </c>
      <c r="AY53" s="186" t="s">
        <v>2601</v>
      </c>
      <c r="AZ53" s="186" t="s">
        <v>2709</v>
      </c>
      <c r="BA53" s="186" t="s">
        <v>2601</v>
      </c>
      <c r="BB53" s="186" t="s">
        <v>2971</v>
      </c>
      <c r="BC53" s="186" t="s">
        <v>2709</v>
      </c>
      <c r="BD53" s="186" t="s">
        <v>2601</v>
      </c>
      <c r="BE53" s="186" t="s">
        <v>2972</v>
      </c>
      <c r="BF53" s="186" t="s">
        <v>2709</v>
      </c>
      <c r="BG53" s="186" t="s">
        <v>2601</v>
      </c>
      <c r="BH53" s="186" t="s">
        <v>2973</v>
      </c>
      <c r="BI53" s="186" t="s">
        <v>2709</v>
      </c>
      <c r="BJ53" s="186" t="s">
        <v>2601</v>
      </c>
      <c r="BK53" s="186" t="s">
        <v>2974</v>
      </c>
      <c r="BL53" s="186" t="s">
        <v>2709</v>
      </c>
      <c r="BM53" s="186" t="s">
        <v>2601</v>
      </c>
      <c r="BN53" s="186" t="s">
        <v>2974</v>
      </c>
      <c r="BO53" s="186" t="s">
        <v>2709</v>
      </c>
      <c r="BP53" s="186" t="s">
        <v>2601</v>
      </c>
      <c r="BQ53" s="186" t="s">
        <v>2975</v>
      </c>
      <c r="BR53" s="186" t="s">
        <v>2709</v>
      </c>
      <c r="BS53" s="186" t="s">
        <v>2601</v>
      </c>
      <c r="BT53" s="186" t="s">
        <v>2974</v>
      </c>
      <c r="BU53" s="186" t="s">
        <v>2709</v>
      </c>
      <c r="BV53" s="186" t="s">
        <v>2601</v>
      </c>
      <c r="BW53" s="186" t="s">
        <v>2601</v>
      </c>
      <c r="BX53" s="186" t="s">
        <v>2709</v>
      </c>
      <c r="BY53" s="186" t="s">
        <v>2601</v>
      </c>
      <c r="BZ53" s="186" t="s">
        <v>2601</v>
      </c>
      <c r="CA53" s="186" t="s">
        <v>2709</v>
      </c>
      <c r="CB53" s="186" t="s">
        <v>2601</v>
      </c>
      <c r="CC53" s="186" t="s">
        <v>2976</v>
      </c>
      <c r="CD53" s="186" t="s">
        <v>2709</v>
      </c>
      <c r="CE53" s="186" t="s">
        <v>2601</v>
      </c>
      <c r="CF53" s="186" t="s">
        <v>2601</v>
      </c>
      <c r="CG53" s="186" t="s">
        <v>2709</v>
      </c>
      <c r="CH53" s="186" t="s">
        <v>2601</v>
      </c>
      <c r="CI53" s="186" t="s">
        <v>2976</v>
      </c>
      <c r="CJ53" s="186" t="s">
        <v>2709</v>
      </c>
      <c r="CK53" s="186" t="s">
        <v>2601</v>
      </c>
      <c r="CL53" s="186" t="s">
        <v>2601</v>
      </c>
      <c r="CM53" s="186" t="s">
        <v>2709</v>
      </c>
      <c r="CN53" s="186" t="s">
        <v>2601</v>
      </c>
      <c r="CO53" s="186" t="s">
        <v>2601</v>
      </c>
      <c r="CP53" s="186" t="s">
        <v>2709</v>
      </c>
      <c r="CQ53" s="186" t="s">
        <v>2601</v>
      </c>
      <c r="CR53" s="186" t="s">
        <v>2601</v>
      </c>
      <c r="CS53" s="186" t="s">
        <v>2709</v>
      </c>
      <c r="CT53" s="186" t="s">
        <v>2601</v>
      </c>
      <c r="CU53" s="186" t="s">
        <v>2601</v>
      </c>
      <c r="CV53" s="186" t="s">
        <v>2709</v>
      </c>
      <c r="CW53" s="186" t="s">
        <v>2601</v>
      </c>
      <c r="CX53" s="186" t="s">
        <v>2601</v>
      </c>
      <c r="CY53" s="186" t="s">
        <v>2709</v>
      </c>
      <c r="CZ53" s="186" t="s">
        <v>2601</v>
      </c>
      <c r="DA53" s="186" t="s">
        <v>2601</v>
      </c>
      <c r="DB53" s="186" t="s">
        <v>2709</v>
      </c>
      <c r="DC53" s="186" t="s">
        <v>2601</v>
      </c>
      <c r="DD53" s="186" t="s">
        <v>2601</v>
      </c>
      <c r="DE53" s="186" t="s">
        <v>2709</v>
      </c>
      <c r="DF53" s="186" t="s">
        <v>2601</v>
      </c>
      <c r="DG53" s="186" t="s">
        <v>2601</v>
      </c>
      <c r="DH53" s="186" t="s">
        <v>2709</v>
      </c>
      <c r="DI53" s="186" t="s">
        <v>2601</v>
      </c>
      <c r="DJ53" s="186" t="s">
        <v>2601</v>
      </c>
      <c r="DK53" s="186" t="s">
        <v>2709</v>
      </c>
      <c r="DL53" s="186" t="s">
        <v>2601</v>
      </c>
      <c r="DM53" s="186" t="s">
        <v>2601</v>
      </c>
      <c r="DN53" s="186" t="s">
        <v>2709</v>
      </c>
      <c r="DO53" s="186" t="s">
        <v>2601</v>
      </c>
      <c r="DP53" s="186" t="s">
        <v>2601</v>
      </c>
      <c r="DQ53" s="186" t="s">
        <v>2709</v>
      </c>
      <c r="DR53" s="186" t="s">
        <v>2601</v>
      </c>
      <c r="DS53" s="186" t="s">
        <v>2977</v>
      </c>
      <c r="DT53" s="186" t="s">
        <v>2709</v>
      </c>
      <c r="DU53" s="186" t="s">
        <v>2601</v>
      </c>
      <c r="DV53" s="186" t="s">
        <v>2977</v>
      </c>
      <c r="DW53" s="186" t="s">
        <v>2709</v>
      </c>
      <c r="DX53" s="186" t="s">
        <v>2601</v>
      </c>
      <c r="DY53" s="186" t="s">
        <v>2978</v>
      </c>
      <c r="DZ53" s="186" t="s">
        <v>2709</v>
      </c>
      <c r="EA53" s="186" t="s">
        <v>2601</v>
      </c>
      <c r="EB53" s="186" t="s">
        <v>2601</v>
      </c>
      <c r="EC53" s="186" t="s">
        <v>2709</v>
      </c>
      <c r="ED53" s="186" t="s">
        <v>2601</v>
      </c>
      <c r="EE53" s="186" t="s">
        <v>2979</v>
      </c>
      <c r="EF53" s="186" t="s">
        <v>2709</v>
      </c>
      <c r="EG53" s="186" t="s">
        <v>2601</v>
      </c>
      <c r="EH53" s="186" t="s">
        <v>2980</v>
      </c>
      <c r="EI53" s="186" t="s">
        <v>2709</v>
      </c>
      <c r="EJ53" s="186" t="s">
        <v>2601</v>
      </c>
      <c r="EK53" s="186" t="s">
        <v>2981</v>
      </c>
      <c r="EL53" s="186" t="s">
        <v>2709</v>
      </c>
      <c r="EM53" s="186" t="s">
        <v>2601</v>
      </c>
      <c r="EN53" s="186" t="s">
        <v>2982</v>
      </c>
      <c r="EO53" s="186" t="s">
        <v>2709</v>
      </c>
      <c r="EP53" s="186" t="s">
        <v>2601</v>
      </c>
      <c r="EQ53" s="186" t="s">
        <v>2983</v>
      </c>
      <c r="ER53" s="186" t="s">
        <v>2709</v>
      </c>
      <c r="ES53" s="186" t="s">
        <v>2601</v>
      </c>
      <c r="ET53" s="186" t="s">
        <v>2984</v>
      </c>
    </row>
    <row r="54" spans="1:150" x14ac:dyDescent="0.25">
      <c r="A54" s="1"/>
      <c r="B54" s="184" t="s">
        <v>2985</v>
      </c>
      <c r="C54" s="184" t="s">
        <v>106</v>
      </c>
      <c r="D54" s="184" t="s">
        <v>835</v>
      </c>
      <c r="E54" s="184" t="s">
        <v>2986</v>
      </c>
      <c r="F54" s="184" t="s">
        <v>2987</v>
      </c>
      <c r="G54" s="184" t="s">
        <v>2709</v>
      </c>
      <c r="H54" s="184" t="s">
        <v>2601</v>
      </c>
      <c r="I54" s="184" t="s">
        <v>2988</v>
      </c>
      <c r="J54" s="184" t="s">
        <v>2709</v>
      </c>
      <c r="K54" s="184" t="s">
        <v>2601</v>
      </c>
      <c r="L54" s="184" t="s">
        <v>2989</v>
      </c>
      <c r="M54" s="184" t="s">
        <v>2709</v>
      </c>
      <c r="N54" s="184" t="s">
        <v>2601</v>
      </c>
      <c r="O54" s="184" t="s">
        <v>2990</v>
      </c>
      <c r="P54" s="184" t="s">
        <v>2709</v>
      </c>
      <c r="Q54" s="184" t="s">
        <v>2601</v>
      </c>
      <c r="R54" s="184" t="s">
        <v>2991</v>
      </c>
      <c r="S54" s="184" t="s">
        <v>2709</v>
      </c>
      <c r="T54" s="184" t="s">
        <v>2601</v>
      </c>
      <c r="U54" s="184" t="s">
        <v>2601</v>
      </c>
      <c r="V54" s="184" t="s">
        <v>2709</v>
      </c>
      <c r="W54" s="184" t="s">
        <v>2601</v>
      </c>
      <c r="X54" s="184" t="s">
        <v>2601</v>
      </c>
      <c r="Y54" s="184" t="s">
        <v>2709</v>
      </c>
      <c r="Z54" s="184" t="s">
        <v>2601</v>
      </c>
      <c r="AA54" s="184" t="s">
        <v>2992</v>
      </c>
      <c r="AB54" s="184" t="s">
        <v>2709</v>
      </c>
      <c r="AC54" s="184" t="s">
        <v>2601</v>
      </c>
      <c r="AD54" s="184" t="s">
        <v>2993</v>
      </c>
      <c r="AE54" s="184" t="s">
        <v>2709</v>
      </c>
      <c r="AF54" s="184" t="s">
        <v>2601</v>
      </c>
      <c r="AG54" s="184" t="s">
        <v>2993</v>
      </c>
      <c r="AH54" s="184" t="s">
        <v>2709</v>
      </c>
      <c r="AI54" s="184" t="s">
        <v>2601</v>
      </c>
      <c r="AJ54" s="184" t="s">
        <v>2601</v>
      </c>
      <c r="AK54" s="184" t="s">
        <v>2709</v>
      </c>
      <c r="AL54" s="184" t="s">
        <v>2601</v>
      </c>
      <c r="AM54" s="184" t="s">
        <v>2601</v>
      </c>
      <c r="AN54" s="184" t="s">
        <v>2709</v>
      </c>
      <c r="AO54" s="184" t="s">
        <v>2601</v>
      </c>
      <c r="AP54" s="184" t="s">
        <v>2601</v>
      </c>
      <c r="AQ54" s="184" t="s">
        <v>2709</v>
      </c>
      <c r="AR54" s="184" t="s">
        <v>2601</v>
      </c>
      <c r="AS54" s="184" t="s">
        <v>2994</v>
      </c>
      <c r="AT54" s="184" t="s">
        <v>2709</v>
      </c>
      <c r="AU54" s="184" t="s">
        <v>2601</v>
      </c>
      <c r="AV54" s="184" t="s">
        <v>2995</v>
      </c>
      <c r="AW54" s="184" t="s">
        <v>2709</v>
      </c>
      <c r="AX54" s="184" t="s">
        <v>2601</v>
      </c>
      <c r="AY54" s="184" t="s">
        <v>2996</v>
      </c>
      <c r="AZ54" s="184" t="s">
        <v>2709</v>
      </c>
      <c r="BA54" s="184" t="s">
        <v>2601</v>
      </c>
      <c r="BB54" s="184" t="s">
        <v>2601</v>
      </c>
      <c r="BC54" s="184" t="s">
        <v>2709</v>
      </c>
      <c r="BD54" s="184" t="s">
        <v>2601</v>
      </c>
      <c r="BE54" s="184" t="s">
        <v>2997</v>
      </c>
      <c r="BF54" s="184" t="s">
        <v>2709</v>
      </c>
      <c r="BG54" s="184" t="s">
        <v>2601</v>
      </c>
      <c r="BH54" s="184" t="s">
        <v>2998</v>
      </c>
      <c r="BI54" s="184" t="s">
        <v>2709</v>
      </c>
      <c r="BJ54" s="184" t="s">
        <v>2601</v>
      </c>
      <c r="BK54" s="184" t="s">
        <v>2999</v>
      </c>
      <c r="BL54" s="184" t="s">
        <v>2709</v>
      </c>
      <c r="BM54" s="184" t="s">
        <v>2601</v>
      </c>
      <c r="BN54" s="184" t="s">
        <v>3000</v>
      </c>
      <c r="BO54" s="184" t="s">
        <v>2709</v>
      </c>
      <c r="BP54" s="184" t="s">
        <v>2601</v>
      </c>
      <c r="BQ54" s="184" t="s">
        <v>3001</v>
      </c>
      <c r="BR54" s="184" t="s">
        <v>2709</v>
      </c>
      <c r="BS54" s="184" t="s">
        <v>2601</v>
      </c>
      <c r="BT54" s="184" t="s">
        <v>2999</v>
      </c>
      <c r="BU54" s="184" t="s">
        <v>2709</v>
      </c>
      <c r="BV54" s="184" t="s">
        <v>2601</v>
      </c>
      <c r="BW54" s="184" t="s">
        <v>2601</v>
      </c>
      <c r="BX54" s="184" t="s">
        <v>2709</v>
      </c>
      <c r="BY54" s="184" t="s">
        <v>2601</v>
      </c>
      <c r="BZ54" s="184" t="s">
        <v>2601</v>
      </c>
      <c r="CA54" s="184" t="s">
        <v>2709</v>
      </c>
      <c r="CB54" s="184" t="s">
        <v>2601</v>
      </c>
      <c r="CC54" s="184" t="s">
        <v>2601</v>
      </c>
      <c r="CD54" s="184" t="s">
        <v>2709</v>
      </c>
      <c r="CE54" s="184" t="s">
        <v>2601</v>
      </c>
      <c r="CF54" s="184" t="s">
        <v>3002</v>
      </c>
      <c r="CG54" s="184" t="s">
        <v>2709</v>
      </c>
      <c r="CH54" s="184" t="s">
        <v>2601</v>
      </c>
      <c r="CI54" s="184" t="s">
        <v>2601</v>
      </c>
      <c r="CJ54" s="184" t="s">
        <v>2709</v>
      </c>
      <c r="CK54" s="184" t="s">
        <v>2601</v>
      </c>
      <c r="CL54" s="184" t="s">
        <v>3003</v>
      </c>
      <c r="CM54" s="184" t="s">
        <v>2709</v>
      </c>
      <c r="CN54" s="184" t="s">
        <v>2601</v>
      </c>
      <c r="CO54" s="184" t="s">
        <v>2601</v>
      </c>
      <c r="CP54" s="184" t="s">
        <v>2709</v>
      </c>
      <c r="CQ54" s="184" t="s">
        <v>2601</v>
      </c>
      <c r="CR54" s="184" t="s">
        <v>2601</v>
      </c>
      <c r="CS54" s="184" t="s">
        <v>2709</v>
      </c>
      <c r="CT54" s="184" t="s">
        <v>2601</v>
      </c>
      <c r="CU54" s="184" t="s">
        <v>3004</v>
      </c>
      <c r="CV54" s="184" t="s">
        <v>2709</v>
      </c>
      <c r="CW54" s="184" t="s">
        <v>2601</v>
      </c>
      <c r="CX54" s="184" t="s">
        <v>3005</v>
      </c>
      <c r="CY54" s="184" t="s">
        <v>2709</v>
      </c>
      <c r="CZ54" s="184" t="s">
        <v>2601</v>
      </c>
      <c r="DA54" s="184" t="s">
        <v>3003</v>
      </c>
      <c r="DB54" s="184" t="s">
        <v>2709</v>
      </c>
      <c r="DC54" s="184" t="s">
        <v>2601</v>
      </c>
      <c r="DD54" s="184" t="s">
        <v>3006</v>
      </c>
      <c r="DE54" s="184" t="s">
        <v>2709</v>
      </c>
      <c r="DF54" s="184" t="s">
        <v>2601</v>
      </c>
      <c r="DG54" s="184" t="s">
        <v>3007</v>
      </c>
      <c r="DH54" s="184" t="s">
        <v>2709</v>
      </c>
      <c r="DI54" s="184" t="s">
        <v>2601</v>
      </c>
      <c r="DJ54" s="184" t="s">
        <v>3008</v>
      </c>
      <c r="DK54" s="184" t="s">
        <v>2709</v>
      </c>
      <c r="DL54" s="184" t="s">
        <v>2601</v>
      </c>
      <c r="DM54" s="184" t="s">
        <v>3009</v>
      </c>
      <c r="DN54" s="184" t="s">
        <v>2709</v>
      </c>
      <c r="DO54" s="184" t="s">
        <v>2601</v>
      </c>
      <c r="DP54" s="184" t="s">
        <v>2601</v>
      </c>
      <c r="DQ54" s="184" t="s">
        <v>2709</v>
      </c>
      <c r="DR54" s="184" t="s">
        <v>2601</v>
      </c>
      <c r="DS54" s="184" t="s">
        <v>3010</v>
      </c>
      <c r="DT54" s="184" t="s">
        <v>2709</v>
      </c>
      <c r="DU54" s="184" t="s">
        <v>2601</v>
      </c>
      <c r="DV54" s="184" t="s">
        <v>3010</v>
      </c>
      <c r="DW54" s="184" t="s">
        <v>2709</v>
      </c>
      <c r="DX54" s="184" t="s">
        <v>2601</v>
      </c>
      <c r="DY54" s="184" t="s">
        <v>2601</v>
      </c>
      <c r="DZ54" s="184" t="s">
        <v>2709</v>
      </c>
      <c r="EA54" s="184" t="s">
        <v>2601</v>
      </c>
      <c r="EB54" s="184" t="s">
        <v>3011</v>
      </c>
      <c r="EC54" s="184" t="s">
        <v>2709</v>
      </c>
      <c r="ED54" s="184" t="s">
        <v>2601</v>
      </c>
      <c r="EE54" s="184" t="s">
        <v>2601</v>
      </c>
      <c r="EF54" s="184" t="s">
        <v>2709</v>
      </c>
      <c r="EG54" s="184" t="s">
        <v>2601</v>
      </c>
      <c r="EH54" s="184" t="s">
        <v>3012</v>
      </c>
      <c r="EI54" s="184" t="s">
        <v>2709</v>
      </c>
      <c r="EJ54" s="184" t="s">
        <v>2601</v>
      </c>
      <c r="EK54" s="184" t="s">
        <v>3013</v>
      </c>
      <c r="EL54" s="184" t="s">
        <v>2709</v>
      </c>
      <c r="EM54" s="184" t="s">
        <v>2601</v>
      </c>
      <c r="EN54" s="184" t="s">
        <v>3014</v>
      </c>
      <c r="EO54" s="184" t="s">
        <v>2709</v>
      </c>
      <c r="EP54" s="184" t="s">
        <v>2601</v>
      </c>
      <c r="EQ54" s="184" t="s">
        <v>3015</v>
      </c>
      <c r="ER54" s="184" t="s">
        <v>2709</v>
      </c>
      <c r="ES54" s="184" t="s">
        <v>2601</v>
      </c>
      <c r="ET54" s="184" t="s">
        <v>3016</v>
      </c>
    </row>
    <row r="55" spans="1:150" x14ac:dyDescent="0.25">
      <c r="A55" s="1"/>
      <c r="B55" s="185" t="s">
        <v>3017</v>
      </c>
      <c r="C55" s="185" t="s">
        <v>106</v>
      </c>
      <c r="D55" s="185" t="s">
        <v>835</v>
      </c>
      <c r="E55" s="185" t="s">
        <v>3018</v>
      </c>
      <c r="F55" s="185" t="s">
        <v>3019</v>
      </c>
      <c r="G55" s="186" t="s">
        <v>2709</v>
      </c>
      <c r="H55" s="186" t="s">
        <v>2601</v>
      </c>
      <c r="I55" s="186" t="s">
        <v>2988</v>
      </c>
      <c r="J55" s="186" t="s">
        <v>2709</v>
      </c>
      <c r="K55" s="186" t="s">
        <v>2601</v>
      </c>
      <c r="L55" s="186" t="s">
        <v>2989</v>
      </c>
      <c r="M55" s="186" t="s">
        <v>2709</v>
      </c>
      <c r="N55" s="186" t="s">
        <v>2601</v>
      </c>
      <c r="O55" s="186" t="s">
        <v>2990</v>
      </c>
      <c r="P55" s="186" t="s">
        <v>2709</v>
      </c>
      <c r="Q55" s="186" t="s">
        <v>2601</v>
      </c>
      <c r="R55" s="186" t="s">
        <v>2991</v>
      </c>
      <c r="S55" s="186" t="s">
        <v>2709</v>
      </c>
      <c r="T55" s="186" t="s">
        <v>2601</v>
      </c>
      <c r="U55" s="186" t="s">
        <v>2601</v>
      </c>
      <c r="V55" s="186" t="s">
        <v>2709</v>
      </c>
      <c r="W55" s="186" t="s">
        <v>2601</v>
      </c>
      <c r="X55" s="186" t="s">
        <v>2601</v>
      </c>
      <c r="Y55" s="186" t="s">
        <v>2709</v>
      </c>
      <c r="Z55" s="186" t="s">
        <v>2601</v>
      </c>
      <c r="AA55" s="186" t="s">
        <v>2992</v>
      </c>
      <c r="AB55" s="186" t="s">
        <v>2709</v>
      </c>
      <c r="AC55" s="186" t="s">
        <v>2601</v>
      </c>
      <c r="AD55" s="186" t="s">
        <v>2993</v>
      </c>
      <c r="AE55" s="186" t="s">
        <v>2709</v>
      </c>
      <c r="AF55" s="186" t="s">
        <v>2601</v>
      </c>
      <c r="AG55" s="186" t="s">
        <v>2601</v>
      </c>
      <c r="AH55" s="186" t="s">
        <v>2709</v>
      </c>
      <c r="AI55" s="186" t="s">
        <v>2601</v>
      </c>
      <c r="AJ55" s="186" t="s">
        <v>2601</v>
      </c>
      <c r="AK55" s="186" t="s">
        <v>2709</v>
      </c>
      <c r="AL55" s="186" t="s">
        <v>2601</v>
      </c>
      <c r="AM55" s="186" t="s">
        <v>2601</v>
      </c>
      <c r="AN55" s="186" t="s">
        <v>2709</v>
      </c>
      <c r="AO55" s="186" t="s">
        <v>2601</v>
      </c>
      <c r="AP55" s="186" t="s">
        <v>2601</v>
      </c>
      <c r="AQ55" s="186" t="s">
        <v>2709</v>
      </c>
      <c r="AR55" s="186" t="s">
        <v>2601</v>
      </c>
      <c r="AS55" s="186" t="s">
        <v>2994</v>
      </c>
      <c r="AT55" s="186" t="s">
        <v>2709</v>
      </c>
      <c r="AU55" s="186" t="s">
        <v>2601</v>
      </c>
      <c r="AV55" s="186" t="s">
        <v>2995</v>
      </c>
      <c r="AW55" s="186" t="s">
        <v>2709</v>
      </c>
      <c r="AX55" s="186" t="s">
        <v>2601</v>
      </c>
      <c r="AY55" s="186" t="s">
        <v>2996</v>
      </c>
      <c r="AZ55" s="186" t="s">
        <v>2709</v>
      </c>
      <c r="BA55" s="186" t="s">
        <v>2601</v>
      </c>
      <c r="BB55" s="186" t="s">
        <v>2601</v>
      </c>
      <c r="BC55" s="186" t="s">
        <v>2709</v>
      </c>
      <c r="BD55" s="186" t="s">
        <v>2601</v>
      </c>
      <c r="BE55" s="186" t="s">
        <v>2997</v>
      </c>
      <c r="BF55" s="186" t="s">
        <v>2709</v>
      </c>
      <c r="BG55" s="186" t="s">
        <v>2601</v>
      </c>
      <c r="BH55" s="186" t="s">
        <v>2998</v>
      </c>
      <c r="BI55" s="186" t="s">
        <v>2709</v>
      </c>
      <c r="BJ55" s="186" t="s">
        <v>2601</v>
      </c>
      <c r="BK55" s="186" t="s">
        <v>2999</v>
      </c>
      <c r="BL55" s="186" t="s">
        <v>2709</v>
      </c>
      <c r="BM55" s="186" t="s">
        <v>2601</v>
      </c>
      <c r="BN55" s="186" t="s">
        <v>3000</v>
      </c>
      <c r="BO55" s="186" t="s">
        <v>2709</v>
      </c>
      <c r="BP55" s="186" t="s">
        <v>2601</v>
      </c>
      <c r="BQ55" s="186" t="s">
        <v>3001</v>
      </c>
      <c r="BR55" s="186" t="s">
        <v>2709</v>
      </c>
      <c r="BS55" s="186" t="s">
        <v>2601</v>
      </c>
      <c r="BT55" s="186" t="s">
        <v>2999</v>
      </c>
      <c r="BU55" s="186" t="s">
        <v>2709</v>
      </c>
      <c r="BV55" s="186" t="s">
        <v>2601</v>
      </c>
      <c r="BW55" s="186" t="s">
        <v>2601</v>
      </c>
      <c r="BX55" s="186" t="s">
        <v>2709</v>
      </c>
      <c r="BY55" s="186" t="s">
        <v>2601</v>
      </c>
      <c r="BZ55" s="186" t="s">
        <v>2601</v>
      </c>
      <c r="CA55" s="186" t="s">
        <v>2709</v>
      </c>
      <c r="CB55" s="186" t="s">
        <v>2601</v>
      </c>
      <c r="CC55" s="186" t="s">
        <v>2601</v>
      </c>
      <c r="CD55" s="186" t="s">
        <v>2709</v>
      </c>
      <c r="CE55" s="186" t="s">
        <v>2601</v>
      </c>
      <c r="CF55" s="186" t="s">
        <v>3002</v>
      </c>
      <c r="CG55" s="186" t="s">
        <v>2709</v>
      </c>
      <c r="CH55" s="186" t="s">
        <v>2601</v>
      </c>
      <c r="CI55" s="186" t="s">
        <v>2601</v>
      </c>
      <c r="CJ55" s="186" t="s">
        <v>2709</v>
      </c>
      <c r="CK55" s="186" t="s">
        <v>2601</v>
      </c>
      <c r="CL55" s="186" t="s">
        <v>3003</v>
      </c>
      <c r="CM55" s="186" t="s">
        <v>2709</v>
      </c>
      <c r="CN55" s="186" t="s">
        <v>2601</v>
      </c>
      <c r="CO55" s="186" t="s">
        <v>2601</v>
      </c>
      <c r="CP55" s="186" t="s">
        <v>2709</v>
      </c>
      <c r="CQ55" s="186" t="s">
        <v>2601</v>
      </c>
      <c r="CR55" s="186" t="s">
        <v>2601</v>
      </c>
      <c r="CS55" s="186" t="s">
        <v>2709</v>
      </c>
      <c r="CT55" s="186" t="s">
        <v>2601</v>
      </c>
      <c r="CU55" s="186" t="s">
        <v>3004</v>
      </c>
      <c r="CV55" s="186" t="s">
        <v>2709</v>
      </c>
      <c r="CW55" s="186" t="s">
        <v>2601</v>
      </c>
      <c r="CX55" s="186" t="s">
        <v>3005</v>
      </c>
      <c r="CY55" s="186" t="s">
        <v>2709</v>
      </c>
      <c r="CZ55" s="186" t="s">
        <v>2601</v>
      </c>
      <c r="DA55" s="186" t="s">
        <v>3003</v>
      </c>
      <c r="DB55" s="186" t="s">
        <v>2709</v>
      </c>
      <c r="DC55" s="186" t="s">
        <v>2601</v>
      </c>
      <c r="DD55" s="186" t="s">
        <v>3006</v>
      </c>
      <c r="DE55" s="186" t="s">
        <v>2709</v>
      </c>
      <c r="DF55" s="186" t="s">
        <v>2601</v>
      </c>
      <c r="DG55" s="186" t="s">
        <v>3007</v>
      </c>
      <c r="DH55" s="186" t="s">
        <v>2709</v>
      </c>
      <c r="DI55" s="186" t="s">
        <v>2601</v>
      </c>
      <c r="DJ55" s="186" t="s">
        <v>3008</v>
      </c>
      <c r="DK55" s="186" t="s">
        <v>2709</v>
      </c>
      <c r="DL55" s="186" t="s">
        <v>2601</v>
      </c>
      <c r="DM55" s="186" t="s">
        <v>3009</v>
      </c>
      <c r="DN55" s="186" t="s">
        <v>2709</v>
      </c>
      <c r="DO55" s="186" t="s">
        <v>2601</v>
      </c>
      <c r="DP55" s="186" t="s">
        <v>2601</v>
      </c>
      <c r="DQ55" s="186" t="s">
        <v>2709</v>
      </c>
      <c r="DR55" s="186" t="s">
        <v>2601</v>
      </c>
      <c r="DS55" s="186" t="s">
        <v>3010</v>
      </c>
      <c r="DT55" s="186" t="s">
        <v>2709</v>
      </c>
      <c r="DU55" s="186" t="s">
        <v>2601</v>
      </c>
      <c r="DV55" s="186" t="s">
        <v>3010</v>
      </c>
      <c r="DW55" s="186" t="s">
        <v>2709</v>
      </c>
      <c r="DX55" s="186" t="s">
        <v>2601</v>
      </c>
      <c r="DY55" s="186" t="s">
        <v>2601</v>
      </c>
      <c r="DZ55" s="186" t="s">
        <v>2709</v>
      </c>
      <c r="EA55" s="186" t="s">
        <v>2601</v>
      </c>
      <c r="EB55" s="186" t="s">
        <v>3011</v>
      </c>
      <c r="EC55" s="186" t="s">
        <v>2709</v>
      </c>
      <c r="ED55" s="186" t="s">
        <v>2601</v>
      </c>
      <c r="EE55" s="186" t="s">
        <v>2601</v>
      </c>
      <c r="EF55" s="186" t="s">
        <v>2709</v>
      </c>
      <c r="EG55" s="186" t="s">
        <v>2601</v>
      </c>
      <c r="EH55" s="186" t="s">
        <v>3012</v>
      </c>
      <c r="EI55" s="186" t="s">
        <v>2709</v>
      </c>
      <c r="EJ55" s="186" t="s">
        <v>2601</v>
      </c>
      <c r="EK55" s="186" t="s">
        <v>3013</v>
      </c>
      <c r="EL55" s="186" t="s">
        <v>2709</v>
      </c>
      <c r="EM55" s="186" t="s">
        <v>2601</v>
      </c>
      <c r="EN55" s="186" t="s">
        <v>3014</v>
      </c>
      <c r="EO55" s="186" t="s">
        <v>2709</v>
      </c>
      <c r="EP55" s="186" t="s">
        <v>2601</v>
      </c>
      <c r="EQ55" s="186" t="s">
        <v>3015</v>
      </c>
      <c r="ER55" s="186" t="s">
        <v>2709</v>
      </c>
      <c r="ES55" s="186" t="s">
        <v>2601</v>
      </c>
      <c r="ET55" s="186" t="s">
        <v>3016</v>
      </c>
    </row>
    <row r="56" spans="1:150" x14ac:dyDescent="0.25">
      <c r="A56" s="1"/>
      <c r="B56" s="185" t="s">
        <v>3020</v>
      </c>
      <c r="C56" s="185" t="s">
        <v>106</v>
      </c>
      <c r="D56" s="185" t="s">
        <v>835</v>
      </c>
      <c r="E56" s="185" t="s">
        <v>3021</v>
      </c>
      <c r="F56" s="185" t="s">
        <v>3022</v>
      </c>
      <c r="G56" s="186" t="s">
        <v>2709</v>
      </c>
      <c r="H56" s="186" t="s">
        <v>2601</v>
      </c>
      <c r="I56" s="186" t="s">
        <v>2601</v>
      </c>
      <c r="J56" s="186" t="s">
        <v>2709</v>
      </c>
      <c r="K56" s="186" t="s">
        <v>2601</v>
      </c>
      <c r="L56" s="186" t="s">
        <v>2601</v>
      </c>
      <c r="M56" s="186" t="s">
        <v>2709</v>
      </c>
      <c r="N56" s="186" t="s">
        <v>2601</v>
      </c>
      <c r="O56" s="186" t="s">
        <v>2601</v>
      </c>
      <c r="P56" s="186" t="s">
        <v>2709</v>
      </c>
      <c r="Q56" s="186" t="s">
        <v>2601</v>
      </c>
      <c r="R56" s="186" t="s">
        <v>2601</v>
      </c>
      <c r="S56" s="186" t="s">
        <v>2709</v>
      </c>
      <c r="T56" s="186" t="s">
        <v>2601</v>
      </c>
      <c r="U56" s="186" t="s">
        <v>2601</v>
      </c>
      <c r="V56" s="186" t="s">
        <v>2709</v>
      </c>
      <c r="W56" s="186" t="s">
        <v>2601</v>
      </c>
      <c r="X56" s="186" t="s">
        <v>2601</v>
      </c>
      <c r="Y56" s="186" t="s">
        <v>2709</v>
      </c>
      <c r="Z56" s="186" t="s">
        <v>2601</v>
      </c>
      <c r="AA56" s="186" t="s">
        <v>2601</v>
      </c>
      <c r="AB56" s="186" t="s">
        <v>2709</v>
      </c>
      <c r="AC56" s="186" t="s">
        <v>2601</v>
      </c>
      <c r="AD56" s="186" t="s">
        <v>2601</v>
      </c>
      <c r="AE56" s="186" t="s">
        <v>2709</v>
      </c>
      <c r="AF56" s="186" t="s">
        <v>2601</v>
      </c>
      <c r="AG56" s="186" t="s">
        <v>2993</v>
      </c>
      <c r="AH56" s="186" t="s">
        <v>2709</v>
      </c>
      <c r="AI56" s="186" t="s">
        <v>2601</v>
      </c>
      <c r="AJ56" s="186" t="s">
        <v>2601</v>
      </c>
      <c r="AK56" s="186" t="s">
        <v>2709</v>
      </c>
      <c r="AL56" s="186" t="s">
        <v>2601</v>
      </c>
      <c r="AM56" s="186" t="s">
        <v>2601</v>
      </c>
      <c r="AN56" s="186" t="s">
        <v>2709</v>
      </c>
      <c r="AO56" s="186" t="s">
        <v>2601</v>
      </c>
      <c r="AP56" s="186" t="s">
        <v>2601</v>
      </c>
      <c r="AQ56" s="186" t="s">
        <v>2709</v>
      </c>
      <c r="AR56" s="186" t="s">
        <v>2601</v>
      </c>
      <c r="AS56" s="186" t="s">
        <v>2601</v>
      </c>
      <c r="AT56" s="186" t="s">
        <v>2709</v>
      </c>
      <c r="AU56" s="186" t="s">
        <v>2601</v>
      </c>
      <c r="AV56" s="186" t="s">
        <v>2601</v>
      </c>
      <c r="AW56" s="186" t="s">
        <v>2709</v>
      </c>
      <c r="AX56" s="186" t="s">
        <v>2601</v>
      </c>
      <c r="AY56" s="186" t="s">
        <v>2601</v>
      </c>
      <c r="AZ56" s="186" t="s">
        <v>2709</v>
      </c>
      <c r="BA56" s="186" t="s">
        <v>2601</v>
      </c>
      <c r="BB56" s="186" t="s">
        <v>2601</v>
      </c>
      <c r="BC56" s="186" t="s">
        <v>2709</v>
      </c>
      <c r="BD56" s="186" t="s">
        <v>2601</v>
      </c>
      <c r="BE56" s="186" t="s">
        <v>2601</v>
      </c>
      <c r="BF56" s="186" t="s">
        <v>2709</v>
      </c>
      <c r="BG56" s="186" t="s">
        <v>2601</v>
      </c>
      <c r="BH56" s="186" t="s">
        <v>2601</v>
      </c>
      <c r="BI56" s="186" t="s">
        <v>2709</v>
      </c>
      <c r="BJ56" s="186" t="s">
        <v>2601</v>
      </c>
      <c r="BK56" s="186" t="s">
        <v>2601</v>
      </c>
      <c r="BL56" s="186" t="s">
        <v>2709</v>
      </c>
      <c r="BM56" s="186" t="s">
        <v>2601</v>
      </c>
      <c r="BN56" s="186" t="s">
        <v>2601</v>
      </c>
      <c r="BO56" s="186" t="s">
        <v>2709</v>
      </c>
      <c r="BP56" s="186" t="s">
        <v>2601</v>
      </c>
      <c r="BQ56" s="186" t="s">
        <v>2601</v>
      </c>
      <c r="BR56" s="186" t="s">
        <v>2709</v>
      </c>
      <c r="BS56" s="186" t="s">
        <v>2601</v>
      </c>
      <c r="BT56" s="186" t="s">
        <v>2601</v>
      </c>
      <c r="BU56" s="186" t="s">
        <v>2709</v>
      </c>
      <c r="BV56" s="186" t="s">
        <v>2601</v>
      </c>
      <c r="BW56" s="186" t="s">
        <v>2601</v>
      </c>
      <c r="BX56" s="186" t="s">
        <v>2709</v>
      </c>
      <c r="BY56" s="186" t="s">
        <v>2601</v>
      </c>
      <c r="BZ56" s="186" t="s">
        <v>2601</v>
      </c>
      <c r="CA56" s="186" t="s">
        <v>2709</v>
      </c>
      <c r="CB56" s="186" t="s">
        <v>2601</v>
      </c>
      <c r="CC56" s="186" t="s">
        <v>2601</v>
      </c>
      <c r="CD56" s="186" t="s">
        <v>2709</v>
      </c>
      <c r="CE56" s="186" t="s">
        <v>2601</v>
      </c>
      <c r="CF56" s="186" t="s">
        <v>2601</v>
      </c>
      <c r="CG56" s="186" t="s">
        <v>2709</v>
      </c>
      <c r="CH56" s="186" t="s">
        <v>2601</v>
      </c>
      <c r="CI56" s="186" t="s">
        <v>2601</v>
      </c>
      <c r="CJ56" s="186" t="s">
        <v>2709</v>
      </c>
      <c r="CK56" s="186" t="s">
        <v>2601</v>
      </c>
      <c r="CL56" s="186" t="s">
        <v>2601</v>
      </c>
      <c r="CM56" s="186" t="s">
        <v>2709</v>
      </c>
      <c r="CN56" s="186" t="s">
        <v>2601</v>
      </c>
      <c r="CO56" s="186" t="s">
        <v>2601</v>
      </c>
      <c r="CP56" s="186" t="s">
        <v>2709</v>
      </c>
      <c r="CQ56" s="186" t="s">
        <v>2601</v>
      </c>
      <c r="CR56" s="186" t="s">
        <v>2601</v>
      </c>
      <c r="CS56" s="186" t="s">
        <v>2709</v>
      </c>
      <c r="CT56" s="186" t="s">
        <v>2601</v>
      </c>
      <c r="CU56" s="186" t="s">
        <v>2601</v>
      </c>
      <c r="CV56" s="186" t="s">
        <v>2709</v>
      </c>
      <c r="CW56" s="186" t="s">
        <v>2601</v>
      </c>
      <c r="CX56" s="186" t="s">
        <v>2601</v>
      </c>
      <c r="CY56" s="186" t="s">
        <v>2709</v>
      </c>
      <c r="CZ56" s="186" t="s">
        <v>2601</v>
      </c>
      <c r="DA56" s="186" t="s">
        <v>2601</v>
      </c>
      <c r="DB56" s="186" t="s">
        <v>2709</v>
      </c>
      <c r="DC56" s="186" t="s">
        <v>2601</v>
      </c>
      <c r="DD56" s="186" t="s">
        <v>2601</v>
      </c>
      <c r="DE56" s="186" t="s">
        <v>2709</v>
      </c>
      <c r="DF56" s="186" t="s">
        <v>2601</v>
      </c>
      <c r="DG56" s="186" t="s">
        <v>2601</v>
      </c>
      <c r="DH56" s="186" t="s">
        <v>2709</v>
      </c>
      <c r="DI56" s="186" t="s">
        <v>2601</v>
      </c>
      <c r="DJ56" s="186" t="s">
        <v>2601</v>
      </c>
      <c r="DK56" s="186" t="s">
        <v>2709</v>
      </c>
      <c r="DL56" s="186" t="s">
        <v>2601</v>
      </c>
      <c r="DM56" s="186" t="s">
        <v>2601</v>
      </c>
      <c r="DN56" s="186" t="s">
        <v>2709</v>
      </c>
      <c r="DO56" s="186" t="s">
        <v>2601</v>
      </c>
      <c r="DP56" s="186" t="s">
        <v>2601</v>
      </c>
      <c r="DQ56" s="186" t="s">
        <v>2709</v>
      </c>
      <c r="DR56" s="186" t="s">
        <v>2601</v>
      </c>
      <c r="DS56" s="186" t="s">
        <v>2601</v>
      </c>
      <c r="DT56" s="186" t="s">
        <v>2709</v>
      </c>
      <c r="DU56" s="186" t="s">
        <v>2601</v>
      </c>
      <c r="DV56" s="186" t="s">
        <v>2601</v>
      </c>
      <c r="DW56" s="186" t="s">
        <v>2709</v>
      </c>
      <c r="DX56" s="186" t="s">
        <v>2601</v>
      </c>
      <c r="DY56" s="186" t="s">
        <v>2601</v>
      </c>
      <c r="DZ56" s="186" t="s">
        <v>2709</v>
      </c>
      <c r="EA56" s="186" t="s">
        <v>2601</v>
      </c>
      <c r="EB56" s="186" t="s">
        <v>2601</v>
      </c>
      <c r="EC56" s="186" t="s">
        <v>2709</v>
      </c>
      <c r="ED56" s="186" t="s">
        <v>2601</v>
      </c>
      <c r="EE56" s="186" t="s">
        <v>2601</v>
      </c>
      <c r="EF56" s="186" t="s">
        <v>2709</v>
      </c>
      <c r="EG56" s="186" t="s">
        <v>2601</v>
      </c>
      <c r="EH56" s="186" t="s">
        <v>2601</v>
      </c>
      <c r="EI56" s="186" t="s">
        <v>2709</v>
      </c>
      <c r="EJ56" s="186" t="s">
        <v>2601</v>
      </c>
      <c r="EK56" s="186" t="s">
        <v>2601</v>
      </c>
      <c r="EL56" s="186" t="s">
        <v>2709</v>
      </c>
      <c r="EM56" s="186" t="s">
        <v>2601</v>
      </c>
      <c r="EN56" s="186" t="s">
        <v>2601</v>
      </c>
      <c r="EO56" s="186" t="s">
        <v>2709</v>
      </c>
      <c r="EP56" s="186" t="s">
        <v>2601</v>
      </c>
      <c r="EQ56" s="186" t="s">
        <v>2601</v>
      </c>
      <c r="ER56" s="186" t="s">
        <v>2709</v>
      </c>
      <c r="ES56" s="186" t="s">
        <v>2601</v>
      </c>
      <c r="ET56" s="186" t="s">
        <v>2601</v>
      </c>
    </row>
    <row r="57" spans="1:150" x14ac:dyDescent="0.25">
      <c r="A57" s="1"/>
      <c r="B57" s="184" t="s">
        <v>3023</v>
      </c>
      <c r="C57" s="184" t="s">
        <v>75</v>
      </c>
      <c r="D57" s="184" t="s">
        <v>3024</v>
      </c>
      <c r="E57" s="184" t="s">
        <v>3025</v>
      </c>
      <c r="F57" s="184" t="s">
        <v>3026</v>
      </c>
      <c r="G57" s="184" t="s">
        <v>2709</v>
      </c>
      <c r="H57" s="184" t="s">
        <v>2601</v>
      </c>
      <c r="I57" s="184" t="s">
        <v>2601</v>
      </c>
      <c r="J57" s="184" t="s">
        <v>2709</v>
      </c>
      <c r="K57" s="184" t="s">
        <v>2601</v>
      </c>
      <c r="L57" s="184" t="s">
        <v>2601</v>
      </c>
      <c r="M57" s="184" t="s">
        <v>2709</v>
      </c>
      <c r="N57" s="184" t="s">
        <v>2601</v>
      </c>
      <c r="O57" s="184" t="s">
        <v>2601</v>
      </c>
      <c r="P57" s="184" t="s">
        <v>2709</v>
      </c>
      <c r="Q57" s="184" t="s">
        <v>2601</v>
      </c>
      <c r="R57" s="184" t="s">
        <v>2601</v>
      </c>
      <c r="S57" s="184" t="s">
        <v>2709</v>
      </c>
      <c r="T57" s="184" t="s">
        <v>2601</v>
      </c>
      <c r="U57" s="184" t="s">
        <v>2601</v>
      </c>
      <c r="V57" s="184" t="s">
        <v>2709</v>
      </c>
      <c r="W57" s="184" t="s">
        <v>2601</v>
      </c>
      <c r="X57" s="184" t="s">
        <v>2601</v>
      </c>
      <c r="Y57" s="184" t="s">
        <v>2709</v>
      </c>
      <c r="Z57" s="184" t="s">
        <v>2601</v>
      </c>
      <c r="AA57" s="184" t="s">
        <v>2601</v>
      </c>
      <c r="AB57" s="184" t="s">
        <v>2709</v>
      </c>
      <c r="AC57" s="184" t="s">
        <v>2601</v>
      </c>
      <c r="AD57" s="184" t="s">
        <v>2601</v>
      </c>
      <c r="AE57" s="184" t="s">
        <v>2709</v>
      </c>
      <c r="AF57" s="184" t="s">
        <v>2601</v>
      </c>
      <c r="AG57" s="184" t="s">
        <v>2601</v>
      </c>
      <c r="AH57" s="184" t="s">
        <v>2709</v>
      </c>
      <c r="AI57" s="184" t="s">
        <v>2601</v>
      </c>
      <c r="AJ57" s="184" t="s">
        <v>2601</v>
      </c>
      <c r="AK57" s="184" t="s">
        <v>2709</v>
      </c>
      <c r="AL57" s="184" t="s">
        <v>2601</v>
      </c>
      <c r="AM57" s="184" t="s">
        <v>2601</v>
      </c>
      <c r="AN57" s="184" t="s">
        <v>2709</v>
      </c>
      <c r="AO57" s="184" t="s">
        <v>2601</v>
      </c>
      <c r="AP57" s="184" t="s">
        <v>2601</v>
      </c>
      <c r="AQ57" s="184" t="s">
        <v>2709</v>
      </c>
      <c r="AR57" s="184" t="s">
        <v>2601</v>
      </c>
      <c r="AS57" s="184" t="s">
        <v>2601</v>
      </c>
      <c r="AT57" s="184" t="s">
        <v>2709</v>
      </c>
      <c r="AU57" s="184" t="s">
        <v>2601</v>
      </c>
      <c r="AV57" s="184" t="s">
        <v>2601</v>
      </c>
      <c r="AW57" s="184" t="s">
        <v>2709</v>
      </c>
      <c r="AX57" s="184" t="s">
        <v>2601</v>
      </c>
      <c r="AY57" s="184" t="s">
        <v>2601</v>
      </c>
      <c r="AZ57" s="184" t="s">
        <v>2709</v>
      </c>
      <c r="BA57" s="184" t="s">
        <v>2601</v>
      </c>
      <c r="BB57" s="184" t="s">
        <v>2601</v>
      </c>
      <c r="BC57" s="184" t="s">
        <v>2709</v>
      </c>
      <c r="BD57" s="184" t="s">
        <v>2601</v>
      </c>
      <c r="BE57" s="184" t="s">
        <v>2601</v>
      </c>
      <c r="BF57" s="184" t="s">
        <v>2709</v>
      </c>
      <c r="BG57" s="184" t="s">
        <v>2601</v>
      </c>
      <c r="BH57" s="184" t="s">
        <v>2601</v>
      </c>
      <c r="BI57" s="184" t="s">
        <v>2709</v>
      </c>
      <c r="BJ57" s="184" t="s">
        <v>2601</v>
      </c>
      <c r="BK57" s="184" t="s">
        <v>2601</v>
      </c>
      <c r="BL57" s="184" t="s">
        <v>2709</v>
      </c>
      <c r="BM57" s="184" t="s">
        <v>2601</v>
      </c>
      <c r="BN57" s="184" t="s">
        <v>2601</v>
      </c>
      <c r="BO57" s="184" t="s">
        <v>2709</v>
      </c>
      <c r="BP57" s="184" t="s">
        <v>2601</v>
      </c>
      <c r="BQ57" s="184" t="s">
        <v>2601</v>
      </c>
      <c r="BR57" s="184" t="s">
        <v>2709</v>
      </c>
      <c r="BS57" s="184" t="s">
        <v>2601</v>
      </c>
      <c r="BT57" s="184" t="s">
        <v>2601</v>
      </c>
      <c r="BU57" s="184" t="s">
        <v>2709</v>
      </c>
      <c r="BV57" s="184" t="s">
        <v>2601</v>
      </c>
      <c r="BW57" s="184" t="s">
        <v>2601</v>
      </c>
      <c r="BX57" s="184" t="s">
        <v>2709</v>
      </c>
      <c r="BY57" s="184" t="s">
        <v>2601</v>
      </c>
      <c r="BZ57" s="184" t="s">
        <v>2601</v>
      </c>
      <c r="CA57" s="184" t="s">
        <v>2709</v>
      </c>
      <c r="CB57" s="184" t="s">
        <v>2601</v>
      </c>
      <c r="CC57" s="184" t="s">
        <v>2601</v>
      </c>
      <c r="CD57" s="184" t="s">
        <v>2709</v>
      </c>
      <c r="CE57" s="184" t="s">
        <v>2601</v>
      </c>
      <c r="CF57" s="184" t="s">
        <v>2601</v>
      </c>
      <c r="CG57" s="184" t="s">
        <v>2709</v>
      </c>
      <c r="CH57" s="184" t="s">
        <v>2601</v>
      </c>
      <c r="CI57" s="184" t="s">
        <v>2601</v>
      </c>
      <c r="CJ57" s="184" t="s">
        <v>2709</v>
      </c>
      <c r="CK57" s="184" t="s">
        <v>2601</v>
      </c>
      <c r="CL57" s="184" t="s">
        <v>2601</v>
      </c>
      <c r="CM57" s="184" t="s">
        <v>2709</v>
      </c>
      <c r="CN57" s="184" t="s">
        <v>2601</v>
      </c>
      <c r="CO57" s="184" t="s">
        <v>2601</v>
      </c>
      <c r="CP57" s="184" t="s">
        <v>2709</v>
      </c>
      <c r="CQ57" s="184" t="s">
        <v>2601</v>
      </c>
      <c r="CR57" s="184" t="s">
        <v>2601</v>
      </c>
      <c r="CS57" s="184" t="s">
        <v>2709</v>
      </c>
      <c r="CT57" s="184" t="s">
        <v>2601</v>
      </c>
      <c r="CU57" s="184" t="s">
        <v>2601</v>
      </c>
      <c r="CV57" s="184" t="s">
        <v>2709</v>
      </c>
      <c r="CW57" s="184" t="s">
        <v>2601</v>
      </c>
      <c r="CX57" s="184" t="s">
        <v>2601</v>
      </c>
      <c r="CY57" s="184" t="s">
        <v>2709</v>
      </c>
      <c r="CZ57" s="184" t="s">
        <v>2601</v>
      </c>
      <c r="DA57" s="184" t="s">
        <v>2601</v>
      </c>
      <c r="DB57" s="184" t="s">
        <v>2709</v>
      </c>
      <c r="DC57" s="184" t="s">
        <v>2601</v>
      </c>
      <c r="DD57" s="184" t="s">
        <v>2601</v>
      </c>
      <c r="DE57" s="184" t="s">
        <v>2709</v>
      </c>
      <c r="DF57" s="184" t="s">
        <v>2601</v>
      </c>
      <c r="DG57" s="184" t="s">
        <v>2601</v>
      </c>
      <c r="DH57" s="184" t="s">
        <v>2709</v>
      </c>
      <c r="DI57" s="184" t="s">
        <v>2601</v>
      </c>
      <c r="DJ57" s="184" t="s">
        <v>2601</v>
      </c>
      <c r="DK57" s="184" t="s">
        <v>2709</v>
      </c>
      <c r="DL57" s="184" t="s">
        <v>2601</v>
      </c>
      <c r="DM57" s="184" t="s">
        <v>2601</v>
      </c>
      <c r="DN57" s="184" t="s">
        <v>2709</v>
      </c>
      <c r="DO57" s="184" t="s">
        <v>2601</v>
      </c>
      <c r="DP57" s="184" t="s">
        <v>2601</v>
      </c>
      <c r="DQ57" s="184" t="s">
        <v>2709</v>
      </c>
      <c r="DR57" s="184" t="s">
        <v>2601</v>
      </c>
      <c r="DS57" s="184" t="s">
        <v>2601</v>
      </c>
      <c r="DT57" s="184" t="s">
        <v>2709</v>
      </c>
      <c r="DU57" s="184" t="s">
        <v>2601</v>
      </c>
      <c r="DV57" s="184" t="s">
        <v>2601</v>
      </c>
      <c r="DW57" s="184" t="s">
        <v>2709</v>
      </c>
      <c r="DX57" s="184" t="s">
        <v>2601</v>
      </c>
      <c r="DY57" s="184" t="s">
        <v>2601</v>
      </c>
      <c r="DZ57" s="184" t="s">
        <v>2709</v>
      </c>
      <c r="EA57" s="184" t="s">
        <v>2601</v>
      </c>
      <c r="EB57" s="184" t="s">
        <v>2601</v>
      </c>
      <c r="EC57" s="184" t="s">
        <v>2709</v>
      </c>
      <c r="ED57" s="184" t="s">
        <v>2601</v>
      </c>
      <c r="EE57" s="184" t="s">
        <v>2601</v>
      </c>
      <c r="EF57" s="184" t="s">
        <v>2709</v>
      </c>
      <c r="EG57" s="184" t="s">
        <v>2601</v>
      </c>
      <c r="EH57" s="184" t="s">
        <v>2601</v>
      </c>
      <c r="EI57" s="184" t="s">
        <v>2709</v>
      </c>
      <c r="EJ57" s="184" t="s">
        <v>2601</v>
      </c>
      <c r="EK57" s="184" t="s">
        <v>2601</v>
      </c>
      <c r="EL57" s="184" t="s">
        <v>2709</v>
      </c>
      <c r="EM57" s="184" t="s">
        <v>2601</v>
      </c>
      <c r="EN57" s="184" t="s">
        <v>2601</v>
      </c>
      <c r="EO57" s="184" t="s">
        <v>2709</v>
      </c>
      <c r="EP57" s="184" t="s">
        <v>2601</v>
      </c>
      <c r="EQ57" s="184" t="s">
        <v>2601</v>
      </c>
      <c r="ER57" s="184" t="s">
        <v>2709</v>
      </c>
      <c r="ES57" s="184" t="s">
        <v>2601</v>
      </c>
      <c r="ET57" s="184" t="s">
        <v>2601</v>
      </c>
    </row>
    <row r="58" spans="1:150" x14ac:dyDescent="0.25">
      <c r="A58" s="1"/>
      <c r="B58" s="185" t="s">
        <v>3027</v>
      </c>
      <c r="C58" s="185" t="s">
        <v>75</v>
      </c>
      <c r="D58" s="185" t="s">
        <v>3024</v>
      </c>
      <c r="E58" s="185" t="s">
        <v>3028</v>
      </c>
      <c r="F58" s="185" t="s">
        <v>3029</v>
      </c>
      <c r="G58" s="186" t="s">
        <v>2709</v>
      </c>
      <c r="H58" s="186" t="s">
        <v>785</v>
      </c>
      <c r="I58" s="186" t="s">
        <v>785</v>
      </c>
      <c r="J58" s="186" t="s">
        <v>2709</v>
      </c>
      <c r="K58" s="186" t="s">
        <v>785</v>
      </c>
      <c r="L58" s="186" t="s">
        <v>785</v>
      </c>
      <c r="M58" s="186" t="s">
        <v>2709</v>
      </c>
      <c r="N58" s="186" t="s">
        <v>785</v>
      </c>
      <c r="O58" s="186" t="s">
        <v>785</v>
      </c>
      <c r="P58" s="186" t="s">
        <v>2709</v>
      </c>
      <c r="Q58" s="186" t="s">
        <v>785</v>
      </c>
      <c r="R58" s="186" t="s">
        <v>785</v>
      </c>
      <c r="S58" s="186" t="s">
        <v>2709</v>
      </c>
      <c r="T58" s="186" t="s">
        <v>785</v>
      </c>
      <c r="U58" s="186" t="s">
        <v>785</v>
      </c>
      <c r="V58" s="186" t="s">
        <v>2709</v>
      </c>
      <c r="W58" s="186" t="s">
        <v>785</v>
      </c>
      <c r="X58" s="186" t="s">
        <v>785</v>
      </c>
      <c r="Y58" s="186" t="s">
        <v>2709</v>
      </c>
      <c r="Z58" s="186" t="s">
        <v>785</v>
      </c>
      <c r="AA58" s="186" t="s">
        <v>785</v>
      </c>
      <c r="AB58" s="186" t="s">
        <v>2709</v>
      </c>
      <c r="AC58" s="186" t="s">
        <v>785</v>
      </c>
      <c r="AD58" s="186" t="s">
        <v>785</v>
      </c>
      <c r="AE58" s="186" t="s">
        <v>2709</v>
      </c>
      <c r="AF58" s="186" t="s">
        <v>785</v>
      </c>
      <c r="AG58" s="186" t="s">
        <v>785</v>
      </c>
      <c r="AH58" s="186" t="s">
        <v>2709</v>
      </c>
      <c r="AI58" s="186" t="s">
        <v>785</v>
      </c>
      <c r="AJ58" s="186" t="s">
        <v>785</v>
      </c>
      <c r="AK58" s="186" t="s">
        <v>2709</v>
      </c>
      <c r="AL58" s="186" t="s">
        <v>785</v>
      </c>
      <c r="AM58" s="186" t="s">
        <v>785</v>
      </c>
      <c r="AN58" s="186" t="s">
        <v>2709</v>
      </c>
      <c r="AO58" s="186" t="s">
        <v>785</v>
      </c>
      <c r="AP58" s="186" t="s">
        <v>785</v>
      </c>
      <c r="AQ58" s="186" t="s">
        <v>2709</v>
      </c>
      <c r="AR58" s="186" t="s">
        <v>785</v>
      </c>
      <c r="AS58" s="186" t="s">
        <v>785</v>
      </c>
      <c r="AT58" s="186" t="s">
        <v>2709</v>
      </c>
      <c r="AU58" s="186" t="s">
        <v>785</v>
      </c>
      <c r="AV58" s="186" t="s">
        <v>785</v>
      </c>
      <c r="AW58" s="186" t="s">
        <v>2709</v>
      </c>
      <c r="AX58" s="186" t="s">
        <v>785</v>
      </c>
      <c r="AY58" s="186" t="s">
        <v>785</v>
      </c>
      <c r="AZ58" s="186" t="s">
        <v>2709</v>
      </c>
      <c r="BA58" s="186" t="s">
        <v>785</v>
      </c>
      <c r="BB58" s="186" t="s">
        <v>785</v>
      </c>
      <c r="BC58" s="186" t="s">
        <v>2709</v>
      </c>
      <c r="BD58" s="186" t="s">
        <v>785</v>
      </c>
      <c r="BE58" s="186" t="s">
        <v>785</v>
      </c>
      <c r="BF58" s="186" t="s">
        <v>2709</v>
      </c>
      <c r="BG58" s="186" t="s">
        <v>785</v>
      </c>
      <c r="BH58" s="186" t="s">
        <v>785</v>
      </c>
      <c r="BI58" s="186" t="s">
        <v>2709</v>
      </c>
      <c r="BJ58" s="186" t="s">
        <v>785</v>
      </c>
      <c r="BK58" s="186" t="s">
        <v>785</v>
      </c>
      <c r="BL58" s="186" t="s">
        <v>2709</v>
      </c>
      <c r="BM58" s="186" t="s">
        <v>785</v>
      </c>
      <c r="BN58" s="186" t="s">
        <v>785</v>
      </c>
      <c r="BO58" s="186" t="s">
        <v>2709</v>
      </c>
      <c r="BP58" s="186" t="s">
        <v>785</v>
      </c>
      <c r="BQ58" s="186" t="s">
        <v>785</v>
      </c>
      <c r="BR58" s="186" t="s">
        <v>2709</v>
      </c>
      <c r="BS58" s="186" t="s">
        <v>785</v>
      </c>
      <c r="BT58" s="186" t="s">
        <v>785</v>
      </c>
      <c r="BU58" s="186" t="s">
        <v>2709</v>
      </c>
      <c r="BV58" s="186" t="s">
        <v>785</v>
      </c>
      <c r="BW58" s="186" t="s">
        <v>785</v>
      </c>
      <c r="BX58" s="186" t="s">
        <v>2709</v>
      </c>
      <c r="BY58" s="186" t="s">
        <v>785</v>
      </c>
      <c r="BZ58" s="186" t="s">
        <v>785</v>
      </c>
      <c r="CA58" s="186" t="s">
        <v>2709</v>
      </c>
      <c r="CB58" s="186" t="s">
        <v>785</v>
      </c>
      <c r="CC58" s="186" t="s">
        <v>785</v>
      </c>
      <c r="CD58" s="186" t="s">
        <v>2709</v>
      </c>
      <c r="CE58" s="186" t="s">
        <v>785</v>
      </c>
      <c r="CF58" s="186" t="s">
        <v>785</v>
      </c>
      <c r="CG58" s="186" t="s">
        <v>2709</v>
      </c>
      <c r="CH58" s="186" t="s">
        <v>785</v>
      </c>
      <c r="CI58" s="186" t="s">
        <v>785</v>
      </c>
      <c r="CJ58" s="186" t="s">
        <v>2709</v>
      </c>
      <c r="CK58" s="186" t="s">
        <v>785</v>
      </c>
      <c r="CL58" s="186" t="s">
        <v>785</v>
      </c>
      <c r="CM58" s="186" t="s">
        <v>2709</v>
      </c>
      <c r="CN58" s="186" t="s">
        <v>785</v>
      </c>
      <c r="CO58" s="186" t="s">
        <v>785</v>
      </c>
      <c r="CP58" s="186" t="s">
        <v>2709</v>
      </c>
      <c r="CQ58" s="186" t="s">
        <v>785</v>
      </c>
      <c r="CR58" s="186" t="s">
        <v>785</v>
      </c>
      <c r="CS58" s="186" t="s">
        <v>2709</v>
      </c>
      <c r="CT58" s="186" t="s">
        <v>785</v>
      </c>
      <c r="CU58" s="186" t="s">
        <v>785</v>
      </c>
      <c r="CV58" s="186" t="s">
        <v>2709</v>
      </c>
      <c r="CW58" s="186" t="s">
        <v>785</v>
      </c>
      <c r="CX58" s="186" t="s">
        <v>785</v>
      </c>
      <c r="CY58" s="186" t="s">
        <v>2709</v>
      </c>
      <c r="CZ58" s="186" t="s">
        <v>785</v>
      </c>
      <c r="DA58" s="186" t="s">
        <v>785</v>
      </c>
      <c r="DB58" s="186" t="s">
        <v>2709</v>
      </c>
      <c r="DC58" s="186" t="s">
        <v>785</v>
      </c>
      <c r="DD58" s="186" t="s">
        <v>785</v>
      </c>
      <c r="DE58" s="186" t="s">
        <v>2709</v>
      </c>
      <c r="DF58" s="186" t="s">
        <v>785</v>
      </c>
      <c r="DG58" s="186" t="s">
        <v>785</v>
      </c>
      <c r="DH58" s="186" t="s">
        <v>2709</v>
      </c>
      <c r="DI58" s="186" t="s">
        <v>785</v>
      </c>
      <c r="DJ58" s="186" t="s">
        <v>785</v>
      </c>
      <c r="DK58" s="186" t="s">
        <v>2709</v>
      </c>
      <c r="DL58" s="186" t="s">
        <v>785</v>
      </c>
      <c r="DM58" s="186" t="s">
        <v>785</v>
      </c>
      <c r="DN58" s="186" t="s">
        <v>2709</v>
      </c>
      <c r="DO58" s="186" t="s">
        <v>785</v>
      </c>
      <c r="DP58" s="186" t="s">
        <v>785</v>
      </c>
      <c r="DQ58" s="186" t="s">
        <v>2709</v>
      </c>
      <c r="DR58" s="186" t="s">
        <v>785</v>
      </c>
      <c r="DS58" s="186" t="s">
        <v>785</v>
      </c>
      <c r="DT58" s="186" t="s">
        <v>2709</v>
      </c>
      <c r="DU58" s="186" t="s">
        <v>785</v>
      </c>
      <c r="DV58" s="186" t="s">
        <v>785</v>
      </c>
      <c r="DW58" s="186" t="s">
        <v>2709</v>
      </c>
      <c r="DX58" s="186" t="s">
        <v>785</v>
      </c>
      <c r="DY58" s="186" t="s">
        <v>785</v>
      </c>
      <c r="DZ58" s="186" t="s">
        <v>2709</v>
      </c>
      <c r="EA58" s="186" t="s">
        <v>785</v>
      </c>
      <c r="EB58" s="186" t="s">
        <v>785</v>
      </c>
      <c r="EC58" s="186" t="s">
        <v>2709</v>
      </c>
      <c r="ED58" s="186" t="s">
        <v>785</v>
      </c>
      <c r="EE58" s="186" t="s">
        <v>785</v>
      </c>
      <c r="EF58" s="186" t="s">
        <v>2709</v>
      </c>
      <c r="EG58" s="186" t="s">
        <v>785</v>
      </c>
      <c r="EH58" s="186" t="s">
        <v>785</v>
      </c>
      <c r="EI58" s="186" t="s">
        <v>2709</v>
      </c>
      <c r="EJ58" s="186" t="s">
        <v>785</v>
      </c>
      <c r="EK58" s="186" t="s">
        <v>785</v>
      </c>
      <c r="EL58" s="186" t="s">
        <v>2709</v>
      </c>
      <c r="EM58" s="186" t="s">
        <v>785</v>
      </c>
      <c r="EN58" s="186" t="s">
        <v>785</v>
      </c>
      <c r="EO58" s="186" t="s">
        <v>2709</v>
      </c>
      <c r="EP58" s="186" t="s">
        <v>785</v>
      </c>
      <c r="EQ58" s="186" t="s">
        <v>785</v>
      </c>
      <c r="ER58" s="186" t="s">
        <v>2709</v>
      </c>
      <c r="ES58" s="186" t="s">
        <v>785</v>
      </c>
      <c r="ET58" s="186" t="s">
        <v>785</v>
      </c>
    </row>
    <row r="59" spans="1:150" x14ac:dyDescent="0.25">
      <c r="A59" s="1"/>
      <c r="B59" s="185" t="s">
        <v>3030</v>
      </c>
      <c r="C59" s="185" t="s">
        <v>75</v>
      </c>
      <c r="D59" s="185" t="s">
        <v>3024</v>
      </c>
      <c r="E59" s="185" t="s">
        <v>3031</v>
      </c>
      <c r="F59" s="185" t="s">
        <v>3032</v>
      </c>
      <c r="G59" s="186" t="s">
        <v>2709</v>
      </c>
      <c r="H59" s="186" t="s">
        <v>785</v>
      </c>
      <c r="I59" s="186" t="s">
        <v>785</v>
      </c>
      <c r="J59" s="186" t="s">
        <v>2709</v>
      </c>
      <c r="K59" s="186" t="s">
        <v>785</v>
      </c>
      <c r="L59" s="186" t="s">
        <v>785</v>
      </c>
      <c r="M59" s="186" t="s">
        <v>2709</v>
      </c>
      <c r="N59" s="186" t="s">
        <v>785</v>
      </c>
      <c r="O59" s="186" t="s">
        <v>785</v>
      </c>
      <c r="P59" s="186" t="s">
        <v>2709</v>
      </c>
      <c r="Q59" s="186" t="s">
        <v>785</v>
      </c>
      <c r="R59" s="186" t="s">
        <v>785</v>
      </c>
      <c r="S59" s="186" t="s">
        <v>2709</v>
      </c>
      <c r="T59" s="186" t="s">
        <v>785</v>
      </c>
      <c r="U59" s="186" t="s">
        <v>785</v>
      </c>
      <c r="V59" s="186" t="s">
        <v>2709</v>
      </c>
      <c r="W59" s="186" t="s">
        <v>785</v>
      </c>
      <c r="X59" s="186" t="s">
        <v>785</v>
      </c>
      <c r="Y59" s="186" t="s">
        <v>2709</v>
      </c>
      <c r="Z59" s="186" t="s">
        <v>785</v>
      </c>
      <c r="AA59" s="186" t="s">
        <v>785</v>
      </c>
      <c r="AB59" s="186" t="s">
        <v>2709</v>
      </c>
      <c r="AC59" s="186" t="s">
        <v>785</v>
      </c>
      <c r="AD59" s="186" t="s">
        <v>785</v>
      </c>
      <c r="AE59" s="186" t="s">
        <v>2709</v>
      </c>
      <c r="AF59" s="186" t="s">
        <v>785</v>
      </c>
      <c r="AG59" s="186" t="s">
        <v>785</v>
      </c>
      <c r="AH59" s="186" t="s">
        <v>2709</v>
      </c>
      <c r="AI59" s="186" t="s">
        <v>785</v>
      </c>
      <c r="AJ59" s="186" t="s">
        <v>785</v>
      </c>
      <c r="AK59" s="186" t="s">
        <v>2709</v>
      </c>
      <c r="AL59" s="186" t="s">
        <v>785</v>
      </c>
      <c r="AM59" s="186" t="s">
        <v>785</v>
      </c>
      <c r="AN59" s="186" t="s">
        <v>2709</v>
      </c>
      <c r="AO59" s="186" t="s">
        <v>785</v>
      </c>
      <c r="AP59" s="186" t="s">
        <v>785</v>
      </c>
      <c r="AQ59" s="186" t="s">
        <v>2709</v>
      </c>
      <c r="AR59" s="186" t="s">
        <v>785</v>
      </c>
      <c r="AS59" s="186" t="s">
        <v>785</v>
      </c>
      <c r="AT59" s="186" t="s">
        <v>2709</v>
      </c>
      <c r="AU59" s="186" t="s">
        <v>785</v>
      </c>
      <c r="AV59" s="186" t="s">
        <v>785</v>
      </c>
      <c r="AW59" s="186" t="s">
        <v>2709</v>
      </c>
      <c r="AX59" s="186" t="s">
        <v>785</v>
      </c>
      <c r="AY59" s="186" t="s">
        <v>785</v>
      </c>
      <c r="AZ59" s="186" t="s">
        <v>2709</v>
      </c>
      <c r="BA59" s="186" t="s">
        <v>785</v>
      </c>
      <c r="BB59" s="186" t="s">
        <v>785</v>
      </c>
      <c r="BC59" s="186" t="s">
        <v>2709</v>
      </c>
      <c r="BD59" s="186" t="s">
        <v>785</v>
      </c>
      <c r="BE59" s="186" t="s">
        <v>785</v>
      </c>
      <c r="BF59" s="186" t="s">
        <v>2709</v>
      </c>
      <c r="BG59" s="186" t="s">
        <v>785</v>
      </c>
      <c r="BH59" s="186" t="s">
        <v>785</v>
      </c>
      <c r="BI59" s="186" t="s">
        <v>2709</v>
      </c>
      <c r="BJ59" s="186" t="s">
        <v>785</v>
      </c>
      <c r="BK59" s="186" t="s">
        <v>785</v>
      </c>
      <c r="BL59" s="186" t="s">
        <v>2709</v>
      </c>
      <c r="BM59" s="186" t="s">
        <v>785</v>
      </c>
      <c r="BN59" s="186" t="s">
        <v>785</v>
      </c>
      <c r="BO59" s="186" t="s">
        <v>2709</v>
      </c>
      <c r="BP59" s="186" t="s">
        <v>785</v>
      </c>
      <c r="BQ59" s="186" t="s">
        <v>785</v>
      </c>
      <c r="BR59" s="186" t="s">
        <v>2709</v>
      </c>
      <c r="BS59" s="186" t="s">
        <v>785</v>
      </c>
      <c r="BT59" s="186" t="s">
        <v>785</v>
      </c>
      <c r="BU59" s="186" t="s">
        <v>2709</v>
      </c>
      <c r="BV59" s="186" t="s">
        <v>785</v>
      </c>
      <c r="BW59" s="186" t="s">
        <v>785</v>
      </c>
      <c r="BX59" s="186" t="s">
        <v>2709</v>
      </c>
      <c r="BY59" s="186" t="s">
        <v>785</v>
      </c>
      <c r="BZ59" s="186" t="s">
        <v>785</v>
      </c>
      <c r="CA59" s="186" t="s">
        <v>2709</v>
      </c>
      <c r="CB59" s="186" t="s">
        <v>785</v>
      </c>
      <c r="CC59" s="186" t="s">
        <v>785</v>
      </c>
      <c r="CD59" s="186" t="s">
        <v>2709</v>
      </c>
      <c r="CE59" s="186" t="s">
        <v>785</v>
      </c>
      <c r="CF59" s="186" t="s">
        <v>785</v>
      </c>
      <c r="CG59" s="186" t="s">
        <v>2709</v>
      </c>
      <c r="CH59" s="186" t="s">
        <v>785</v>
      </c>
      <c r="CI59" s="186" t="s">
        <v>785</v>
      </c>
      <c r="CJ59" s="186" t="s">
        <v>2709</v>
      </c>
      <c r="CK59" s="186" t="s">
        <v>785</v>
      </c>
      <c r="CL59" s="186" t="s">
        <v>785</v>
      </c>
      <c r="CM59" s="186" t="s">
        <v>2709</v>
      </c>
      <c r="CN59" s="186" t="s">
        <v>785</v>
      </c>
      <c r="CO59" s="186" t="s">
        <v>785</v>
      </c>
      <c r="CP59" s="186" t="s">
        <v>2709</v>
      </c>
      <c r="CQ59" s="186" t="s">
        <v>785</v>
      </c>
      <c r="CR59" s="186" t="s">
        <v>785</v>
      </c>
      <c r="CS59" s="186" t="s">
        <v>2709</v>
      </c>
      <c r="CT59" s="186" t="s">
        <v>785</v>
      </c>
      <c r="CU59" s="186" t="s">
        <v>785</v>
      </c>
      <c r="CV59" s="186" t="s">
        <v>2709</v>
      </c>
      <c r="CW59" s="186" t="s">
        <v>785</v>
      </c>
      <c r="CX59" s="186" t="s">
        <v>785</v>
      </c>
      <c r="CY59" s="186" t="s">
        <v>2709</v>
      </c>
      <c r="CZ59" s="186" t="s">
        <v>785</v>
      </c>
      <c r="DA59" s="186" t="s">
        <v>785</v>
      </c>
      <c r="DB59" s="186" t="s">
        <v>2709</v>
      </c>
      <c r="DC59" s="186" t="s">
        <v>785</v>
      </c>
      <c r="DD59" s="186" t="s">
        <v>785</v>
      </c>
      <c r="DE59" s="186" t="s">
        <v>2709</v>
      </c>
      <c r="DF59" s="186" t="s">
        <v>785</v>
      </c>
      <c r="DG59" s="186" t="s">
        <v>785</v>
      </c>
      <c r="DH59" s="186" t="s">
        <v>2709</v>
      </c>
      <c r="DI59" s="186" t="s">
        <v>785</v>
      </c>
      <c r="DJ59" s="186" t="s">
        <v>785</v>
      </c>
      <c r="DK59" s="186" t="s">
        <v>2709</v>
      </c>
      <c r="DL59" s="186" t="s">
        <v>785</v>
      </c>
      <c r="DM59" s="186" t="s">
        <v>785</v>
      </c>
      <c r="DN59" s="186" t="s">
        <v>2709</v>
      </c>
      <c r="DO59" s="186" t="s">
        <v>785</v>
      </c>
      <c r="DP59" s="186" t="s">
        <v>785</v>
      </c>
      <c r="DQ59" s="186" t="s">
        <v>2709</v>
      </c>
      <c r="DR59" s="186" t="s">
        <v>785</v>
      </c>
      <c r="DS59" s="186" t="s">
        <v>785</v>
      </c>
      <c r="DT59" s="186" t="s">
        <v>2709</v>
      </c>
      <c r="DU59" s="186" t="s">
        <v>785</v>
      </c>
      <c r="DV59" s="186" t="s">
        <v>785</v>
      </c>
      <c r="DW59" s="186" t="s">
        <v>2709</v>
      </c>
      <c r="DX59" s="186" t="s">
        <v>785</v>
      </c>
      <c r="DY59" s="186" t="s">
        <v>785</v>
      </c>
      <c r="DZ59" s="186" t="s">
        <v>2709</v>
      </c>
      <c r="EA59" s="186" t="s">
        <v>785</v>
      </c>
      <c r="EB59" s="186" t="s">
        <v>785</v>
      </c>
      <c r="EC59" s="186" t="s">
        <v>2709</v>
      </c>
      <c r="ED59" s="186" t="s">
        <v>785</v>
      </c>
      <c r="EE59" s="186" t="s">
        <v>785</v>
      </c>
      <c r="EF59" s="186" t="s">
        <v>2709</v>
      </c>
      <c r="EG59" s="186" t="s">
        <v>785</v>
      </c>
      <c r="EH59" s="186" t="s">
        <v>785</v>
      </c>
      <c r="EI59" s="186" t="s">
        <v>2709</v>
      </c>
      <c r="EJ59" s="186" t="s">
        <v>785</v>
      </c>
      <c r="EK59" s="186" t="s">
        <v>785</v>
      </c>
      <c r="EL59" s="186" t="s">
        <v>2709</v>
      </c>
      <c r="EM59" s="186" t="s">
        <v>785</v>
      </c>
      <c r="EN59" s="186" t="s">
        <v>785</v>
      </c>
      <c r="EO59" s="186" t="s">
        <v>2709</v>
      </c>
      <c r="EP59" s="186" t="s">
        <v>785</v>
      </c>
      <c r="EQ59" s="186" t="s">
        <v>785</v>
      </c>
      <c r="ER59" s="186" t="s">
        <v>2709</v>
      </c>
      <c r="ES59" s="186" t="s">
        <v>785</v>
      </c>
      <c r="ET59" s="186" t="s">
        <v>785</v>
      </c>
    </row>
    <row r="60" spans="1:150" x14ac:dyDescent="0.25">
      <c r="A60" s="1"/>
      <c r="B60" s="185" t="s">
        <v>3033</v>
      </c>
      <c r="C60" s="185" t="s">
        <v>75</v>
      </c>
      <c r="D60" s="185" t="s">
        <v>3024</v>
      </c>
      <c r="E60" s="185" t="s">
        <v>3034</v>
      </c>
      <c r="F60" s="185" t="s">
        <v>3035</v>
      </c>
      <c r="G60" s="186" t="s">
        <v>2709</v>
      </c>
      <c r="H60" s="186" t="s">
        <v>785</v>
      </c>
      <c r="I60" s="186" t="s">
        <v>785</v>
      </c>
      <c r="J60" s="186" t="s">
        <v>2709</v>
      </c>
      <c r="K60" s="186" t="s">
        <v>785</v>
      </c>
      <c r="L60" s="186" t="s">
        <v>785</v>
      </c>
      <c r="M60" s="186" t="s">
        <v>2709</v>
      </c>
      <c r="N60" s="186" t="s">
        <v>785</v>
      </c>
      <c r="O60" s="186" t="s">
        <v>785</v>
      </c>
      <c r="P60" s="186" t="s">
        <v>2709</v>
      </c>
      <c r="Q60" s="186" t="s">
        <v>785</v>
      </c>
      <c r="R60" s="186" t="s">
        <v>785</v>
      </c>
      <c r="S60" s="186" t="s">
        <v>2709</v>
      </c>
      <c r="T60" s="186" t="s">
        <v>785</v>
      </c>
      <c r="U60" s="186" t="s">
        <v>785</v>
      </c>
      <c r="V60" s="186" t="s">
        <v>2709</v>
      </c>
      <c r="W60" s="186" t="s">
        <v>785</v>
      </c>
      <c r="X60" s="186" t="s">
        <v>785</v>
      </c>
      <c r="Y60" s="186" t="s">
        <v>2709</v>
      </c>
      <c r="Z60" s="186" t="s">
        <v>785</v>
      </c>
      <c r="AA60" s="186" t="s">
        <v>785</v>
      </c>
      <c r="AB60" s="186" t="s">
        <v>2709</v>
      </c>
      <c r="AC60" s="186" t="s">
        <v>785</v>
      </c>
      <c r="AD60" s="186" t="s">
        <v>785</v>
      </c>
      <c r="AE60" s="186" t="s">
        <v>2709</v>
      </c>
      <c r="AF60" s="186" t="s">
        <v>785</v>
      </c>
      <c r="AG60" s="186" t="s">
        <v>785</v>
      </c>
      <c r="AH60" s="186" t="s">
        <v>2709</v>
      </c>
      <c r="AI60" s="186" t="s">
        <v>785</v>
      </c>
      <c r="AJ60" s="186" t="s">
        <v>785</v>
      </c>
      <c r="AK60" s="186" t="s">
        <v>2709</v>
      </c>
      <c r="AL60" s="186" t="s">
        <v>785</v>
      </c>
      <c r="AM60" s="186" t="s">
        <v>785</v>
      </c>
      <c r="AN60" s="186" t="s">
        <v>2709</v>
      </c>
      <c r="AO60" s="186" t="s">
        <v>785</v>
      </c>
      <c r="AP60" s="186" t="s">
        <v>785</v>
      </c>
      <c r="AQ60" s="186" t="s">
        <v>2709</v>
      </c>
      <c r="AR60" s="186" t="s">
        <v>785</v>
      </c>
      <c r="AS60" s="186" t="s">
        <v>785</v>
      </c>
      <c r="AT60" s="186" t="s">
        <v>2709</v>
      </c>
      <c r="AU60" s="186" t="s">
        <v>785</v>
      </c>
      <c r="AV60" s="186" t="s">
        <v>785</v>
      </c>
      <c r="AW60" s="186" t="s">
        <v>2709</v>
      </c>
      <c r="AX60" s="186" t="s">
        <v>785</v>
      </c>
      <c r="AY60" s="186" t="s">
        <v>785</v>
      </c>
      <c r="AZ60" s="186" t="s">
        <v>2709</v>
      </c>
      <c r="BA60" s="186" t="s">
        <v>785</v>
      </c>
      <c r="BB60" s="186" t="s">
        <v>785</v>
      </c>
      <c r="BC60" s="186" t="s">
        <v>2709</v>
      </c>
      <c r="BD60" s="186" t="s">
        <v>785</v>
      </c>
      <c r="BE60" s="186" t="s">
        <v>785</v>
      </c>
      <c r="BF60" s="186" t="s">
        <v>2709</v>
      </c>
      <c r="BG60" s="186" t="s">
        <v>785</v>
      </c>
      <c r="BH60" s="186" t="s">
        <v>785</v>
      </c>
      <c r="BI60" s="186" t="s">
        <v>2709</v>
      </c>
      <c r="BJ60" s="186" t="s">
        <v>785</v>
      </c>
      <c r="BK60" s="186" t="s">
        <v>785</v>
      </c>
      <c r="BL60" s="186" t="s">
        <v>2709</v>
      </c>
      <c r="BM60" s="186" t="s">
        <v>785</v>
      </c>
      <c r="BN60" s="186" t="s">
        <v>785</v>
      </c>
      <c r="BO60" s="186" t="s">
        <v>2709</v>
      </c>
      <c r="BP60" s="186" t="s">
        <v>785</v>
      </c>
      <c r="BQ60" s="186" t="s">
        <v>785</v>
      </c>
      <c r="BR60" s="186" t="s">
        <v>2709</v>
      </c>
      <c r="BS60" s="186" t="s">
        <v>785</v>
      </c>
      <c r="BT60" s="186" t="s">
        <v>785</v>
      </c>
      <c r="BU60" s="186" t="s">
        <v>2709</v>
      </c>
      <c r="BV60" s="186" t="s">
        <v>785</v>
      </c>
      <c r="BW60" s="186" t="s">
        <v>785</v>
      </c>
      <c r="BX60" s="186" t="s">
        <v>2709</v>
      </c>
      <c r="BY60" s="186" t="s">
        <v>785</v>
      </c>
      <c r="BZ60" s="186" t="s">
        <v>785</v>
      </c>
      <c r="CA60" s="186" t="s">
        <v>2709</v>
      </c>
      <c r="CB60" s="186" t="s">
        <v>785</v>
      </c>
      <c r="CC60" s="186" t="s">
        <v>785</v>
      </c>
      <c r="CD60" s="186" t="s">
        <v>2709</v>
      </c>
      <c r="CE60" s="186" t="s">
        <v>785</v>
      </c>
      <c r="CF60" s="186" t="s">
        <v>785</v>
      </c>
      <c r="CG60" s="186" t="s">
        <v>2709</v>
      </c>
      <c r="CH60" s="186" t="s">
        <v>785</v>
      </c>
      <c r="CI60" s="186" t="s">
        <v>785</v>
      </c>
      <c r="CJ60" s="186" t="s">
        <v>2709</v>
      </c>
      <c r="CK60" s="186" t="s">
        <v>785</v>
      </c>
      <c r="CL60" s="186" t="s">
        <v>785</v>
      </c>
      <c r="CM60" s="186" t="s">
        <v>2709</v>
      </c>
      <c r="CN60" s="186" t="s">
        <v>785</v>
      </c>
      <c r="CO60" s="186" t="s">
        <v>785</v>
      </c>
      <c r="CP60" s="186" t="s">
        <v>2709</v>
      </c>
      <c r="CQ60" s="186" t="s">
        <v>785</v>
      </c>
      <c r="CR60" s="186" t="s">
        <v>785</v>
      </c>
      <c r="CS60" s="186" t="s">
        <v>2709</v>
      </c>
      <c r="CT60" s="186" t="s">
        <v>785</v>
      </c>
      <c r="CU60" s="186" t="s">
        <v>785</v>
      </c>
      <c r="CV60" s="186" t="s">
        <v>2709</v>
      </c>
      <c r="CW60" s="186" t="s">
        <v>785</v>
      </c>
      <c r="CX60" s="186" t="s">
        <v>785</v>
      </c>
      <c r="CY60" s="186" t="s">
        <v>2709</v>
      </c>
      <c r="CZ60" s="186" t="s">
        <v>785</v>
      </c>
      <c r="DA60" s="186" t="s">
        <v>785</v>
      </c>
      <c r="DB60" s="186" t="s">
        <v>2709</v>
      </c>
      <c r="DC60" s="186" t="s">
        <v>785</v>
      </c>
      <c r="DD60" s="186" t="s">
        <v>785</v>
      </c>
      <c r="DE60" s="186" t="s">
        <v>2709</v>
      </c>
      <c r="DF60" s="186" t="s">
        <v>785</v>
      </c>
      <c r="DG60" s="186" t="s">
        <v>785</v>
      </c>
      <c r="DH60" s="186" t="s">
        <v>2709</v>
      </c>
      <c r="DI60" s="186" t="s">
        <v>785</v>
      </c>
      <c r="DJ60" s="186" t="s">
        <v>785</v>
      </c>
      <c r="DK60" s="186" t="s">
        <v>2709</v>
      </c>
      <c r="DL60" s="186" t="s">
        <v>785</v>
      </c>
      <c r="DM60" s="186" t="s">
        <v>785</v>
      </c>
      <c r="DN60" s="186" t="s">
        <v>2709</v>
      </c>
      <c r="DO60" s="186" t="s">
        <v>785</v>
      </c>
      <c r="DP60" s="186" t="s">
        <v>785</v>
      </c>
      <c r="DQ60" s="186" t="s">
        <v>2709</v>
      </c>
      <c r="DR60" s="186" t="s">
        <v>785</v>
      </c>
      <c r="DS60" s="186" t="s">
        <v>785</v>
      </c>
      <c r="DT60" s="186" t="s">
        <v>2709</v>
      </c>
      <c r="DU60" s="186" t="s">
        <v>785</v>
      </c>
      <c r="DV60" s="186" t="s">
        <v>785</v>
      </c>
      <c r="DW60" s="186" t="s">
        <v>2709</v>
      </c>
      <c r="DX60" s="186" t="s">
        <v>785</v>
      </c>
      <c r="DY60" s="186" t="s">
        <v>785</v>
      </c>
      <c r="DZ60" s="186" t="s">
        <v>2709</v>
      </c>
      <c r="EA60" s="186" t="s">
        <v>785</v>
      </c>
      <c r="EB60" s="186" t="s">
        <v>785</v>
      </c>
      <c r="EC60" s="186" t="s">
        <v>2709</v>
      </c>
      <c r="ED60" s="186" t="s">
        <v>785</v>
      </c>
      <c r="EE60" s="186" t="s">
        <v>785</v>
      </c>
      <c r="EF60" s="186" t="s">
        <v>2709</v>
      </c>
      <c r="EG60" s="186" t="s">
        <v>785</v>
      </c>
      <c r="EH60" s="186" t="s">
        <v>785</v>
      </c>
      <c r="EI60" s="186" t="s">
        <v>2709</v>
      </c>
      <c r="EJ60" s="186" t="s">
        <v>785</v>
      </c>
      <c r="EK60" s="186" t="s">
        <v>785</v>
      </c>
      <c r="EL60" s="186" t="s">
        <v>2709</v>
      </c>
      <c r="EM60" s="186" t="s">
        <v>785</v>
      </c>
      <c r="EN60" s="186" t="s">
        <v>785</v>
      </c>
      <c r="EO60" s="186" t="s">
        <v>2709</v>
      </c>
      <c r="EP60" s="186" t="s">
        <v>785</v>
      </c>
      <c r="EQ60" s="186" t="s">
        <v>785</v>
      </c>
      <c r="ER60" s="186" t="s">
        <v>2709</v>
      </c>
      <c r="ES60" s="186" t="s">
        <v>785</v>
      </c>
      <c r="ET60" s="186" t="s">
        <v>785</v>
      </c>
    </row>
    <row r="61" spans="1:150" x14ac:dyDescent="0.25">
      <c r="A61" s="1"/>
      <c r="B61" s="185" t="s">
        <v>3036</v>
      </c>
      <c r="C61" s="185" t="s">
        <v>75</v>
      </c>
      <c r="D61" s="185" t="s">
        <v>3024</v>
      </c>
      <c r="E61" s="185" t="s">
        <v>3037</v>
      </c>
      <c r="F61" s="185" t="s">
        <v>3038</v>
      </c>
      <c r="G61" s="186" t="s">
        <v>2709</v>
      </c>
      <c r="H61" s="186" t="s">
        <v>2601</v>
      </c>
      <c r="I61" s="186" t="s">
        <v>2601</v>
      </c>
      <c r="J61" s="186" t="s">
        <v>2709</v>
      </c>
      <c r="K61" s="186" t="s">
        <v>2601</v>
      </c>
      <c r="L61" s="186" t="s">
        <v>2601</v>
      </c>
      <c r="M61" s="186" t="s">
        <v>2709</v>
      </c>
      <c r="N61" s="186" t="s">
        <v>2601</v>
      </c>
      <c r="O61" s="186" t="s">
        <v>2601</v>
      </c>
      <c r="P61" s="186" t="s">
        <v>2709</v>
      </c>
      <c r="Q61" s="186" t="s">
        <v>2601</v>
      </c>
      <c r="R61" s="186" t="s">
        <v>2601</v>
      </c>
      <c r="S61" s="186" t="s">
        <v>2709</v>
      </c>
      <c r="T61" s="186" t="s">
        <v>2601</v>
      </c>
      <c r="U61" s="186" t="s">
        <v>2601</v>
      </c>
      <c r="V61" s="186" t="s">
        <v>2709</v>
      </c>
      <c r="W61" s="186" t="s">
        <v>2601</v>
      </c>
      <c r="X61" s="186" t="s">
        <v>2601</v>
      </c>
      <c r="Y61" s="186" t="s">
        <v>2709</v>
      </c>
      <c r="Z61" s="186" t="s">
        <v>2601</v>
      </c>
      <c r="AA61" s="186" t="s">
        <v>2601</v>
      </c>
      <c r="AB61" s="186" t="s">
        <v>2709</v>
      </c>
      <c r="AC61" s="186" t="s">
        <v>2601</v>
      </c>
      <c r="AD61" s="186" t="s">
        <v>2601</v>
      </c>
      <c r="AE61" s="186" t="s">
        <v>2709</v>
      </c>
      <c r="AF61" s="186" t="s">
        <v>2601</v>
      </c>
      <c r="AG61" s="186" t="s">
        <v>2601</v>
      </c>
      <c r="AH61" s="186" t="s">
        <v>2709</v>
      </c>
      <c r="AI61" s="186" t="s">
        <v>2601</v>
      </c>
      <c r="AJ61" s="186" t="s">
        <v>2601</v>
      </c>
      <c r="AK61" s="186" t="s">
        <v>2709</v>
      </c>
      <c r="AL61" s="186" t="s">
        <v>2601</v>
      </c>
      <c r="AM61" s="186" t="s">
        <v>2601</v>
      </c>
      <c r="AN61" s="186" t="s">
        <v>2709</v>
      </c>
      <c r="AO61" s="186" t="s">
        <v>2601</v>
      </c>
      <c r="AP61" s="186" t="s">
        <v>2601</v>
      </c>
      <c r="AQ61" s="186" t="s">
        <v>2709</v>
      </c>
      <c r="AR61" s="186" t="s">
        <v>2601</v>
      </c>
      <c r="AS61" s="186" t="s">
        <v>2601</v>
      </c>
      <c r="AT61" s="186" t="s">
        <v>2709</v>
      </c>
      <c r="AU61" s="186" t="s">
        <v>2601</v>
      </c>
      <c r="AV61" s="186" t="s">
        <v>2601</v>
      </c>
      <c r="AW61" s="186" t="s">
        <v>2709</v>
      </c>
      <c r="AX61" s="186" t="s">
        <v>2601</v>
      </c>
      <c r="AY61" s="186" t="s">
        <v>2601</v>
      </c>
      <c r="AZ61" s="186" t="s">
        <v>2709</v>
      </c>
      <c r="BA61" s="186" t="s">
        <v>2601</v>
      </c>
      <c r="BB61" s="186" t="s">
        <v>2601</v>
      </c>
      <c r="BC61" s="186" t="s">
        <v>2709</v>
      </c>
      <c r="BD61" s="186" t="s">
        <v>2601</v>
      </c>
      <c r="BE61" s="186" t="s">
        <v>2601</v>
      </c>
      <c r="BF61" s="186" t="s">
        <v>2709</v>
      </c>
      <c r="BG61" s="186" t="s">
        <v>2601</v>
      </c>
      <c r="BH61" s="186" t="s">
        <v>2601</v>
      </c>
      <c r="BI61" s="186" t="s">
        <v>2709</v>
      </c>
      <c r="BJ61" s="186" t="s">
        <v>2601</v>
      </c>
      <c r="BK61" s="186" t="s">
        <v>2601</v>
      </c>
      <c r="BL61" s="186" t="s">
        <v>2709</v>
      </c>
      <c r="BM61" s="186" t="s">
        <v>2601</v>
      </c>
      <c r="BN61" s="186" t="s">
        <v>2601</v>
      </c>
      <c r="BO61" s="186" t="s">
        <v>2709</v>
      </c>
      <c r="BP61" s="186" t="s">
        <v>2601</v>
      </c>
      <c r="BQ61" s="186" t="s">
        <v>2601</v>
      </c>
      <c r="BR61" s="186" t="s">
        <v>2709</v>
      </c>
      <c r="BS61" s="186" t="s">
        <v>2601</v>
      </c>
      <c r="BT61" s="186" t="s">
        <v>2601</v>
      </c>
      <c r="BU61" s="186" t="s">
        <v>2709</v>
      </c>
      <c r="BV61" s="186" t="s">
        <v>2601</v>
      </c>
      <c r="BW61" s="186" t="s">
        <v>2601</v>
      </c>
      <c r="BX61" s="186" t="s">
        <v>2709</v>
      </c>
      <c r="BY61" s="186" t="s">
        <v>2601</v>
      </c>
      <c r="BZ61" s="186" t="s">
        <v>2601</v>
      </c>
      <c r="CA61" s="186" t="s">
        <v>2709</v>
      </c>
      <c r="CB61" s="186" t="s">
        <v>2601</v>
      </c>
      <c r="CC61" s="186" t="s">
        <v>2601</v>
      </c>
      <c r="CD61" s="186" t="s">
        <v>2709</v>
      </c>
      <c r="CE61" s="186" t="s">
        <v>2601</v>
      </c>
      <c r="CF61" s="186" t="s">
        <v>2601</v>
      </c>
      <c r="CG61" s="186" t="s">
        <v>2709</v>
      </c>
      <c r="CH61" s="186" t="s">
        <v>2601</v>
      </c>
      <c r="CI61" s="186" t="s">
        <v>2601</v>
      </c>
      <c r="CJ61" s="186" t="s">
        <v>2709</v>
      </c>
      <c r="CK61" s="186" t="s">
        <v>2601</v>
      </c>
      <c r="CL61" s="186" t="s">
        <v>2601</v>
      </c>
      <c r="CM61" s="186" t="s">
        <v>2709</v>
      </c>
      <c r="CN61" s="186" t="s">
        <v>2601</v>
      </c>
      <c r="CO61" s="186" t="s">
        <v>2601</v>
      </c>
      <c r="CP61" s="186" t="s">
        <v>2709</v>
      </c>
      <c r="CQ61" s="186" t="s">
        <v>2601</v>
      </c>
      <c r="CR61" s="186" t="s">
        <v>2601</v>
      </c>
      <c r="CS61" s="186" t="s">
        <v>2709</v>
      </c>
      <c r="CT61" s="186" t="s">
        <v>2601</v>
      </c>
      <c r="CU61" s="186" t="s">
        <v>2601</v>
      </c>
      <c r="CV61" s="186" t="s">
        <v>2709</v>
      </c>
      <c r="CW61" s="186" t="s">
        <v>2601</v>
      </c>
      <c r="CX61" s="186" t="s">
        <v>2601</v>
      </c>
      <c r="CY61" s="186" t="s">
        <v>2709</v>
      </c>
      <c r="CZ61" s="186" t="s">
        <v>2601</v>
      </c>
      <c r="DA61" s="186" t="s">
        <v>2601</v>
      </c>
      <c r="DB61" s="186" t="s">
        <v>2709</v>
      </c>
      <c r="DC61" s="186" t="s">
        <v>2601</v>
      </c>
      <c r="DD61" s="186" t="s">
        <v>2601</v>
      </c>
      <c r="DE61" s="186" t="s">
        <v>2709</v>
      </c>
      <c r="DF61" s="186" t="s">
        <v>2601</v>
      </c>
      <c r="DG61" s="186" t="s">
        <v>2601</v>
      </c>
      <c r="DH61" s="186" t="s">
        <v>2709</v>
      </c>
      <c r="DI61" s="186" t="s">
        <v>2601</v>
      </c>
      <c r="DJ61" s="186" t="s">
        <v>2601</v>
      </c>
      <c r="DK61" s="186" t="s">
        <v>2709</v>
      </c>
      <c r="DL61" s="186" t="s">
        <v>2601</v>
      </c>
      <c r="DM61" s="186" t="s">
        <v>2601</v>
      </c>
      <c r="DN61" s="186" t="s">
        <v>2709</v>
      </c>
      <c r="DO61" s="186" t="s">
        <v>2601</v>
      </c>
      <c r="DP61" s="186" t="s">
        <v>2601</v>
      </c>
      <c r="DQ61" s="186" t="s">
        <v>2709</v>
      </c>
      <c r="DR61" s="186" t="s">
        <v>2601</v>
      </c>
      <c r="DS61" s="186" t="s">
        <v>2601</v>
      </c>
      <c r="DT61" s="186" t="s">
        <v>2709</v>
      </c>
      <c r="DU61" s="186" t="s">
        <v>2601</v>
      </c>
      <c r="DV61" s="186" t="s">
        <v>2601</v>
      </c>
      <c r="DW61" s="186" t="s">
        <v>2709</v>
      </c>
      <c r="DX61" s="186" t="s">
        <v>2601</v>
      </c>
      <c r="DY61" s="186" t="s">
        <v>2601</v>
      </c>
      <c r="DZ61" s="186" t="s">
        <v>2709</v>
      </c>
      <c r="EA61" s="186" t="s">
        <v>2601</v>
      </c>
      <c r="EB61" s="186" t="s">
        <v>2601</v>
      </c>
      <c r="EC61" s="186" t="s">
        <v>2709</v>
      </c>
      <c r="ED61" s="186" t="s">
        <v>2601</v>
      </c>
      <c r="EE61" s="186" t="s">
        <v>2601</v>
      </c>
      <c r="EF61" s="186" t="s">
        <v>2709</v>
      </c>
      <c r="EG61" s="186" t="s">
        <v>2601</v>
      </c>
      <c r="EH61" s="186" t="s">
        <v>2601</v>
      </c>
      <c r="EI61" s="186" t="s">
        <v>2709</v>
      </c>
      <c r="EJ61" s="186" t="s">
        <v>2601</v>
      </c>
      <c r="EK61" s="186" t="s">
        <v>2601</v>
      </c>
      <c r="EL61" s="186" t="s">
        <v>2709</v>
      </c>
      <c r="EM61" s="186" t="s">
        <v>2601</v>
      </c>
      <c r="EN61" s="186" t="s">
        <v>2601</v>
      </c>
      <c r="EO61" s="186" t="s">
        <v>2709</v>
      </c>
      <c r="EP61" s="186" t="s">
        <v>2601</v>
      </c>
      <c r="EQ61" s="186" t="s">
        <v>2601</v>
      </c>
      <c r="ER61" s="186" t="s">
        <v>2709</v>
      </c>
      <c r="ES61" s="186" t="s">
        <v>2601</v>
      </c>
      <c r="ET61" s="186" t="s">
        <v>2601</v>
      </c>
    </row>
    <row r="62" spans="1:150" x14ac:dyDescent="0.25">
      <c r="A62" s="1"/>
      <c r="B62" s="184" t="s">
        <v>3039</v>
      </c>
      <c r="C62" s="184" t="s">
        <v>31</v>
      </c>
      <c r="D62" s="184" t="s">
        <v>824</v>
      </c>
      <c r="E62" s="184" t="s">
        <v>3040</v>
      </c>
      <c r="F62" s="184" t="s">
        <v>3041</v>
      </c>
      <c r="G62" s="184" t="s">
        <v>2709</v>
      </c>
      <c r="H62" s="184" t="s">
        <v>2601</v>
      </c>
      <c r="I62" s="184" t="s">
        <v>2601</v>
      </c>
      <c r="J62" s="184" t="s">
        <v>2709</v>
      </c>
      <c r="K62" s="184" t="s">
        <v>2601</v>
      </c>
      <c r="L62" s="184" t="s">
        <v>2601</v>
      </c>
      <c r="M62" s="184" t="s">
        <v>2709</v>
      </c>
      <c r="N62" s="184" t="s">
        <v>2601</v>
      </c>
      <c r="O62" s="184" t="s">
        <v>2601</v>
      </c>
      <c r="P62" s="184" t="s">
        <v>2709</v>
      </c>
      <c r="Q62" s="184" t="s">
        <v>2601</v>
      </c>
      <c r="R62" s="184" t="s">
        <v>2601</v>
      </c>
      <c r="S62" s="184" t="s">
        <v>2709</v>
      </c>
      <c r="T62" s="184" t="s">
        <v>2601</v>
      </c>
      <c r="U62" s="184" t="s">
        <v>2601</v>
      </c>
      <c r="V62" s="184" t="s">
        <v>2709</v>
      </c>
      <c r="W62" s="184" t="s">
        <v>2601</v>
      </c>
      <c r="X62" s="184" t="s">
        <v>2601</v>
      </c>
      <c r="Y62" s="184" t="s">
        <v>2709</v>
      </c>
      <c r="Z62" s="184" t="s">
        <v>2601</v>
      </c>
      <c r="AA62" s="184" t="s">
        <v>2601</v>
      </c>
      <c r="AB62" s="184" t="s">
        <v>2709</v>
      </c>
      <c r="AC62" s="184" t="s">
        <v>2601</v>
      </c>
      <c r="AD62" s="184" t="s">
        <v>2601</v>
      </c>
      <c r="AE62" s="184" t="s">
        <v>2709</v>
      </c>
      <c r="AF62" s="184" t="s">
        <v>2601</v>
      </c>
      <c r="AG62" s="184" t="s">
        <v>2601</v>
      </c>
      <c r="AH62" s="184" t="s">
        <v>2709</v>
      </c>
      <c r="AI62" s="184" t="s">
        <v>2601</v>
      </c>
      <c r="AJ62" s="184" t="s">
        <v>2601</v>
      </c>
      <c r="AK62" s="184" t="s">
        <v>2709</v>
      </c>
      <c r="AL62" s="184" t="s">
        <v>2601</v>
      </c>
      <c r="AM62" s="184" t="s">
        <v>2601</v>
      </c>
      <c r="AN62" s="184" t="s">
        <v>2709</v>
      </c>
      <c r="AO62" s="184" t="s">
        <v>2601</v>
      </c>
      <c r="AP62" s="184" t="s">
        <v>2601</v>
      </c>
      <c r="AQ62" s="184" t="s">
        <v>2709</v>
      </c>
      <c r="AR62" s="184" t="s">
        <v>2601</v>
      </c>
      <c r="AS62" s="184" t="s">
        <v>2601</v>
      </c>
      <c r="AT62" s="184" t="s">
        <v>2709</v>
      </c>
      <c r="AU62" s="184" t="s">
        <v>2601</v>
      </c>
      <c r="AV62" s="184" t="s">
        <v>2601</v>
      </c>
      <c r="AW62" s="184" t="s">
        <v>2709</v>
      </c>
      <c r="AX62" s="184" t="s">
        <v>2601</v>
      </c>
      <c r="AY62" s="184" t="s">
        <v>2601</v>
      </c>
      <c r="AZ62" s="184" t="s">
        <v>2709</v>
      </c>
      <c r="BA62" s="184" t="s">
        <v>2601</v>
      </c>
      <c r="BB62" s="184" t="s">
        <v>2601</v>
      </c>
      <c r="BC62" s="184" t="s">
        <v>2709</v>
      </c>
      <c r="BD62" s="184" t="s">
        <v>2601</v>
      </c>
      <c r="BE62" s="184" t="s">
        <v>2601</v>
      </c>
      <c r="BF62" s="184" t="s">
        <v>2709</v>
      </c>
      <c r="BG62" s="184" t="s">
        <v>2601</v>
      </c>
      <c r="BH62" s="184" t="s">
        <v>2601</v>
      </c>
      <c r="BI62" s="184" t="s">
        <v>2709</v>
      </c>
      <c r="BJ62" s="184" t="s">
        <v>2601</v>
      </c>
      <c r="BK62" s="184" t="s">
        <v>2601</v>
      </c>
      <c r="BL62" s="184" t="s">
        <v>2709</v>
      </c>
      <c r="BM62" s="184" t="s">
        <v>2601</v>
      </c>
      <c r="BN62" s="184" t="s">
        <v>2601</v>
      </c>
      <c r="BO62" s="184" t="s">
        <v>2709</v>
      </c>
      <c r="BP62" s="184" t="s">
        <v>2601</v>
      </c>
      <c r="BQ62" s="184" t="s">
        <v>2601</v>
      </c>
      <c r="BR62" s="184" t="s">
        <v>2709</v>
      </c>
      <c r="BS62" s="184" t="s">
        <v>2601</v>
      </c>
      <c r="BT62" s="184" t="s">
        <v>2601</v>
      </c>
      <c r="BU62" s="184" t="s">
        <v>2709</v>
      </c>
      <c r="BV62" s="184" t="s">
        <v>2601</v>
      </c>
      <c r="BW62" s="184" t="s">
        <v>2601</v>
      </c>
      <c r="BX62" s="184" t="s">
        <v>2709</v>
      </c>
      <c r="BY62" s="184" t="s">
        <v>2601</v>
      </c>
      <c r="BZ62" s="184" t="s">
        <v>2601</v>
      </c>
      <c r="CA62" s="184" t="s">
        <v>2709</v>
      </c>
      <c r="CB62" s="184" t="s">
        <v>2601</v>
      </c>
      <c r="CC62" s="184" t="s">
        <v>2601</v>
      </c>
      <c r="CD62" s="184" t="s">
        <v>2709</v>
      </c>
      <c r="CE62" s="184" t="s">
        <v>2601</v>
      </c>
      <c r="CF62" s="184" t="s">
        <v>2601</v>
      </c>
      <c r="CG62" s="184" t="s">
        <v>2709</v>
      </c>
      <c r="CH62" s="184" t="s">
        <v>2601</v>
      </c>
      <c r="CI62" s="184" t="s">
        <v>2601</v>
      </c>
      <c r="CJ62" s="184" t="s">
        <v>2709</v>
      </c>
      <c r="CK62" s="184" t="s">
        <v>2601</v>
      </c>
      <c r="CL62" s="184" t="s">
        <v>2601</v>
      </c>
      <c r="CM62" s="184" t="s">
        <v>2709</v>
      </c>
      <c r="CN62" s="184" t="s">
        <v>2601</v>
      </c>
      <c r="CO62" s="184" t="s">
        <v>2601</v>
      </c>
      <c r="CP62" s="184" t="s">
        <v>2709</v>
      </c>
      <c r="CQ62" s="184" t="s">
        <v>2601</v>
      </c>
      <c r="CR62" s="184" t="s">
        <v>2601</v>
      </c>
      <c r="CS62" s="184" t="s">
        <v>2709</v>
      </c>
      <c r="CT62" s="184" t="s">
        <v>2601</v>
      </c>
      <c r="CU62" s="184" t="s">
        <v>2601</v>
      </c>
      <c r="CV62" s="184" t="s">
        <v>2709</v>
      </c>
      <c r="CW62" s="184" t="s">
        <v>2601</v>
      </c>
      <c r="CX62" s="184" t="s">
        <v>2601</v>
      </c>
      <c r="CY62" s="184" t="s">
        <v>2709</v>
      </c>
      <c r="CZ62" s="184" t="s">
        <v>2601</v>
      </c>
      <c r="DA62" s="184" t="s">
        <v>2601</v>
      </c>
      <c r="DB62" s="184" t="s">
        <v>2709</v>
      </c>
      <c r="DC62" s="184" t="s">
        <v>2601</v>
      </c>
      <c r="DD62" s="184" t="s">
        <v>2601</v>
      </c>
      <c r="DE62" s="184" t="s">
        <v>2709</v>
      </c>
      <c r="DF62" s="184" t="s">
        <v>2601</v>
      </c>
      <c r="DG62" s="184" t="s">
        <v>2601</v>
      </c>
      <c r="DH62" s="184" t="s">
        <v>2709</v>
      </c>
      <c r="DI62" s="184" t="s">
        <v>2601</v>
      </c>
      <c r="DJ62" s="184" t="s">
        <v>2601</v>
      </c>
      <c r="DK62" s="184" t="s">
        <v>2709</v>
      </c>
      <c r="DL62" s="184" t="s">
        <v>2601</v>
      </c>
      <c r="DM62" s="184" t="s">
        <v>2601</v>
      </c>
      <c r="DN62" s="184" t="s">
        <v>2709</v>
      </c>
      <c r="DO62" s="184" t="s">
        <v>2601</v>
      </c>
      <c r="DP62" s="184" t="s">
        <v>2601</v>
      </c>
      <c r="DQ62" s="184" t="s">
        <v>2709</v>
      </c>
      <c r="DR62" s="184" t="s">
        <v>2601</v>
      </c>
      <c r="DS62" s="184" t="s">
        <v>2601</v>
      </c>
      <c r="DT62" s="184" t="s">
        <v>2709</v>
      </c>
      <c r="DU62" s="184" t="s">
        <v>2601</v>
      </c>
      <c r="DV62" s="184" t="s">
        <v>2601</v>
      </c>
      <c r="DW62" s="184" t="s">
        <v>2709</v>
      </c>
      <c r="DX62" s="184" t="s">
        <v>2601</v>
      </c>
      <c r="DY62" s="184" t="s">
        <v>2601</v>
      </c>
      <c r="DZ62" s="184" t="s">
        <v>2709</v>
      </c>
      <c r="EA62" s="184" t="s">
        <v>2601</v>
      </c>
      <c r="EB62" s="184" t="s">
        <v>2601</v>
      </c>
      <c r="EC62" s="184" t="s">
        <v>2709</v>
      </c>
      <c r="ED62" s="184" t="s">
        <v>2601</v>
      </c>
      <c r="EE62" s="184" t="s">
        <v>2601</v>
      </c>
      <c r="EF62" s="184" t="s">
        <v>2709</v>
      </c>
      <c r="EG62" s="184" t="s">
        <v>2601</v>
      </c>
      <c r="EH62" s="184" t="s">
        <v>2601</v>
      </c>
      <c r="EI62" s="184" t="s">
        <v>2709</v>
      </c>
      <c r="EJ62" s="184" t="s">
        <v>2601</v>
      </c>
      <c r="EK62" s="184" t="s">
        <v>2601</v>
      </c>
      <c r="EL62" s="184" t="s">
        <v>2709</v>
      </c>
      <c r="EM62" s="184" t="s">
        <v>2601</v>
      </c>
      <c r="EN62" s="184" t="s">
        <v>2601</v>
      </c>
      <c r="EO62" s="184" t="s">
        <v>2709</v>
      </c>
      <c r="EP62" s="184" t="s">
        <v>2601</v>
      </c>
      <c r="EQ62" s="184" t="s">
        <v>2601</v>
      </c>
      <c r="ER62" s="184" t="s">
        <v>2709</v>
      </c>
      <c r="ES62" s="184" t="s">
        <v>2601</v>
      </c>
      <c r="ET62" s="184" t="s">
        <v>2601</v>
      </c>
    </row>
    <row r="63" spans="1:150" x14ac:dyDescent="0.25">
      <c r="A63" s="1"/>
      <c r="B63" s="185" t="s">
        <v>3042</v>
      </c>
      <c r="C63" s="185" t="s">
        <v>31</v>
      </c>
      <c r="D63" s="185" t="s">
        <v>824</v>
      </c>
      <c r="E63" s="185" t="s">
        <v>3043</v>
      </c>
      <c r="F63" s="185" t="s">
        <v>3044</v>
      </c>
      <c r="G63" s="186" t="s">
        <v>2709</v>
      </c>
      <c r="H63" s="186" t="s">
        <v>2601</v>
      </c>
      <c r="I63" s="186" t="s">
        <v>2601</v>
      </c>
      <c r="J63" s="186" t="s">
        <v>2709</v>
      </c>
      <c r="K63" s="186" t="s">
        <v>2601</v>
      </c>
      <c r="L63" s="186" t="s">
        <v>2601</v>
      </c>
      <c r="M63" s="186" t="s">
        <v>2709</v>
      </c>
      <c r="N63" s="186" t="s">
        <v>2601</v>
      </c>
      <c r="O63" s="186" t="s">
        <v>2601</v>
      </c>
      <c r="P63" s="186" t="s">
        <v>2709</v>
      </c>
      <c r="Q63" s="186" t="s">
        <v>2601</v>
      </c>
      <c r="R63" s="186" t="s">
        <v>2601</v>
      </c>
      <c r="S63" s="186" t="s">
        <v>2709</v>
      </c>
      <c r="T63" s="186" t="s">
        <v>2601</v>
      </c>
      <c r="U63" s="186" t="s">
        <v>2601</v>
      </c>
      <c r="V63" s="186" t="s">
        <v>2709</v>
      </c>
      <c r="W63" s="186" t="s">
        <v>2601</v>
      </c>
      <c r="X63" s="186" t="s">
        <v>2601</v>
      </c>
      <c r="Y63" s="186" t="s">
        <v>2709</v>
      </c>
      <c r="Z63" s="186" t="s">
        <v>2601</v>
      </c>
      <c r="AA63" s="186" t="s">
        <v>2601</v>
      </c>
      <c r="AB63" s="186" t="s">
        <v>2709</v>
      </c>
      <c r="AC63" s="186" t="s">
        <v>2601</v>
      </c>
      <c r="AD63" s="186" t="s">
        <v>2601</v>
      </c>
      <c r="AE63" s="186" t="s">
        <v>2709</v>
      </c>
      <c r="AF63" s="186" t="s">
        <v>2601</v>
      </c>
      <c r="AG63" s="186" t="s">
        <v>2601</v>
      </c>
      <c r="AH63" s="186" t="s">
        <v>2709</v>
      </c>
      <c r="AI63" s="186" t="s">
        <v>2601</v>
      </c>
      <c r="AJ63" s="186" t="s">
        <v>2601</v>
      </c>
      <c r="AK63" s="186" t="s">
        <v>2709</v>
      </c>
      <c r="AL63" s="186" t="s">
        <v>2601</v>
      </c>
      <c r="AM63" s="186" t="s">
        <v>2601</v>
      </c>
      <c r="AN63" s="186" t="s">
        <v>2709</v>
      </c>
      <c r="AO63" s="186" t="s">
        <v>2601</v>
      </c>
      <c r="AP63" s="186" t="s">
        <v>2601</v>
      </c>
      <c r="AQ63" s="186" t="s">
        <v>2709</v>
      </c>
      <c r="AR63" s="186" t="s">
        <v>2601</v>
      </c>
      <c r="AS63" s="186" t="s">
        <v>2601</v>
      </c>
      <c r="AT63" s="186" t="s">
        <v>2709</v>
      </c>
      <c r="AU63" s="186" t="s">
        <v>2601</v>
      </c>
      <c r="AV63" s="186" t="s">
        <v>2601</v>
      </c>
      <c r="AW63" s="186" t="s">
        <v>2709</v>
      </c>
      <c r="AX63" s="186" t="s">
        <v>2601</v>
      </c>
      <c r="AY63" s="186" t="s">
        <v>2601</v>
      </c>
      <c r="AZ63" s="186" t="s">
        <v>2709</v>
      </c>
      <c r="BA63" s="186" t="s">
        <v>2601</v>
      </c>
      <c r="BB63" s="186" t="s">
        <v>2601</v>
      </c>
      <c r="BC63" s="186" t="s">
        <v>2709</v>
      </c>
      <c r="BD63" s="186" t="s">
        <v>2601</v>
      </c>
      <c r="BE63" s="186" t="s">
        <v>2601</v>
      </c>
      <c r="BF63" s="186" t="s">
        <v>2709</v>
      </c>
      <c r="BG63" s="186" t="s">
        <v>2601</v>
      </c>
      <c r="BH63" s="186" t="s">
        <v>2601</v>
      </c>
      <c r="BI63" s="186" t="s">
        <v>2709</v>
      </c>
      <c r="BJ63" s="186" t="s">
        <v>2601</v>
      </c>
      <c r="BK63" s="186" t="s">
        <v>2601</v>
      </c>
      <c r="BL63" s="186" t="s">
        <v>2709</v>
      </c>
      <c r="BM63" s="186" t="s">
        <v>2601</v>
      </c>
      <c r="BN63" s="186" t="s">
        <v>2601</v>
      </c>
      <c r="BO63" s="186" t="s">
        <v>2709</v>
      </c>
      <c r="BP63" s="186" t="s">
        <v>2601</v>
      </c>
      <c r="BQ63" s="186" t="s">
        <v>2601</v>
      </c>
      <c r="BR63" s="186" t="s">
        <v>2709</v>
      </c>
      <c r="BS63" s="186" t="s">
        <v>2601</v>
      </c>
      <c r="BT63" s="186" t="s">
        <v>2601</v>
      </c>
      <c r="BU63" s="186" t="s">
        <v>2709</v>
      </c>
      <c r="BV63" s="186" t="s">
        <v>2601</v>
      </c>
      <c r="BW63" s="186" t="s">
        <v>2601</v>
      </c>
      <c r="BX63" s="186" t="s">
        <v>2709</v>
      </c>
      <c r="BY63" s="186" t="s">
        <v>2601</v>
      </c>
      <c r="BZ63" s="186" t="s">
        <v>2601</v>
      </c>
      <c r="CA63" s="186" t="s">
        <v>2709</v>
      </c>
      <c r="CB63" s="186" t="s">
        <v>2601</v>
      </c>
      <c r="CC63" s="186" t="s">
        <v>2601</v>
      </c>
      <c r="CD63" s="186" t="s">
        <v>2709</v>
      </c>
      <c r="CE63" s="186" t="s">
        <v>2601</v>
      </c>
      <c r="CF63" s="186" t="s">
        <v>2601</v>
      </c>
      <c r="CG63" s="186" t="s">
        <v>2709</v>
      </c>
      <c r="CH63" s="186" t="s">
        <v>2601</v>
      </c>
      <c r="CI63" s="186" t="s">
        <v>2601</v>
      </c>
      <c r="CJ63" s="186" t="s">
        <v>2709</v>
      </c>
      <c r="CK63" s="186" t="s">
        <v>2601</v>
      </c>
      <c r="CL63" s="186" t="s">
        <v>2601</v>
      </c>
      <c r="CM63" s="186" t="s">
        <v>2709</v>
      </c>
      <c r="CN63" s="186" t="s">
        <v>2601</v>
      </c>
      <c r="CO63" s="186" t="s">
        <v>2601</v>
      </c>
      <c r="CP63" s="186" t="s">
        <v>2709</v>
      </c>
      <c r="CQ63" s="186" t="s">
        <v>2601</v>
      </c>
      <c r="CR63" s="186" t="s">
        <v>2601</v>
      </c>
      <c r="CS63" s="186" t="s">
        <v>2709</v>
      </c>
      <c r="CT63" s="186" t="s">
        <v>2601</v>
      </c>
      <c r="CU63" s="186" t="s">
        <v>2601</v>
      </c>
      <c r="CV63" s="186" t="s">
        <v>2709</v>
      </c>
      <c r="CW63" s="186" t="s">
        <v>2601</v>
      </c>
      <c r="CX63" s="186" t="s">
        <v>2601</v>
      </c>
      <c r="CY63" s="186" t="s">
        <v>2709</v>
      </c>
      <c r="CZ63" s="186" t="s">
        <v>2601</v>
      </c>
      <c r="DA63" s="186" t="s">
        <v>2601</v>
      </c>
      <c r="DB63" s="186" t="s">
        <v>2709</v>
      </c>
      <c r="DC63" s="186" t="s">
        <v>2601</v>
      </c>
      <c r="DD63" s="186" t="s">
        <v>2601</v>
      </c>
      <c r="DE63" s="186" t="s">
        <v>2709</v>
      </c>
      <c r="DF63" s="186" t="s">
        <v>2601</v>
      </c>
      <c r="DG63" s="186" t="s">
        <v>2601</v>
      </c>
      <c r="DH63" s="186" t="s">
        <v>2709</v>
      </c>
      <c r="DI63" s="186" t="s">
        <v>2601</v>
      </c>
      <c r="DJ63" s="186" t="s">
        <v>2601</v>
      </c>
      <c r="DK63" s="186" t="s">
        <v>2709</v>
      </c>
      <c r="DL63" s="186" t="s">
        <v>2601</v>
      </c>
      <c r="DM63" s="186" t="s">
        <v>2601</v>
      </c>
      <c r="DN63" s="186" t="s">
        <v>2709</v>
      </c>
      <c r="DO63" s="186" t="s">
        <v>2601</v>
      </c>
      <c r="DP63" s="186" t="s">
        <v>2601</v>
      </c>
      <c r="DQ63" s="186" t="s">
        <v>2709</v>
      </c>
      <c r="DR63" s="186" t="s">
        <v>2601</v>
      </c>
      <c r="DS63" s="186" t="s">
        <v>2601</v>
      </c>
      <c r="DT63" s="186" t="s">
        <v>2709</v>
      </c>
      <c r="DU63" s="186" t="s">
        <v>2601</v>
      </c>
      <c r="DV63" s="186" t="s">
        <v>2601</v>
      </c>
      <c r="DW63" s="186" t="s">
        <v>2709</v>
      </c>
      <c r="DX63" s="186" t="s">
        <v>2601</v>
      </c>
      <c r="DY63" s="186" t="s">
        <v>2601</v>
      </c>
      <c r="DZ63" s="186" t="s">
        <v>2709</v>
      </c>
      <c r="EA63" s="186" t="s">
        <v>2601</v>
      </c>
      <c r="EB63" s="186" t="s">
        <v>2601</v>
      </c>
      <c r="EC63" s="186" t="s">
        <v>2709</v>
      </c>
      <c r="ED63" s="186" t="s">
        <v>2601</v>
      </c>
      <c r="EE63" s="186" t="s">
        <v>2601</v>
      </c>
      <c r="EF63" s="186" t="s">
        <v>2709</v>
      </c>
      <c r="EG63" s="186" t="s">
        <v>2601</v>
      </c>
      <c r="EH63" s="186" t="s">
        <v>2601</v>
      </c>
      <c r="EI63" s="186" t="s">
        <v>2709</v>
      </c>
      <c r="EJ63" s="186" t="s">
        <v>2601</v>
      </c>
      <c r="EK63" s="186" t="s">
        <v>2601</v>
      </c>
      <c r="EL63" s="186" t="s">
        <v>2709</v>
      </c>
      <c r="EM63" s="186" t="s">
        <v>2601</v>
      </c>
      <c r="EN63" s="186" t="s">
        <v>2601</v>
      </c>
      <c r="EO63" s="186" t="s">
        <v>2709</v>
      </c>
      <c r="EP63" s="186" t="s">
        <v>2601</v>
      </c>
      <c r="EQ63" s="186" t="s">
        <v>2601</v>
      </c>
      <c r="ER63" s="186" t="s">
        <v>2709</v>
      </c>
      <c r="ES63" s="186" t="s">
        <v>2601</v>
      </c>
      <c r="ET63" s="186" t="s">
        <v>2601</v>
      </c>
    </row>
    <row r="64" spans="1:150" x14ac:dyDescent="0.25">
      <c r="A64" s="1"/>
      <c r="B64" s="185" t="s">
        <v>3045</v>
      </c>
      <c r="C64" s="185" t="s">
        <v>31</v>
      </c>
      <c r="D64" s="185" t="s">
        <v>824</v>
      </c>
      <c r="E64" s="185" t="s">
        <v>3046</v>
      </c>
      <c r="F64" s="185" t="s">
        <v>3047</v>
      </c>
      <c r="G64" s="186" t="s">
        <v>2709</v>
      </c>
      <c r="H64" s="186" t="s">
        <v>2601</v>
      </c>
      <c r="I64" s="186" t="s">
        <v>2601</v>
      </c>
      <c r="J64" s="186" t="s">
        <v>2709</v>
      </c>
      <c r="K64" s="186" t="s">
        <v>2601</v>
      </c>
      <c r="L64" s="186" t="s">
        <v>2601</v>
      </c>
      <c r="M64" s="186" t="s">
        <v>2709</v>
      </c>
      <c r="N64" s="186" t="s">
        <v>2601</v>
      </c>
      <c r="O64" s="186" t="s">
        <v>2601</v>
      </c>
      <c r="P64" s="186" t="s">
        <v>2709</v>
      </c>
      <c r="Q64" s="186" t="s">
        <v>2601</v>
      </c>
      <c r="R64" s="186" t="s">
        <v>2601</v>
      </c>
      <c r="S64" s="186" t="s">
        <v>2709</v>
      </c>
      <c r="T64" s="186" t="s">
        <v>2601</v>
      </c>
      <c r="U64" s="186" t="s">
        <v>2601</v>
      </c>
      <c r="V64" s="186" t="s">
        <v>2709</v>
      </c>
      <c r="W64" s="186" t="s">
        <v>2601</v>
      </c>
      <c r="X64" s="186" t="s">
        <v>2601</v>
      </c>
      <c r="Y64" s="186" t="s">
        <v>2709</v>
      </c>
      <c r="Z64" s="186" t="s">
        <v>2601</v>
      </c>
      <c r="AA64" s="186" t="s">
        <v>2601</v>
      </c>
      <c r="AB64" s="186" t="s">
        <v>2709</v>
      </c>
      <c r="AC64" s="186" t="s">
        <v>2601</v>
      </c>
      <c r="AD64" s="186" t="s">
        <v>2601</v>
      </c>
      <c r="AE64" s="186" t="s">
        <v>2709</v>
      </c>
      <c r="AF64" s="186" t="s">
        <v>2601</v>
      </c>
      <c r="AG64" s="186" t="s">
        <v>2601</v>
      </c>
      <c r="AH64" s="186" t="s">
        <v>2709</v>
      </c>
      <c r="AI64" s="186" t="s">
        <v>2601</v>
      </c>
      <c r="AJ64" s="186" t="s">
        <v>2601</v>
      </c>
      <c r="AK64" s="186" t="s">
        <v>2709</v>
      </c>
      <c r="AL64" s="186" t="s">
        <v>2601</v>
      </c>
      <c r="AM64" s="186" t="s">
        <v>2601</v>
      </c>
      <c r="AN64" s="186" t="s">
        <v>2709</v>
      </c>
      <c r="AO64" s="186" t="s">
        <v>2601</v>
      </c>
      <c r="AP64" s="186" t="s">
        <v>2601</v>
      </c>
      <c r="AQ64" s="186" t="s">
        <v>2709</v>
      </c>
      <c r="AR64" s="186" t="s">
        <v>2601</v>
      </c>
      <c r="AS64" s="186" t="s">
        <v>2601</v>
      </c>
      <c r="AT64" s="186" t="s">
        <v>2709</v>
      </c>
      <c r="AU64" s="186" t="s">
        <v>2601</v>
      </c>
      <c r="AV64" s="186" t="s">
        <v>2601</v>
      </c>
      <c r="AW64" s="186" t="s">
        <v>2709</v>
      </c>
      <c r="AX64" s="186" t="s">
        <v>2601</v>
      </c>
      <c r="AY64" s="186" t="s">
        <v>2601</v>
      </c>
      <c r="AZ64" s="186" t="s">
        <v>2709</v>
      </c>
      <c r="BA64" s="186" t="s">
        <v>2601</v>
      </c>
      <c r="BB64" s="186" t="s">
        <v>2601</v>
      </c>
      <c r="BC64" s="186" t="s">
        <v>2709</v>
      </c>
      <c r="BD64" s="186" t="s">
        <v>2601</v>
      </c>
      <c r="BE64" s="186" t="s">
        <v>2601</v>
      </c>
      <c r="BF64" s="186" t="s">
        <v>2709</v>
      </c>
      <c r="BG64" s="186" t="s">
        <v>2601</v>
      </c>
      <c r="BH64" s="186" t="s">
        <v>2601</v>
      </c>
      <c r="BI64" s="186" t="s">
        <v>2709</v>
      </c>
      <c r="BJ64" s="186" t="s">
        <v>2601</v>
      </c>
      <c r="BK64" s="186" t="s">
        <v>2601</v>
      </c>
      <c r="BL64" s="186" t="s">
        <v>2709</v>
      </c>
      <c r="BM64" s="186" t="s">
        <v>2601</v>
      </c>
      <c r="BN64" s="186" t="s">
        <v>2601</v>
      </c>
      <c r="BO64" s="186" t="s">
        <v>2709</v>
      </c>
      <c r="BP64" s="186" t="s">
        <v>2601</v>
      </c>
      <c r="BQ64" s="186" t="s">
        <v>2601</v>
      </c>
      <c r="BR64" s="186" t="s">
        <v>2709</v>
      </c>
      <c r="BS64" s="186" t="s">
        <v>2601</v>
      </c>
      <c r="BT64" s="186" t="s">
        <v>2601</v>
      </c>
      <c r="BU64" s="186" t="s">
        <v>2709</v>
      </c>
      <c r="BV64" s="186" t="s">
        <v>2601</v>
      </c>
      <c r="BW64" s="186" t="s">
        <v>2601</v>
      </c>
      <c r="BX64" s="186" t="s">
        <v>2709</v>
      </c>
      <c r="BY64" s="186" t="s">
        <v>2601</v>
      </c>
      <c r="BZ64" s="186" t="s">
        <v>2601</v>
      </c>
      <c r="CA64" s="186" t="s">
        <v>2709</v>
      </c>
      <c r="CB64" s="186" t="s">
        <v>2601</v>
      </c>
      <c r="CC64" s="186" t="s">
        <v>2601</v>
      </c>
      <c r="CD64" s="186" t="s">
        <v>2709</v>
      </c>
      <c r="CE64" s="186" t="s">
        <v>2601</v>
      </c>
      <c r="CF64" s="186" t="s">
        <v>2601</v>
      </c>
      <c r="CG64" s="186" t="s">
        <v>2709</v>
      </c>
      <c r="CH64" s="186" t="s">
        <v>2601</v>
      </c>
      <c r="CI64" s="186" t="s">
        <v>2601</v>
      </c>
      <c r="CJ64" s="186" t="s">
        <v>2709</v>
      </c>
      <c r="CK64" s="186" t="s">
        <v>2601</v>
      </c>
      <c r="CL64" s="186" t="s">
        <v>2601</v>
      </c>
      <c r="CM64" s="186" t="s">
        <v>2709</v>
      </c>
      <c r="CN64" s="186" t="s">
        <v>2601</v>
      </c>
      <c r="CO64" s="186" t="s">
        <v>2601</v>
      </c>
      <c r="CP64" s="186" t="s">
        <v>2709</v>
      </c>
      <c r="CQ64" s="186" t="s">
        <v>2601</v>
      </c>
      <c r="CR64" s="186" t="s">
        <v>2601</v>
      </c>
      <c r="CS64" s="186" t="s">
        <v>2709</v>
      </c>
      <c r="CT64" s="186" t="s">
        <v>2601</v>
      </c>
      <c r="CU64" s="186" t="s">
        <v>2601</v>
      </c>
      <c r="CV64" s="186" t="s">
        <v>2709</v>
      </c>
      <c r="CW64" s="186" t="s">
        <v>2601</v>
      </c>
      <c r="CX64" s="186" t="s">
        <v>2601</v>
      </c>
      <c r="CY64" s="186" t="s">
        <v>2709</v>
      </c>
      <c r="CZ64" s="186" t="s">
        <v>2601</v>
      </c>
      <c r="DA64" s="186" t="s">
        <v>2601</v>
      </c>
      <c r="DB64" s="186" t="s">
        <v>2709</v>
      </c>
      <c r="DC64" s="186" t="s">
        <v>2601</v>
      </c>
      <c r="DD64" s="186" t="s">
        <v>2601</v>
      </c>
      <c r="DE64" s="186" t="s">
        <v>2709</v>
      </c>
      <c r="DF64" s="186" t="s">
        <v>2601</v>
      </c>
      <c r="DG64" s="186" t="s">
        <v>2601</v>
      </c>
      <c r="DH64" s="186" t="s">
        <v>2709</v>
      </c>
      <c r="DI64" s="186" t="s">
        <v>2601</v>
      </c>
      <c r="DJ64" s="186" t="s">
        <v>2601</v>
      </c>
      <c r="DK64" s="186" t="s">
        <v>2709</v>
      </c>
      <c r="DL64" s="186" t="s">
        <v>2601</v>
      </c>
      <c r="DM64" s="186" t="s">
        <v>2601</v>
      </c>
      <c r="DN64" s="186" t="s">
        <v>2709</v>
      </c>
      <c r="DO64" s="186" t="s">
        <v>2601</v>
      </c>
      <c r="DP64" s="186" t="s">
        <v>2601</v>
      </c>
      <c r="DQ64" s="186" t="s">
        <v>2709</v>
      </c>
      <c r="DR64" s="186" t="s">
        <v>2601</v>
      </c>
      <c r="DS64" s="186" t="s">
        <v>2601</v>
      </c>
      <c r="DT64" s="186" t="s">
        <v>2709</v>
      </c>
      <c r="DU64" s="186" t="s">
        <v>2601</v>
      </c>
      <c r="DV64" s="186" t="s">
        <v>2601</v>
      </c>
      <c r="DW64" s="186" t="s">
        <v>2709</v>
      </c>
      <c r="DX64" s="186" t="s">
        <v>2601</v>
      </c>
      <c r="DY64" s="186" t="s">
        <v>2601</v>
      </c>
      <c r="DZ64" s="186" t="s">
        <v>2709</v>
      </c>
      <c r="EA64" s="186" t="s">
        <v>2601</v>
      </c>
      <c r="EB64" s="186" t="s">
        <v>2601</v>
      </c>
      <c r="EC64" s="186" t="s">
        <v>2709</v>
      </c>
      <c r="ED64" s="186" t="s">
        <v>2601</v>
      </c>
      <c r="EE64" s="186" t="s">
        <v>2601</v>
      </c>
      <c r="EF64" s="186" t="s">
        <v>2709</v>
      </c>
      <c r="EG64" s="186" t="s">
        <v>2601</v>
      </c>
      <c r="EH64" s="186" t="s">
        <v>2601</v>
      </c>
      <c r="EI64" s="186" t="s">
        <v>2709</v>
      </c>
      <c r="EJ64" s="186" t="s">
        <v>2601</v>
      </c>
      <c r="EK64" s="186" t="s">
        <v>2601</v>
      </c>
      <c r="EL64" s="186" t="s">
        <v>2709</v>
      </c>
      <c r="EM64" s="186" t="s">
        <v>2601</v>
      </c>
      <c r="EN64" s="186" t="s">
        <v>2601</v>
      </c>
      <c r="EO64" s="186" t="s">
        <v>2709</v>
      </c>
      <c r="EP64" s="186" t="s">
        <v>2601</v>
      </c>
      <c r="EQ64" s="186" t="s">
        <v>2601</v>
      </c>
      <c r="ER64" s="186" t="s">
        <v>2709</v>
      </c>
      <c r="ES64" s="186" t="s">
        <v>2601</v>
      </c>
      <c r="ET64" s="186" t="s">
        <v>2601</v>
      </c>
    </row>
    <row r="65" spans="1:150" x14ac:dyDescent="0.25">
      <c r="A65" s="1"/>
      <c r="B65" s="185" t="s">
        <v>3048</v>
      </c>
      <c r="C65" s="185" t="s">
        <v>31</v>
      </c>
      <c r="D65" s="185" t="s">
        <v>824</v>
      </c>
      <c r="E65" s="185" t="s">
        <v>3049</v>
      </c>
      <c r="F65" s="185" t="s">
        <v>3050</v>
      </c>
      <c r="G65" s="186" t="s">
        <v>2709</v>
      </c>
      <c r="H65" s="186" t="s">
        <v>2601</v>
      </c>
      <c r="I65" s="186" t="s">
        <v>2601</v>
      </c>
      <c r="J65" s="186" t="s">
        <v>2709</v>
      </c>
      <c r="K65" s="186" t="s">
        <v>2601</v>
      </c>
      <c r="L65" s="186" t="s">
        <v>2601</v>
      </c>
      <c r="M65" s="186" t="s">
        <v>2709</v>
      </c>
      <c r="N65" s="186" t="s">
        <v>2601</v>
      </c>
      <c r="O65" s="186" t="s">
        <v>2601</v>
      </c>
      <c r="P65" s="186" t="s">
        <v>2709</v>
      </c>
      <c r="Q65" s="186" t="s">
        <v>2601</v>
      </c>
      <c r="R65" s="186" t="s">
        <v>2601</v>
      </c>
      <c r="S65" s="186" t="s">
        <v>2709</v>
      </c>
      <c r="T65" s="186" t="s">
        <v>2601</v>
      </c>
      <c r="U65" s="186" t="s">
        <v>2601</v>
      </c>
      <c r="V65" s="186" t="s">
        <v>2709</v>
      </c>
      <c r="W65" s="186" t="s">
        <v>2601</v>
      </c>
      <c r="X65" s="186" t="s">
        <v>2601</v>
      </c>
      <c r="Y65" s="186" t="s">
        <v>2709</v>
      </c>
      <c r="Z65" s="186" t="s">
        <v>2601</v>
      </c>
      <c r="AA65" s="186" t="s">
        <v>2601</v>
      </c>
      <c r="AB65" s="186" t="s">
        <v>2709</v>
      </c>
      <c r="AC65" s="186" t="s">
        <v>2601</v>
      </c>
      <c r="AD65" s="186" t="s">
        <v>2601</v>
      </c>
      <c r="AE65" s="186" t="s">
        <v>2709</v>
      </c>
      <c r="AF65" s="186" t="s">
        <v>2601</v>
      </c>
      <c r="AG65" s="186" t="s">
        <v>2601</v>
      </c>
      <c r="AH65" s="186" t="s">
        <v>2709</v>
      </c>
      <c r="AI65" s="186" t="s">
        <v>2601</v>
      </c>
      <c r="AJ65" s="186" t="s">
        <v>2601</v>
      </c>
      <c r="AK65" s="186" t="s">
        <v>2709</v>
      </c>
      <c r="AL65" s="186" t="s">
        <v>2601</v>
      </c>
      <c r="AM65" s="186" t="s">
        <v>2601</v>
      </c>
      <c r="AN65" s="186" t="s">
        <v>2709</v>
      </c>
      <c r="AO65" s="186" t="s">
        <v>2601</v>
      </c>
      <c r="AP65" s="186" t="s">
        <v>2601</v>
      </c>
      <c r="AQ65" s="186" t="s">
        <v>2709</v>
      </c>
      <c r="AR65" s="186" t="s">
        <v>2601</v>
      </c>
      <c r="AS65" s="186" t="s">
        <v>2601</v>
      </c>
      <c r="AT65" s="186" t="s">
        <v>2709</v>
      </c>
      <c r="AU65" s="186" t="s">
        <v>2601</v>
      </c>
      <c r="AV65" s="186" t="s">
        <v>2601</v>
      </c>
      <c r="AW65" s="186" t="s">
        <v>2709</v>
      </c>
      <c r="AX65" s="186" t="s">
        <v>2601</v>
      </c>
      <c r="AY65" s="186" t="s">
        <v>2601</v>
      </c>
      <c r="AZ65" s="186" t="s">
        <v>2709</v>
      </c>
      <c r="BA65" s="186" t="s">
        <v>2601</v>
      </c>
      <c r="BB65" s="186" t="s">
        <v>2601</v>
      </c>
      <c r="BC65" s="186" t="s">
        <v>2709</v>
      </c>
      <c r="BD65" s="186" t="s">
        <v>2601</v>
      </c>
      <c r="BE65" s="186" t="s">
        <v>2601</v>
      </c>
      <c r="BF65" s="186" t="s">
        <v>2709</v>
      </c>
      <c r="BG65" s="186" t="s">
        <v>2601</v>
      </c>
      <c r="BH65" s="186" t="s">
        <v>2601</v>
      </c>
      <c r="BI65" s="186" t="s">
        <v>2709</v>
      </c>
      <c r="BJ65" s="186" t="s">
        <v>2601</v>
      </c>
      <c r="BK65" s="186" t="s">
        <v>2601</v>
      </c>
      <c r="BL65" s="186" t="s">
        <v>2709</v>
      </c>
      <c r="BM65" s="186" t="s">
        <v>2601</v>
      </c>
      <c r="BN65" s="186" t="s">
        <v>2601</v>
      </c>
      <c r="BO65" s="186" t="s">
        <v>2709</v>
      </c>
      <c r="BP65" s="186" t="s">
        <v>2601</v>
      </c>
      <c r="BQ65" s="186" t="s">
        <v>2601</v>
      </c>
      <c r="BR65" s="186" t="s">
        <v>2709</v>
      </c>
      <c r="BS65" s="186" t="s">
        <v>2601</v>
      </c>
      <c r="BT65" s="186" t="s">
        <v>2601</v>
      </c>
      <c r="BU65" s="186" t="s">
        <v>2709</v>
      </c>
      <c r="BV65" s="186" t="s">
        <v>2601</v>
      </c>
      <c r="BW65" s="186" t="s">
        <v>2601</v>
      </c>
      <c r="BX65" s="186" t="s">
        <v>2709</v>
      </c>
      <c r="BY65" s="186" t="s">
        <v>2601</v>
      </c>
      <c r="BZ65" s="186" t="s">
        <v>2601</v>
      </c>
      <c r="CA65" s="186" t="s">
        <v>2709</v>
      </c>
      <c r="CB65" s="186" t="s">
        <v>2601</v>
      </c>
      <c r="CC65" s="186" t="s">
        <v>2601</v>
      </c>
      <c r="CD65" s="186" t="s">
        <v>2709</v>
      </c>
      <c r="CE65" s="186" t="s">
        <v>2601</v>
      </c>
      <c r="CF65" s="186" t="s">
        <v>2601</v>
      </c>
      <c r="CG65" s="186" t="s">
        <v>2709</v>
      </c>
      <c r="CH65" s="186" t="s">
        <v>2601</v>
      </c>
      <c r="CI65" s="186" t="s">
        <v>2601</v>
      </c>
      <c r="CJ65" s="186" t="s">
        <v>2709</v>
      </c>
      <c r="CK65" s="186" t="s">
        <v>2601</v>
      </c>
      <c r="CL65" s="186" t="s">
        <v>2601</v>
      </c>
      <c r="CM65" s="186" t="s">
        <v>2709</v>
      </c>
      <c r="CN65" s="186" t="s">
        <v>2601</v>
      </c>
      <c r="CO65" s="186" t="s">
        <v>2601</v>
      </c>
      <c r="CP65" s="186" t="s">
        <v>2709</v>
      </c>
      <c r="CQ65" s="186" t="s">
        <v>2601</v>
      </c>
      <c r="CR65" s="186" t="s">
        <v>2601</v>
      </c>
      <c r="CS65" s="186" t="s">
        <v>2709</v>
      </c>
      <c r="CT65" s="186" t="s">
        <v>2601</v>
      </c>
      <c r="CU65" s="186" t="s">
        <v>2601</v>
      </c>
      <c r="CV65" s="186" t="s">
        <v>2709</v>
      </c>
      <c r="CW65" s="186" t="s">
        <v>2601</v>
      </c>
      <c r="CX65" s="186" t="s">
        <v>2601</v>
      </c>
      <c r="CY65" s="186" t="s">
        <v>2709</v>
      </c>
      <c r="CZ65" s="186" t="s">
        <v>2601</v>
      </c>
      <c r="DA65" s="186" t="s">
        <v>2601</v>
      </c>
      <c r="DB65" s="186" t="s">
        <v>2709</v>
      </c>
      <c r="DC65" s="186" t="s">
        <v>2601</v>
      </c>
      <c r="DD65" s="186" t="s">
        <v>2601</v>
      </c>
      <c r="DE65" s="186" t="s">
        <v>2709</v>
      </c>
      <c r="DF65" s="186" t="s">
        <v>2601</v>
      </c>
      <c r="DG65" s="186" t="s">
        <v>2601</v>
      </c>
      <c r="DH65" s="186" t="s">
        <v>2709</v>
      </c>
      <c r="DI65" s="186" t="s">
        <v>2601</v>
      </c>
      <c r="DJ65" s="186" t="s">
        <v>2601</v>
      </c>
      <c r="DK65" s="186" t="s">
        <v>2709</v>
      </c>
      <c r="DL65" s="186" t="s">
        <v>2601</v>
      </c>
      <c r="DM65" s="186" t="s">
        <v>2601</v>
      </c>
      <c r="DN65" s="186" t="s">
        <v>2709</v>
      </c>
      <c r="DO65" s="186" t="s">
        <v>2601</v>
      </c>
      <c r="DP65" s="186" t="s">
        <v>2601</v>
      </c>
      <c r="DQ65" s="186" t="s">
        <v>2709</v>
      </c>
      <c r="DR65" s="186" t="s">
        <v>2601</v>
      </c>
      <c r="DS65" s="186" t="s">
        <v>2601</v>
      </c>
      <c r="DT65" s="186" t="s">
        <v>2709</v>
      </c>
      <c r="DU65" s="186" t="s">
        <v>2601</v>
      </c>
      <c r="DV65" s="186" t="s">
        <v>2601</v>
      </c>
      <c r="DW65" s="186" t="s">
        <v>2709</v>
      </c>
      <c r="DX65" s="186" t="s">
        <v>2601</v>
      </c>
      <c r="DY65" s="186" t="s">
        <v>2601</v>
      </c>
      <c r="DZ65" s="186" t="s">
        <v>2709</v>
      </c>
      <c r="EA65" s="186" t="s">
        <v>2601</v>
      </c>
      <c r="EB65" s="186" t="s">
        <v>2601</v>
      </c>
      <c r="EC65" s="186" t="s">
        <v>2709</v>
      </c>
      <c r="ED65" s="186" t="s">
        <v>2601</v>
      </c>
      <c r="EE65" s="186" t="s">
        <v>2601</v>
      </c>
      <c r="EF65" s="186" t="s">
        <v>2709</v>
      </c>
      <c r="EG65" s="186" t="s">
        <v>2601</v>
      </c>
      <c r="EH65" s="186" t="s">
        <v>2601</v>
      </c>
      <c r="EI65" s="186" t="s">
        <v>2709</v>
      </c>
      <c r="EJ65" s="186" t="s">
        <v>2601</v>
      </c>
      <c r="EK65" s="186" t="s">
        <v>2601</v>
      </c>
      <c r="EL65" s="186" t="s">
        <v>2709</v>
      </c>
      <c r="EM65" s="186" t="s">
        <v>2601</v>
      </c>
      <c r="EN65" s="186" t="s">
        <v>2601</v>
      </c>
      <c r="EO65" s="186" t="s">
        <v>2709</v>
      </c>
      <c r="EP65" s="186" t="s">
        <v>2601</v>
      </c>
      <c r="EQ65" s="186" t="s">
        <v>2601</v>
      </c>
      <c r="ER65" s="186" t="s">
        <v>2709</v>
      </c>
      <c r="ES65" s="186" t="s">
        <v>2601</v>
      </c>
      <c r="ET65" s="186" t="s">
        <v>2601</v>
      </c>
    </row>
    <row r="66" spans="1:150" x14ac:dyDescent="0.25">
      <c r="A66" s="1"/>
      <c r="B66" s="184" t="s">
        <v>3051</v>
      </c>
      <c r="C66" s="184" t="s">
        <v>57</v>
      </c>
      <c r="D66" s="184" t="s">
        <v>3052</v>
      </c>
      <c r="E66" s="184" t="s">
        <v>3053</v>
      </c>
      <c r="F66" s="184" t="s">
        <v>3054</v>
      </c>
      <c r="G66" s="184" t="s">
        <v>2709</v>
      </c>
      <c r="H66" s="184" t="s">
        <v>2601</v>
      </c>
      <c r="I66" s="184" t="s">
        <v>2601</v>
      </c>
      <c r="J66" s="184" t="s">
        <v>2709</v>
      </c>
      <c r="K66" s="184" t="s">
        <v>2601</v>
      </c>
      <c r="L66" s="184" t="s">
        <v>3055</v>
      </c>
      <c r="M66" s="184" t="s">
        <v>2709</v>
      </c>
      <c r="N66" s="184" t="s">
        <v>2601</v>
      </c>
      <c r="O66" s="184" t="s">
        <v>3056</v>
      </c>
      <c r="P66" s="184" t="s">
        <v>2709</v>
      </c>
      <c r="Q66" s="184" t="s">
        <v>2601</v>
      </c>
      <c r="R66" s="184" t="s">
        <v>3057</v>
      </c>
      <c r="S66" s="184" t="s">
        <v>2709</v>
      </c>
      <c r="T66" s="184" t="s">
        <v>2601</v>
      </c>
      <c r="U66" s="184" t="s">
        <v>3058</v>
      </c>
      <c r="V66" s="184" t="s">
        <v>2709</v>
      </c>
      <c r="W66" s="184" t="s">
        <v>2601</v>
      </c>
      <c r="X66" s="184" t="s">
        <v>2715</v>
      </c>
      <c r="Y66" s="184" t="s">
        <v>2709</v>
      </c>
      <c r="Z66" s="184" t="s">
        <v>2601</v>
      </c>
      <c r="AA66" s="184" t="s">
        <v>2601</v>
      </c>
      <c r="AB66" s="184" t="s">
        <v>2709</v>
      </c>
      <c r="AC66" s="184" t="s">
        <v>2601</v>
      </c>
      <c r="AD66" s="184" t="s">
        <v>3059</v>
      </c>
      <c r="AE66" s="184" t="s">
        <v>2709</v>
      </c>
      <c r="AF66" s="184" t="s">
        <v>2601</v>
      </c>
      <c r="AG66" s="184" t="s">
        <v>3059</v>
      </c>
      <c r="AH66" s="184" t="s">
        <v>2709</v>
      </c>
      <c r="AI66" s="184" t="s">
        <v>2601</v>
      </c>
      <c r="AJ66" s="184" t="s">
        <v>2601</v>
      </c>
      <c r="AK66" s="184" t="s">
        <v>2709</v>
      </c>
      <c r="AL66" s="184" t="s">
        <v>2601</v>
      </c>
      <c r="AM66" s="184" t="s">
        <v>2601</v>
      </c>
      <c r="AN66" s="184" t="s">
        <v>2709</v>
      </c>
      <c r="AO66" s="184" t="s">
        <v>2601</v>
      </c>
      <c r="AP66" s="184" t="s">
        <v>2601</v>
      </c>
      <c r="AQ66" s="184" t="s">
        <v>2709</v>
      </c>
      <c r="AR66" s="184" t="s">
        <v>2601</v>
      </c>
      <c r="AS66" s="184" t="s">
        <v>2601</v>
      </c>
      <c r="AT66" s="184" t="s">
        <v>2709</v>
      </c>
      <c r="AU66" s="184" t="s">
        <v>2601</v>
      </c>
      <c r="AV66" s="184" t="s">
        <v>2601</v>
      </c>
      <c r="AW66" s="184" t="s">
        <v>2709</v>
      </c>
      <c r="AX66" s="184" t="s">
        <v>2601</v>
      </c>
      <c r="AY66" s="184" t="s">
        <v>2601</v>
      </c>
      <c r="AZ66" s="184" t="s">
        <v>2709</v>
      </c>
      <c r="BA66" s="184" t="s">
        <v>2601</v>
      </c>
      <c r="BB66" s="184" t="s">
        <v>2601</v>
      </c>
      <c r="BC66" s="184" t="s">
        <v>2709</v>
      </c>
      <c r="BD66" s="184" t="s">
        <v>2601</v>
      </c>
      <c r="BE66" s="184" t="s">
        <v>2601</v>
      </c>
      <c r="BF66" s="184" t="s">
        <v>2709</v>
      </c>
      <c r="BG66" s="184" t="s">
        <v>2601</v>
      </c>
      <c r="BH66" s="184" t="s">
        <v>2601</v>
      </c>
      <c r="BI66" s="184" t="s">
        <v>2709</v>
      </c>
      <c r="BJ66" s="184" t="s">
        <v>2601</v>
      </c>
      <c r="BK66" s="184" t="s">
        <v>2601</v>
      </c>
      <c r="BL66" s="184" t="s">
        <v>2709</v>
      </c>
      <c r="BM66" s="184" t="s">
        <v>2601</v>
      </c>
      <c r="BN66" s="184" t="s">
        <v>2601</v>
      </c>
      <c r="BO66" s="184" t="s">
        <v>2709</v>
      </c>
      <c r="BP66" s="184" t="s">
        <v>2601</v>
      </c>
      <c r="BQ66" s="184" t="s">
        <v>2601</v>
      </c>
      <c r="BR66" s="184" t="s">
        <v>2709</v>
      </c>
      <c r="BS66" s="184" t="s">
        <v>2601</v>
      </c>
      <c r="BT66" s="184" t="s">
        <v>2601</v>
      </c>
      <c r="BU66" s="184" t="s">
        <v>2709</v>
      </c>
      <c r="BV66" s="184" t="s">
        <v>2601</v>
      </c>
      <c r="BW66" s="184" t="s">
        <v>2601</v>
      </c>
      <c r="BX66" s="184" t="s">
        <v>2709</v>
      </c>
      <c r="BY66" s="184" t="s">
        <v>2601</v>
      </c>
      <c r="BZ66" s="184" t="s">
        <v>2601</v>
      </c>
      <c r="CA66" s="184" t="s">
        <v>2709</v>
      </c>
      <c r="CB66" s="184" t="s">
        <v>2601</v>
      </c>
      <c r="CC66" s="184" t="s">
        <v>2601</v>
      </c>
      <c r="CD66" s="184" t="s">
        <v>2709</v>
      </c>
      <c r="CE66" s="184" t="s">
        <v>2601</v>
      </c>
      <c r="CF66" s="184" t="s">
        <v>2601</v>
      </c>
      <c r="CG66" s="184" t="s">
        <v>2709</v>
      </c>
      <c r="CH66" s="184" t="s">
        <v>2601</v>
      </c>
      <c r="CI66" s="184" t="s">
        <v>2601</v>
      </c>
      <c r="CJ66" s="184" t="s">
        <v>2709</v>
      </c>
      <c r="CK66" s="184" t="s">
        <v>2601</v>
      </c>
      <c r="CL66" s="184" t="s">
        <v>2601</v>
      </c>
      <c r="CM66" s="184" t="s">
        <v>2709</v>
      </c>
      <c r="CN66" s="184" t="s">
        <v>2601</v>
      </c>
      <c r="CO66" s="184" t="s">
        <v>3060</v>
      </c>
      <c r="CP66" s="184" t="s">
        <v>2709</v>
      </c>
      <c r="CQ66" s="184" t="s">
        <v>2601</v>
      </c>
      <c r="CR66" s="184" t="s">
        <v>3060</v>
      </c>
      <c r="CS66" s="184" t="s">
        <v>2709</v>
      </c>
      <c r="CT66" s="184" t="s">
        <v>2601</v>
      </c>
      <c r="CU66" s="184" t="s">
        <v>2601</v>
      </c>
      <c r="CV66" s="184" t="s">
        <v>2709</v>
      </c>
      <c r="CW66" s="184" t="s">
        <v>2601</v>
      </c>
      <c r="CX66" s="184" t="s">
        <v>2601</v>
      </c>
      <c r="CY66" s="184" t="s">
        <v>2709</v>
      </c>
      <c r="CZ66" s="184" t="s">
        <v>2601</v>
      </c>
      <c r="DA66" s="184" t="s">
        <v>2601</v>
      </c>
      <c r="DB66" s="184" t="s">
        <v>2709</v>
      </c>
      <c r="DC66" s="184" t="s">
        <v>2601</v>
      </c>
      <c r="DD66" s="184" t="s">
        <v>2601</v>
      </c>
      <c r="DE66" s="184" t="s">
        <v>2709</v>
      </c>
      <c r="DF66" s="184" t="s">
        <v>2601</v>
      </c>
      <c r="DG66" s="184" t="s">
        <v>2601</v>
      </c>
      <c r="DH66" s="184" t="s">
        <v>2709</v>
      </c>
      <c r="DI66" s="184" t="s">
        <v>2601</v>
      </c>
      <c r="DJ66" s="184" t="s">
        <v>2601</v>
      </c>
      <c r="DK66" s="184" t="s">
        <v>2709</v>
      </c>
      <c r="DL66" s="184" t="s">
        <v>2601</v>
      </c>
      <c r="DM66" s="184" t="s">
        <v>2601</v>
      </c>
      <c r="DN66" s="184" t="s">
        <v>2709</v>
      </c>
      <c r="DO66" s="184" t="s">
        <v>2601</v>
      </c>
      <c r="DP66" s="184" t="s">
        <v>2601</v>
      </c>
      <c r="DQ66" s="184" t="s">
        <v>2709</v>
      </c>
      <c r="DR66" s="184" t="s">
        <v>2601</v>
      </c>
      <c r="DS66" s="184" t="s">
        <v>2601</v>
      </c>
      <c r="DT66" s="184" t="s">
        <v>2709</v>
      </c>
      <c r="DU66" s="184" t="s">
        <v>2601</v>
      </c>
      <c r="DV66" s="184" t="s">
        <v>2601</v>
      </c>
      <c r="DW66" s="184" t="s">
        <v>2709</v>
      </c>
      <c r="DX66" s="184" t="s">
        <v>2601</v>
      </c>
      <c r="DY66" s="184" t="s">
        <v>2601</v>
      </c>
      <c r="DZ66" s="184" t="s">
        <v>2709</v>
      </c>
      <c r="EA66" s="184" t="s">
        <v>2601</v>
      </c>
      <c r="EB66" s="184" t="s">
        <v>2601</v>
      </c>
      <c r="EC66" s="184" t="s">
        <v>2709</v>
      </c>
      <c r="ED66" s="184" t="s">
        <v>2601</v>
      </c>
      <c r="EE66" s="184" t="s">
        <v>2601</v>
      </c>
      <c r="EF66" s="184" t="s">
        <v>2709</v>
      </c>
      <c r="EG66" s="184" t="s">
        <v>2601</v>
      </c>
      <c r="EH66" s="184" t="s">
        <v>2601</v>
      </c>
      <c r="EI66" s="184" t="s">
        <v>2709</v>
      </c>
      <c r="EJ66" s="184" t="s">
        <v>2601</v>
      </c>
      <c r="EK66" s="184" t="s">
        <v>2601</v>
      </c>
      <c r="EL66" s="184" t="s">
        <v>2709</v>
      </c>
      <c r="EM66" s="184" t="s">
        <v>2601</v>
      </c>
      <c r="EN66" s="184" t="s">
        <v>2601</v>
      </c>
      <c r="EO66" s="184" t="s">
        <v>2709</v>
      </c>
      <c r="EP66" s="184" t="s">
        <v>2601</v>
      </c>
      <c r="EQ66" s="184" t="s">
        <v>2601</v>
      </c>
      <c r="ER66" s="184" t="s">
        <v>2709</v>
      </c>
      <c r="ES66" s="184" t="s">
        <v>2601</v>
      </c>
      <c r="ET66" s="184" t="s">
        <v>3061</v>
      </c>
    </row>
    <row r="67" spans="1:150" x14ac:dyDescent="0.25">
      <c r="A67" s="1"/>
      <c r="B67" s="185" t="s">
        <v>3062</v>
      </c>
      <c r="C67" s="185" t="s">
        <v>57</v>
      </c>
      <c r="D67" s="185" t="s">
        <v>3052</v>
      </c>
      <c r="E67" s="185" t="s">
        <v>3063</v>
      </c>
      <c r="F67" s="185" t="s">
        <v>3064</v>
      </c>
      <c r="G67" s="186" t="s">
        <v>2709</v>
      </c>
      <c r="H67" s="186" t="s">
        <v>2601</v>
      </c>
      <c r="I67" s="186" t="s">
        <v>2601</v>
      </c>
      <c r="J67" s="186" t="s">
        <v>2709</v>
      </c>
      <c r="K67" s="186" t="s">
        <v>2601</v>
      </c>
      <c r="L67" s="186" t="s">
        <v>3055</v>
      </c>
      <c r="M67" s="186" t="s">
        <v>2709</v>
      </c>
      <c r="N67" s="186" t="s">
        <v>2601</v>
      </c>
      <c r="O67" s="186" t="s">
        <v>3056</v>
      </c>
      <c r="P67" s="186" t="s">
        <v>2709</v>
      </c>
      <c r="Q67" s="186" t="s">
        <v>2601</v>
      </c>
      <c r="R67" s="186" t="s">
        <v>3057</v>
      </c>
      <c r="S67" s="186" t="s">
        <v>2709</v>
      </c>
      <c r="T67" s="186" t="s">
        <v>2601</v>
      </c>
      <c r="U67" s="186" t="s">
        <v>3058</v>
      </c>
      <c r="V67" s="186" t="s">
        <v>2709</v>
      </c>
      <c r="W67" s="186" t="s">
        <v>2601</v>
      </c>
      <c r="X67" s="186" t="s">
        <v>2715</v>
      </c>
      <c r="Y67" s="186" t="s">
        <v>2709</v>
      </c>
      <c r="Z67" s="186" t="s">
        <v>2601</v>
      </c>
      <c r="AA67" s="186" t="s">
        <v>2601</v>
      </c>
      <c r="AB67" s="186" t="s">
        <v>2709</v>
      </c>
      <c r="AC67" s="186" t="s">
        <v>2601</v>
      </c>
      <c r="AD67" s="186" t="s">
        <v>3059</v>
      </c>
      <c r="AE67" s="186" t="s">
        <v>2709</v>
      </c>
      <c r="AF67" s="186" t="s">
        <v>2601</v>
      </c>
      <c r="AG67" s="186" t="s">
        <v>3059</v>
      </c>
      <c r="AH67" s="186" t="s">
        <v>2709</v>
      </c>
      <c r="AI67" s="186" t="s">
        <v>2601</v>
      </c>
      <c r="AJ67" s="186" t="s">
        <v>2601</v>
      </c>
      <c r="AK67" s="186" t="s">
        <v>2709</v>
      </c>
      <c r="AL67" s="186" t="s">
        <v>2601</v>
      </c>
      <c r="AM67" s="186" t="s">
        <v>2601</v>
      </c>
      <c r="AN67" s="186" t="s">
        <v>2709</v>
      </c>
      <c r="AO67" s="186" t="s">
        <v>2601</v>
      </c>
      <c r="AP67" s="186" t="s">
        <v>2601</v>
      </c>
      <c r="AQ67" s="186" t="s">
        <v>2709</v>
      </c>
      <c r="AR67" s="186" t="s">
        <v>2601</v>
      </c>
      <c r="AS67" s="186" t="s">
        <v>2601</v>
      </c>
      <c r="AT67" s="186" t="s">
        <v>2709</v>
      </c>
      <c r="AU67" s="186" t="s">
        <v>2601</v>
      </c>
      <c r="AV67" s="186" t="s">
        <v>2601</v>
      </c>
      <c r="AW67" s="186" t="s">
        <v>2709</v>
      </c>
      <c r="AX67" s="186" t="s">
        <v>2601</v>
      </c>
      <c r="AY67" s="186" t="s">
        <v>2601</v>
      </c>
      <c r="AZ67" s="186" t="s">
        <v>2709</v>
      </c>
      <c r="BA67" s="186" t="s">
        <v>2601</v>
      </c>
      <c r="BB67" s="186" t="s">
        <v>2601</v>
      </c>
      <c r="BC67" s="186" t="s">
        <v>2709</v>
      </c>
      <c r="BD67" s="186" t="s">
        <v>2601</v>
      </c>
      <c r="BE67" s="186" t="s">
        <v>2601</v>
      </c>
      <c r="BF67" s="186" t="s">
        <v>2709</v>
      </c>
      <c r="BG67" s="186" t="s">
        <v>2601</v>
      </c>
      <c r="BH67" s="186" t="s">
        <v>2601</v>
      </c>
      <c r="BI67" s="186" t="s">
        <v>2709</v>
      </c>
      <c r="BJ67" s="186" t="s">
        <v>2601</v>
      </c>
      <c r="BK67" s="186" t="s">
        <v>2601</v>
      </c>
      <c r="BL67" s="186" t="s">
        <v>2709</v>
      </c>
      <c r="BM67" s="186" t="s">
        <v>2601</v>
      </c>
      <c r="BN67" s="186" t="s">
        <v>2601</v>
      </c>
      <c r="BO67" s="186" t="s">
        <v>2709</v>
      </c>
      <c r="BP67" s="186" t="s">
        <v>2601</v>
      </c>
      <c r="BQ67" s="186" t="s">
        <v>2601</v>
      </c>
      <c r="BR67" s="186" t="s">
        <v>2709</v>
      </c>
      <c r="BS67" s="186" t="s">
        <v>2601</v>
      </c>
      <c r="BT67" s="186" t="s">
        <v>2601</v>
      </c>
      <c r="BU67" s="186" t="s">
        <v>2709</v>
      </c>
      <c r="BV67" s="186" t="s">
        <v>2601</v>
      </c>
      <c r="BW67" s="186" t="s">
        <v>2601</v>
      </c>
      <c r="BX67" s="186" t="s">
        <v>2709</v>
      </c>
      <c r="BY67" s="186" t="s">
        <v>2601</v>
      </c>
      <c r="BZ67" s="186" t="s">
        <v>2601</v>
      </c>
      <c r="CA67" s="186" t="s">
        <v>2709</v>
      </c>
      <c r="CB67" s="186" t="s">
        <v>2601</v>
      </c>
      <c r="CC67" s="186" t="s">
        <v>2601</v>
      </c>
      <c r="CD67" s="186" t="s">
        <v>2709</v>
      </c>
      <c r="CE67" s="186" t="s">
        <v>2601</v>
      </c>
      <c r="CF67" s="186" t="s">
        <v>2601</v>
      </c>
      <c r="CG67" s="186" t="s">
        <v>2709</v>
      </c>
      <c r="CH67" s="186" t="s">
        <v>2601</v>
      </c>
      <c r="CI67" s="186" t="s">
        <v>2601</v>
      </c>
      <c r="CJ67" s="186" t="s">
        <v>2709</v>
      </c>
      <c r="CK67" s="186" t="s">
        <v>2601</v>
      </c>
      <c r="CL67" s="186" t="s">
        <v>2601</v>
      </c>
      <c r="CM67" s="186" t="s">
        <v>2709</v>
      </c>
      <c r="CN67" s="186" t="s">
        <v>2601</v>
      </c>
      <c r="CO67" s="186" t="s">
        <v>2601</v>
      </c>
      <c r="CP67" s="186" t="s">
        <v>2709</v>
      </c>
      <c r="CQ67" s="186" t="s">
        <v>2601</v>
      </c>
      <c r="CR67" s="186" t="s">
        <v>2601</v>
      </c>
      <c r="CS67" s="186" t="s">
        <v>2709</v>
      </c>
      <c r="CT67" s="186" t="s">
        <v>2601</v>
      </c>
      <c r="CU67" s="186" t="s">
        <v>2601</v>
      </c>
      <c r="CV67" s="186" t="s">
        <v>2709</v>
      </c>
      <c r="CW67" s="186" t="s">
        <v>2601</v>
      </c>
      <c r="CX67" s="186" t="s">
        <v>2601</v>
      </c>
      <c r="CY67" s="186" t="s">
        <v>2709</v>
      </c>
      <c r="CZ67" s="186" t="s">
        <v>2601</v>
      </c>
      <c r="DA67" s="186" t="s">
        <v>2601</v>
      </c>
      <c r="DB67" s="186" t="s">
        <v>2709</v>
      </c>
      <c r="DC67" s="186" t="s">
        <v>2601</v>
      </c>
      <c r="DD67" s="186" t="s">
        <v>2601</v>
      </c>
      <c r="DE67" s="186" t="s">
        <v>2709</v>
      </c>
      <c r="DF67" s="186" t="s">
        <v>2601</v>
      </c>
      <c r="DG67" s="186" t="s">
        <v>2601</v>
      </c>
      <c r="DH67" s="186" t="s">
        <v>2709</v>
      </c>
      <c r="DI67" s="186" t="s">
        <v>2601</v>
      </c>
      <c r="DJ67" s="186" t="s">
        <v>2601</v>
      </c>
      <c r="DK67" s="186" t="s">
        <v>2709</v>
      </c>
      <c r="DL67" s="186" t="s">
        <v>2601</v>
      </c>
      <c r="DM67" s="186" t="s">
        <v>2601</v>
      </c>
      <c r="DN67" s="186" t="s">
        <v>2709</v>
      </c>
      <c r="DO67" s="186" t="s">
        <v>2601</v>
      </c>
      <c r="DP67" s="186" t="s">
        <v>2601</v>
      </c>
      <c r="DQ67" s="186" t="s">
        <v>2709</v>
      </c>
      <c r="DR67" s="186" t="s">
        <v>2601</v>
      </c>
      <c r="DS67" s="186" t="s">
        <v>2601</v>
      </c>
      <c r="DT67" s="186" t="s">
        <v>2709</v>
      </c>
      <c r="DU67" s="186" t="s">
        <v>2601</v>
      </c>
      <c r="DV67" s="186" t="s">
        <v>2601</v>
      </c>
      <c r="DW67" s="186" t="s">
        <v>2709</v>
      </c>
      <c r="DX67" s="186" t="s">
        <v>2601</v>
      </c>
      <c r="DY67" s="186" t="s">
        <v>2601</v>
      </c>
      <c r="DZ67" s="186" t="s">
        <v>2709</v>
      </c>
      <c r="EA67" s="186" t="s">
        <v>2601</v>
      </c>
      <c r="EB67" s="186" t="s">
        <v>2601</v>
      </c>
      <c r="EC67" s="186" t="s">
        <v>2709</v>
      </c>
      <c r="ED67" s="186" t="s">
        <v>2601</v>
      </c>
      <c r="EE67" s="186" t="s">
        <v>2601</v>
      </c>
      <c r="EF67" s="186" t="s">
        <v>2709</v>
      </c>
      <c r="EG67" s="186" t="s">
        <v>2601</v>
      </c>
      <c r="EH67" s="186" t="s">
        <v>2601</v>
      </c>
      <c r="EI67" s="186" t="s">
        <v>2709</v>
      </c>
      <c r="EJ67" s="186" t="s">
        <v>2601</v>
      </c>
      <c r="EK67" s="186" t="s">
        <v>2601</v>
      </c>
      <c r="EL67" s="186" t="s">
        <v>2709</v>
      </c>
      <c r="EM67" s="186" t="s">
        <v>2601</v>
      </c>
      <c r="EN67" s="186" t="s">
        <v>2601</v>
      </c>
      <c r="EO67" s="186" t="s">
        <v>2709</v>
      </c>
      <c r="EP67" s="186" t="s">
        <v>2601</v>
      </c>
      <c r="EQ67" s="186" t="s">
        <v>2601</v>
      </c>
      <c r="ER67" s="186" t="s">
        <v>2709</v>
      </c>
      <c r="ES67" s="186" t="s">
        <v>2601</v>
      </c>
      <c r="ET67" s="186" t="s">
        <v>2601</v>
      </c>
    </row>
    <row r="68" spans="1:150" x14ac:dyDescent="0.25">
      <c r="A68" s="1"/>
      <c r="B68" s="185" t="s">
        <v>3065</v>
      </c>
      <c r="C68" s="185" t="s">
        <v>57</v>
      </c>
      <c r="D68" s="185" t="s">
        <v>3052</v>
      </c>
      <c r="E68" s="185" t="s">
        <v>3066</v>
      </c>
      <c r="F68" s="185" t="s">
        <v>3067</v>
      </c>
      <c r="G68" s="186" t="s">
        <v>2709</v>
      </c>
      <c r="H68" s="186" t="s">
        <v>2601</v>
      </c>
      <c r="I68" s="186" t="s">
        <v>2601</v>
      </c>
      <c r="J68" s="186" t="s">
        <v>2709</v>
      </c>
      <c r="K68" s="186" t="s">
        <v>2601</v>
      </c>
      <c r="L68" s="186" t="s">
        <v>2601</v>
      </c>
      <c r="M68" s="186" t="s">
        <v>2709</v>
      </c>
      <c r="N68" s="186" t="s">
        <v>2601</v>
      </c>
      <c r="O68" s="186" t="s">
        <v>2601</v>
      </c>
      <c r="P68" s="186" t="s">
        <v>2709</v>
      </c>
      <c r="Q68" s="186" t="s">
        <v>2601</v>
      </c>
      <c r="R68" s="186" t="s">
        <v>2601</v>
      </c>
      <c r="S68" s="186" t="s">
        <v>2709</v>
      </c>
      <c r="T68" s="186" t="s">
        <v>2601</v>
      </c>
      <c r="U68" s="186" t="s">
        <v>2601</v>
      </c>
      <c r="V68" s="186" t="s">
        <v>2709</v>
      </c>
      <c r="W68" s="186" t="s">
        <v>2601</v>
      </c>
      <c r="X68" s="186" t="s">
        <v>2601</v>
      </c>
      <c r="Y68" s="186" t="s">
        <v>2709</v>
      </c>
      <c r="Z68" s="186" t="s">
        <v>2601</v>
      </c>
      <c r="AA68" s="186" t="s">
        <v>2601</v>
      </c>
      <c r="AB68" s="186" t="s">
        <v>2709</v>
      </c>
      <c r="AC68" s="186" t="s">
        <v>2601</v>
      </c>
      <c r="AD68" s="186" t="s">
        <v>2601</v>
      </c>
      <c r="AE68" s="186" t="s">
        <v>2709</v>
      </c>
      <c r="AF68" s="186" t="s">
        <v>2601</v>
      </c>
      <c r="AG68" s="186" t="s">
        <v>2601</v>
      </c>
      <c r="AH68" s="186" t="s">
        <v>2709</v>
      </c>
      <c r="AI68" s="186" t="s">
        <v>2601</v>
      </c>
      <c r="AJ68" s="186" t="s">
        <v>2601</v>
      </c>
      <c r="AK68" s="186" t="s">
        <v>2709</v>
      </c>
      <c r="AL68" s="186" t="s">
        <v>2601</v>
      </c>
      <c r="AM68" s="186" t="s">
        <v>2601</v>
      </c>
      <c r="AN68" s="186" t="s">
        <v>2709</v>
      </c>
      <c r="AO68" s="186" t="s">
        <v>2601</v>
      </c>
      <c r="AP68" s="186" t="s">
        <v>2601</v>
      </c>
      <c r="AQ68" s="186" t="s">
        <v>2709</v>
      </c>
      <c r="AR68" s="186" t="s">
        <v>2601</v>
      </c>
      <c r="AS68" s="186" t="s">
        <v>2601</v>
      </c>
      <c r="AT68" s="186" t="s">
        <v>2709</v>
      </c>
      <c r="AU68" s="186" t="s">
        <v>2601</v>
      </c>
      <c r="AV68" s="186" t="s">
        <v>2601</v>
      </c>
      <c r="AW68" s="186" t="s">
        <v>2709</v>
      </c>
      <c r="AX68" s="186" t="s">
        <v>2601</v>
      </c>
      <c r="AY68" s="186" t="s">
        <v>2601</v>
      </c>
      <c r="AZ68" s="186" t="s">
        <v>2709</v>
      </c>
      <c r="BA68" s="186" t="s">
        <v>2601</v>
      </c>
      <c r="BB68" s="186" t="s">
        <v>2601</v>
      </c>
      <c r="BC68" s="186" t="s">
        <v>2709</v>
      </c>
      <c r="BD68" s="186" t="s">
        <v>2601</v>
      </c>
      <c r="BE68" s="186" t="s">
        <v>2601</v>
      </c>
      <c r="BF68" s="186" t="s">
        <v>2709</v>
      </c>
      <c r="BG68" s="186" t="s">
        <v>2601</v>
      </c>
      <c r="BH68" s="186" t="s">
        <v>2601</v>
      </c>
      <c r="BI68" s="186" t="s">
        <v>2709</v>
      </c>
      <c r="BJ68" s="186" t="s">
        <v>2601</v>
      </c>
      <c r="BK68" s="186" t="s">
        <v>2601</v>
      </c>
      <c r="BL68" s="186" t="s">
        <v>2709</v>
      </c>
      <c r="BM68" s="186" t="s">
        <v>2601</v>
      </c>
      <c r="BN68" s="186" t="s">
        <v>2601</v>
      </c>
      <c r="BO68" s="186" t="s">
        <v>2709</v>
      </c>
      <c r="BP68" s="186" t="s">
        <v>2601</v>
      </c>
      <c r="BQ68" s="186" t="s">
        <v>2601</v>
      </c>
      <c r="BR68" s="186" t="s">
        <v>2709</v>
      </c>
      <c r="BS68" s="186" t="s">
        <v>2601</v>
      </c>
      <c r="BT68" s="186" t="s">
        <v>2601</v>
      </c>
      <c r="BU68" s="186" t="s">
        <v>2709</v>
      </c>
      <c r="BV68" s="186" t="s">
        <v>2601</v>
      </c>
      <c r="BW68" s="186" t="s">
        <v>2601</v>
      </c>
      <c r="BX68" s="186" t="s">
        <v>2709</v>
      </c>
      <c r="BY68" s="186" t="s">
        <v>2601</v>
      </c>
      <c r="BZ68" s="186" t="s">
        <v>2601</v>
      </c>
      <c r="CA68" s="186" t="s">
        <v>2709</v>
      </c>
      <c r="CB68" s="186" t="s">
        <v>2601</v>
      </c>
      <c r="CC68" s="186" t="s">
        <v>2601</v>
      </c>
      <c r="CD68" s="186" t="s">
        <v>2709</v>
      </c>
      <c r="CE68" s="186" t="s">
        <v>2601</v>
      </c>
      <c r="CF68" s="186" t="s">
        <v>2601</v>
      </c>
      <c r="CG68" s="186" t="s">
        <v>2709</v>
      </c>
      <c r="CH68" s="186" t="s">
        <v>2601</v>
      </c>
      <c r="CI68" s="186" t="s">
        <v>2601</v>
      </c>
      <c r="CJ68" s="186" t="s">
        <v>2709</v>
      </c>
      <c r="CK68" s="186" t="s">
        <v>2601</v>
      </c>
      <c r="CL68" s="186" t="s">
        <v>2601</v>
      </c>
      <c r="CM68" s="186" t="s">
        <v>2709</v>
      </c>
      <c r="CN68" s="186" t="s">
        <v>2601</v>
      </c>
      <c r="CO68" s="186" t="s">
        <v>3060</v>
      </c>
      <c r="CP68" s="186" t="s">
        <v>2709</v>
      </c>
      <c r="CQ68" s="186" t="s">
        <v>2601</v>
      </c>
      <c r="CR68" s="186" t="s">
        <v>3060</v>
      </c>
      <c r="CS68" s="186" t="s">
        <v>2709</v>
      </c>
      <c r="CT68" s="186" t="s">
        <v>2601</v>
      </c>
      <c r="CU68" s="186" t="s">
        <v>2601</v>
      </c>
      <c r="CV68" s="186" t="s">
        <v>2709</v>
      </c>
      <c r="CW68" s="186" t="s">
        <v>2601</v>
      </c>
      <c r="CX68" s="186" t="s">
        <v>2601</v>
      </c>
      <c r="CY68" s="186" t="s">
        <v>2709</v>
      </c>
      <c r="CZ68" s="186" t="s">
        <v>2601</v>
      </c>
      <c r="DA68" s="186" t="s">
        <v>2601</v>
      </c>
      <c r="DB68" s="186" t="s">
        <v>2709</v>
      </c>
      <c r="DC68" s="186" t="s">
        <v>2601</v>
      </c>
      <c r="DD68" s="186" t="s">
        <v>2601</v>
      </c>
      <c r="DE68" s="186" t="s">
        <v>2709</v>
      </c>
      <c r="DF68" s="186" t="s">
        <v>2601</v>
      </c>
      <c r="DG68" s="186" t="s">
        <v>2601</v>
      </c>
      <c r="DH68" s="186" t="s">
        <v>2709</v>
      </c>
      <c r="DI68" s="186" t="s">
        <v>2601</v>
      </c>
      <c r="DJ68" s="186" t="s">
        <v>2601</v>
      </c>
      <c r="DK68" s="186" t="s">
        <v>2709</v>
      </c>
      <c r="DL68" s="186" t="s">
        <v>2601</v>
      </c>
      <c r="DM68" s="186" t="s">
        <v>2601</v>
      </c>
      <c r="DN68" s="186" t="s">
        <v>2709</v>
      </c>
      <c r="DO68" s="186" t="s">
        <v>2601</v>
      </c>
      <c r="DP68" s="186" t="s">
        <v>2601</v>
      </c>
      <c r="DQ68" s="186" t="s">
        <v>2709</v>
      </c>
      <c r="DR68" s="186" t="s">
        <v>2601</v>
      </c>
      <c r="DS68" s="186" t="s">
        <v>2601</v>
      </c>
      <c r="DT68" s="186" t="s">
        <v>2709</v>
      </c>
      <c r="DU68" s="186" t="s">
        <v>2601</v>
      </c>
      <c r="DV68" s="186" t="s">
        <v>2601</v>
      </c>
      <c r="DW68" s="186" t="s">
        <v>2709</v>
      </c>
      <c r="DX68" s="186" t="s">
        <v>2601</v>
      </c>
      <c r="DY68" s="186" t="s">
        <v>2601</v>
      </c>
      <c r="DZ68" s="186" t="s">
        <v>2709</v>
      </c>
      <c r="EA68" s="186" t="s">
        <v>2601</v>
      </c>
      <c r="EB68" s="186" t="s">
        <v>2601</v>
      </c>
      <c r="EC68" s="186" t="s">
        <v>2709</v>
      </c>
      <c r="ED68" s="186" t="s">
        <v>2601</v>
      </c>
      <c r="EE68" s="186" t="s">
        <v>2601</v>
      </c>
      <c r="EF68" s="186" t="s">
        <v>2709</v>
      </c>
      <c r="EG68" s="186" t="s">
        <v>2601</v>
      </c>
      <c r="EH68" s="186" t="s">
        <v>2601</v>
      </c>
      <c r="EI68" s="186" t="s">
        <v>2709</v>
      </c>
      <c r="EJ68" s="186" t="s">
        <v>2601</v>
      </c>
      <c r="EK68" s="186" t="s">
        <v>2601</v>
      </c>
      <c r="EL68" s="186" t="s">
        <v>2709</v>
      </c>
      <c r="EM68" s="186" t="s">
        <v>2601</v>
      </c>
      <c r="EN68" s="186" t="s">
        <v>2601</v>
      </c>
      <c r="EO68" s="186" t="s">
        <v>2709</v>
      </c>
      <c r="EP68" s="186" t="s">
        <v>2601</v>
      </c>
      <c r="EQ68" s="186" t="s">
        <v>2601</v>
      </c>
      <c r="ER68" s="186" t="s">
        <v>2709</v>
      </c>
      <c r="ES68" s="186" t="s">
        <v>2601</v>
      </c>
      <c r="ET68" s="186" t="s">
        <v>3061</v>
      </c>
    </row>
    <row r="69" spans="1:150" x14ac:dyDescent="0.25">
      <c r="A69" s="1"/>
      <c r="B69" s="184" t="s">
        <v>3068</v>
      </c>
      <c r="C69" s="184" t="s">
        <v>61</v>
      </c>
      <c r="D69" s="184" t="s">
        <v>62</v>
      </c>
      <c r="E69" s="184" t="s">
        <v>3069</v>
      </c>
      <c r="F69" s="184" t="s">
        <v>3070</v>
      </c>
      <c r="G69" s="184" t="s">
        <v>2709</v>
      </c>
      <c r="H69" s="184" t="s">
        <v>2601</v>
      </c>
      <c r="I69" s="184" t="s">
        <v>3071</v>
      </c>
      <c r="J69" s="184" t="s">
        <v>2709</v>
      </c>
      <c r="K69" s="184" t="s">
        <v>2601</v>
      </c>
      <c r="L69" s="184" t="s">
        <v>3072</v>
      </c>
      <c r="M69" s="184" t="s">
        <v>2709</v>
      </c>
      <c r="N69" s="184" t="s">
        <v>2601</v>
      </c>
      <c r="O69" s="184" t="s">
        <v>3073</v>
      </c>
      <c r="P69" s="184" t="s">
        <v>2709</v>
      </c>
      <c r="Q69" s="184" t="s">
        <v>2601</v>
      </c>
      <c r="R69" s="184" t="s">
        <v>3074</v>
      </c>
      <c r="S69" s="184" t="s">
        <v>2709</v>
      </c>
      <c r="T69" s="184" t="s">
        <v>2601</v>
      </c>
      <c r="U69" s="184" t="s">
        <v>2601</v>
      </c>
      <c r="V69" s="184" t="s">
        <v>2709</v>
      </c>
      <c r="W69" s="184" t="s">
        <v>2601</v>
      </c>
      <c r="X69" s="184" t="s">
        <v>3075</v>
      </c>
      <c r="Y69" s="184" t="s">
        <v>2709</v>
      </c>
      <c r="Z69" s="184" t="s">
        <v>2601</v>
      </c>
      <c r="AA69" s="184" t="s">
        <v>3076</v>
      </c>
      <c r="AB69" s="184" t="s">
        <v>2709</v>
      </c>
      <c r="AC69" s="184" t="s">
        <v>2601</v>
      </c>
      <c r="AD69" s="184" t="s">
        <v>3077</v>
      </c>
      <c r="AE69" s="184" t="s">
        <v>2709</v>
      </c>
      <c r="AF69" s="184" t="s">
        <v>2601</v>
      </c>
      <c r="AG69" s="184" t="s">
        <v>3077</v>
      </c>
      <c r="AH69" s="184" t="s">
        <v>2709</v>
      </c>
      <c r="AI69" s="184" t="s">
        <v>2601</v>
      </c>
      <c r="AJ69" s="184" t="s">
        <v>3078</v>
      </c>
      <c r="AK69" s="184" t="s">
        <v>2709</v>
      </c>
      <c r="AL69" s="184" t="s">
        <v>2601</v>
      </c>
      <c r="AM69" s="184" t="s">
        <v>3079</v>
      </c>
      <c r="AN69" s="184" t="s">
        <v>2709</v>
      </c>
      <c r="AO69" s="184" t="s">
        <v>2601</v>
      </c>
      <c r="AP69" s="184" t="s">
        <v>3080</v>
      </c>
      <c r="AQ69" s="184" t="s">
        <v>2709</v>
      </c>
      <c r="AR69" s="184" t="s">
        <v>2601</v>
      </c>
      <c r="AS69" s="184" t="s">
        <v>3081</v>
      </c>
      <c r="AT69" s="184" t="s">
        <v>2709</v>
      </c>
      <c r="AU69" s="184" t="s">
        <v>2601</v>
      </c>
      <c r="AV69" s="184" t="s">
        <v>3082</v>
      </c>
      <c r="AW69" s="184" t="s">
        <v>2709</v>
      </c>
      <c r="AX69" s="184" t="s">
        <v>2601</v>
      </c>
      <c r="AY69" s="184" t="s">
        <v>3083</v>
      </c>
      <c r="AZ69" s="184" t="s">
        <v>2709</v>
      </c>
      <c r="BA69" s="184" t="s">
        <v>2601</v>
      </c>
      <c r="BB69" s="184" t="s">
        <v>3084</v>
      </c>
      <c r="BC69" s="184" t="s">
        <v>2709</v>
      </c>
      <c r="BD69" s="184" t="s">
        <v>2601</v>
      </c>
      <c r="BE69" s="184" t="s">
        <v>3085</v>
      </c>
      <c r="BF69" s="184" t="s">
        <v>2709</v>
      </c>
      <c r="BG69" s="184" t="s">
        <v>2601</v>
      </c>
      <c r="BH69" s="184" t="s">
        <v>3075</v>
      </c>
      <c r="BI69" s="184" t="s">
        <v>2709</v>
      </c>
      <c r="BJ69" s="184" t="s">
        <v>2601</v>
      </c>
      <c r="BK69" s="184" t="s">
        <v>2601</v>
      </c>
      <c r="BL69" s="184" t="s">
        <v>2709</v>
      </c>
      <c r="BM69" s="184" t="s">
        <v>2601</v>
      </c>
      <c r="BN69" s="184" t="s">
        <v>2601</v>
      </c>
      <c r="BO69" s="184" t="s">
        <v>2709</v>
      </c>
      <c r="BP69" s="184" t="s">
        <v>2601</v>
      </c>
      <c r="BQ69" s="184" t="s">
        <v>2601</v>
      </c>
      <c r="BR69" s="184" t="s">
        <v>2709</v>
      </c>
      <c r="BS69" s="184" t="s">
        <v>2601</v>
      </c>
      <c r="BT69" s="184" t="s">
        <v>2601</v>
      </c>
      <c r="BU69" s="184" t="s">
        <v>2709</v>
      </c>
      <c r="BV69" s="184" t="s">
        <v>2601</v>
      </c>
      <c r="BW69" s="184" t="s">
        <v>3086</v>
      </c>
      <c r="BX69" s="184" t="s">
        <v>2709</v>
      </c>
      <c r="BY69" s="184" t="s">
        <v>2601</v>
      </c>
      <c r="BZ69" s="184" t="s">
        <v>3086</v>
      </c>
      <c r="CA69" s="184" t="s">
        <v>2709</v>
      </c>
      <c r="CB69" s="184" t="s">
        <v>2601</v>
      </c>
      <c r="CC69" s="184" t="s">
        <v>3087</v>
      </c>
      <c r="CD69" s="184" t="s">
        <v>2709</v>
      </c>
      <c r="CE69" s="184" t="s">
        <v>2601</v>
      </c>
      <c r="CF69" s="184" t="s">
        <v>3088</v>
      </c>
      <c r="CG69" s="184" t="s">
        <v>2709</v>
      </c>
      <c r="CH69" s="184" t="s">
        <v>2601</v>
      </c>
      <c r="CI69" s="184" t="s">
        <v>3087</v>
      </c>
      <c r="CJ69" s="184" t="s">
        <v>2709</v>
      </c>
      <c r="CK69" s="184" t="s">
        <v>2601</v>
      </c>
      <c r="CL69" s="184" t="s">
        <v>3089</v>
      </c>
      <c r="CM69" s="184" t="s">
        <v>2709</v>
      </c>
      <c r="CN69" s="184" t="s">
        <v>2601</v>
      </c>
      <c r="CO69" s="184" t="s">
        <v>2601</v>
      </c>
      <c r="CP69" s="184" t="s">
        <v>2709</v>
      </c>
      <c r="CQ69" s="184" t="s">
        <v>2601</v>
      </c>
      <c r="CR69" s="184" t="s">
        <v>2601</v>
      </c>
      <c r="CS69" s="184" t="s">
        <v>2709</v>
      </c>
      <c r="CT69" s="184" t="s">
        <v>2601</v>
      </c>
      <c r="CU69" s="184" t="s">
        <v>3090</v>
      </c>
      <c r="CV69" s="184" t="s">
        <v>2709</v>
      </c>
      <c r="CW69" s="184" t="s">
        <v>2601</v>
      </c>
      <c r="CX69" s="184" t="s">
        <v>3089</v>
      </c>
      <c r="CY69" s="184" t="s">
        <v>2709</v>
      </c>
      <c r="CZ69" s="184" t="s">
        <v>2601</v>
      </c>
      <c r="DA69" s="184" t="s">
        <v>3089</v>
      </c>
      <c r="DB69" s="184" t="s">
        <v>2709</v>
      </c>
      <c r="DC69" s="184" t="s">
        <v>2601</v>
      </c>
      <c r="DD69" s="184" t="s">
        <v>2601</v>
      </c>
      <c r="DE69" s="184" t="s">
        <v>2709</v>
      </c>
      <c r="DF69" s="184" t="s">
        <v>2601</v>
      </c>
      <c r="DG69" s="184" t="s">
        <v>3091</v>
      </c>
      <c r="DH69" s="184" t="s">
        <v>2709</v>
      </c>
      <c r="DI69" s="184" t="s">
        <v>2601</v>
      </c>
      <c r="DJ69" s="184" t="s">
        <v>3092</v>
      </c>
      <c r="DK69" s="184" t="s">
        <v>2709</v>
      </c>
      <c r="DL69" s="184" t="s">
        <v>2601</v>
      </c>
      <c r="DM69" s="184" t="s">
        <v>3093</v>
      </c>
      <c r="DN69" s="184" t="s">
        <v>2709</v>
      </c>
      <c r="DO69" s="184" t="s">
        <v>2601</v>
      </c>
      <c r="DP69" s="184" t="s">
        <v>2601</v>
      </c>
      <c r="DQ69" s="184" t="s">
        <v>2709</v>
      </c>
      <c r="DR69" s="184" t="s">
        <v>2601</v>
      </c>
      <c r="DS69" s="184" t="s">
        <v>3094</v>
      </c>
      <c r="DT69" s="184" t="s">
        <v>2709</v>
      </c>
      <c r="DU69" s="184" t="s">
        <v>2601</v>
      </c>
      <c r="DV69" s="184" t="s">
        <v>3094</v>
      </c>
      <c r="DW69" s="184" t="s">
        <v>2709</v>
      </c>
      <c r="DX69" s="184" t="s">
        <v>2601</v>
      </c>
      <c r="DY69" s="184" t="s">
        <v>3095</v>
      </c>
      <c r="DZ69" s="184" t="s">
        <v>2709</v>
      </c>
      <c r="EA69" s="184" t="s">
        <v>2601</v>
      </c>
      <c r="EB69" s="184" t="s">
        <v>3096</v>
      </c>
      <c r="EC69" s="184" t="s">
        <v>2709</v>
      </c>
      <c r="ED69" s="184" t="s">
        <v>2601</v>
      </c>
      <c r="EE69" s="184" t="s">
        <v>2601</v>
      </c>
      <c r="EF69" s="184" t="s">
        <v>2709</v>
      </c>
      <c r="EG69" s="184" t="s">
        <v>2601</v>
      </c>
      <c r="EH69" s="184" t="s">
        <v>3097</v>
      </c>
      <c r="EI69" s="184" t="s">
        <v>2709</v>
      </c>
      <c r="EJ69" s="184" t="s">
        <v>2601</v>
      </c>
      <c r="EK69" s="184" t="s">
        <v>3098</v>
      </c>
      <c r="EL69" s="184" t="s">
        <v>2709</v>
      </c>
      <c r="EM69" s="184" t="s">
        <v>2601</v>
      </c>
      <c r="EN69" s="184" t="s">
        <v>2601</v>
      </c>
      <c r="EO69" s="184" t="s">
        <v>2709</v>
      </c>
      <c r="EP69" s="184" t="s">
        <v>2601</v>
      </c>
      <c r="EQ69" s="184" t="s">
        <v>3099</v>
      </c>
      <c r="ER69" s="184" t="s">
        <v>2709</v>
      </c>
      <c r="ES69" s="184" t="s">
        <v>2601</v>
      </c>
      <c r="ET69" s="184" t="s">
        <v>3100</v>
      </c>
    </row>
    <row r="70" spans="1:150" x14ac:dyDescent="0.25">
      <c r="A70" s="1"/>
      <c r="B70" s="185" t="s">
        <v>3101</v>
      </c>
      <c r="C70" s="185" t="s">
        <v>61</v>
      </c>
      <c r="D70" s="185" t="s">
        <v>62</v>
      </c>
      <c r="E70" s="185" t="s">
        <v>3102</v>
      </c>
      <c r="F70" s="185" t="s">
        <v>3103</v>
      </c>
      <c r="G70" s="186" t="s">
        <v>2709</v>
      </c>
      <c r="H70" s="186" t="s">
        <v>2601</v>
      </c>
      <c r="I70" s="186" t="s">
        <v>2601</v>
      </c>
      <c r="J70" s="186" t="s">
        <v>2709</v>
      </c>
      <c r="K70" s="186" t="s">
        <v>2601</v>
      </c>
      <c r="L70" s="186" t="s">
        <v>2601</v>
      </c>
      <c r="M70" s="186" t="s">
        <v>2709</v>
      </c>
      <c r="N70" s="186" t="s">
        <v>2601</v>
      </c>
      <c r="O70" s="186" t="s">
        <v>2601</v>
      </c>
      <c r="P70" s="186" t="s">
        <v>2709</v>
      </c>
      <c r="Q70" s="186" t="s">
        <v>2601</v>
      </c>
      <c r="R70" s="186" t="s">
        <v>2601</v>
      </c>
      <c r="S70" s="186" t="s">
        <v>2709</v>
      </c>
      <c r="T70" s="186" t="s">
        <v>2601</v>
      </c>
      <c r="U70" s="186" t="s">
        <v>2601</v>
      </c>
      <c r="V70" s="186" t="s">
        <v>2709</v>
      </c>
      <c r="W70" s="186" t="s">
        <v>2601</v>
      </c>
      <c r="X70" s="186" t="s">
        <v>2601</v>
      </c>
      <c r="Y70" s="186" t="s">
        <v>2709</v>
      </c>
      <c r="Z70" s="186" t="s">
        <v>2601</v>
      </c>
      <c r="AA70" s="186" t="s">
        <v>2601</v>
      </c>
      <c r="AB70" s="186" t="s">
        <v>2709</v>
      </c>
      <c r="AC70" s="186" t="s">
        <v>2601</v>
      </c>
      <c r="AD70" s="186" t="s">
        <v>2601</v>
      </c>
      <c r="AE70" s="186" t="s">
        <v>2709</v>
      </c>
      <c r="AF70" s="186" t="s">
        <v>2601</v>
      </c>
      <c r="AG70" s="186" t="s">
        <v>2601</v>
      </c>
      <c r="AH70" s="186" t="s">
        <v>2709</v>
      </c>
      <c r="AI70" s="186" t="s">
        <v>2601</v>
      </c>
      <c r="AJ70" s="186" t="s">
        <v>2601</v>
      </c>
      <c r="AK70" s="186" t="s">
        <v>2709</v>
      </c>
      <c r="AL70" s="186" t="s">
        <v>2601</v>
      </c>
      <c r="AM70" s="186" t="s">
        <v>2601</v>
      </c>
      <c r="AN70" s="186" t="s">
        <v>2709</v>
      </c>
      <c r="AO70" s="186" t="s">
        <v>2601</v>
      </c>
      <c r="AP70" s="186" t="s">
        <v>2601</v>
      </c>
      <c r="AQ70" s="186" t="s">
        <v>2709</v>
      </c>
      <c r="AR70" s="186" t="s">
        <v>2601</v>
      </c>
      <c r="AS70" s="186" t="s">
        <v>2601</v>
      </c>
      <c r="AT70" s="186" t="s">
        <v>2709</v>
      </c>
      <c r="AU70" s="186" t="s">
        <v>2601</v>
      </c>
      <c r="AV70" s="186" t="s">
        <v>2601</v>
      </c>
      <c r="AW70" s="186" t="s">
        <v>2709</v>
      </c>
      <c r="AX70" s="186" t="s">
        <v>2601</v>
      </c>
      <c r="AY70" s="186" t="s">
        <v>2601</v>
      </c>
      <c r="AZ70" s="186" t="s">
        <v>2709</v>
      </c>
      <c r="BA70" s="186" t="s">
        <v>2601</v>
      </c>
      <c r="BB70" s="186" t="s">
        <v>2601</v>
      </c>
      <c r="BC70" s="186" t="s">
        <v>2709</v>
      </c>
      <c r="BD70" s="186" t="s">
        <v>2601</v>
      </c>
      <c r="BE70" s="186" t="s">
        <v>2601</v>
      </c>
      <c r="BF70" s="186" t="s">
        <v>2709</v>
      </c>
      <c r="BG70" s="186" t="s">
        <v>2601</v>
      </c>
      <c r="BH70" s="186" t="s">
        <v>2601</v>
      </c>
      <c r="BI70" s="186" t="s">
        <v>2709</v>
      </c>
      <c r="BJ70" s="186" t="s">
        <v>2601</v>
      </c>
      <c r="BK70" s="186" t="s">
        <v>2601</v>
      </c>
      <c r="BL70" s="186" t="s">
        <v>2709</v>
      </c>
      <c r="BM70" s="186" t="s">
        <v>2601</v>
      </c>
      <c r="BN70" s="186" t="s">
        <v>2601</v>
      </c>
      <c r="BO70" s="186" t="s">
        <v>2709</v>
      </c>
      <c r="BP70" s="186" t="s">
        <v>2601</v>
      </c>
      <c r="BQ70" s="186" t="s">
        <v>2601</v>
      </c>
      <c r="BR70" s="186" t="s">
        <v>2709</v>
      </c>
      <c r="BS70" s="186" t="s">
        <v>2601</v>
      </c>
      <c r="BT70" s="186" t="s">
        <v>2601</v>
      </c>
      <c r="BU70" s="186" t="s">
        <v>2709</v>
      </c>
      <c r="BV70" s="186" t="s">
        <v>2601</v>
      </c>
      <c r="BW70" s="186" t="s">
        <v>2601</v>
      </c>
      <c r="BX70" s="186" t="s">
        <v>2709</v>
      </c>
      <c r="BY70" s="186" t="s">
        <v>2601</v>
      </c>
      <c r="BZ70" s="186" t="s">
        <v>2601</v>
      </c>
      <c r="CA70" s="186" t="s">
        <v>2709</v>
      </c>
      <c r="CB70" s="186" t="s">
        <v>2601</v>
      </c>
      <c r="CC70" s="186" t="s">
        <v>2601</v>
      </c>
      <c r="CD70" s="186" t="s">
        <v>2709</v>
      </c>
      <c r="CE70" s="186" t="s">
        <v>2601</v>
      </c>
      <c r="CF70" s="186" t="s">
        <v>2601</v>
      </c>
      <c r="CG70" s="186" t="s">
        <v>2709</v>
      </c>
      <c r="CH70" s="186" t="s">
        <v>2601</v>
      </c>
      <c r="CI70" s="186" t="s">
        <v>2601</v>
      </c>
      <c r="CJ70" s="186" t="s">
        <v>2709</v>
      </c>
      <c r="CK70" s="186" t="s">
        <v>2601</v>
      </c>
      <c r="CL70" s="186" t="s">
        <v>2601</v>
      </c>
      <c r="CM70" s="186" t="s">
        <v>2709</v>
      </c>
      <c r="CN70" s="186" t="s">
        <v>2601</v>
      </c>
      <c r="CO70" s="186" t="s">
        <v>2601</v>
      </c>
      <c r="CP70" s="186" t="s">
        <v>2709</v>
      </c>
      <c r="CQ70" s="186" t="s">
        <v>2601</v>
      </c>
      <c r="CR70" s="186" t="s">
        <v>2601</v>
      </c>
      <c r="CS70" s="186" t="s">
        <v>2709</v>
      </c>
      <c r="CT70" s="186" t="s">
        <v>2601</v>
      </c>
      <c r="CU70" s="186" t="s">
        <v>2601</v>
      </c>
      <c r="CV70" s="186" t="s">
        <v>2709</v>
      </c>
      <c r="CW70" s="186" t="s">
        <v>2601</v>
      </c>
      <c r="CX70" s="186" t="s">
        <v>2601</v>
      </c>
      <c r="CY70" s="186" t="s">
        <v>2709</v>
      </c>
      <c r="CZ70" s="186" t="s">
        <v>2601</v>
      </c>
      <c r="DA70" s="186" t="s">
        <v>2601</v>
      </c>
      <c r="DB70" s="186" t="s">
        <v>2709</v>
      </c>
      <c r="DC70" s="186" t="s">
        <v>2601</v>
      </c>
      <c r="DD70" s="186" t="s">
        <v>2601</v>
      </c>
      <c r="DE70" s="186" t="s">
        <v>2709</v>
      </c>
      <c r="DF70" s="186" t="s">
        <v>2601</v>
      </c>
      <c r="DG70" s="186" t="s">
        <v>2601</v>
      </c>
      <c r="DH70" s="186" t="s">
        <v>2709</v>
      </c>
      <c r="DI70" s="186" t="s">
        <v>2601</v>
      </c>
      <c r="DJ70" s="186" t="s">
        <v>2601</v>
      </c>
      <c r="DK70" s="186" t="s">
        <v>2709</v>
      </c>
      <c r="DL70" s="186" t="s">
        <v>2601</v>
      </c>
      <c r="DM70" s="186" t="s">
        <v>2601</v>
      </c>
      <c r="DN70" s="186" t="s">
        <v>2709</v>
      </c>
      <c r="DO70" s="186" t="s">
        <v>2601</v>
      </c>
      <c r="DP70" s="186" t="s">
        <v>2601</v>
      </c>
      <c r="DQ70" s="186" t="s">
        <v>2709</v>
      </c>
      <c r="DR70" s="186" t="s">
        <v>2601</v>
      </c>
      <c r="DS70" s="186" t="s">
        <v>2601</v>
      </c>
      <c r="DT70" s="186" t="s">
        <v>2709</v>
      </c>
      <c r="DU70" s="186" t="s">
        <v>2601</v>
      </c>
      <c r="DV70" s="186" t="s">
        <v>2601</v>
      </c>
      <c r="DW70" s="186" t="s">
        <v>2709</v>
      </c>
      <c r="DX70" s="186" t="s">
        <v>2601</v>
      </c>
      <c r="DY70" s="186" t="s">
        <v>2601</v>
      </c>
      <c r="DZ70" s="186" t="s">
        <v>2709</v>
      </c>
      <c r="EA70" s="186" t="s">
        <v>2601</v>
      </c>
      <c r="EB70" s="186" t="s">
        <v>2601</v>
      </c>
      <c r="EC70" s="186" t="s">
        <v>2709</v>
      </c>
      <c r="ED70" s="186" t="s">
        <v>2601</v>
      </c>
      <c r="EE70" s="186" t="s">
        <v>2601</v>
      </c>
      <c r="EF70" s="186" t="s">
        <v>2709</v>
      </c>
      <c r="EG70" s="186" t="s">
        <v>2601</v>
      </c>
      <c r="EH70" s="186" t="s">
        <v>2601</v>
      </c>
      <c r="EI70" s="186" t="s">
        <v>2709</v>
      </c>
      <c r="EJ70" s="186" t="s">
        <v>2601</v>
      </c>
      <c r="EK70" s="186" t="s">
        <v>2601</v>
      </c>
      <c r="EL70" s="186" t="s">
        <v>2709</v>
      </c>
      <c r="EM70" s="186" t="s">
        <v>2601</v>
      </c>
      <c r="EN70" s="186" t="s">
        <v>2601</v>
      </c>
      <c r="EO70" s="186" t="s">
        <v>2709</v>
      </c>
      <c r="EP70" s="186" t="s">
        <v>2601</v>
      </c>
      <c r="EQ70" s="186" t="s">
        <v>2601</v>
      </c>
      <c r="ER70" s="186" t="s">
        <v>2709</v>
      </c>
      <c r="ES70" s="186" t="s">
        <v>2601</v>
      </c>
      <c r="ET70" s="186" t="s">
        <v>2601</v>
      </c>
    </row>
    <row r="71" spans="1:150" x14ac:dyDescent="0.25">
      <c r="A71" s="1"/>
      <c r="B71" s="185" t="s">
        <v>3104</v>
      </c>
      <c r="C71" s="185" t="s">
        <v>61</v>
      </c>
      <c r="D71" s="185" t="s">
        <v>62</v>
      </c>
      <c r="E71" s="185" t="s">
        <v>3105</v>
      </c>
      <c r="F71" s="185" t="s">
        <v>3106</v>
      </c>
      <c r="G71" s="186" t="s">
        <v>2709</v>
      </c>
      <c r="H71" s="186" t="s">
        <v>2601</v>
      </c>
      <c r="I71" s="186" t="s">
        <v>3071</v>
      </c>
      <c r="J71" s="186" t="s">
        <v>2709</v>
      </c>
      <c r="K71" s="186" t="s">
        <v>2601</v>
      </c>
      <c r="L71" s="186" t="s">
        <v>3072</v>
      </c>
      <c r="M71" s="186" t="s">
        <v>2709</v>
      </c>
      <c r="N71" s="186" t="s">
        <v>2601</v>
      </c>
      <c r="O71" s="186" t="s">
        <v>3073</v>
      </c>
      <c r="P71" s="186" t="s">
        <v>2709</v>
      </c>
      <c r="Q71" s="186" t="s">
        <v>2601</v>
      </c>
      <c r="R71" s="186" t="s">
        <v>3074</v>
      </c>
      <c r="S71" s="186" t="s">
        <v>2709</v>
      </c>
      <c r="T71" s="186" t="s">
        <v>2601</v>
      </c>
      <c r="U71" s="186" t="s">
        <v>2601</v>
      </c>
      <c r="V71" s="186" t="s">
        <v>2709</v>
      </c>
      <c r="W71" s="186" t="s">
        <v>2601</v>
      </c>
      <c r="X71" s="186" t="s">
        <v>3075</v>
      </c>
      <c r="Y71" s="186" t="s">
        <v>2709</v>
      </c>
      <c r="Z71" s="186" t="s">
        <v>2601</v>
      </c>
      <c r="AA71" s="186" t="s">
        <v>3076</v>
      </c>
      <c r="AB71" s="186" t="s">
        <v>2709</v>
      </c>
      <c r="AC71" s="186" t="s">
        <v>2601</v>
      </c>
      <c r="AD71" s="186" t="s">
        <v>3077</v>
      </c>
      <c r="AE71" s="186" t="s">
        <v>2709</v>
      </c>
      <c r="AF71" s="186" t="s">
        <v>2601</v>
      </c>
      <c r="AG71" s="186" t="s">
        <v>3077</v>
      </c>
      <c r="AH71" s="186" t="s">
        <v>2709</v>
      </c>
      <c r="AI71" s="186" t="s">
        <v>2601</v>
      </c>
      <c r="AJ71" s="186" t="s">
        <v>3078</v>
      </c>
      <c r="AK71" s="186" t="s">
        <v>2709</v>
      </c>
      <c r="AL71" s="186" t="s">
        <v>2601</v>
      </c>
      <c r="AM71" s="186" t="s">
        <v>3079</v>
      </c>
      <c r="AN71" s="186" t="s">
        <v>2709</v>
      </c>
      <c r="AO71" s="186" t="s">
        <v>2601</v>
      </c>
      <c r="AP71" s="186" t="s">
        <v>3080</v>
      </c>
      <c r="AQ71" s="186" t="s">
        <v>2709</v>
      </c>
      <c r="AR71" s="186" t="s">
        <v>2601</v>
      </c>
      <c r="AS71" s="186" t="s">
        <v>3081</v>
      </c>
      <c r="AT71" s="186" t="s">
        <v>2709</v>
      </c>
      <c r="AU71" s="186" t="s">
        <v>2601</v>
      </c>
      <c r="AV71" s="186" t="s">
        <v>3082</v>
      </c>
      <c r="AW71" s="186" t="s">
        <v>2709</v>
      </c>
      <c r="AX71" s="186" t="s">
        <v>2601</v>
      </c>
      <c r="AY71" s="186" t="s">
        <v>3083</v>
      </c>
      <c r="AZ71" s="186" t="s">
        <v>2709</v>
      </c>
      <c r="BA71" s="186" t="s">
        <v>2601</v>
      </c>
      <c r="BB71" s="186" t="s">
        <v>3084</v>
      </c>
      <c r="BC71" s="186" t="s">
        <v>2709</v>
      </c>
      <c r="BD71" s="186" t="s">
        <v>2601</v>
      </c>
      <c r="BE71" s="186" t="s">
        <v>3085</v>
      </c>
      <c r="BF71" s="186" t="s">
        <v>2709</v>
      </c>
      <c r="BG71" s="186" t="s">
        <v>2601</v>
      </c>
      <c r="BH71" s="186" t="s">
        <v>3075</v>
      </c>
      <c r="BI71" s="186" t="s">
        <v>2709</v>
      </c>
      <c r="BJ71" s="186" t="s">
        <v>2601</v>
      </c>
      <c r="BK71" s="186" t="s">
        <v>2601</v>
      </c>
      <c r="BL71" s="186" t="s">
        <v>2709</v>
      </c>
      <c r="BM71" s="186" t="s">
        <v>2601</v>
      </c>
      <c r="BN71" s="186" t="s">
        <v>2601</v>
      </c>
      <c r="BO71" s="186" t="s">
        <v>2709</v>
      </c>
      <c r="BP71" s="186" t="s">
        <v>2601</v>
      </c>
      <c r="BQ71" s="186" t="s">
        <v>2601</v>
      </c>
      <c r="BR71" s="186" t="s">
        <v>2709</v>
      </c>
      <c r="BS71" s="186" t="s">
        <v>2601</v>
      </c>
      <c r="BT71" s="186" t="s">
        <v>2601</v>
      </c>
      <c r="BU71" s="186" t="s">
        <v>2709</v>
      </c>
      <c r="BV71" s="186" t="s">
        <v>2601</v>
      </c>
      <c r="BW71" s="186" t="s">
        <v>3086</v>
      </c>
      <c r="BX71" s="186" t="s">
        <v>2709</v>
      </c>
      <c r="BY71" s="186" t="s">
        <v>2601</v>
      </c>
      <c r="BZ71" s="186" t="s">
        <v>3086</v>
      </c>
      <c r="CA71" s="186" t="s">
        <v>2709</v>
      </c>
      <c r="CB71" s="186" t="s">
        <v>2601</v>
      </c>
      <c r="CC71" s="186" t="s">
        <v>3087</v>
      </c>
      <c r="CD71" s="186" t="s">
        <v>2709</v>
      </c>
      <c r="CE71" s="186" t="s">
        <v>2601</v>
      </c>
      <c r="CF71" s="186" t="s">
        <v>3088</v>
      </c>
      <c r="CG71" s="186" t="s">
        <v>2709</v>
      </c>
      <c r="CH71" s="186" t="s">
        <v>2601</v>
      </c>
      <c r="CI71" s="186" t="s">
        <v>3087</v>
      </c>
      <c r="CJ71" s="186" t="s">
        <v>2709</v>
      </c>
      <c r="CK71" s="186" t="s">
        <v>2601</v>
      </c>
      <c r="CL71" s="186" t="s">
        <v>3089</v>
      </c>
      <c r="CM71" s="186" t="s">
        <v>2709</v>
      </c>
      <c r="CN71" s="186" t="s">
        <v>2601</v>
      </c>
      <c r="CO71" s="186" t="s">
        <v>2601</v>
      </c>
      <c r="CP71" s="186" t="s">
        <v>2709</v>
      </c>
      <c r="CQ71" s="186" t="s">
        <v>2601</v>
      </c>
      <c r="CR71" s="186" t="s">
        <v>2601</v>
      </c>
      <c r="CS71" s="186" t="s">
        <v>2709</v>
      </c>
      <c r="CT71" s="186" t="s">
        <v>2601</v>
      </c>
      <c r="CU71" s="186" t="s">
        <v>3090</v>
      </c>
      <c r="CV71" s="186" t="s">
        <v>2709</v>
      </c>
      <c r="CW71" s="186" t="s">
        <v>2601</v>
      </c>
      <c r="CX71" s="186" t="s">
        <v>3089</v>
      </c>
      <c r="CY71" s="186" t="s">
        <v>2709</v>
      </c>
      <c r="CZ71" s="186" t="s">
        <v>2601</v>
      </c>
      <c r="DA71" s="186" t="s">
        <v>3089</v>
      </c>
      <c r="DB71" s="186" t="s">
        <v>2709</v>
      </c>
      <c r="DC71" s="186" t="s">
        <v>2601</v>
      </c>
      <c r="DD71" s="186" t="s">
        <v>2601</v>
      </c>
      <c r="DE71" s="186" t="s">
        <v>2709</v>
      </c>
      <c r="DF71" s="186" t="s">
        <v>2601</v>
      </c>
      <c r="DG71" s="186" t="s">
        <v>3091</v>
      </c>
      <c r="DH71" s="186" t="s">
        <v>2709</v>
      </c>
      <c r="DI71" s="186" t="s">
        <v>2601</v>
      </c>
      <c r="DJ71" s="186" t="s">
        <v>3092</v>
      </c>
      <c r="DK71" s="186" t="s">
        <v>2709</v>
      </c>
      <c r="DL71" s="186" t="s">
        <v>2601</v>
      </c>
      <c r="DM71" s="186" t="s">
        <v>3093</v>
      </c>
      <c r="DN71" s="186" t="s">
        <v>2709</v>
      </c>
      <c r="DO71" s="186" t="s">
        <v>2601</v>
      </c>
      <c r="DP71" s="186" t="s">
        <v>2601</v>
      </c>
      <c r="DQ71" s="186" t="s">
        <v>2709</v>
      </c>
      <c r="DR71" s="186" t="s">
        <v>2601</v>
      </c>
      <c r="DS71" s="186" t="s">
        <v>3094</v>
      </c>
      <c r="DT71" s="186" t="s">
        <v>2709</v>
      </c>
      <c r="DU71" s="186" t="s">
        <v>2601</v>
      </c>
      <c r="DV71" s="186" t="s">
        <v>3094</v>
      </c>
      <c r="DW71" s="186" t="s">
        <v>2709</v>
      </c>
      <c r="DX71" s="186" t="s">
        <v>2601</v>
      </c>
      <c r="DY71" s="186" t="s">
        <v>3095</v>
      </c>
      <c r="DZ71" s="186" t="s">
        <v>2709</v>
      </c>
      <c r="EA71" s="186" t="s">
        <v>2601</v>
      </c>
      <c r="EB71" s="186" t="s">
        <v>3096</v>
      </c>
      <c r="EC71" s="186" t="s">
        <v>2709</v>
      </c>
      <c r="ED71" s="186" t="s">
        <v>2601</v>
      </c>
      <c r="EE71" s="186" t="s">
        <v>2601</v>
      </c>
      <c r="EF71" s="186" t="s">
        <v>2709</v>
      </c>
      <c r="EG71" s="186" t="s">
        <v>2601</v>
      </c>
      <c r="EH71" s="186" t="s">
        <v>3097</v>
      </c>
      <c r="EI71" s="186" t="s">
        <v>2709</v>
      </c>
      <c r="EJ71" s="186" t="s">
        <v>2601</v>
      </c>
      <c r="EK71" s="186" t="s">
        <v>3098</v>
      </c>
      <c r="EL71" s="186" t="s">
        <v>2709</v>
      </c>
      <c r="EM71" s="186" t="s">
        <v>2601</v>
      </c>
      <c r="EN71" s="186" t="s">
        <v>2601</v>
      </c>
      <c r="EO71" s="186" t="s">
        <v>2709</v>
      </c>
      <c r="EP71" s="186" t="s">
        <v>2601</v>
      </c>
      <c r="EQ71" s="186" t="s">
        <v>3099</v>
      </c>
      <c r="ER71" s="186" t="s">
        <v>2709</v>
      </c>
      <c r="ES71" s="186" t="s">
        <v>2601</v>
      </c>
      <c r="ET71" s="186" t="s">
        <v>3100</v>
      </c>
    </row>
    <row r="72" spans="1:150" x14ac:dyDescent="0.25">
      <c r="A72" s="1"/>
      <c r="B72" s="184" t="s">
        <v>3107</v>
      </c>
      <c r="C72" s="184" t="s">
        <v>106</v>
      </c>
      <c r="D72" s="184" t="s">
        <v>3108</v>
      </c>
      <c r="E72" s="184" t="s">
        <v>3109</v>
      </c>
      <c r="F72" s="184" t="s">
        <v>3110</v>
      </c>
      <c r="G72" s="184" t="s">
        <v>2709</v>
      </c>
      <c r="H72" s="184" t="s">
        <v>2601</v>
      </c>
      <c r="I72" s="184" t="s">
        <v>2601</v>
      </c>
      <c r="J72" s="184" t="s">
        <v>2709</v>
      </c>
      <c r="K72" s="184" t="s">
        <v>2601</v>
      </c>
      <c r="L72" s="184" t="s">
        <v>2601</v>
      </c>
      <c r="M72" s="184" t="s">
        <v>2709</v>
      </c>
      <c r="N72" s="184" t="s">
        <v>2601</v>
      </c>
      <c r="O72" s="184" t="s">
        <v>2601</v>
      </c>
      <c r="P72" s="184" t="s">
        <v>2709</v>
      </c>
      <c r="Q72" s="184" t="s">
        <v>2601</v>
      </c>
      <c r="R72" s="184" t="s">
        <v>2601</v>
      </c>
      <c r="S72" s="184" t="s">
        <v>2709</v>
      </c>
      <c r="T72" s="184" t="s">
        <v>2601</v>
      </c>
      <c r="U72" s="184" t="s">
        <v>2601</v>
      </c>
      <c r="V72" s="184" t="s">
        <v>2709</v>
      </c>
      <c r="W72" s="184" t="s">
        <v>2601</v>
      </c>
      <c r="X72" s="184" t="s">
        <v>2601</v>
      </c>
      <c r="Y72" s="184" t="s">
        <v>2709</v>
      </c>
      <c r="Z72" s="184" t="s">
        <v>2601</v>
      </c>
      <c r="AA72" s="184" t="s">
        <v>2601</v>
      </c>
      <c r="AB72" s="184" t="s">
        <v>2709</v>
      </c>
      <c r="AC72" s="184" t="s">
        <v>2601</v>
      </c>
      <c r="AD72" s="184" t="s">
        <v>2601</v>
      </c>
      <c r="AE72" s="184" t="s">
        <v>2709</v>
      </c>
      <c r="AF72" s="184" t="s">
        <v>2601</v>
      </c>
      <c r="AG72" s="184" t="s">
        <v>2601</v>
      </c>
      <c r="AH72" s="184" t="s">
        <v>2709</v>
      </c>
      <c r="AI72" s="184" t="s">
        <v>2601</v>
      </c>
      <c r="AJ72" s="184" t="s">
        <v>2601</v>
      </c>
      <c r="AK72" s="184" t="s">
        <v>2709</v>
      </c>
      <c r="AL72" s="184" t="s">
        <v>2601</v>
      </c>
      <c r="AM72" s="184" t="s">
        <v>2601</v>
      </c>
      <c r="AN72" s="184" t="s">
        <v>2709</v>
      </c>
      <c r="AO72" s="184" t="s">
        <v>2601</v>
      </c>
      <c r="AP72" s="184" t="s">
        <v>2601</v>
      </c>
      <c r="AQ72" s="184" t="s">
        <v>2709</v>
      </c>
      <c r="AR72" s="184" t="s">
        <v>2601</v>
      </c>
      <c r="AS72" s="184" t="s">
        <v>2601</v>
      </c>
      <c r="AT72" s="184" t="s">
        <v>2709</v>
      </c>
      <c r="AU72" s="184" t="s">
        <v>2601</v>
      </c>
      <c r="AV72" s="184" t="s">
        <v>2601</v>
      </c>
      <c r="AW72" s="184" t="s">
        <v>2709</v>
      </c>
      <c r="AX72" s="184" t="s">
        <v>2601</v>
      </c>
      <c r="AY72" s="184" t="s">
        <v>2601</v>
      </c>
      <c r="AZ72" s="184" t="s">
        <v>2709</v>
      </c>
      <c r="BA72" s="184" t="s">
        <v>2601</v>
      </c>
      <c r="BB72" s="184" t="s">
        <v>2601</v>
      </c>
      <c r="BC72" s="184" t="s">
        <v>2709</v>
      </c>
      <c r="BD72" s="184" t="s">
        <v>2601</v>
      </c>
      <c r="BE72" s="184" t="s">
        <v>2601</v>
      </c>
      <c r="BF72" s="184" t="s">
        <v>2709</v>
      </c>
      <c r="BG72" s="184" t="s">
        <v>2601</v>
      </c>
      <c r="BH72" s="184" t="s">
        <v>2601</v>
      </c>
      <c r="BI72" s="184" t="s">
        <v>2709</v>
      </c>
      <c r="BJ72" s="184" t="s">
        <v>2601</v>
      </c>
      <c r="BK72" s="184" t="s">
        <v>2601</v>
      </c>
      <c r="BL72" s="184" t="s">
        <v>2709</v>
      </c>
      <c r="BM72" s="184" t="s">
        <v>2601</v>
      </c>
      <c r="BN72" s="184" t="s">
        <v>2601</v>
      </c>
      <c r="BO72" s="184" t="s">
        <v>2709</v>
      </c>
      <c r="BP72" s="184" t="s">
        <v>2601</v>
      </c>
      <c r="BQ72" s="184" t="s">
        <v>2601</v>
      </c>
      <c r="BR72" s="184" t="s">
        <v>2709</v>
      </c>
      <c r="BS72" s="184" t="s">
        <v>2601</v>
      </c>
      <c r="BT72" s="184" t="s">
        <v>2601</v>
      </c>
      <c r="BU72" s="184" t="s">
        <v>2709</v>
      </c>
      <c r="BV72" s="184" t="s">
        <v>2601</v>
      </c>
      <c r="BW72" s="184" t="s">
        <v>2601</v>
      </c>
      <c r="BX72" s="184" t="s">
        <v>2709</v>
      </c>
      <c r="BY72" s="184" t="s">
        <v>2601</v>
      </c>
      <c r="BZ72" s="184" t="s">
        <v>2601</v>
      </c>
      <c r="CA72" s="184" t="s">
        <v>2709</v>
      </c>
      <c r="CB72" s="184" t="s">
        <v>2601</v>
      </c>
      <c r="CC72" s="184" t="s">
        <v>2601</v>
      </c>
      <c r="CD72" s="184" t="s">
        <v>2709</v>
      </c>
      <c r="CE72" s="184" t="s">
        <v>2601</v>
      </c>
      <c r="CF72" s="184" t="s">
        <v>2601</v>
      </c>
      <c r="CG72" s="184" t="s">
        <v>2709</v>
      </c>
      <c r="CH72" s="184" t="s">
        <v>2601</v>
      </c>
      <c r="CI72" s="184" t="s">
        <v>2601</v>
      </c>
      <c r="CJ72" s="184" t="s">
        <v>2709</v>
      </c>
      <c r="CK72" s="184" t="s">
        <v>2601</v>
      </c>
      <c r="CL72" s="184" t="s">
        <v>2601</v>
      </c>
      <c r="CM72" s="184" t="s">
        <v>2709</v>
      </c>
      <c r="CN72" s="184" t="s">
        <v>2601</v>
      </c>
      <c r="CO72" s="184" t="s">
        <v>2601</v>
      </c>
      <c r="CP72" s="184" t="s">
        <v>2709</v>
      </c>
      <c r="CQ72" s="184" t="s">
        <v>2601</v>
      </c>
      <c r="CR72" s="184" t="s">
        <v>2601</v>
      </c>
      <c r="CS72" s="184" t="s">
        <v>2709</v>
      </c>
      <c r="CT72" s="184" t="s">
        <v>2601</v>
      </c>
      <c r="CU72" s="184" t="s">
        <v>2601</v>
      </c>
      <c r="CV72" s="184" t="s">
        <v>2709</v>
      </c>
      <c r="CW72" s="184" t="s">
        <v>2601</v>
      </c>
      <c r="CX72" s="184" t="s">
        <v>2601</v>
      </c>
      <c r="CY72" s="184" t="s">
        <v>2709</v>
      </c>
      <c r="CZ72" s="184" t="s">
        <v>2601</v>
      </c>
      <c r="DA72" s="184" t="s">
        <v>2601</v>
      </c>
      <c r="DB72" s="184" t="s">
        <v>2709</v>
      </c>
      <c r="DC72" s="184" t="s">
        <v>2601</v>
      </c>
      <c r="DD72" s="184" t="s">
        <v>2601</v>
      </c>
      <c r="DE72" s="184" t="s">
        <v>2709</v>
      </c>
      <c r="DF72" s="184" t="s">
        <v>2601</v>
      </c>
      <c r="DG72" s="184" t="s">
        <v>2601</v>
      </c>
      <c r="DH72" s="184" t="s">
        <v>2709</v>
      </c>
      <c r="DI72" s="184" t="s">
        <v>2601</v>
      </c>
      <c r="DJ72" s="184" t="s">
        <v>2601</v>
      </c>
      <c r="DK72" s="184" t="s">
        <v>2709</v>
      </c>
      <c r="DL72" s="184" t="s">
        <v>2601</v>
      </c>
      <c r="DM72" s="184" t="s">
        <v>2601</v>
      </c>
      <c r="DN72" s="184" t="s">
        <v>2709</v>
      </c>
      <c r="DO72" s="184" t="s">
        <v>2601</v>
      </c>
      <c r="DP72" s="184" t="s">
        <v>2601</v>
      </c>
      <c r="DQ72" s="184" t="s">
        <v>2709</v>
      </c>
      <c r="DR72" s="184" t="s">
        <v>2601</v>
      </c>
      <c r="DS72" s="184" t="s">
        <v>2601</v>
      </c>
      <c r="DT72" s="184" t="s">
        <v>2709</v>
      </c>
      <c r="DU72" s="184" t="s">
        <v>2601</v>
      </c>
      <c r="DV72" s="184" t="s">
        <v>2601</v>
      </c>
      <c r="DW72" s="184" t="s">
        <v>2709</v>
      </c>
      <c r="DX72" s="184" t="s">
        <v>2601</v>
      </c>
      <c r="DY72" s="184" t="s">
        <v>2601</v>
      </c>
      <c r="DZ72" s="184" t="s">
        <v>2709</v>
      </c>
      <c r="EA72" s="184" t="s">
        <v>2601</v>
      </c>
      <c r="EB72" s="184" t="s">
        <v>2601</v>
      </c>
      <c r="EC72" s="184" t="s">
        <v>2709</v>
      </c>
      <c r="ED72" s="184" t="s">
        <v>2601</v>
      </c>
      <c r="EE72" s="184" t="s">
        <v>2601</v>
      </c>
      <c r="EF72" s="184" t="s">
        <v>2709</v>
      </c>
      <c r="EG72" s="184" t="s">
        <v>2601</v>
      </c>
      <c r="EH72" s="184" t="s">
        <v>2601</v>
      </c>
      <c r="EI72" s="184" t="s">
        <v>2709</v>
      </c>
      <c r="EJ72" s="184" t="s">
        <v>2601</v>
      </c>
      <c r="EK72" s="184" t="s">
        <v>2601</v>
      </c>
      <c r="EL72" s="184" t="s">
        <v>2709</v>
      </c>
      <c r="EM72" s="184" t="s">
        <v>2601</v>
      </c>
      <c r="EN72" s="184" t="s">
        <v>2601</v>
      </c>
      <c r="EO72" s="184" t="s">
        <v>2709</v>
      </c>
      <c r="EP72" s="184" t="s">
        <v>2601</v>
      </c>
      <c r="EQ72" s="184" t="s">
        <v>2601</v>
      </c>
      <c r="ER72" s="184" t="s">
        <v>2709</v>
      </c>
      <c r="ES72" s="184" t="s">
        <v>2601</v>
      </c>
      <c r="ET72" s="184" t="s">
        <v>2601</v>
      </c>
    </row>
    <row r="73" spans="1:150" x14ac:dyDescent="0.25">
      <c r="A73" s="1"/>
      <c r="B73" s="185" t="s">
        <v>3111</v>
      </c>
      <c r="C73" s="185" t="s">
        <v>106</v>
      </c>
      <c r="D73" s="185" t="s">
        <v>3108</v>
      </c>
      <c r="E73" s="185" t="s">
        <v>3112</v>
      </c>
      <c r="F73" s="185" t="s">
        <v>3113</v>
      </c>
      <c r="G73" s="186" t="s">
        <v>2709</v>
      </c>
      <c r="H73" s="186" t="s">
        <v>2601</v>
      </c>
      <c r="I73" s="186" t="s">
        <v>2601</v>
      </c>
      <c r="J73" s="186" t="s">
        <v>2709</v>
      </c>
      <c r="K73" s="186" t="s">
        <v>2601</v>
      </c>
      <c r="L73" s="186" t="s">
        <v>2601</v>
      </c>
      <c r="M73" s="186" t="s">
        <v>2709</v>
      </c>
      <c r="N73" s="186" t="s">
        <v>2601</v>
      </c>
      <c r="O73" s="186" t="s">
        <v>2601</v>
      </c>
      <c r="P73" s="186" t="s">
        <v>2709</v>
      </c>
      <c r="Q73" s="186" t="s">
        <v>2601</v>
      </c>
      <c r="R73" s="186" t="s">
        <v>2601</v>
      </c>
      <c r="S73" s="186" t="s">
        <v>2709</v>
      </c>
      <c r="T73" s="186" t="s">
        <v>2601</v>
      </c>
      <c r="U73" s="186" t="s">
        <v>2601</v>
      </c>
      <c r="V73" s="186" t="s">
        <v>2709</v>
      </c>
      <c r="W73" s="186" t="s">
        <v>2601</v>
      </c>
      <c r="X73" s="186" t="s">
        <v>2601</v>
      </c>
      <c r="Y73" s="186" t="s">
        <v>2709</v>
      </c>
      <c r="Z73" s="186" t="s">
        <v>2601</v>
      </c>
      <c r="AA73" s="186" t="s">
        <v>2601</v>
      </c>
      <c r="AB73" s="186" t="s">
        <v>2709</v>
      </c>
      <c r="AC73" s="186" t="s">
        <v>2601</v>
      </c>
      <c r="AD73" s="186" t="s">
        <v>2601</v>
      </c>
      <c r="AE73" s="186" t="s">
        <v>2709</v>
      </c>
      <c r="AF73" s="186" t="s">
        <v>2601</v>
      </c>
      <c r="AG73" s="186" t="s">
        <v>2601</v>
      </c>
      <c r="AH73" s="186" t="s">
        <v>2709</v>
      </c>
      <c r="AI73" s="186" t="s">
        <v>2601</v>
      </c>
      <c r="AJ73" s="186" t="s">
        <v>2601</v>
      </c>
      <c r="AK73" s="186" t="s">
        <v>2709</v>
      </c>
      <c r="AL73" s="186" t="s">
        <v>2601</v>
      </c>
      <c r="AM73" s="186" t="s">
        <v>2601</v>
      </c>
      <c r="AN73" s="186" t="s">
        <v>2709</v>
      </c>
      <c r="AO73" s="186" t="s">
        <v>2601</v>
      </c>
      <c r="AP73" s="186" t="s">
        <v>2601</v>
      </c>
      <c r="AQ73" s="186" t="s">
        <v>2709</v>
      </c>
      <c r="AR73" s="186" t="s">
        <v>2601</v>
      </c>
      <c r="AS73" s="186" t="s">
        <v>2601</v>
      </c>
      <c r="AT73" s="186" t="s">
        <v>2709</v>
      </c>
      <c r="AU73" s="186" t="s">
        <v>2601</v>
      </c>
      <c r="AV73" s="186" t="s">
        <v>2601</v>
      </c>
      <c r="AW73" s="186" t="s">
        <v>2709</v>
      </c>
      <c r="AX73" s="186" t="s">
        <v>2601</v>
      </c>
      <c r="AY73" s="186" t="s">
        <v>2601</v>
      </c>
      <c r="AZ73" s="186" t="s">
        <v>2709</v>
      </c>
      <c r="BA73" s="186" t="s">
        <v>2601</v>
      </c>
      <c r="BB73" s="186" t="s">
        <v>2601</v>
      </c>
      <c r="BC73" s="186" t="s">
        <v>2709</v>
      </c>
      <c r="BD73" s="186" t="s">
        <v>2601</v>
      </c>
      <c r="BE73" s="186" t="s">
        <v>2601</v>
      </c>
      <c r="BF73" s="186" t="s">
        <v>2709</v>
      </c>
      <c r="BG73" s="186" t="s">
        <v>2601</v>
      </c>
      <c r="BH73" s="186" t="s">
        <v>2601</v>
      </c>
      <c r="BI73" s="186" t="s">
        <v>2709</v>
      </c>
      <c r="BJ73" s="186" t="s">
        <v>2601</v>
      </c>
      <c r="BK73" s="186" t="s">
        <v>2601</v>
      </c>
      <c r="BL73" s="186" t="s">
        <v>2709</v>
      </c>
      <c r="BM73" s="186" t="s">
        <v>2601</v>
      </c>
      <c r="BN73" s="186" t="s">
        <v>2601</v>
      </c>
      <c r="BO73" s="186" t="s">
        <v>2709</v>
      </c>
      <c r="BP73" s="186" t="s">
        <v>2601</v>
      </c>
      <c r="BQ73" s="186" t="s">
        <v>2601</v>
      </c>
      <c r="BR73" s="186" t="s">
        <v>2709</v>
      </c>
      <c r="BS73" s="186" t="s">
        <v>2601</v>
      </c>
      <c r="BT73" s="186" t="s">
        <v>2601</v>
      </c>
      <c r="BU73" s="186" t="s">
        <v>2709</v>
      </c>
      <c r="BV73" s="186" t="s">
        <v>2601</v>
      </c>
      <c r="BW73" s="186" t="s">
        <v>2601</v>
      </c>
      <c r="BX73" s="186" t="s">
        <v>2709</v>
      </c>
      <c r="BY73" s="186" t="s">
        <v>2601</v>
      </c>
      <c r="BZ73" s="186" t="s">
        <v>2601</v>
      </c>
      <c r="CA73" s="186" t="s">
        <v>2709</v>
      </c>
      <c r="CB73" s="186" t="s">
        <v>2601</v>
      </c>
      <c r="CC73" s="186" t="s">
        <v>2601</v>
      </c>
      <c r="CD73" s="186" t="s">
        <v>2709</v>
      </c>
      <c r="CE73" s="186" t="s">
        <v>2601</v>
      </c>
      <c r="CF73" s="186" t="s">
        <v>2601</v>
      </c>
      <c r="CG73" s="186" t="s">
        <v>2709</v>
      </c>
      <c r="CH73" s="186" t="s">
        <v>2601</v>
      </c>
      <c r="CI73" s="186" t="s">
        <v>2601</v>
      </c>
      <c r="CJ73" s="186" t="s">
        <v>2709</v>
      </c>
      <c r="CK73" s="186" t="s">
        <v>2601</v>
      </c>
      <c r="CL73" s="186" t="s">
        <v>2601</v>
      </c>
      <c r="CM73" s="186" t="s">
        <v>2709</v>
      </c>
      <c r="CN73" s="186" t="s">
        <v>2601</v>
      </c>
      <c r="CO73" s="186" t="s">
        <v>2601</v>
      </c>
      <c r="CP73" s="186" t="s">
        <v>2709</v>
      </c>
      <c r="CQ73" s="186" t="s">
        <v>2601</v>
      </c>
      <c r="CR73" s="186" t="s">
        <v>2601</v>
      </c>
      <c r="CS73" s="186" t="s">
        <v>2709</v>
      </c>
      <c r="CT73" s="186" t="s">
        <v>2601</v>
      </c>
      <c r="CU73" s="186" t="s">
        <v>2601</v>
      </c>
      <c r="CV73" s="186" t="s">
        <v>2709</v>
      </c>
      <c r="CW73" s="186" t="s">
        <v>2601</v>
      </c>
      <c r="CX73" s="186" t="s">
        <v>2601</v>
      </c>
      <c r="CY73" s="186" t="s">
        <v>2709</v>
      </c>
      <c r="CZ73" s="186" t="s">
        <v>2601</v>
      </c>
      <c r="DA73" s="186" t="s">
        <v>2601</v>
      </c>
      <c r="DB73" s="186" t="s">
        <v>2709</v>
      </c>
      <c r="DC73" s="186" t="s">
        <v>2601</v>
      </c>
      <c r="DD73" s="186" t="s">
        <v>2601</v>
      </c>
      <c r="DE73" s="186" t="s">
        <v>2709</v>
      </c>
      <c r="DF73" s="186" t="s">
        <v>2601</v>
      </c>
      <c r="DG73" s="186" t="s">
        <v>2601</v>
      </c>
      <c r="DH73" s="186" t="s">
        <v>2709</v>
      </c>
      <c r="DI73" s="186" t="s">
        <v>2601</v>
      </c>
      <c r="DJ73" s="186" t="s">
        <v>2601</v>
      </c>
      <c r="DK73" s="186" t="s">
        <v>2709</v>
      </c>
      <c r="DL73" s="186" t="s">
        <v>2601</v>
      </c>
      <c r="DM73" s="186" t="s">
        <v>2601</v>
      </c>
      <c r="DN73" s="186" t="s">
        <v>2709</v>
      </c>
      <c r="DO73" s="186" t="s">
        <v>2601</v>
      </c>
      <c r="DP73" s="186" t="s">
        <v>2601</v>
      </c>
      <c r="DQ73" s="186" t="s">
        <v>2709</v>
      </c>
      <c r="DR73" s="186" t="s">
        <v>2601</v>
      </c>
      <c r="DS73" s="186" t="s">
        <v>2601</v>
      </c>
      <c r="DT73" s="186" t="s">
        <v>2709</v>
      </c>
      <c r="DU73" s="186" t="s">
        <v>2601</v>
      </c>
      <c r="DV73" s="186" t="s">
        <v>2601</v>
      </c>
      <c r="DW73" s="186" t="s">
        <v>2709</v>
      </c>
      <c r="DX73" s="186" t="s">
        <v>2601</v>
      </c>
      <c r="DY73" s="186" t="s">
        <v>2601</v>
      </c>
      <c r="DZ73" s="186" t="s">
        <v>2709</v>
      </c>
      <c r="EA73" s="186" t="s">
        <v>2601</v>
      </c>
      <c r="EB73" s="186" t="s">
        <v>2601</v>
      </c>
      <c r="EC73" s="186" t="s">
        <v>2709</v>
      </c>
      <c r="ED73" s="186" t="s">
        <v>2601</v>
      </c>
      <c r="EE73" s="186" t="s">
        <v>2601</v>
      </c>
      <c r="EF73" s="186" t="s">
        <v>2709</v>
      </c>
      <c r="EG73" s="186" t="s">
        <v>2601</v>
      </c>
      <c r="EH73" s="186" t="s">
        <v>2601</v>
      </c>
      <c r="EI73" s="186" t="s">
        <v>2709</v>
      </c>
      <c r="EJ73" s="186" t="s">
        <v>2601</v>
      </c>
      <c r="EK73" s="186" t="s">
        <v>2601</v>
      </c>
      <c r="EL73" s="186" t="s">
        <v>2709</v>
      </c>
      <c r="EM73" s="186" t="s">
        <v>2601</v>
      </c>
      <c r="EN73" s="186" t="s">
        <v>2601</v>
      </c>
      <c r="EO73" s="186" t="s">
        <v>2709</v>
      </c>
      <c r="EP73" s="186" t="s">
        <v>2601</v>
      </c>
      <c r="EQ73" s="186" t="s">
        <v>2601</v>
      </c>
      <c r="ER73" s="186" t="s">
        <v>2709</v>
      </c>
      <c r="ES73" s="186" t="s">
        <v>2601</v>
      </c>
      <c r="ET73" s="186" t="s">
        <v>2601</v>
      </c>
    </row>
    <row r="74" spans="1:150" x14ac:dyDescent="0.25">
      <c r="A74" s="1"/>
      <c r="B74" s="184" t="s">
        <v>3114</v>
      </c>
      <c r="C74" s="184" t="s">
        <v>428</v>
      </c>
      <c r="D74" s="184" t="s">
        <v>807</v>
      </c>
      <c r="E74" s="184" t="s">
        <v>3115</v>
      </c>
      <c r="F74" s="184" t="s">
        <v>3116</v>
      </c>
      <c r="G74" s="184" t="s">
        <v>2709</v>
      </c>
      <c r="H74" s="184" t="s">
        <v>2601</v>
      </c>
      <c r="I74" s="184" t="s">
        <v>3117</v>
      </c>
      <c r="J74" s="184" t="s">
        <v>2709</v>
      </c>
      <c r="K74" s="184" t="s">
        <v>2710</v>
      </c>
      <c r="L74" s="184" t="s">
        <v>2601</v>
      </c>
      <c r="M74" s="184" t="s">
        <v>2709</v>
      </c>
      <c r="N74" s="184" t="s">
        <v>2710</v>
      </c>
      <c r="O74" s="184" t="s">
        <v>2601</v>
      </c>
      <c r="P74" s="184" t="s">
        <v>2709</v>
      </c>
      <c r="Q74" s="184" t="s">
        <v>2710</v>
      </c>
      <c r="R74" s="184" t="s">
        <v>2601</v>
      </c>
      <c r="S74" s="184" t="s">
        <v>2709</v>
      </c>
      <c r="T74" s="184" t="s">
        <v>2601</v>
      </c>
      <c r="U74" s="184" t="s">
        <v>3118</v>
      </c>
      <c r="V74" s="184" t="s">
        <v>2709</v>
      </c>
      <c r="W74" s="184" t="s">
        <v>2601</v>
      </c>
      <c r="X74" s="184" t="s">
        <v>2601</v>
      </c>
      <c r="Y74" s="184" t="s">
        <v>2709</v>
      </c>
      <c r="Z74" s="184" t="s">
        <v>3119</v>
      </c>
      <c r="AA74" s="184" t="s">
        <v>3120</v>
      </c>
      <c r="AB74" s="184" t="s">
        <v>2709</v>
      </c>
      <c r="AC74" s="184" t="s">
        <v>2710</v>
      </c>
      <c r="AD74" s="184" t="s">
        <v>2601</v>
      </c>
      <c r="AE74" s="184" t="s">
        <v>2709</v>
      </c>
      <c r="AF74" s="184" t="s">
        <v>2710</v>
      </c>
      <c r="AG74" s="184" t="s">
        <v>2601</v>
      </c>
      <c r="AH74" s="184" t="s">
        <v>2709</v>
      </c>
      <c r="AI74" s="184" t="s">
        <v>2601</v>
      </c>
      <c r="AJ74" s="184" t="s">
        <v>3121</v>
      </c>
      <c r="AK74" s="184" t="s">
        <v>2709</v>
      </c>
      <c r="AL74" s="184" t="s">
        <v>2601</v>
      </c>
      <c r="AM74" s="184" t="s">
        <v>3122</v>
      </c>
      <c r="AN74" s="184" t="s">
        <v>2709</v>
      </c>
      <c r="AO74" s="184" t="s">
        <v>2601</v>
      </c>
      <c r="AP74" s="184" t="s">
        <v>3123</v>
      </c>
      <c r="AQ74" s="184" t="s">
        <v>2709</v>
      </c>
      <c r="AR74" s="184" t="s">
        <v>2601</v>
      </c>
      <c r="AS74" s="184" t="s">
        <v>3124</v>
      </c>
      <c r="AT74" s="184" t="s">
        <v>2709</v>
      </c>
      <c r="AU74" s="184" t="s">
        <v>2601</v>
      </c>
      <c r="AV74" s="184" t="s">
        <v>3125</v>
      </c>
      <c r="AW74" s="184" t="s">
        <v>2709</v>
      </c>
      <c r="AX74" s="184" t="s">
        <v>2601</v>
      </c>
      <c r="AY74" s="184" t="s">
        <v>3126</v>
      </c>
      <c r="AZ74" s="184" t="s">
        <v>2709</v>
      </c>
      <c r="BA74" s="184" t="s">
        <v>2601</v>
      </c>
      <c r="BB74" s="184" t="s">
        <v>3127</v>
      </c>
      <c r="BC74" s="184" t="s">
        <v>2709</v>
      </c>
      <c r="BD74" s="184" t="s">
        <v>2601</v>
      </c>
      <c r="BE74" s="184" t="s">
        <v>2601</v>
      </c>
      <c r="BF74" s="184" t="s">
        <v>2709</v>
      </c>
      <c r="BG74" s="184" t="s">
        <v>2601</v>
      </c>
      <c r="BH74" s="184" t="s">
        <v>2601</v>
      </c>
      <c r="BI74" s="184" t="s">
        <v>2709</v>
      </c>
      <c r="BJ74" s="184" t="s">
        <v>2601</v>
      </c>
      <c r="BK74" s="184" t="s">
        <v>2601</v>
      </c>
      <c r="BL74" s="184" t="s">
        <v>2709</v>
      </c>
      <c r="BM74" s="184" t="s">
        <v>2601</v>
      </c>
      <c r="BN74" s="184" t="s">
        <v>2601</v>
      </c>
      <c r="BO74" s="184" t="s">
        <v>2709</v>
      </c>
      <c r="BP74" s="184" t="s">
        <v>2601</v>
      </c>
      <c r="BQ74" s="184" t="s">
        <v>2601</v>
      </c>
      <c r="BR74" s="184" t="s">
        <v>2709</v>
      </c>
      <c r="BS74" s="184" t="s">
        <v>2601</v>
      </c>
      <c r="BT74" s="184" t="s">
        <v>2601</v>
      </c>
      <c r="BU74" s="184" t="s">
        <v>2709</v>
      </c>
      <c r="BV74" s="184" t="s">
        <v>2601</v>
      </c>
      <c r="BW74" s="184" t="s">
        <v>2601</v>
      </c>
      <c r="BX74" s="184" t="s">
        <v>2709</v>
      </c>
      <c r="BY74" s="184" t="s">
        <v>2601</v>
      </c>
      <c r="BZ74" s="184" t="s">
        <v>2601</v>
      </c>
      <c r="CA74" s="184" t="s">
        <v>2709</v>
      </c>
      <c r="CB74" s="184" t="s">
        <v>2601</v>
      </c>
      <c r="CC74" s="184" t="s">
        <v>2601</v>
      </c>
      <c r="CD74" s="184" t="s">
        <v>2709</v>
      </c>
      <c r="CE74" s="184" t="s">
        <v>2601</v>
      </c>
      <c r="CF74" s="184" t="s">
        <v>2601</v>
      </c>
      <c r="CG74" s="184" t="s">
        <v>2709</v>
      </c>
      <c r="CH74" s="184" t="s">
        <v>2601</v>
      </c>
      <c r="CI74" s="184" t="s">
        <v>2601</v>
      </c>
      <c r="CJ74" s="184" t="s">
        <v>2709</v>
      </c>
      <c r="CK74" s="184" t="s">
        <v>2601</v>
      </c>
      <c r="CL74" s="184" t="s">
        <v>2601</v>
      </c>
      <c r="CM74" s="184" t="s">
        <v>2709</v>
      </c>
      <c r="CN74" s="184" t="s">
        <v>2601</v>
      </c>
      <c r="CO74" s="184" t="s">
        <v>2601</v>
      </c>
      <c r="CP74" s="184" t="s">
        <v>2709</v>
      </c>
      <c r="CQ74" s="184" t="s">
        <v>2601</v>
      </c>
      <c r="CR74" s="184" t="s">
        <v>2601</v>
      </c>
      <c r="CS74" s="184" t="s">
        <v>2709</v>
      </c>
      <c r="CT74" s="184" t="s">
        <v>2601</v>
      </c>
      <c r="CU74" s="184" t="s">
        <v>2601</v>
      </c>
      <c r="CV74" s="184" t="s">
        <v>2709</v>
      </c>
      <c r="CW74" s="184" t="s">
        <v>2601</v>
      </c>
      <c r="CX74" s="184" t="s">
        <v>2601</v>
      </c>
      <c r="CY74" s="184" t="s">
        <v>2709</v>
      </c>
      <c r="CZ74" s="184" t="s">
        <v>2601</v>
      </c>
      <c r="DA74" s="184" t="s">
        <v>2601</v>
      </c>
      <c r="DB74" s="184" t="s">
        <v>2709</v>
      </c>
      <c r="DC74" s="184" t="s">
        <v>2601</v>
      </c>
      <c r="DD74" s="184" t="s">
        <v>2601</v>
      </c>
      <c r="DE74" s="184" t="s">
        <v>2709</v>
      </c>
      <c r="DF74" s="184" t="s">
        <v>2601</v>
      </c>
      <c r="DG74" s="184" t="s">
        <v>2601</v>
      </c>
      <c r="DH74" s="184" t="s">
        <v>2709</v>
      </c>
      <c r="DI74" s="184" t="s">
        <v>2601</v>
      </c>
      <c r="DJ74" s="184" t="s">
        <v>2601</v>
      </c>
      <c r="DK74" s="184" t="s">
        <v>2709</v>
      </c>
      <c r="DL74" s="184" t="s">
        <v>2601</v>
      </c>
      <c r="DM74" s="184" t="s">
        <v>2601</v>
      </c>
      <c r="DN74" s="184" t="s">
        <v>2709</v>
      </c>
      <c r="DO74" s="184" t="s">
        <v>2601</v>
      </c>
      <c r="DP74" s="184" t="s">
        <v>2601</v>
      </c>
      <c r="DQ74" s="184" t="s">
        <v>2709</v>
      </c>
      <c r="DR74" s="184" t="s">
        <v>2601</v>
      </c>
      <c r="DS74" s="184" t="s">
        <v>2601</v>
      </c>
      <c r="DT74" s="184" t="s">
        <v>2709</v>
      </c>
      <c r="DU74" s="184" t="s">
        <v>2601</v>
      </c>
      <c r="DV74" s="184" t="s">
        <v>2601</v>
      </c>
      <c r="DW74" s="184" t="s">
        <v>2709</v>
      </c>
      <c r="DX74" s="184" t="s">
        <v>2601</v>
      </c>
      <c r="DY74" s="184" t="s">
        <v>2601</v>
      </c>
      <c r="DZ74" s="184" t="s">
        <v>2709</v>
      </c>
      <c r="EA74" s="184" t="s">
        <v>2601</v>
      </c>
      <c r="EB74" s="184" t="s">
        <v>2601</v>
      </c>
      <c r="EC74" s="184" t="s">
        <v>2709</v>
      </c>
      <c r="ED74" s="184" t="s">
        <v>2601</v>
      </c>
      <c r="EE74" s="184" t="s">
        <v>2601</v>
      </c>
      <c r="EF74" s="184" t="s">
        <v>2709</v>
      </c>
      <c r="EG74" s="184" t="s">
        <v>2601</v>
      </c>
      <c r="EH74" s="184" t="s">
        <v>2601</v>
      </c>
      <c r="EI74" s="184" t="s">
        <v>2709</v>
      </c>
      <c r="EJ74" s="184" t="s">
        <v>2601</v>
      </c>
      <c r="EK74" s="184" t="s">
        <v>2601</v>
      </c>
      <c r="EL74" s="184" t="s">
        <v>2709</v>
      </c>
      <c r="EM74" s="184" t="s">
        <v>2601</v>
      </c>
      <c r="EN74" s="184" t="s">
        <v>2601</v>
      </c>
      <c r="EO74" s="184" t="s">
        <v>2709</v>
      </c>
      <c r="EP74" s="184" t="s">
        <v>2601</v>
      </c>
      <c r="EQ74" s="184" t="s">
        <v>2601</v>
      </c>
      <c r="ER74" s="184" t="s">
        <v>2709</v>
      </c>
      <c r="ES74" s="184" t="s">
        <v>2601</v>
      </c>
      <c r="ET74" s="184" t="s">
        <v>2601</v>
      </c>
    </row>
    <row r="75" spans="1:150" x14ac:dyDescent="0.25">
      <c r="A75" s="1"/>
      <c r="B75" s="185" t="s">
        <v>3128</v>
      </c>
      <c r="C75" s="185" t="s">
        <v>428</v>
      </c>
      <c r="D75" s="185" t="s">
        <v>807</v>
      </c>
      <c r="E75" s="185" t="s">
        <v>3129</v>
      </c>
      <c r="F75" s="185" t="s">
        <v>3130</v>
      </c>
      <c r="G75" s="186" t="s">
        <v>2709</v>
      </c>
      <c r="H75" s="186" t="s">
        <v>2601</v>
      </c>
      <c r="I75" s="186" t="s">
        <v>3117</v>
      </c>
      <c r="J75" s="186" t="s">
        <v>2709</v>
      </c>
      <c r="K75" s="186" t="s">
        <v>3131</v>
      </c>
      <c r="L75" s="186" t="s">
        <v>2601</v>
      </c>
      <c r="M75" s="186" t="s">
        <v>2709</v>
      </c>
      <c r="N75" s="186" t="s">
        <v>3131</v>
      </c>
      <c r="O75" s="186" t="s">
        <v>2601</v>
      </c>
      <c r="P75" s="186" t="s">
        <v>2709</v>
      </c>
      <c r="Q75" s="186" t="s">
        <v>3131</v>
      </c>
      <c r="R75" s="186" t="s">
        <v>2601</v>
      </c>
      <c r="S75" s="186" t="s">
        <v>2709</v>
      </c>
      <c r="T75" s="186" t="s">
        <v>2601</v>
      </c>
      <c r="U75" s="186" t="s">
        <v>3132</v>
      </c>
      <c r="V75" s="186" t="s">
        <v>2709</v>
      </c>
      <c r="W75" s="186" t="s">
        <v>2601</v>
      </c>
      <c r="X75" s="186" t="s">
        <v>2601</v>
      </c>
      <c r="Y75" s="186" t="s">
        <v>2709</v>
      </c>
      <c r="Z75" s="186" t="s">
        <v>2601</v>
      </c>
      <c r="AA75" s="186" t="s">
        <v>3120</v>
      </c>
      <c r="AB75" s="186" t="s">
        <v>2709</v>
      </c>
      <c r="AC75" s="186" t="s">
        <v>3131</v>
      </c>
      <c r="AD75" s="186" t="s">
        <v>2601</v>
      </c>
      <c r="AE75" s="186" t="s">
        <v>2709</v>
      </c>
      <c r="AF75" s="186" t="s">
        <v>3131</v>
      </c>
      <c r="AG75" s="186" t="s">
        <v>2601</v>
      </c>
      <c r="AH75" s="186" t="s">
        <v>2709</v>
      </c>
      <c r="AI75" s="186" t="s">
        <v>2601</v>
      </c>
      <c r="AJ75" s="186" t="s">
        <v>3133</v>
      </c>
      <c r="AK75" s="186" t="s">
        <v>2709</v>
      </c>
      <c r="AL75" s="186" t="s">
        <v>2601</v>
      </c>
      <c r="AM75" s="186" t="s">
        <v>3134</v>
      </c>
      <c r="AN75" s="186" t="s">
        <v>2709</v>
      </c>
      <c r="AO75" s="186" t="s">
        <v>2601</v>
      </c>
      <c r="AP75" s="186" t="s">
        <v>3135</v>
      </c>
      <c r="AQ75" s="186" t="s">
        <v>2709</v>
      </c>
      <c r="AR75" s="186" t="s">
        <v>2601</v>
      </c>
      <c r="AS75" s="186" t="s">
        <v>3136</v>
      </c>
      <c r="AT75" s="186" t="s">
        <v>2709</v>
      </c>
      <c r="AU75" s="186" t="s">
        <v>2601</v>
      </c>
      <c r="AV75" s="186" t="s">
        <v>3137</v>
      </c>
      <c r="AW75" s="186" t="s">
        <v>2709</v>
      </c>
      <c r="AX75" s="186" t="s">
        <v>2601</v>
      </c>
      <c r="AY75" s="186" t="s">
        <v>3138</v>
      </c>
      <c r="AZ75" s="186" t="s">
        <v>2709</v>
      </c>
      <c r="BA75" s="186" t="s">
        <v>2601</v>
      </c>
      <c r="BB75" s="186" t="s">
        <v>3139</v>
      </c>
      <c r="BC75" s="186" t="s">
        <v>2709</v>
      </c>
      <c r="BD75" s="186" t="s">
        <v>2601</v>
      </c>
      <c r="BE75" s="186" t="s">
        <v>2601</v>
      </c>
      <c r="BF75" s="186" t="s">
        <v>2709</v>
      </c>
      <c r="BG75" s="186" t="s">
        <v>2601</v>
      </c>
      <c r="BH75" s="186" t="s">
        <v>2601</v>
      </c>
      <c r="BI75" s="186" t="s">
        <v>2709</v>
      </c>
      <c r="BJ75" s="186" t="s">
        <v>2601</v>
      </c>
      <c r="BK75" s="186" t="s">
        <v>2601</v>
      </c>
      <c r="BL75" s="186" t="s">
        <v>2709</v>
      </c>
      <c r="BM75" s="186" t="s">
        <v>2601</v>
      </c>
      <c r="BN75" s="186" t="s">
        <v>2601</v>
      </c>
      <c r="BO75" s="186" t="s">
        <v>2709</v>
      </c>
      <c r="BP75" s="186" t="s">
        <v>2601</v>
      </c>
      <c r="BQ75" s="186" t="s">
        <v>2601</v>
      </c>
      <c r="BR75" s="186" t="s">
        <v>2709</v>
      </c>
      <c r="BS75" s="186" t="s">
        <v>2601</v>
      </c>
      <c r="BT75" s="186" t="s">
        <v>2601</v>
      </c>
      <c r="BU75" s="186" t="s">
        <v>2709</v>
      </c>
      <c r="BV75" s="186" t="s">
        <v>2601</v>
      </c>
      <c r="BW75" s="186" t="s">
        <v>2601</v>
      </c>
      <c r="BX75" s="186" t="s">
        <v>2709</v>
      </c>
      <c r="BY75" s="186" t="s">
        <v>2601</v>
      </c>
      <c r="BZ75" s="186" t="s">
        <v>2601</v>
      </c>
      <c r="CA75" s="186" t="s">
        <v>2709</v>
      </c>
      <c r="CB75" s="186" t="s">
        <v>2601</v>
      </c>
      <c r="CC75" s="186" t="s">
        <v>2601</v>
      </c>
      <c r="CD75" s="186" t="s">
        <v>2709</v>
      </c>
      <c r="CE75" s="186" t="s">
        <v>2601</v>
      </c>
      <c r="CF75" s="186" t="s">
        <v>2601</v>
      </c>
      <c r="CG75" s="186" t="s">
        <v>2709</v>
      </c>
      <c r="CH75" s="186" t="s">
        <v>2601</v>
      </c>
      <c r="CI75" s="186" t="s">
        <v>2601</v>
      </c>
      <c r="CJ75" s="186" t="s">
        <v>2709</v>
      </c>
      <c r="CK75" s="186" t="s">
        <v>2601</v>
      </c>
      <c r="CL75" s="186" t="s">
        <v>2601</v>
      </c>
      <c r="CM75" s="186" t="s">
        <v>2709</v>
      </c>
      <c r="CN75" s="186" t="s">
        <v>2601</v>
      </c>
      <c r="CO75" s="186" t="s">
        <v>2601</v>
      </c>
      <c r="CP75" s="186" t="s">
        <v>2709</v>
      </c>
      <c r="CQ75" s="186" t="s">
        <v>2601</v>
      </c>
      <c r="CR75" s="186" t="s">
        <v>2601</v>
      </c>
      <c r="CS75" s="186" t="s">
        <v>2709</v>
      </c>
      <c r="CT75" s="186" t="s">
        <v>2601</v>
      </c>
      <c r="CU75" s="186" t="s">
        <v>2601</v>
      </c>
      <c r="CV75" s="186" t="s">
        <v>2709</v>
      </c>
      <c r="CW75" s="186" t="s">
        <v>2601</v>
      </c>
      <c r="CX75" s="186" t="s">
        <v>2601</v>
      </c>
      <c r="CY75" s="186" t="s">
        <v>2709</v>
      </c>
      <c r="CZ75" s="186" t="s">
        <v>2601</v>
      </c>
      <c r="DA75" s="186" t="s">
        <v>2601</v>
      </c>
      <c r="DB75" s="186" t="s">
        <v>2709</v>
      </c>
      <c r="DC75" s="186" t="s">
        <v>2601</v>
      </c>
      <c r="DD75" s="186" t="s">
        <v>2601</v>
      </c>
      <c r="DE75" s="186" t="s">
        <v>2709</v>
      </c>
      <c r="DF75" s="186" t="s">
        <v>2601</v>
      </c>
      <c r="DG75" s="186" t="s">
        <v>2601</v>
      </c>
      <c r="DH75" s="186" t="s">
        <v>2709</v>
      </c>
      <c r="DI75" s="186" t="s">
        <v>2601</v>
      </c>
      <c r="DJ75" s="186" t="s">
        <v>2601</v>
      </c>
      <c r="DK75" s="186" t="s">
        <v>2709</v>
      </c>
      <c r="DL75" s="186" t="s">
        <v>2601</v>
      </c>
      <c r="DM75" s="186" t="s">
        <v>2601</v>
      </c>
      <c r="DN75" s="186" t="s">
        <v>2709</v>
      </c>
      <c r="DO75" s="186" t="s">
        <v>2601</v>
      </c>
      <c r="DP75" s="186" t="s">
        <v>2601</v>
      </c>
      <c r="DQ75" s="186" t="s">
        <v>2709</v>
      </c>
      <c r="DR75" s="186" t="s">
        <v>2601</v>
      </c>
      <c r="DS75" s="186" t="s">
        <v>2601</v>
      </c>
      <c r="DT75" s="186" t="s">
        <v>2709</v>
      </c>
      <c r="DU75" s="186" t="s">
        <v>2601</v>
      </c>
      <c r="DV75" s="186" t="s">
        <v>2601</v>
      </c>
      <c r="DW75" s="186" t="s">
        <v>2709</v>
      </c>
      <c r="DX75" s="186" t="s">
        <v>2601</v>
      </c>
      <c r="DY75" s="186" t="s">
        <v>2601</v>
      </c>
      <c r="DZ75" s="186" t="s">
        <v>2709</v>
      </c>
      <c r="EA75" s="186" t="s">
        <v>2601</v>
      </c>
      <c r="EB75" s="186" t="s">
        <v>2601</v>
      </c>
      <c r="EC75" s="186" t="s">
        <v>2709</v>
      </c>
      <c r="ED75" s="186" t="s">
        <v>2601</v>
      </c>
      <c r="EE75" s="186" t="s">
        <v>2601</v>
      </c>
      <c r="EF75" s="186" t="s">
        <v>2709</v>
      </c>
      <c r="EG75" s="186" t="s">
        <v>2601</v>
      </c>
      <c r="EH75" s="186" t="s">
        <v>2601</v>
      </c>
      <c r="EI75" s="186" t="s">
        <v>2709</v>
      </c>
      <c r="EJ75" s="186" t="s">
        <v>2601</v>
      </c>
      <c r="EK75" s="186" t="s">
        <v>2601</v>
      </c>
      <c r="EL75" s="186" t="s">
        <v>2709</v>
      </c>
      <c r="EM75" s="186" t="s">
        <v>2601</v>
      </c>
      <c r="EN75" s="186" t="s">
        <v>2601</v>
      </c>
      <c r="EO75" s="186" t="s">
        <v>2709</v>
      </c>
      <c r="EP75" s="186" t="s">
        <v>2601</v>
      </c>
      <c r="EQ75" s="186" t="s">
        <v>2601</v>
      </c>
      <c r="ER75" s="186" t="s">
        <v>2709</v>
      </c>
      <c r="ES75" s="186" t="s">
        <v>2601</v>
      </c>
      <c r="ET75" s="186" t="s">
        <v>2601</v>
      </c>
    </row>
    <row r="76" spans="1:150" x14ac:dyDescent="0.25">
      <c r="A76" s="1"/>
      <c r="B76" s="185" t="s">
        <v>3140</v>
      </c>
      <c r="C76" s="185" t="s">
        <v>428</v>
      </c>
      <c r="D76" s="185" t="s">
        <v>807</v>
      </c>
      <c r="E76" s="185" t="s">
        <v>3141</v>
      </c>
      <c r="F76" s="185" t="s">
        <v>3142</v>
      </c>
      <c r="G76" s="186" t="s">
        <v>2709</v>
      </c>
      <c r="H76" s="186" t="s">
        <v>2601</v>
      </c>
      <c r="I76" s="186" t="s">
        <v>2601</v>
      </c>
      <c r="J76" s="186" t="s">
        <v>2709</v>
      </c>
      <c r="K76" s="186" t="s">
        <v>3131</v>
      </c>
      <c r="L76" s="186" t="s">
        <v>2601</v>
      </c>
      <c r="M76" s="186" t="s">
        <v>2709</v>
      </c>
      <c r="N76" s="186" t="s">
        <v>3131</v>
      </c>
      <c r="O76" s="186" t="s">
        <v>2601</v>
      </c>
      <c r="P76" s="186" t="s">
        <v>2709</v>
      </c>
      <c r="Q76" s="186" t="s">
        <v>3131</v>
      </c>
      <c r="R76" s="186" t="s">
        <v>2601</v>
      </c>
      <c r="S76" s="186" t="s">
        <v>2709</v>
      </c>
      <c r="T76" s="186" t="s">
        <v>2601</v>
      </c>
      <c r="U76" s="186" t="s">
        <v>3143</v>
      </c>
      <c r="V76" s="186" t="s">
        <v>2709</v>
      </c>
      <c r="W76" s="186" t="s">
        <v>2601</v>
      </c>
      <c r="X76" s="186" t="s">
        <v>2601</v>
      </c>
      <c r="Y76" s="186" t="s">
        <v>2709</v>
      </c>
      <c r="Z76" s="186" t="s">
        <v>3119</v>
      </c>
      <c r="AA76" s="186" t="s">
        <v>2601</v>
      </c>
      <c r="AB76" s="186" t="s">
        <v>2709</v>
      </c>
      <c r="AC76" s="186" t="s">
        <v>3131</v>
      </c>
      <c r="AD76" s="186" t="s">
        <v>2601</v>
      </c>
      <c r="AE76" s="186" t="s">
        <v>2709</v>
      </c>
      <c r="AF76" s="186" t="s">
        <v>3131</v>
      </c>
      <c r="AG76" s="186" t="s">
        <v>2601</v>
      </c>
      <c r="AH76" s="186" t="s">
        <v>2709</v>
      </c>
      <c r="AI76" s="186" t="s">
        <v>2601</v>
      </c>
      <c r="AJ76" s="186" t="s">
        <v>3144</v>
      </c>
      <c r="AK76" s="186" t="s">
        <v>2709</v>
      </c>
      <c r="AL76" s="186" t="s">
        <v>2601</v>
      </c>
      <c r="AM76" s="186" t="s">
        <v>3145</v>
      </c>
      <c r="AN76" s="186" t="s">
        <v>2709</v>
      </c>
      <c r="AO76" s="186" t="s">
        <v>2601</v>
      </c>
      <c r="AP76" s="186" t="s">
        <v>3146</v>
      </c>
      <c r="AQ76" s="186" t="s">
        <v>2709</v>
      </c>
      <c r="AR76" s="186" t="s">
        <v>2601</v>
      </c>
      <c r="AS76" s="186" t="s">
        <v>3147</v>
      </c>
      <c r="AT76" s="186" t="s">
        <v>2709</v>
      </c>
      <c r="AU76" s="186" t="s">
        <v>2601</v>
      </c>
      <c r="AV76" s="186" t="s">
        <v>3148</v>
      </c>
      <c r="AW76" s="186" t="s">
        <v>2709</v>
      </c>
      <c r="AX76" s="186" t="s">
        <v>2601</v>
      </c>
      <c r="AY76" s="186" t="s">
        <v>3149</v>
      </c>
      <c r="AZ76" s="186" t="s">
        <v>2709</v>
      </c>
      <c r="BA76" s="186" t="s">
        <v>2601</v>
      </c>
      <c r="BB76" s="186" t="s">
        <v>3150</v>
      </c>
      <c r="BC76" s="186" t="s">
        <v>2709</v>
      </c>
      <c r="BD76" s="186" t="s">
        <v>2601</v>
      </c>
      <c r="BE76" s="186" t="s">
        <v>2601</v>
      </c>
      <c r="BF76" s="186" t="s">
        <v>2709</v>
      </c>
      <c r="BG76" s="186" t="s">
        <v>2601</v>
      </c>
      <c r="BH76" s="186" t="s">
        <v>2601</v>
      </c>
      <c r="BI76" s="186" t="s">
        <v>2709</v>
      </c>
      <c r="BJ76" s="186" t="s">
        <v>2601</v>
      </c>
      <c r="BK76" s="186" t="s">
        <v>2601</v>
      </c>
      <c r="BL76" s="186" t="s">
        <v>2709</v>
      </c>
      <c r="BM76" s="186" t="s">
        <v>2601</v>
      </c>
      <c r="BN76" s="186" t="s">
        <v>2601</v>
      </c>
      <c r="BO76" s="186" t="s">
        <v>2709</v>
      </c>
      <c r="BP76" s="186" t="s">
        <v>2601</v>
      </c>
      <c r="BQ76" s="186" t="s">
        <v>2601</v>
      </c>
      <c r="BR76" s="186" t="s">
        <v>2709</v>
      </c>
      <c r="BS76" s="186" t="s">
        <v>2601</v>
      </c>
      <c r="BT76" s="186" t="s">
        <v>2601</v>
      </c>
      <c r="BU76" s="186" t="s">
        <v>2709</v>
      </c>
      <c r="BV76" s="186" t="s">
        <v>2601</v>
      </c>
      <c r="BW76" s="186" t="s">
        <v>2601</v>
      </c>
      <c r="BX76" s="186" t="s">
        <v>2709</v>
      </c>
      <c r="BY76" s="186" t="s">
        <v>2601</v>
      </c>
      <c r="BZ76" s="186" t="s">
        <v>2601</v>
      </c>
      <c r="CA76" s="186" t="s">
        <v>2709</v>
      </c>
      <c r="CB76" s="186" t="s">
        <v>2601</v>
      </c>
      <c r="CC76" s="186" t="s">
        <v>2601</v>
      </c>
      <c r="CD76" s="186" t="s">
        <v>2709</v>
      </c>
      <c r="CE76" s="186" t="s">
        <v>2601</v>
      </c>
      <c r="CF76" s="186" t="s">
        <v>2601</v>
      </c>
      <c r="CG76" s="186" t="s">
        <v>2709</v>
      </c>
      <c r="CH76" s="186" t="s">
        <v>2601</v>
      </c>
      <c r="CI76" s="186" t="s">
        <v>2601</v>
      </c>
      <c r="CJ76" s="186" t="s">
        <v>2709</v>
      </c>
      <c r="CK76" s="186" t="s">
        <v>2601</v>
      </c>
      <c r="CL76" s="186" t="s">
        <v>2601</v>
      </c>
      <c r="CM76" s="186" t="s">
        <v>2709</v>
      </c>
      <c r="CN76" s="186" t="s">
        <v>2601</v>
      </c>
      <c r="CO76" s="186" t="s">
        <v>2601</v>
      </c>
      <c r="CP76" s="186" t="s">
        <v>2709</v>
      </c>
      <c r="CQ76" s="186" t="s">
        <v>2601</v>
      </c>
      <c r="CR76" s="186" t="s">
        <v>2601</v>
      </c>
      <c r="CS76" s="186" t="s">
        <v>2709</v>
      </c>
      <c r="CT76" s="186" t="s">
        <v>2601</v>
      </c>
      <c r="CU76" s="186" t="s">
        <v>2601</v>
      </c>
      <c r="CV76" s="186" t="s">
        <v>2709</v>
      </c>
      <c r="CW76" s="186" t="s">
        <v>2601</v>
      </c>
      <c r="CX76" s="186" t="s">
        <v>2601</v>
      </c>
      <c r="CY76" s="186" t="s">
        <v>2709</v>
      </c>
      <c r="CZ76" s="186" t="s">
        <v>2601</v>
      </c>
      <c r="DA76" s="186" t="s">
        <v>2601</v>
      </c>
      <c r="DB76" s="186" t="s">
        <v>2709</v>
      </c>
      <c r="DC76" s="186" t="s">
        <v>2601</v>
      </c>
      <c r="DD76" s="186" t="s">
        <v>2601</v>
      </c>
      <c r="DE76" s="186" t="s">
        <v>2709</v>
      </c>
      <c r="DF76" s="186" t="s">
        <v>2601</v>
      </c>
      <c r="DG76" s="186" t="s">
        <v>2601</v>
      </c>
      <c r="DH76" s="186" t="s">
        <v>2709</v>
      </c>
      <c r="DI76" s="186" t="s">
        <v>2601</v>
      </c>
      <c r="DJ76" s="186" t="s">
        <v>2601</v>
      </c>
      <c r="DK76" s="186" t="s">
        <v>2709</v>
      </c>
      <c r="DL76" s="186" t="s">
        <v>2601</v>
      </c>
      <c r="DM76" s="186" t="s">
        <v>2601</v>
      </c>
      <c r="DN76" s="186" t="s">
        <v>2709</v>
      </c>
      <c r="DO76" s="186" t="s">
        <v>2601</v>
      </c>
      <c r="DP76" s="186" t="s">
        <v>2601</v>
      </c>
      <c r="DQ76" s="186" t="s">
        <v>2709</v>
      </c>
      <c r="DR76" s="186" t="s">
        <v>2601</v>
      </c>
      <c r="DS76" s="186" t="s">
        <v>2601</v>
      </c>
      <c r="DT76" s="186" t="s">
        <v>2709</v>
      </c>
      <c r="DU76" s="186" t="s">
        <v>2601</v>
      </c>
      <c r="DV76" s="186" t="s">
        <v>2601</v>
      </c>
      <c r="DW76" s="186" t="s">
        <v>2709</v>
      </c>
      <c r="DX76" s="186" t="s">
        <v>2601</v>
      </c>
      <c r="DY76" s="186" t="s">
        <v>2601</v>
      </c>
      <c r="DZ76" s="186" t="s">
        <v>2709</v>
      </c>
      <c r="EA76" s="186" t="s">
        <v>2601</v>
      </c>
      <c r="EB76" s="186" t="s">
        <v>2601</v>
      </c>
      <c r="EC76" s="186" t="s">
        <v>2709</v>
      </c>
      <c r="ED76" s="186" t="s">
        <v>2601</v>
      </c>
      <c r="EE76" s="186" t="s">
        <v>2601</v>
      </c>
      <c r="EF76" s="186" t="s">
        <v>2709</v>
      </c>
      <c r="EG76" s="186" t="s">
        <v>2601</v>
      </c>
      <c r="EH76" s="186" t="s">
        <v>2601</v>
      </c>
      <c r="EI76" s="186" t="s">
        <v>2709</v>
      </c>
      <c r="EJ76" s="186" t="s">
        <v>2601</v>
      </c>
      <c r="EK76" s="186" t="s">
        <v>2601</v>
      </c>
      <c r="EL76" s="186" t="s">
        <v>2709</v>
      </c>
      <c r="EM76" s="186" t="s">
        <v>2601</v>
      </c>
      <c r="EN76" s="186" t="s">
        <v>2601</v>
      </c>
      <c r="EO76" s="186" t="s">
        <v>2709</v>
      </c>
      <c r="EP76" s="186" t="s">
        <v>2601</v>
      </c>
      <c r="EQ76" s="186" t="s">
        <v>2601</v>
      </c>
      <c r="ER76" s="186" t="s">
        <v>2709</v>
      </c>
      <c r="ES76" s="186" t="s">
        <v>2601</v>
      </c>
      <c r="ET76" s="186" t="s">
        <v>2601</v>
      </c>
    </row>
    <row r="77" spans="1:150" x14ac:dyDescent="0.25">
      <c r="A77" s="1"/>
      <c r="B77" s="184" t="s">
        <v>3151</v>
      </c>
      <c r="C77" s="184" t="s">
        <v>90</v>
      </c>
      <c r="D77" s="184" t="s">
        <v>91</v>
      </c>
      <c r="E77" s="184" t="s">
        <v>3152</v>
      </c>
      <c r="F77" s="184" t="s">
        <v>3153</v>
      </c>
      <c r="G77" s="184" t="s">
        <v>2709</v>
      </c>
      <c r="H77" s="184" t="s">
        <v>2601</v>
      </c>
      <c r="I77" s="184" t="s">
        <v>2601</v>
      </c>
      <c r="J77" s="184" t="s">
        <v>2709</v>
      </c>
      <c r="K77" s="184" t="s">
        <v>2601</v>
      </c>
      <c r="L77" s="184" t="s">
        <v>2601</v>
      </c>
      <c r="M77" s="184" t="s">
        <v>2709</v>
      </c>
      <c r="N77" s="184" t="s">
        <v>2601</v>
      </c>
      <c r="O77" s="184" t="s">
        <v>2601</v>
      </c>
      <c r="P77" s="184" t="s">
        <v>2709</v>
      </c>
      <c r="Q77" s="184" t="s">
        <v>2601</v>
      </c>
      <c r="R77" s="184" t="s">
        <v>2601</v>
      </c>
      <c r="S77" s="184" t="s">
        <v>2709</v>
      </c>
      <c r="T77" s="184" t="s">
        <v>2601</v>
      </c>
      <c r="U77" s="184" t="s">
        <v>2601</v>
      </c>
      <c r="V77" s="184" t="s">
        <v>2709</v>
      </c>
      <c r="W77" s="184" t="s">
        <v>2601</v>
      </c>
      <c r="X77" s="184" t="s">
        <v>2601</v>
      </c>
      <c r="Y77" s="184" t="s">
        <v>2709</v>
      </c>
      <c r="Z77" s="184" t="s">
        <v>2601</v>
      </c>
      <c r="AA77" s="184" t="s">
        <v>2601</v>
      </c>
      <c r="AB77" s="184" t="s">
        <v>2709</v>
      </c>
      <c r="AC77" s="184" t="s">
        <v>2601</v>
      </c>
      <c r="AD77" s="184" t="s">
        <v>2601</v>
      </c>
      <c r="AE77" s="184" t="s">
        <v>2709</v>
      </c>
      <c r="AF77" s="184" t="s">
        <v>2601</v>
      </c>
      <c r="AG77" s="184" t="s">
        <v>2601</v>
      </c>
      <c r="AH77" s="184" t="s">
        <v>2709</v>
      </c>
      <c r="AI77" s="184" t="s">
        <v>2601</v>
      </c>
      <c r="AJ77" s="184" t="s">
        <v>2601</v>
      </c>
      <c r="AK77" s="184" t="s">
        <v>2709</v>
      </c>
      <c r="AL77" s="184" t="s">
        <v>2601</v>
      </c>
      <c r="AM77" s="184" t="s">
        <v>2601</v>
      </c>
      <c r="AN77" s="184" t="s">
        <v>2709</v>
      </c>
      <c r="AO77" s="184" t="s">
        <v>2601</v>
      </c>
      <c r="AP77" s="184" t="s">
        <v>2601</v>
      </c>
      <c r="AQ77" s="184" t="s">
        <v>2709</v>
      </c>
      <c r="AR77" s="184" t="s">
        <v>2601</v>
      </c>
      <c r="AS77" s="184" t="s">
        <v>2601</v>
      </c>
      <c r="AT77" s="184" t="s">
        <v>2709</v>
      </c>
      <c r="AU77" s="184" t="s">
        <v>2601</v>
      </c>
      <c r="AV77" s="184" t="s">
        <v>2601</v>
      </c>
      <c r="AW77" s="184" t="s">
        <v>2709</v>
      </c>
      <c r="AX77" s="184" t="s">
        <v>2601</v>
      </c>
      <c r="AY77" s="184" t="s">
        <v>2601</v>
      </c>
      <c r="AZ77" s="184" t="s">
        <v>2709</v>
      </c>
      <c r="BA77" s="184" t="s">
        <v>2601</v>
      </c>
      <c r="BB77" s="184" t="s">
        <v>2601</v>
      </c>
      <c r="BC77" s="184" t="s">
        <v>2709</v>
      </c>
      <c r="BD77" s="184" t="s">
        <v>3154</v>
      </c>
      <c r="BE77" s="184" t="s">
        <v>3155</v>
      </c>
      <c r="BF77" s="184" t="s">
        <v>2709</v>
      </c>
      <c r="BG77" s="184" t="s">
        <v>2601</v>
      </c>
      <c r="BH77" s="184" t="s">
        <v>2601</v>
      </c>
      <c r="BI77" s="184" t="s">
        <v>2709</v>
      </c>
      <c r="BJ77" s="184" t="s">
        <v>2601</v>
      </c>
      <c r="BK77" s="184" t="s">
        <v>2601</v>
      </c>
      <c r="BL77" s="184" t="s">
        <v>2709</v>
      </c>
      <c r="BM77" s="184" t="s">
        <v>2601</v>
      </c>
      <c r="BN77" s="184" t="s">
        <v>2601</v>
      </c>
      <c r="BO77" s="184" t="s">
        <v>2709</v>
      </c>
      <c r="BP77" s="184" t="s">
        <v>2601</v>
      </c>
      <c r="BQ77" s="184" t="s">
        <v>2601</v>
      </c>
      <c r="BR77" s="184" t="s">
        <v>2709</v>
      </c>
      <c r="BS77" s="184" t="s">
        <v>2601</v>
      </c>
      <c r="BT77" s="184" t="s">
        <v>2601</v>
      </c>
      <c r="BU77" s="184" t="s">
        <v>2709</v>
      </c>
      <c r="BV77" s="184" t="s">
        <v>2601</v>
      </c>
      <c r="BW77" s="184" t="s">
        <v>2601</v>
      </c>
      <c r="BX77" s="184" t="s">
        <v>2709</v>
      </c>
      <c r="BY77" s="184" t="s">
        <v>2601</v>
      </c>
      <c r="BZ77" s="184" t="s">
        <v>2601</v>
      </c>
      <c r="CA77" s="184" t="s">
        <v>2709</v>
      </c>
      <c r="CB77" s="184" t="s">
        <v>2601</v>
      </c>
      <c r="CC77" s="184" t="s">
        <v>2601</v>
      </c>
      <c r="CD77" s="184" t="s">
        <v>2709</v>
      </c>
      <c r="CE77" s="184" t="s">
        <v>2601</v>
      </c>
      <c r="CF77" s="184" t="s">
        <v>2601</v>
      </c>
      <c r="CG77" s="184" t="s">
        <v>2709</v>
      </c>
      <c r="CH77" s="184" t="s">
        <v>2601</v>
      </c>
      <c r="CI77" s="184" t="s">
        <v>2601</v>
      </c>
      <c r="CJ77" s="184" t="s">
        <v>2709</v>
      </c>
      <c r="CK77" s="184" t="s">
        <v>2601</v>
      </c>
      <c r="CL77" s="184" t="s">
        <v>2601</v>
      </c>
      <c r="CM77" s="184" t="s">
        <v>2709</v>
      </c>
      <c r="CN77" s="184" t="s">
        <v>2601</v>
      </c>
      <c r="CO77" s="184" t="s">
        <v>2601</v>
      </c>
      <c r="CP77" s="184" t="s">
        <v>2709</v>
      </c>
      <c r="CQ77" s="184" t="s">
        <v>2601</v>
      </c>
      <c r="CR77" s="184" t="s">
        <v>2601</v>
      </c>
      <c r="CS77" s="184" t="s">
        <v>2709</v>
      </c>
      <c r="CT77" s="184" t="s">
        <v>2601</v>
      </c>
      <c r="CU77" s="184" t="s">
        <v>2601</v>
      </c>
      <c r="CV77" s="184" t="s">
        <v>2709</v>
      </c>
      <c r="CW77" s="184" t="s">
        <v>2601</v>
      </c>
      <c r="CX77" s="184" t="s">
        <v>2601</v>
      </c>
      <c r="CY77" s="184" t="s">
        <v>2709</v>
      </c>
      <c r="CZ77" s="184" t="s">
        <v>2601</v>
      </c>
      <c r="DA77" s="184" t="s">
        <v>2601</v>
      </c>
      <c r="DB77" s="184" t="s">
        <v>2709</v>
      </c>
      <c r="DC77" s="184" t="s">
        <v>2601</v>
      </c>
      <c r="DD77" s="184" t="s">
        <v>2601</v>
      </c>
      <c r="DE77" s="184" t="s">
        <v>2709</v>
      </c>
      <c r="DF77" s="184" t="s">
        <v>2601</v>
      </c>
      <c r="DG77" s="184" t="s">
        <v>2601</v>
      </c>
      <c r="DH77" s="184" t="s">
        <v>2709</v>
      </c>
      <c r="DI77" s="184" t="s">
        <v>2601</v>
      </c>
      <c r="DJ77" s="184" t="s">
        <v>3156</v>
      </c>
      <c r="DK77" s="184" t="s">
        <v>2709</v>
      </c>
      <c r="DL77" s="184" t="s">
        <v>2601</v>
      </c>
      <c r="DM77" s="184" t="s">
        <v>2601</v>
      </c>
      <c r="DN77" s="184" t="s">
        <v>2709</v>
      </c>
      <c r="DO77" s="184" t="s">
        <v>2601</v>
      </c>
      <c r="DP77" s="184" t="s">
        <v>2601</v>
      </c>
      <c r="DQ77" s="184" t="s">
        <v>2709</v>
      </c>
      <c r="DR77" s="184" t="s">
        <v>2601</v>
      </c>
      <c r="DS77" s="184" t="s">
        <v>2601</v>
      </c>
      <c r="DT77" s="184" t="s">
        <v>2709</v>
      </c>
      <c r="DU77" s="184" t="s">
        <v>2601</v>
      </c>
      <c r="DV77" s="184" t="s">
        <v>2601</v>
      </c>
      <c r="DW77" s="184" t="s">
        <v>2709</v>
      </c>
      <c r="DX77" s="184" t="s">
        <v>2601</v>
      </c>
      <c r="DY77" s="184" t="s">
        <v>2601</v>
      </c>
      <c r="DZ77" s="184" t="s">
        <v>2709</v>
      </c>
      <c r="EA77" s="184" t="s">
        <v>2601</v>
      </c>
      <c r="EB77" s="184" t="s">
        <v>2601</v>
      </c>
      <c r="EC77" s="184" t="s">
        <v>2709</v>
      </c>
      <c r="ED77" s="184" t="s">
        <v>2601</v>
      </c>
      <c r="EE77" s="184" t="s">
        <v>2601</v>
      </c>
      <c r="EF77" s="184" t="s">
        <v>2709</v>
      </c>
      <c r="EG77" s="184" t="s">
        <v>2601</v>
      </c>
      <c r="EH77" s="184" t="s">
        <v>2601</v>
      </c>
      <c r="EI77" s="184" t="s">
        <v>2709</v>
      </c>
      <c r="EJ77" s="184" t="s">
        <v>2601</v>
      </c>
      <c r="EK77" s="184" t="s">
        <v>2601</v>
      </c>
      <c r="EL77" s="184" t="s">
        <v>2709</v>
      </c>
      <c r="EM77" s="184" t="s">
        <v>2601</v>
      </c>
      <c r="EN77" s="184" t="s">
        <v>2601</v>
      </c>
      <c r="EO77" s="184" t="s">
        <v>2709</v>
      </c>
      <c r="EP77" s="184" t="s">
        <v>2601</v>
      </c>
      <c r="EQ77" s="184" t="s">
        <v>3157</v>
      </c>
      <c r="ER77" s="184" t="s">
        <v>2709</v>
      </c>
      <c r="ES77" s="184" t="s">
        <v>3158</v>
      </c>
      <c r="ET77" s="184" t="s">
        <v>2601</v>
      </c>
    </row>
    <row r="78" spans="1:150" x14ac:dyDescent="0.25">
      <c r="A78" s="1"/>
      <c r="B78" s="185" t="s">
        <v>3159</v>
      </c>
      <c r="C78" s="185" t="s">
        <v>90</v>
      </c>
      <c r="D78" s="185" t="s">
        <v>91</v>
      </c>
      <c r="E78" s="185" t="s">
        <v>3160</v>
      </c>
      <c r="F78" s="185" t="s">
        <v>3161</v>
      </c>
      <c r="G78" s="186" t="s">
        <v>2709</v>
      </c>
      <c r="H78" s="186" t="s">
        <v>785</v>
      </c>
      <c r="I78" s="186" t="s">
        <v>785</v>
      </c>
      <c r="J78" s="186" t="s">
        <v>2709</v>
      </c>
      <c r="K78" s="186" t="s">
        <v>785</v>
      </c>
      <c r="L78" s="186" t="s">
        <v>785</v>
      </c>
      <c r="M78" s="186" t="s">
        <v>2709</v>
      </c>
      <c r="N78" s="186" t="s">
        <v>785</v>
      </c>
      <c r="O78" s="186" t="s">
        <v>785</v>
      </c>
      <c r="P78" s="186" t="s">
        <v>2709</v>
      </c>
      <c r="Q78" s="186" t="s">
        <v>785</v>
      </c>
      <c r="R78" s="186" t="s">
        <v>785</v>
      </c>
      <c r="S78" s="186" t="s">
        <v>2709</v>
      </c>
      <c r="T78" s="186" t="s">
        <v>785</v>
      </c>
      <c r="U78" s="186" t="s">
        <v>785</v>
      </c>
      <c r="V78" s="186" t="s">
        <v>2709</v>
      </c>
      <c r="W78" s="186" t="s">
        <v>785</v>
      </c>
      <c r="X78" s="186" t="s">
        <v>785</v>
      </c>
      <c r="Y78" s="186" t="s">
        <v>2709</v>
      </c>
      <c r="Z78" s="186" t="s">
        <v>785</v>
      </c>
      <c r="AA78" s="186" t="s">
        <v>785</v>
      </c>
      <c r="AB78" s="186" t="s">
        <v>2709</v>
      </c>
      <c r="AC78" s="186" t="s">
        <v>785</v>
      </c>
      <c r="AD78" s="186" t="s">
        <v>785</v>
      </c>
      <c r="AE78" s="186" t="s">
        <v>2709</v>
      </c>
      <c r="AF78" s="186" t="s">
        <v>785</v>
      </c>
      <c r="AG78" s="186" t="s">
        <v>785</v>
      </c>
      <c r="AH78" s="186" t="s">
        <v>2709</v>
      </c>
      <c r="AI78" s="186" t="s">
        <v>785</v>
      </c>
      <c r="AJ78" s="186" t="s">
        <v>785</v>
      </c>
      <c r="AK78" s="186" t="s">
        <v>2709</v>
      </c>
      <c r="AL78" s="186" t="s">
        <v>785</v>
      </c>
      <c r="AM78" s="186" t="s">
        <v>785</v>
      </c>
      <c r="AN78" s="186" t="s">
        <v>2709</v>
      </c>
      <c r="AO78" s="186" t="s">
        <v>785</v>
      </c>
      <c r="AP78" s="186" t="s">
        <v>785</v>
      </c>
      <c r="AQ78" s="186" t="s">
        <v>2709</v>
      </c>
      <c r="AR78" s="186" t="s">
        <v>785</v>
      </c>
      <c r="AS78" s="186" t="s">
        <v>785</v>
      </c>
      <c r="AT78" s="186" t="s">
        <v>2709</v>
      </c>
      <c r="AU78" s="186" t="s">
        <v>785</v>
      </c>
      <c r="AV78" s="186" t="s">
        <v>785</v>
      </c>
      <c r="AW78" s="186" t="s">
        <v>2709</v>
      </c>
      <c r="AX78" s="186" t="s">
        <v>785</v>
      </c>
      <c r="AY78" s="186" t="s">
        <v>785</v>
      </c>
      <c r="AZ78" s="186" t="s">
        <v>2709</v>
      </c>
      <c r="BA78" s="186" t="s">
        <v>785</v>
      </c>
      <c r="BB78" s="186" t="s">
        <v>785</v>
      </c>
      <c r="BC78" s="186" t="s">
        <v>2709</v>
      </c>
      <c r="BD78" s="186" t="s">
        <v>785</v>
      </c>
      <c r="BE78" s="186" t="s">
        <v>785</v>
      </c>
      <c r="BF78" s="186" t="s">
        <v>2709</v>
      </c>
      <c r="BG78" s="186" t="s">
        <v>785</v>
      </c>
      <c r="BH78" s="186" t="s">
        <v>785</v>
      </c>
      <c r="BI78" s="186" t="s">
        <v>2709</v>
      </c>
      <c r="BJ78" s="186" t="s">
        <v>785</v>
      </c>
      <c r="BK78" s="186" t="s">
        <v>785</v>
      </c>
      <c r="BL78" s="186" t="s">
        <v>2709</v>
      </c>
      <c r="BM78" s="186" t="s">
        <v>785</v>
      </c>
      <c r="BN78" s="186" t="s">
        <v>785</v>
      </c>
      <c r="BO78" s="186" t="s">
        <v>2709</v>
      </c>
      <c r="BP78" s="186" t="s">
        <v>785</v>
      </c>
      <c r="BQ78" s="186" t="s">
        <v>785</v>
      </c>
      <c r="BR78" s="186" t="s">
        <v>2709</v>
      </c>
      <c r="BS78" s="186" t="s">
        <v>785</v>
      </c>
      <c r="BT78" s="186" t="s">
        <v>785</v>
      </c>
      <c r="BU78" s="186" t="s">
        <v>2709</v>
      </c>
      <c r="BV78" s="186" t="s">
        <v>785</v>
      </c>
      <c r="BW78" s="186" t="s">
        <v>785</v>
      </c>
      <c r="BX78" s="186" t="s">
        <v>2709</v>
      </c>
      <c r="BY78" s="186" t="s">
        <v>785</v>
      </c>
      <c r="BZ78" s="186" t="s">
        <v>785</v>
      </c>
      <c r="CA78" s="186" t="s">
        <v>2709</v>
      </c>
      <c r="CB78" s="186" t="s">
        <v>785</v>
      </c>
      <c r="CC78" s="186" t="s">
        <v>785</v>
      </c>
      <c r="CD78" s="186" t="s">
        <v>2709</v>
      </c>
      <c r="CE78" s="186" t="s">
        <v>785</v>
      </c>
      <c r="CF78" s="186" t="s">
        <v>785</v>
      </c>
      <c r="CG78" s="186" t="s">
        <v>2709</v>
      </c>
      <c r="CH78" s="186" t="s">
        <v>785</v>
      </c>
      <c r="CI78" s="186" t="s">
        <v>785</v>
      </c>
      <c r="CJ78" s="186" t="s">
        <v>2709</v>
      </c>
      <c r="CK78" s="186" t="s">
        <v>785</v>
      </c>
      <c r="CL78" s="186" t="s">
        <v>785</v>
      </c>
      <c r="CM78" s="186" t="s">
        <v>2709</v>
      </c>
      <c r="CN78" s="186" t="s">
        <v>785</v>
      </c>
      <c r="CO78" s="186" t="s">
        <v>785</v>
      </c>
      <c r="CP78" s="186" t="s">
        <v>2709</v>
      </c>
      <c r="CQ78" s="186" t="s">
        <v>785</v>
      </c>
      <c r="CR78" s="186" t="s">
        <v>785</v>
      </c>
      <c r="CS78" s="186" t="s">
        <v>2709</v>
      </c>
      <c r="CT78" s="186" t="s">
        <v>785</v>
      </c>
      <c r="CU78" s="186" t="s">
        <v>785</v>
      </c>
      <c r="CV78" s="186" t="s">
        <v>2709</v>
      </c>
      <c r="CW78" s="186" t="s">
        <v>785</v>
      </c>
      <c r="CX78" s="186" t="s">
        <v>785</v>
      </c>
      <c r="CY78" s="186" t="s">
        <v>2709</v>
      </c>
      <c r="CZ78" s="186" t="s">
        <v>785</v>
      </c>
      <c r="DA78" s="186" t="s">
        <v>785</v>
      </c>
      <c r="DB78" s="186" t="s">
        <v>2709</v>
      </c>
      <c r="DC78" s="186" t="s">
        <v>785</v>
      </c>
      <c r="DD78" s="186" t="s">
        <v>785</v>
      </c>
      <c r="DE78" s="186" t="s">
        <v>2709</v>
      </c>
      <c r="DF78" s="186" t="s">
        <v>785</v>
      </c>
      <c r="DG78" s="186" t="s">
        <v>785</v>
      </c>
      <c r="DH78" s="186" t="s">
        <v>2709</v>
      </c>
      <c r="DI78" s="186" t="s">
        <v>785</v>
      </c>
      <c r="DJ78" s="186" t="s">
        <v>785</v>
      </c>
      <c r="DK78" s="186" t="s">
        <v>2709</v>
      </c>
      <c r="DL78" s="186" t="s">
        <v>785</v>
      </c>
      <c r="DM78" s="186" t="s">
        <v>785</v>
      </c>
      <c r="DN78" s="186" t="s">
        <v>2709</v>
      </c>
      <c r="DO78" s="186" t="s">
        <v>785</v>
      </c>
      <c r="DP78" s="186" t="s">
        <v>785</v>
      </c>
      <c r="DQ78" s="186" t="s">
        <v>2709</v>
      </c>
      <c r="DR78" s="186" t="s">
        <v>785</v>
      </c>
      <c r="DS78" s="186" t="s">
        <v>785</v>
      </c>
      <c r="DT78" s="186" t="s">
        <v>2709</v>
      </c>
      <c r="DU78" s="186" t="s">
        <v>785</v>
      </c>
      <c r="DV78" s="186" t="s">
        <v>785</v>
      </c>
      <c r="DW78" s="186" t="s">
        <v>2709</v>
      </c>
      <c r="DX78" s="186" t="s">
        <v>785</v>
      </c>
      <c r="DY78" s="186" t="s">
        <v>785</v>
      </c>
      <c r="DZ78" s="186" t="s">
        <v>2709</v>
      </c>
      <c r="EA78" s="186" t="s">
        <v>785</v>
      </c>
      <c r="EB78" s="186" t="s">
        <v>785</v>
      </c>
      <c r="EC78" s="186" t="s">
        <v>2709</v>
      </c>
      <c r="ED78" s="186" t="s">
        <v>785</v>
      </c>
      <c r="EE78" s="186" t="s">
        <v>785</v>
      </c>
      <c r="EF78" s="186" t="s">
        <v>2709</v>
      </c>
      <c r="EG78" s="186" t="s">
        <v>785</v>
      </c>
      <c r="EH78" s="186" t="s">
        <v>785</v>
      </c>
      <c r="EI78" s="186" t="s">
        <v>2709</v>
      </c>
      <c r="EJ78" s="186" t="s">
        <v>785</v>
      </c>
      <c r="EK78" s="186" t="s">
        <v>785</v>
      </c>
      <c r="EL78" s="186" t="s">
        <v>2709</v>
      </c>
      <c r="EM78" s="186" t="s">
        <v>785</v>
      </c>
      <c r="EN78" s="186" t="s">
        <v>785</v>
      </c>
      <c r="EO78" s="186" t="s">
        <v>2709</v>
      </c>
      <c r="EP78" s="186" t="s">
        <v>785</v>
      </c>
      <c r="EQ78" s="186" t="s">
        <v>785</v>
      </c>
      <c r="ER78" s="186" t="s">
        <v>2709</v>
      </c>
      <c r="ES78" s="186" t="s">
        <v>785</v>
      </c>
      <c r="ET78" s="186" t="s">
        <v>785</v>
      </c>
    </row>
    <row r="79" spans="1:150" x14ac:dyDescent="0.25">
      <c r="A79" s="1"/>
      <c r="B79" s="185" t="s">
        <v>3162</v>
      </c>
      <c r="C79" s="185" t="s">
        <v>90</v>
      </c>
      <c r="D79" s="185" t="s">
        <v>91</v>
      </c>
      <c r="E79" s="185" t="s">
        <v>3163</v>
      </c>
      <c r="F79" s="185" t="s">
        <v>3164</v>
      </c>
      <c r="G79" s="186" t="s">
        <v>2709</v>
      </c>
      <c r="H79" s="186" t="s">
        <v>785</v>
      </c>
      <c r="I79" s="186" t="s">
        <v>785</v>
      </c>
      <c r="J79" s="186" t="s">
        <v>2709</v>
      </c>
      <c r="K79" s="186" t="s">
        <v>785</v>
      </c>
      <c r="L79" s="186" t="s">
        <v>785</v>
      </c>
      <c r="M79" s="186" t="s">
        <v>2709</v>
      </c>
      <c r="N79" s="186" t="s">
        <v>785</v>
      </c>
      <c r="O79" s="186" t="s">
        <v>785</v>
      </c>
      <c r="P79" s="186" t="s">
        <v>2709</v>
      </c>
      <c r="Q79" s="186" t="s">
        <v>785</v>
      </c>
      <c r="R79" s="186" t="s">
        <v>785</v>
      </c>
      <c r="S79" s="186" t="s">
        <v>2709</v>
      </c>
      <c r="T79" s="186" t="s">
        <v>785</v>
      </c>
      <c r="U79" s="186" t="s">
        <v>785</v>
      </c>
      <c r="V79" s="186" t="s">
        <v>2709</v>
      </c>
      <c r="W79" s="186" t="s">
        <v>785</v>
      </c>
      <c r="X79" s="186" t="s">
        <v>785</v>
      </c>
      <c r="Y79" s="186" t="s">
        <v>2709</v>
      </c>
      <c r="Z79" s="186" t="s">
        <v>785</v>
      </c>
      <c r="AA79" s="186" t="s">
        <v>785</v>
      </c>
      <c r="AB79" s="186" t="s">
        <v>2709</v>
      </c>
      <c r="AC79" s="186" t="s">
        <v>785</v>
      </c>
      <c r="AD79" s="186" t="s">
        <v>785</v>
      </c>
      <c r="AE79" s="186" t="s">
        <v>2709</v>
      </c>
      <c r="AF79" s="186" t="s">
        <v>785</v>
      </c>
      <c r="AG79" s="186" t="s">
        <v>785</v>
      </c>
      <c r="AH79" s="186" t="s">
        <v>2709</v>
      </c>
      <c r="AI79" s="186" t="s">
        <v>785</v>
      </c>
      <c r="AJ79" s="186" t="s">
        <v>785</v>
      </c>
      <c r="AK79" s="186" t="s">
        <v>2709</v>
      </c>
      <c r="AL79" s="186" t="s">
        <v>785</v>
      </c>
      <c r="AM79" s="186" t="s">
        <v>785</v>
      </c>
      <c r="AN79" s="186" t="s">
        <v>2709</v>
      </c>
      <c r="AO79" s="186" t="s">
        <v>785</v>
      </c>
      <c r="AP79" s="186" t="s">
        <v>785</v>
      </c>
      <c r="AQ79" s="186" t="s">
        <v>2709</v>
      </c>
      <c r="AR79" s="186" t="s">
        <v>785</v>
      </c>
      <c r="AS79" s="186" t="s">
        <v>785</v>
      </c>
      <c r="AT79" s="186" t="s">
        <v>2709</v>
      </c>
      <c r="AU79" s="186" t="s">
        <v>785</v>
      </c>
      <c r="AV79" s="186" t="s">
        <v>785</v>
      </c>
      <c r="AW79" s="186" t="s">
        <v>2709</v>
      </c>
      <c r="AX79" s="186" t="s">
        <v>785</v>
      </c>
      <c r="AY79" s="186" t="s">
        <v>785</v>
      </c>
      <c r="AZ79" s="186" t="s">
        <v>2709</v>
      </c>
      <c r="BA79" s="186" t="s">
        <v>785</v>
      </c>
      <c r="BB79" s="186" t="s">
        <v>785</v>
      </c>
      <c r="BC79" s="186" t="s">
        <v>2709</v>
      </c>
      <c r="BD79" s="186" t="s">
        <v>785</v>
      </c>
      <c r="BE79" s="186" t="s">
        <v>785</v>
      </c>
      <c r="BF79" s="186" t="s">
        <v>2709</v>
      </c>
      <c r="BG79" s="186" t="s">
        <v>785</v>
      </c>
      <c r="BH79" s="186" t="s">
        <v>785</v>
      </c>
      <c r="BI79" s="186" t="s">
        <v>2709</v>
      </c>
      <c r="BJ79" s="186" t="s">
        <v>785</v>
      </c>
      <c r="BK79" s="186" t="s">
        <v>785</v>
      </c>
      <c r="BL79" s="186" t="s">
        <v>2709</v>
      </c>
      <c r="BM79" s="186" t="s">
        <v>785</v>
      </c>
      <c r="BN79" s="186" t="s">
        <v>785</v>
      </c>
      <c r="BO79" s="186" t="s">
        <v>2709</v>
      </c>
      <c r="BP79" s="186" t="s">
        <v>785</v>
      </c>
      <c r="BQ79" s="186" t="s">
        <v>785</v>
      </c>
      <c r="BR79" s="186" t="s">
        <v>2709</v>
      </c>
      <c r="BS79" s="186" t="s">
        <v>785</v>
      </c>
      <c r="BT79" s="186" t="s">
        <v>785</v>
      </c>
      <c r="BU79" s="186" t="s">
        <v>2709</v>
      </c>
      <c r="BV79" s="186" t="s">
        <v>785</v>
      </c>
      <c r="BW79" s="186" t="s">
        <v>785</v>
      </c>
      <c r="BX79" s="186" t="s">
        <v>2709</v>
      </c>
      <c r="BY79" s="186" t="s">
        <v>785</v>
      </c>
      <c r="BZ79" s="186" t="s">
        <v>785</v>
      </c>
      <c r="CA79" s="186" t="s">
        <v>2709</v>
      </c>
      <c r="CB79" s="186" t="s">
        <v>785</v>
      </c>
      <c r="CC79" s="186" t="s">
        <v>785</v>
      </c>
      <c r="CD79" s="186" t="s">
        <v>2709</v>
      </c>
      <c r="CE79" s="186" t="s">
        <v>785</v>
      </c>
      <c r="CF79" s="186" t="s">
        <v>785</v>
      </c>
      <c r="CG79" s="186" t="s">
        <v>2709</v>
      </c>
      <c r="CH79" s="186" t="s">
        <v>785</v>
      </c>
      <c r="CI79" s="186" t="s">
        <v>785</v>
      </c>
      <c r="CJ79" s="186" t="s">
        <v>2709</v>
      </c>
      <c r="CK79" s="186" t="s">
        <v>785</v>
      </c>
      <c r="CL79" s="186" t="s">
        <v>785</v>
      </c>
      <c r="CM79" s="186" t="s">
        <v>2709</v>
      </c>
      <c r="CN79" s="186" t="s">
        <v>785</v>
      </c>
      <c r="CO79" s="186" t="s">
        <v>785</v>
      </c>
      <c r="CP79" s="186" t="s">
        <v>2709</v>
      </c>
      <c r="CQ79" s="186" t="s">
        <v>785</v>
      </c>
      <c r="CR79" s="186" t="s">
        <v>785</v>
      </c>
      <c r="CS79" s="186" t="s">
        <v>2709</v>
      </c>
      <c r="CT79" s="186" t="s">
        <v>785</v>
      </c>
      <c r="CU79" s="186" t="s">
        <v>785</v>
      </c>
      <c r="CV79" s="186" t="s">
        <v>2709</v>
      </c>
      <c r="CW79" s="186" t="s">
        <v>785</v>
      </c>
      <c r="CX79" s="186" t="s">
        <v>785</v>
      </c>
      <c r="CY79" s="186" t="s">
        <v>2709</v>
      </c>
      <c r="CZ79" s="186" t="s">
        <v>785</v>
      </c>
      <c r="DA79" s="186" t="s">
        <v>785</v>
      </c>
      <c r="DB79" s="186" t="s">
        <v>2709</v>
      </c>
      <c r="DC79" s="186" t="s">
        <v>785</v>
      </c>
      <c r="DD79" s="186" t="s">
        <v>785</v>
      </c>
      <c r="DE79" s="186" t="s">
        <v>2709</v>
      </c>
      <c r="DF79" s="186" t="s">
        <v>785</v>
      </c>
      <c r="DG79" s="186" t="s">
        <v>785</v>
      </c>
      <c r="DH79" s="186" t="s">
        <v>2709</v>
      </c>
      <c r="DI79" s="186" t="s">
        <v>785</v>
      </c>
      <c r="DJ79" s="186" t="s">
        <v>785</v>
      </c>
      <c r="DK79" s="186" t="s">
        <v>2709</v>
      </c>
      <c r="DL79" s="186" t="s">
        <v>785</v>
      </c>
      <c r="DM79" s="186" t="s">
        <v>785</v>
      </c>
      <c r="DN79" s="186" t="s">
        <v>2709</v>
      </c>
      <c r="DO79" s="186" t="s">
        <v>785</v>
      </c>
      <c r="DP79" s="186" t="s">
        <v>785</v>
      </c>
      <c r="DQ79" s="186" t="s">
        <v>2709</v>
      </c>
      <c r="DR79" s="186" t="s">
        <v>785</v>
      </c>
      <c r="DS79" s="186" t="s">
        <v>785</v>
      </c>
      <c r="DT79" s="186" t="s">
        <v>2709</v>
      </c>
      <c r="DU79" s="186" t="s">
        <v>785</v>
      </c>
      <c r="DV79" s="186" t="s">
        <v>785</v>
      </c>
      <c r="DW79" s="186" t="s">
        <v>2709</v>
      </c>
      <c r="DX79" s="186" t="s">
        <v>785</v>
      </c>
      <c r="DY79" s="186" t="s">
        <v>785</v>
      </c>
      <c r="DZ79" s="186" t="s">
        <v>2709</v>
      </c>
      <c r="EA79" s="186" t="s">
        <v>785</v>
      </c>
      <c r="EB79" s="186" t="s">
        <v>785</v>
      </c>
      <c r="EC79" s="186" t="s">
        <v>2709</v>
      </c>
      <c r="ED79" s="186" t="s">
        <v>785</v>
      </c>
      <c r="EE79" s="186" t="s">
        <v>785</v>
      </c>
      <c r="EF79" s="186" t="s">
        <v>2709</v>
      </c>
      <c r="EG79" s="186" t="s">
        <v>785</v>
      </c>
      <c r="EH79" s="186" t="s">
        <v>785</v>
      </c>
      <c r="EI79" s="186" t="s">
        <v>2709</v>
      </c>
      <c r="EJ79" s="186" t="s">
        <v>785</v>
      </c>
      <c r="EK79" s="186" t="s">
        <v>785</v>
      </c>
      <c r="EL79" s="186" t="s">
        <v>2709</v>
      </c>
      <c r="EM79" s="186" t="s">
        <v>785</v>
      </c>
      <c r="EN79" s="186" t="s">
        <v>785</v>
      </c>
      <c r="EO79" s="186" t="s">
        <v>2709</v>
      </c>
      <c r="EP79" s="186" t="s">
        <v>785</v>
      </c>
      <c r="EQ79" s="186" t="s">
        <v>785</v>
      </c>
      <c r="ER79" s="186" t="s">
        <v>2709</v>
      </c>
      <c r="ES79" s="186" t="s">
        <v>785</v>
      </c>
      <c r="ET79" s="186" t="s">
        <v>785</v>
      </c>
    </row>
    <row r="80" spans="1:150" x14ac:dyDescent="0.25">
      <c r="A80" s="1"/>
      <c r="B80" s="185" t="s">
        <v>3165</v>
      </c>
      <c r="C80" s="185" t="s">
        <v>90</v>
      </c>
      <c r="D80" s="185" t="s">
        <v>91</v>
      </c>
      <c r="E80" s="185" t="s">
        <v>3166</v>
      </c>
      <c r="F80" s="185" t="s">
        <v>3167</v>
      </c>
      <c r="G80" s="186" t="s">
        <v>2709</v>
      </c>
      <c r="H80" s="186" t="s">
        <v>2601</v>
      </c>
      <c r="I80" s="186" t="s">
        <v>2601</v>
      </c>
      <c r="J80" s="186" t="s">
        <v>2709</v>
      </c>
      <c r="K80" s="186" t="s">
        <v>2601</v>
      </c>
      <c r="L80" s="186" t="s">
        <v>2601</v>
      </c>
      <c r="M80" s="186" t="s">
        <v>2709</v>
      </c>
      <c r="N80" s="186" t="s">
        <v>2601</v>
      </c>
      <c r="O80" s="186" t="s">
        <v>2601</v>
      </c>
      <c r="P80" s="186" t="s">
        <v>2709</v>
      </c>
      <c r="Q80" s="186" t="s">
        <v>2601</v>
      </c>
      <c r="R80" s="186" t="s">
        <v>2601</v>
      </c>
      <c r="S80" s="186" t="s">
        <v>2709</v>
      </c>
      <c r="T80" s="186" t="s">
        <v>2601</v>
      </c>
      <c r="U80" s="186" t="s">
        <v>2601</v>
      </c>
      <c r="V80" s="186" t="s">
        <v>2709</v>
      </c>
      <c r="W80" s="186" t="s">
        <v>2601</v>
      </c>
      <c r="X80" s="186" t="s">
        <v>2601</v>
      </c>
      <c r="Y80" s="186" t="s">
        <v>2709</v>
      </c>
      <c r="Z80" s="186" t="s">
        <v>2601</v>
      </c>
      <c r="AA80" s="186" t="s">
        <v>2601</v>
      </c>
      <c r="AB80" s="186" t="s">
        <v>2709</v>
      </c>
      <c r="AC80" s="186" t="s">
        <v>2601</v>
      </c>
      <c r="AD80" s="186" t="s">
        <v>2601</v>
      </c>
      <c r="AE80" s="186" t="s">
        <v>2709</v>
      </c>
      <c r="AF80" s="186" t="s">
        <v>2601</v>
      </c>
      <c r="AG80" s="186" t="s">
        <v>2601</v>
      </c>
      <c r="AH80" s="186" t="s">
        <v>2709</v>
      </c>
      <c r="AI80" s="186" t="s">
        <v>2601</v>
      </c>
      <c r="AJ80" s="186" t="s">
        <v>2601</v>
      </c>
      <c r="AK80" s="186" t="s">
        <v>2709</v>
      </c>
      <c r="AL80" s="186" t="s">
        <v>2601</v>
      </c>
      <c r="AM80" s="186" t="s">
        <v>2601</v>
      </c>
      <c r="AN80" s="186" t="s">
        <v>2709</v>
      </c>
      <c r="AO80" s="186" t="s">
        <v>2601</v>
      </c>
      <c r="AP80" s="186" t="s">
        <v>2601</v>
      </c>
      <c r="AQ80" s="186" t="s">
        <v>2709</v>
      </c>
      <c r="AR80" s="186" t="s">
        <v>2601</v>
      </c>
      <c r="AS80" s="186" t="s">
        <v>2601</v>
      </c>
      <c r="AT80" s="186" t="s">
        <v>2709</v>
      </c>
      <c r="AU80" s="186" t="s">
        <v>2601</v>
      </c>
      <c r="AV80" s="186" t="s">
        <v>2601</v>
      </c>
      <c r="AW80" s="186" t="s">
        <v>2709</v>
      </c>
      <c r="AX80" s="186" t="s">
        <v>2601</v>
      </c>
      <c r="AY80" s="186" t="s">
        <v>2601</v>
      </c>
      <c r="AZ80" s="186" t="s">
        <v>2709</v>
      </c>
      <c r="BA80" s="186" t="s">
        <v>2601</v>
      </c>
      <c r="BB80" s="186" t="s">
        <v>2601</v>
      </c>
      <c r="BC80" s="186" t="s">
        <v>2709</v>
      </c>
      <c r="BD80" s="186" t="s">
        <v>3154</v>
      </c>
      <c r="BE80" s="186" t="s">
        <v>3155</v>
      </c>
      <c r="BF80" s="186" t="s">
        <v>2709</v>
      </c>
      <c r="BG80" s="186" t="s">
        <v>2601</v>
      </c>
      <c r="BH80" s="186" t="s">
        <v>2601</v>
      </c>
      <c r="BI80" s="186" t="s">
        <v>2709</v>
      </c>
      <c r="BJ80" s="186" t="s">
        <v>2601</v>
      </c>
      <c r="BK80" s="186" t="s">
        <v>2601</v>
      </c>
      <c r="BL80" s="186" t="s">
        <v>2709</v>
      </c>
      <c r="BM80" s="186" t="s">
        <v>2601</v>
      </c>
      <c r="BN80" s="186" t="s">
        <v>2601</v>
      </c>
      <c r="BO80" s="186" t="s">
        <v>2709</v>
      </c>
      <c r="BP80" s="186" t="s">
        <v>2601</v>
      </c>
      <c r="BQ80" s="186" t="s">
        <v>2601</v>
      </c>
      <c r="BR80" s="186" t="s">
        <v>2709</v>
      </c>
      <c r="BS80" s="186" t="s">
        <v>2601</v>
      </c>
      <c r="BT80" s="186" t="s">
        <v>2601</v>
      </c>
      <c r="BU80" s="186" t="s">
        <v>2709</v>
      </c>
      <c r="BV80" s="186" t="s">
        <v>2601</v>
      </c>
      <c r="BW80" s="186" t="s">
        <v>2601</v>
      </c>
      <c r="BX80" s="186" t="s">
        <v>2709</v>
      </c>
      <c r="BY80" s="186" t="s">
        <v>2601</v>
      </c>
      <c r="BZ80" s="186" t="s">
        <v>2601</v>
      </c>
      <c r="CA80" s="186" t="s">
        <v>2709</v>
      </c>
      <c r="CB80" s="186" t="s">
        <v>2601</v>
      </c>
      <c r="CC80" s="186" t="s">
        <v>2601</v>
      </c>
      <c r="CD80" s="186" t="s">
        <v>2709</v>
      </c>
      <c r="CE80" s="186" t="s">
        <v>2601</v>
      </c>
      <c r="CF80" s="186" t="s">
        <v>2601</v>
      </c>
      <c r="CG80" s="186" t="s">
        <v>2709</v>
      </c>
      <c r="CH80" s="186" t="s">
        <v>2601</v>
      </c>
      <c r="CI80" s="186" t="s">
        <v>2601</v>
      </c>
      <c r="CJ80" s="186" t="s">
        <v>2709</v>
      </c>
      <c r="CK80" s="186" t="s">
        <v>2601</v>
      </c>
      <c r="CL80" s="186" t="s">
        <v>2601</v>
      </c>
      <c r="CM80" s="186" t="s">
        <v>2709</v>
      </c>
      <c r="CN80" s="186" t="s">
        <v>2601</v>
      </c>
      <c r="CO80" s="186" t="s">
        <v>2601</v>
      </c>
      <c r="CP80" s="186" t="s">
        <v>2709</v>
      </c>
      <c r="CQ80" s="186" t="s">
        <v>2601</v>
      </c>
      <c r="CR80" s="186" t="s">
        <v>2601</v>
      </c>
      <c r="CS80" s="186" t="s">
        <v>2709</v>
      </c>
      <c r="CT80" s="186" t="s">
        <v>2601</v>
      </c>
      <c r="CU80" s="186" t="s">
        <v>2601</v>
      </c>
      <c r="CV80" s="186" t="s">
        <v>2709</v>
      </c>
      <c r="CW80" s="186" t="s">
        <v>2601</v>
      </c>
      <c r="CX80" s="186" t="s">
        <v>2601</v>
      </c>
      <c r="CY80" s="186" t="s">
        <v>2709</v>
      </c>
      <c r="CZ80" s="186" t="s">
        <v>2601</v>
      </c>
      <c r="DA80" s="186" t="s">
        <v>2601</v>
      </c>
      <c r="DB80" s="186" t="s">
        <v>2709</v>
      </c>
      <c r="DC80" s="186" t="s">
        <v>2601</v>
      </c>
      <c r="DD80" s="186" t="s">
        <v>2601</v>
      </c>
      <c r="DE80" s="186" t="s">
        <v>2709</v>
      </c>
      <c r="DF80" s="186" t="s">
        <v>2601</v>
      </c>
      <c r="DG80" s="186" t="s">
        <v>2601</v>
      </c>
      <c r="DH80" s="186" t="s">
        <v>2709</v>
      </c>
      <c r="DI80" s="186" t="s">
        <v>2601</v>
      </c>
      <c r="DJ80" s="186" t="s">
        <v>3156</v>
      </c>
      <c r="DK80" s="186" t="s">
        <v>2709</v>
      </c>
      <c r="DL80" s="186" t="s">
        <v>2601</v>
      </c>
      <c r="DM80" s="186" t="s">
        <v>2601</v>
      </c>
      <c r="DN80" s="186" t="s">
        <v>2709</v>
      </c>
      <c r="DO80" s="186" t="s">
        <v>2601</v>
      </c>
      <c r="DP80" s="186" t="s">
        <v>2601</v>
      </c>
      <c r="DQ80" s="186" t="s">
        <v>2709</v>
      </c>
      <c r="DR80" s="186" t="s">
        <v>2601</v>
      </c>
      <c r="DS80" s="186" t="s">
        <v>2601</v>
      </c>
      <c r="DT80" s="186" t="s">
        <v>2709</v>
      </c>
      <c r="DU80" s="186" t="s">
        <v>2601</v>
      </c>
      <c r="DV80" s="186" t="s">
        <v>2601</v>
      </c>
      <c r="DW80" s="186" t="s">
        <v>2709</v>
      </c>
      <c r="DX80" s="186" t="s">
        <v>2601</v>
      </c>
      <c r="DY80" s="186" t="s">
        <v>2601</v>
      </c>
      <c r="DZ80" s="186" t="s">
        <v>2709</v>
      </c>
      <c r="EA80" s="186" t="s">
        <v>2601</v>
      </c>
      <c r="EB80" s="186" t="s">
        <v>2601</v>
      </c>
      <c r="EC80" s="186" t="s">
        <v>2709</v>
      </c>
      <c r="ED80" s="186" t="s">
        <v>2601</v>
      </c>
      <c r="EE80" s="186" t="s">
        <v>2601</v>
      </c>
      <c r="EF80" s="186" t="s">
        <v>2709</v>
      </c>
      <c r="EG80" s="186" t="s">
        <v>2601</v>
      </c>
      <c r="EH80" s="186" t="s">
        <v>2601</v>
      </c>
      <c r="EI80" s="186" t="s">
        <v>2709</v>
      </c>
      <c r="EJ80" s="186" t="s">
        <v>2601</v>
      </c>
      <c r="EK80" s="186" t="s">
        <v>2601</v>
      </c>
      <c r="EL80" s="186" t="s">
        <v>2709</v>
      </c>
      <c r="EM80" s="186" t="s">
        <v>2601</v>
      </c>
      <c r="EN80" s="186" t="s">
        <v>2601</v>
      </c>
      <c r="EO80" s="186" t="s">
        <v>2709</v>
      </c>
      <c r="EP80" s="186" t="s">
        <v>2601</v>
      </c>
      <c r="EQ80" s="186" t="s">
        <v>3157</v>
      </c>
      <c r="ER80" s="186" t="s">
        <v>2709</v>
      </c>
      <c r="ES80" s="186" t="s">
        <v>3158</v>
      </c>
      <c r="ET80" s="186" t="s">
        <v>2601</v>
      </c>
    </row>
    <row r="81" spans="1:150" x14ac:dyDescent="0.25">
      <c r="A81" s="1"/>
      <c r="B81" s="184" t="s">
        <v>3168</v>
      </c>
      <c r="C81" s="184" t="s">
        <v>106</v>
      </c>
      <c r="D81" s="184" t="s">
        <v>112</v>
      </c>
      <c r="E81" s="184" t="s">
        <v>3169</v>
      </c>
      <c r="F81" s="184" t="s">
        <v>3170</v>
      </c>
      <c r="G81" s="184" t="s">
        <v>2709</v>
      </c>
      <c r="H81" s="184" t="s">
        <v>2601</v>
      </c>
      <c r="I81" s="184" t="s">
        <v>2601</v>
      </c>
      <c r="J81" s="184" t="s">
        <v>2709</v>
      </c>
      <c r="K81" s="184" t="s">
        <v>2601</v>
      </c>
      <c r="L81" s="184" t="s">
        <v>2601</v>
      </c>
      <c r="M81" s="184" t="s">
        <v>2709</v>
      </c>
      <c r="N81" s="184" t="s">
        <v>2601</v>
      </c>
      <c r="O81" s="184" t="s">
        <v>2601</v>
      </c>
      <c r="P81" s="184" t="s">
        <v>2709</v>
      </c>
      <c r="Q81" s="184" t="s">
        <v>2601</v>
      </c>
      <c r="R81" s="184" t="s">
        <v>2601</v>
      </c>
      <c r="S81" s="184" t="s">
        <v>2709</v>
      </c>
      <c r="T81" s="184" t="s">
        <v>2601</v>
      </c>
      <c r="U81" s="184" t="s">
        <v>2601</v>
      </c>
      <c r="V81" s="184" t="s">
        <v>2709</v>
      </c>
      <c r="W81" s="184" t="s">
        <v>2601</v>
      </c>
      <c r="X81" s="184" t="s">
        <v>2601</v>
      </c>
      <c r="Y81" s="184" t="s">
        <v>2709</v>
      </c>
      <c r="Z81" s="184" t="s">
        <v>2601</v>
      </c>
      <c r="AA81" s="184" t="s">
        <v>2601</v>
      </c>
      <c r="AB81" s="184" t="s">
        <v>2709</v>
      </c>
      <c r="AC81" s="184" t="s">
        <v>2601</v>
      </c>
      <c r="AD81" s="184" t="s">
        <v>2601</v>
      </c>
      <c r="AE81" s="184" t="s">
        <v>2709</v>
      </c>
      <c r="AF81" s="184" t="s">
        <v>2601</v>
      </c>
      <c r="AG81" s="184" t="s">
        <v>2601</v>
      </c>
      <c r="AH81" s="184" t="s">
        <v>2709</v>
      </c>
      <c r="AI81" s="184" t="s">
        <v>2601</v>
      </c>
      <c r="AJ81" s="184" t="s">
        <v>2601</v>
      </c>
      <c r="AK81" s="184" t="s">
        <v>2709</v>
      </c>
      <c r="AL81" s="184" t="s">
        <v>2601</v>
      </c>
      <c r="AM81" s="184" t="s">
        <v>2601</v>
      </c>
      <c r="AN81" s="184" t="s">
        <v>2709</v>
      </c>
      <c r="AO81" s="184" t="s">
        <v>2601</v>
      </c>
      <c r="AP81" s="184" t="s">
        <v>2601</v>
      </c>
      <c r="AQ81" s="184" t="s">
        <v>2709</v>
      </c>
      <c r="AR81" s="184" t="s">
        <v>2601</v>
      </c>
      <c r="AS81" s="184" t="s">
        <v>2601</v>
      </c>
      <c r="AT81" s="184" t="s">
        <v>2709</v>
      </c>
      <c r="AU81" s="184" t="s">
        <v>2601</v>
      </c>
      <c r="AV81" s="184" t="s">
        <v>2601</v>
      </c>
      <c r="AW81" s="184" t="s">
        <v>2709</v>
      </c>
      <c r="AX81" s="184" t="s">
        <v>2601</v>
      </c>
      <c r="AY81" s="184" t="s">
        <v>2601</v>
      </c>
      <c r="AZ81" s="184" t="s">
        <v>2709</v>
      </c>
      <c r="BA81" s="184" t="s">
        <v>2601</v>
      </c>
      <c r="BB81" s="184" t="s">
        <v>2601</v>
      </c>
      <c r="BC81" s="184" t="s">
        <v>2709</v>
      </c>
      <c r="BD81" s="184" t="s">
        <v>2601</v>
      </c>
      <c r="BE81" s="184" t="s">
        <v>2601</v>
      </c>
      <c r="BF81" s="184" t="s">
        <v>2709</v>
      </c>
      <c r="BG81" s="184" t="s">
        <v>2601</v>
      </c>
      <c r="BH81" s="184" t="s">
        <v>2601</v>
      </c>
      <c r="BI81" s="184" t="s">
        <v>2709</v>
      </c>
      <c r="BJ81" s="184" t="s">
        <v>2601</v>
      </c>
      <c r="BK81" s="184" t="s">
        <v>2601</v>
      </c>
      <c r="BL81" s="184" t="s">
        <v>2709</v>
      </c>
      <c r="BM81" s="184" t="s">
        <v>2601</v>
      </c>
      <c r="BN81" s="184" t="s">
        <v>2601</v>
      </c>
      <c r="BO81" s="184" t="s">
        <v>2709</v>
      </c>
      <c r="BP81" s="184" t="s">
        <v>2601</v>
      </c>
      <c r="BQ81" s="184" t="s">
        <v>2601</v>
      </c>
      <c r="BR81" s="184" t="s">
        <v>2709</v>
      </c>
      <c r="BS81" s="184" t="s">
        <v>2601</v>
      </c>
      <c r="BT81" s="184" t="s">
        <v>2601</v>
      </c>
      <c r="BU81" s="184" t="s">
        <v>2709</v>
      </c>
      <c r="BV81" s="184" t="s">
        <v>2601</v>
      </c>
      <c r="BW81" s="184" t="s">
        <v>2601</v>
      </c>
      <c r="BX81" s="184" t="s">
        <v>2709</v>
      </c>
      <c r="BY81" s="184" t="s">
        <v>2601</v>
      </c>
      <c r="BZ81" s="184" t="s">
        <v>2601</v>
      </c>
      <c r="CA81" s="184" t="s">
        <v>2709</v>
      </c>
      <c r="CB81" s="184" t="s">
        <v>2601</v>
      </c>
      <c r="CC81" s="184" t="s">
        <v>2601</v>
      </c>
      <c r="CD81" s="184" t="s">
        <v>2709</v>
      </c>
      <c r="CE81" s="184" t="s">
        <v>2601</v>
      </c>
      <c r="CF81" s="184" t="s">
        <v>2601</v>
      </c>
      <c r="CG81" s="184" t="s">
        <v>2709</v>
      </c>
      <c r="CH81" s="184" t="s">
        <v>2601</v>
      </c>
      <c r="CI81" s="184" t="s">
        <v>2601</v>
      </c>
      <c r="CJ81" s="184" t="s">
        <v>2709</v>
      </c>
      <c r="CK81" s="184" t="s">
        <v>2601</v>
      </c>
      <c r="CL81" s="184" t="s">
        <v>2601</v>
      </c>
      <c r="CM81" s="184" t="s">
        <v>2709</v>
      </c>
      <c r="CN81" s="184" t="s">
        <v>2601</v>
      </c>
      <c r="CO81" s="184" t="s">
        <v>2601</v>
      </c>
      <c r="CP81" s="184" t="s">
        <v>2709</v>
      </c>
      <c r="CQ81" s="184" t="s">
        <v>2601</v>
      </c>
      <c r="CR81" s="184" t="s">
        <v>2601</v>
      </c>
      <c r="CS81" s="184" t="s">
        <v>2709</v>
      </c>
      <c r="CT81" s="184" t="s">
        <v>2601</v>
      </c>
      <c r="CU81" s="184" t="s">
        <v>2601</v>
      </c>
      <c r="CV81" s="184" t="s">
        <v>2709</v>
      </c>
      <c r="CW81" s="184" t="s">
        <v>2601</v>
      </c>
      <c r="CX81" s="184" t="s">
        <v>2601</v>
      </c>
      <c r="CY81" s="184" t="s">
        <v>2709</v>
      </c>
      <c r="CZ81" s="184" t="s">
        <v>2601</v>
      </c>
      <c r="DA81" s="184" t="s">
        <v>2601</v>
      </c>
      <c r="DB81" s="184" t="s">
        <v>2709</v>
      </c>
      <c r="DC81" s="184" t="s">
        <v>2601</v>
      </c>
      <c r="DD81" s="184" t="s">
        <v>2601</v>
      </c>
      <c r="DE81" s="184" t="s">
        <v>2709</v>
      </c>
      <c r="DF81" s="184" t="s">
        <v>2601</v>
      </c>
      <c r="DG81" s="184" t="s">
        <v>2601</v>
      </c>
      <c r="DH81" s="184" t="s">
        <v>2709</v>
      </c>
      <c r="DI81" s="184" t="s">
        <v>2601</v>
      </c>
      <c r="DJ81" s="184" t="s">
        <v>2601</v>
      </c>
      <c r="DK81" s="184" t="s">
        <v>2709</v>
      </c>
      <c r="DL81" s="184" t="s">
        <v>2601</v>
      </c>
      <c r="DM81" s="184" t="s">
        <v>2601</v>
      </c>
      <c r="DN81" s="184" t="s">
        <v>2709</v>
      </c>
      <c r="DO81" s="184" t="s">
        <v>2601</v>
      </c>
      <c r="DP81" s="184" t="s">
        <v>2601</v>
      </c>
      <c r="DQ81" s="184" t="s">
        <v>2709</v>
      </c>
      <c r="DR81" s="184" t="s">
        <v>2601</v>
      </c>
      <c r="DS81" s="184" t="s">
        <v>2601</v>
      </c>
      <c r="DT81" s="184" t="s">
        <v>2709</v>
      </c>
      <c r="DU81" s="184" t="s">
        <v>2601</v>
      </c>
      <c r="DV81" s="184" t="s">
        <v>2601</v>
      </c>
      <c r="DW81" s="184" t="s">
        <v>2709</v>
      </c>
      <c r="DX81" s="184" t="s">
        <v>2601</v>
      </c>
      <c r="DY81" s="184" t="s">
        <v>2601</v>
      </c>
      <c r="DZ81" s="184" t="s">
        <v>2709</v>
      </c>
      <c r="EA81" s="184" t="s">
        <v>2601</v>
      </c>
      <c r="EB81" s="184" t="s">
        <v>2601</v>
      </c>
      <c r="EC81" s="184" t="s">
        <v>2709</v>
      </c>
      <c r="ED81" s="184" t="s">
        <v>2601</v>
      </c>
      <c r="EE81" s="184" t="s">
        <v>2601</v>
      </c>
      <c r="EF81" s="184" t="s">
        <v>2709</v>
      </c>
      <c r="EG81" s="184" t="s">
        <v>2601</v>
      </c>
      <c r="EH81" s="184" t="s">
        <v>2601</v>
      </c>
      <c r="EI81" s="184" t="s">
        <v>2709</v>
      </c>
      <c r="EJ81" s="184" t="s">
        <v>2601</v>
      </c>
      <c r="EK81" s="184" t="s">
        <v>2601</v>
      </c>
      <c r="EL81" s="184" t="s">
        <v>2709</v>
      </c>
      <c r="EM81" s="184" t="s">
        <v>2601</v>
      </c>
      <c r="EN81" s="184" t="s">
        <v>2601</v>
      </c>
      <c r="EO81" s="184" t="s">
        <v>2709</v>
      </c>
      <c r="EP81" s="184" t="s">
        <v>2601</v>
      </c>
      <c r="EQ81" s="184" t="s">
        <v>2601</v>
      </c>
      <c r="ER81" s="184" t="s">
        <v>2709</v>
      </c>
      <c r="ES81" s="184" t="s">
        <v>2601</v>
      </c>
      <c r="ET81" s="184" t="s">
        <v>2601</v>
      </c>
    </row>
    <row r="82" spans="1:150" x14ac:dyDescent="0.25">
      <c r="A82" s="1"/>
      <c r="B82" s="185" t="s">
        <v>3171</v>
      </c>
      <c r="C82" s="185" t="s">
        <v>106</v>
      </c>
      <c r="D82" s="185" t="s">
        <v>112</v>
      </c>
      <c r="E82" s="185" t="s">
        <v>3172</v>
      </c>
      <c r="F82" s="185" t="s">
        <v>3173</v>
      </c>
      <c r="G82" s="186" t="s">
        <v>2709</v>
      </c>
      <c r="H82" s="186" t="s">
        <v>785</v>
      </c>
      <c r="I82" s="186" t="s">
        <v>785</v>
      </c>
      <c r="J82" s="186" t="s">
        <v>2709</v>
      </c>
      <c r="K82" s="186" t="s">
        <v>785</v>
      </c>
      <c r="L82" s="186" t="s">
        <v>785</v>
      </c>
      <c r="M82" s="186" t="s">
        <v>2709</v>
      </c>
      <c r="N82" s="186" t="s">
        <v>785</v>
      </c>
      <c r="O82" s="186" t="s">
        <v>785</v>
      </c>
      <c r="P82" s="186" t="s">
        <v>2709</v>
      </c>
      <c r="Q82" s="186" t="s">
        <v>785</v>
      </c>
      <c r="R82" s="186" t="s">
        <v>785</v>
      </c>
      <c r="S82" s="186" t="s">
        <v>2709</v>
      </c>
      <c r="T82" s="186" t="s">
        <v>785</v>
      </c>
      <c r="U82" s="186" t="s">
        <v>785</v>
      </c>
      <c r="V82" s="186" t="s">
        <v>2709</v>
      </c>
      <c r="W82" s="186" t="s">
        <v>785</v>
      </c>
      <c r="X82" s="186" t="s">
        <v>785</v>
      </c>
      <c r="Y82" s="186" t="s">
        <v>2709</v>
      </c>
      <c r="Z82" s="186" t="s">
        <v>785</v>
      </c>
      <c r="AA82" s="186" t="s">
        <v>785</v>
      </c>
      <c r="AB82" s="186" t="s">
        <v>2709</v>
      </c>
      <c r="AC82" s="186" t="s">
        <v>785</v>
      </c>
      <c r="AD82" s="186" t="s">
        <v>785</v>
      </c>
      <c r="AE82" s="186" t="s">
        <v>2709</v>
      </c>
      <c r="AF82" s="186" t="s">
        <v>785</v>
      </c>
      <c r="AG82" s="186" t="s">
        <v>785</v>
      </c>
      <c r="AH82" s="186" t="s">
        <v>2709</v>
      </c>
      <c r="AI82" s="186" t="s">
        <v>785</v>
      </c>
      <c r="AJ82" s="186" t="s">
        <v>785</v>
      </c>
      <c r="AK82" s="186" t="s">
        <v>2709</v>
      </c>
      <c r="AL82" s="186" t="s">
        <v>785</v>
      </c>
      <c r="AM82" s="186" t="s">
        <v>785</v>
      </c>
      <c r="AN82" s="186" t="s">
        <v>2709</v>
      </c>
      <c r="AO82" s="186" t="s">
        <v>785</v>
      </c>
      <c r="AP82" s="186" t="s">
        <v>785</v>
      </c>
      <c r="AQ82" s="186" t="s">
        <v>2709</v>
      </c>
      <c r="AR82" s="186" t="s">
        <v>785</v>
      </c>
      <c r="AS82" s="186" t="s">
        <v>785</v>
      </c>
      <c r="AT82" s="186" t="s">
        <v>2709</v>
      </c>
      <c r="AU82" s="186" t="s">
        <v>785</v>
      </c>
      <c r="AV82" s="186" t="s">
        <v>785</v>
      </c>
      <c r="AW82" s="186" t="s">
        <v>2709</v>
      </c>
      <c r="AX82" s="186" t="s">
        <v>785</v>
      </c>
      <c r="AY82" s="186" t="s">
        <v>785</v>
      </c>
      <c r="AZ82" s="186" t="s">
        <v>2709</v>
      </c>
      <c r="BA82" s="186" t="s">
        <v>785</v>
      </c>
      <c r="BB82" s="186" t="s">
        <v>785</v>
      </c>
      <c r="BC82" s="186" t="s">
        <v>2709</v>
      </c>
      <c r="BD82" s="186" t="s">
        <v>785</v>
      </c>
      <c r="BE82" s="186" t="s">
        <v>785</v>
      </c>
      <c r="BF82" s="186" t="s">
        <v>2709</v>
      </c>
      <c r="BG82" s="186" t="s">
        <v>785</v>
      </c>
      <c r="BH82" s="186" t="s">
        <v>785</v>
      </c>
      <c r="BI82" s="186" t="s">
        <v>2709</v>
      </c>
      <c r="BJ82" s="186" t="s">
        <v>785</v>
      </c>
      <c r="BK82" s="186" t="s">
        <v>785</v>
      </c>
      <c r="BL82" s="186" t="s">
        <v>2709</v>
      </c>
      <c r="BM82" s="186" t="s">
        <v>785</v>
      </c>
      <c r="BN82" s="186" t="s">
        <v>785</v>
      </c>
      <c r="BO82" s="186" t="s">
        <v>2709</v>
      </c>
      <c r="BP82" s="186" t="s">
        <v>785</v>
      </c>
      <c r="BQ82" s="186" t="s">
        <v>785</v>
      </c>
      <c r="BR82" s="186" t="s">
        <v>2709</v>
      </c>
      <c r="BS82" s="186" t="s">
        <v>785</v>
      </c>
      <c r="BT82" s="186" t="s">
        <v>785</v>
      </c>
      <c r="BU82" s="186" t="s">
        <v>2709</v>
      </c>
      <c r="BV82" s="186" t="s">
        <v>785</v>
      </c>
      <c r="BW82" s="186" t="s">
        <v>785</v>
      </c>
      <c r="BX82" s="186" t="s">
        <v>2709</v>
      </c>
      <c r="BY82" s="186" t="s">
        <v>785</v>
      </c>
      <c r="BZ82" s="186" t="s">
        <v>785</v>
      </c>
      <c r="CA82" s="186" t="s">
        <v>2709</v>
      </c>
      <c r="CB82" s="186" t="s">
        <v>785</v>
      </c>
      <c r="CC82" s="186" t="s">
        <v>785</v>
      </c>
      <c r="CD82" s="186" t="s">
        <v>2709</v>
      </c>
      <c r="CE82" s="186" t="s">
        <v>785</v>
      </c>
      <c r="CF82" s="186" t="s">
        <v>785</v>
      </c>
      <c r="CG82" s="186" t="s">
        <v>2709</v>
      </c>
      <c r="CH82" s="186" t="s">
        <v>785</v>
      </c>
      <c r="CI82" s="186" t="s">
        <v>785</v>
      </c>
      <c r="CJ82" s="186" t="s">
        <v>2709</v>
      </c>
      <c r="CK82" s="186" t="s">
        <v>785</v>
      </c>
      <c r="CL82" s="186" t="s">
        <v>785</v>
      </c>
      <c r="CM82" s="186" t="s">
        <v>2709</v>
      </c>
      <c r="CN82" s="186" t="s">
        <v>785</v>
      </c>
      <c r="CO82" s="186" t="s">
        <v>785</v>
      </c>
      <c r="CP82" s="186" t="s">
        <v>2709</v>
      </c>
      <c r="CQ82" s="186" t="s">
        <v>785</v>
      </c>
      <c r="CR82" s="186" t="s">
        <v>785</v>
      </c>
      <c r="CS82" s="186" t="s">
        <v>2709</v>
      </c>
      <c r="CT82" s="186" t="s">
        <v>785</v>
      </c>
      <c r="CU82" s="186" t="s">
        <v>785</v>
      </c>
      <c r="CV82" s="186" t="s">
        <v>2709</v>
      </c>
      <c r="CW82" s="186" t="s">
        <v>785</v>
      </c>
      <c r="CX82" s="186" t="s">
        <v>785</v>
      </c>
      <c r="CY82" s="186" t="s">
        <v>2709</v>
      </c>
      <c r="CZ82" s="186" t="s">
        <v>785</v>
      </c>
      <c r="DA82" s="186" t="s">
        <v>785</v>
      </c>
      <c r="DB82" s="186" t="s">
        <v>2709</v>
      </c>
      <c r="DC82" s="186" t="s">
        <v>785</v>
      </c>
      <c r="DD82" s="186" t="s">
        <v>785</v>
      </c>
      <c r="DE82" s="186" t="s">
        <v>2709</v>
      </c>
      <c r="DF82" s="186" t="s">
        <v>785</v>
      </c>
      <c r="DG82" s="186" t="s">
        <v>785</v>
      </c>
      <c r="DH82" s="186" t="s">
        <v>2709</v>
      </c>
      <c r="DI82" s="186" t="s">
        <v>785</v>
      </c>
      <c r="DJ82" s="186" t="s">
        <v>785</v>
      </c>
      <c r="DK82" s="186" t="s">
        <v>2709</v>
      </c>
      <c r="DL82" s="186" t="s">
        <v>785</v>
      </c>
      <c r="DM82" s="186" t="s">
        <v>785</v>
      </c>
      <c r="DN82" s="186" t="s">
        <v>2709</v>
      </c>
      <c r="DO82" s="186" t="s">
        <v>785</v>
      </c>
      <c r="DP82" s="186" t="s">
        <v>785</v>
      </c>
      <c r="DQ82" s="186" t="s">
        <v>2709</v>
      </c>
      <c r="DR82" s="186" t="s">
        <v>785</v>
      </c>
      <c r="DS82" s="186" t="s">
        <v>785</v>
      </c>
      <c r="DT82" s="186" t="s">
        <v>2709</v>
      </c>
      <c r="DU82" s="186" t="s">
        <v>785</v>
      </c>
      <c r="DV82" s="186" t="s">
        <v>785</v>
      </c>
      <c r="DW82" s="186" t="s">
        <v>2709</v>
      </c>
      <c r="DX82" s="186" t="s">
        <v>785</v>
      </c>
      <c r="DY82" s="186" t="s">
        <v>785</v>
      </c>
      <c r="DZ82" s="186" t="s">
        <v>2709</v>
      </c>
      <c r="EA82" s="186" t="s">
        <v>785</v>
      </c>
      <c r="EB82" s="186" t="s">
        <v>785</v>
      </c>
      <c r="EC82" s="186" t="s">
        <v>2709</v>
      </c>
      <c r="ED82" s="186" t="s">
        <v>785</v>
      </c>
      <c r="EE82" s="186" t="s">
        <v>785</v>
      </c>
      <c r="EF82" s="186" t="s">
        <v>2709</v>
      </c>
      <c r="EG82" s="186" t="s">
        <v>785</v>
      </c>
      <c r="EH82" s="186" t="s">
        <v>785</v>
      </c>
      <c r="EI82" s="186" t="s">
        <v>2709</v>
      </c>
      <c r="EJ82" s="186" t="s">
        <v>785</v>
      </c>
      <c r="EK82" s="186" t="s">
        <v>785</v>
      </c>
      <c r="EL82" s="186" t="s">
        <v>2709</v>
      </c>
      <c r="EM82" s="186" t="s">
        <v>785</v>
      </c>
      <c r="EN82" s="186" t="s">
        <v>785</v>
      </c>
      <c r="EO82" s="186" t="s">
        <v>2709</v>
      </c>
      <c r="EP82" s="186" t="s">
        <v>785</v>
      </c>
      <c r="EQ82" s="186" t="s">
        <v>785</v>
      </c>
      <c r="ER82" s="186" t="s">
        <v>2709</v>
      </c>
      <c r="ES82" s="186" t="s">
        <v>785</v>
      </c>
      <c r="ET82" s="186" t="s">
        <v>785</v>
      </c>
    </row>
    <row r="83" spans="1:150" x14ac:dyDescent="0.25">
      <c r="A83" s="1"/>
      <c r="B83" s="185" t="s">
        <v>3174</v>
      </c>
      <c r="C83" s="185" t="s">
        <v>106</v>
      </c>
      <c r="D83" s="185" t="s">
        <v>112</v>
      </c>
      <c r="E83" s="185" t="s">
        <v>3175</v>
      </c>
      <c r="F83" s="185" t="s">
        <v>3176</v>
      </c>
      <c r="G83" s="186" t="s">
        <v>2709</v>
      </c>
      <c r="H83" s="186" t="s">
        <v>785</v>
      </c>
      <c r="I83" s="186" t="s">
        <v>785</v>
      </c>
      <c r="J83" s="186" t="s">
        <v>2709</v>
      </c>
      <c r="K83" s="186" t="s">
        <v>785</v>
      </c>
      <c r="L83" s="186" t="s">
        <v>785</v>
      </c>
      <c r="M83" s="186" t="s">
        <v>2709</v>
      </c>
      <c r="N83" s="186" t="s">
        <v>785</v>
      </c>
      <c r="O83" s="186" t="s">
        <v>785</v>
      </c>
      <c r="P83" s="186" t="s">
        <v>2709</v>
      </c>
      <c r="Q83" s="186" t="s">
        <v>785</v>
      </c>
      <c r="R83" s="186" t="s">
        <v>785</v>
      </c>
      <c r="S83" s="186" t="s">
        <v>2709</v>
      </c>
      <c r="T83" s="186" t="s">
        <v>785</v>
      </c>
      <c r="U83" s="186" t="s">
        <v>785</v>
      </c>
      <c r="V83" s="186" t="s">
        <v>2709</v>
      </c>
      <c r="W83" s="186" t="s">
        <v>785</v>
      </c>
      <c r="X83" s="186" t="s">
        <v>785</v>
      </c>
      <c r="Y83" s="186" t="s">
        <v>2709</v>
      </c>
      <c r="Z83" s="186" t="s">
        <v>785</v>
      </c>
      <c r="AA83" s="186" t="s">
        <v>785</v>
      </c>
      <c r="AB83" s="186" t="s">
        <v>2709</v>
      </c>
      <c r="AC83" s="186" t="s">
        <v>785</v>
      </c>
      <c r="AD83" s="186" t="s">
        <v>785</v>
      </c>
      <c r="AE83" s="186" t="s">
        <v>2709</v>
      </c>
      <c r="AF83" s="186" t="s">
        <v>785</v>
      </c>
      <c r="AG83" s="186" t="s">
        <v>785</v>
      </c>
      <c r="AH83" s="186" t="s">
        <v>2709</v>
      </c>
      <c r="AI83" s="186" t="s">
        <v>785</v>
      </c>
      <c r="AJ83" s="186" t="s">
        <v>785</v>
      </c>
      <c r="AK83" s="186" t="s">
        <v>2709</v>
      </c>
      <c r="AL83" s="186" t="s">
        <v>785</v>
      </c>
      <c r="AM83" s="186" t="s">
        <v>785</v>
      </c>
      <c r="AN83" s="186" t="s">
        <v>2709</v>
      </c>
      <c r="AO83" s="186" t="s">
        <v>785</v>
      </c>
      <c r="AP83" s="186" t="s">
        <v>785</v>
      </c>
      <c r="AQ83" s="186" t="s">
        <v>2709</v>
      </c>
      <c r="AR83" s="186" t="s">
        <v>785</v>
      </c>
      <c r="AS83" s="186" t="s">
        <v>785</v>
      </c>
      <c r="AT83" s="186" t="s">
        <v>2709</v>
      </c>
      <c r="AU83" s="186" t="s">
        <v>785</v>
      </c>
      <c r="AV83" s="186" t="s">
        <v>785</v>
      </c>
      <c r="AW83" s="186" t="s">
        <v>2709</v>
      </c>
      <c r="AX83" s="186" t="s">
        <v>785</v>
      </c>
      <c r="AY83" s="186" t="s">
        <v>785</v>
      </c>
      <c r="AZ83" s="186" t="s">
        <v>2709</v>
      </c>
      <c r="BA83" s="186" t="s">
        <v>785</v>
      </c>
      <c r="BB83" s="186" t="s">
        <v>785</v>
      </c>
      <c r="BC83" s="186" t="s">
        <v>2709</v>
      </c>
      <c r="BD83" s="186" t="s">
        <v>785</v>
      </c>
      <c r="BE83" s="186" t="s">
        <v>785</v>
      </c>
      <c r="BF83" s="186" t="s">
        <v>2709</v>
      </c>
      <c r="BG83" s="186" t="s">
        <v>785</v>
      </c>
      <c r="BH83" s="186" t="s">
        <v>785</v>
      </c>
      <c r="BI83" s="186" t="s">
        <v>2709</v>
      </c>
      <c r="BJ83" s="186" t="s">
        <v>785</v>
      </c>
      <c r="BK83" s="186" t="s">
        <v>785</v>
      </c>
      <c r="BL83" s="186" t="s">
        <v>2709</v>
      </c>
      <c r="BM83" s="186" t="s">
        <v>785</v>
      </c>
      <c r="BN83" s="186" t="s">
        <v>785</v>
      </c>
      <c r="BO83" s="186" t="s">
        <v>2709</v>
      </c>
      <c r="BP83" s="186" t="s">
        <v>785</v>
      </c>
      <c r="BQ83" s="186" t="s">
        <v>785</v>
      </c>
      <c r="BR83" s="186" t="s">
        <v>2709</v>
      </c>
      <c r="BS83" s="186" t="s">
        <v>785</v>
      </c>
      <c r="BT83" s="186" t="s">
        <v>785</v>
      </c>
      <c r="BU83" s="186" t="s">
        <v>2709</v>
      </c>
      <c r="BV83" s="186" t="s">
        <v>785</v>
      </c>
      <c r="BW83" s="186" t="s">
        <v>785</v>
      </c>
      <c r="BX83" s="186" t="s">
        <v>2709</v>
      </c>
      <c r="BY83" s="186" t="s">
        <v>785</v>
      </c>
      <c r="BZ83" s="186" t="s">
        <v>785</v>
      </c>
      <c r="CA83" s="186" t="s">
        <v>2709</v>
      </c>
      <c r="CB83" s="186" t="s">
        <v>785</v>
      </c>
      <c r="CC83" s="186" t="s">
        <v>785</v>
      </c>
      <c r="CD83" s="186" t="s">
        <v>2709</v>
      </c>
      <c r="CE83" s="186" t="s">
        <v>785</v>
      </c>
      <c r="CF83" s="186" t="s">
        <v>785</v>
      </c>
      <c r="CG83" s="186" t="s">
        <v>2709</v>
      </c>
      <c r="CH83" s="186" t="s">
        <v>785</v>
      </c>
      <c r="CI83" s="186" t="s">
        <v>785</v>
      </c>
      <c r="CJ83" s="186" t="s">
        <v>2709</v>
      </c>
      <c r="CK83" s="186" t="s">
        <v>785</v>
      </c>
      <c r="CL83" s="186" t="s">
        <v>785</v>
      </c>
      <c r="CM83" s="186" t="s">
        <v>2709</v>
      </c>
      <c r="CN83" s="186" t="s">
        <v>785</v>
      </c>
      <c r="CO83" s="186" t="s">
        <v>785</v>
      </c>
      <c r="CP83" s="186" t="s">
        <v>2709</v>
      </c>
      <c r="CQ83" s="186" t="s">
        <v>785</v>
      </c>
      <c r="CR83" s="186" t="s">
        <v>785</v>
      </c>
      <c r="CS83" s="186" t="s">
        <v>2709</v>
      </c>
      <c r="CT83" s="186" t="s">
        <v>785</v>
      </c>
      <c r="CU83" s="186" t="s">
        <v>785</v>
      </c>
      <c r="CV83" s="186" t="s">
        <v>2709</v>
      </c>
      <c r="CW83" s="186" t="s">
        <v>785</v>
      </c>
      <c r="CX83" s="186" t="s">
        <v>785</v>
      </c>
      <c r="CY83" s="186" t="s">
        <v>2709</v>
      </c>
      <c r="CZ83" s="186" t="s">
        <v>785</v>
      </c>
      <c r="DA83" s="186" t="s">
        <v>785</v>
      </c>
      <c r="DB83" s="186" t="s">
        <v>2709</v>
      </c>
      <c r="DC83" s="186" t="s">
        <v>785</v>
      </c>
      <c r="DD83" s="186" t="s">
        <v>785</v>
      </c>
      <c r="DE83" s="186" t="s">
        <v>2709</v>
      </c>
      <c r="DF83" s="186" t="s">
        <v>785</v>
      </c>
      <c r="DG83" s="186" t="s">
        <v>785</v>
      </c>
      <c r="DH83" s="186" t="s">
        <v>2709</v>
      </c>
      <c r="DI83" s="186" t="s">
        <v>785</v>
      </c>
      <c r="DJ83" s="186" t="s">
        <v>785</v>
      </c>
      <c r="DK83" s="186" t="s">
        <v>2709</v>
      </c>
      <c r="DL83" s="186" t="s">
        <v>785</v>
      </c>
      <c r="DM83" s="186" t="s">
        <v>785</v>
      </c>
      <c r="DN83" s="186" t="s">
        <v>2709</v>
      </c>
      <c r="DO83" s="186" t="s">
        <v>785</v>
      </c>
      <c r="DP83" s="186" t="s">
        <v>785</v>
      </c>
      <c r="DQ83" s="186" t="s">
        <v>2709</v>
      </c>
      <c r="DR83" s="186" t="s">
        <v>785</v>
      </c>
      <c r="DS83" s="186" t="s">
        <v>785</v>
      </c>
      <c r="DT83" s="186" t="s">
        <v>2709</v>
      </c>
      <c r="DU83" s="186" t="s">
        <v>785</v>
      </c>
      <c r="DV83" s="186" t="s">
        <v>785</v>
      </c>
      <c r="DW83" s="186" t="s">
        <v>2709</v>
      </c>
      <c r="DX83" s="186" t="s">
        <v>785</v>
      </c>
      <c r="DY83" s="186" t="s">
        <v>785</v>
      </c>
      <c r="DZ83" s="186" t="s">
        <v>2709</v>
      </c>
      <c r="EA83" s="186" t="s">
        <v>785</v>
      </c>
      <c r="EB83" s="186" t="s">
        <v>785</v>
      </c>
      <c r="EC83" s="186" t="s">
        <v>2709</v>
      </c>
      <c r="ED83" s="186" t="s">
        <v>785</v>
      </c>
      <c r="EE83" s="186" t="s">
        <v>785</v>
      </c>
      <c r="EF83" s="186" t="s">
        <v>2709</v>
      </c>
      <c r="EG83" s="186" t="s">
        <v>785</v>
      </c>
      <c r="EH83" s="186" t="s">
        <v>785</v>
      </c>
      <c r="EI83" s="186" t="s">
        <v>2709</v>
      </c>
      <c r="EJ83" s="186" t="s">
        <v>785</v>
      </c>
      <c r="EK83" s="186" t="s">
        <v>785</v>
      </c>
      <c r="EL83" s="186" t="s">
        <v>2709</v>
      </c>
      <c r="EM83" s="186" t="s">
        <v>785</v>
      </c>
      <c r="EN83" s="186" t="s">
        <v>785</v>
      </c>
      <c r="EO83" s="186" t="s">
        <v>2709</v>
      </c>
      <c r="EP83" s="186" t="s">
        <v>785</v>
      </c>
      <c r="EQ83" s="186" t="s">
        <v>785</v>
      </c>
      <c r="ER83" s="186" t="s">
        <v>2709</v>
      </c>
      <c r="ES83" s="186" t="s">
        <v>785</v>
      </c>
      <c r="ET83" s="186" t="s">
        <v>785</v>
      </c>
    </row>
    <row r="84" spans="1:150" x14ac:dyDescent="0.25">
      <c r="A84" s="1"/>
      <c r="B84" s="185" t="s">
        <v>3177</v>
      </c>
      <c r="C84" s="185" t="s">
        <v>106</v>
      </c>
      <c r="D84" s="185" t="s">
        <v>112</v>
      </c>
      <c r="E84" s="185" t="s">
        <v>3178</v>
      </c>
      <c r="F84" s="185" t="s">
        <v>3179</v>
      </c>
      <c r="G84" s="186" t="s">
        <v>2709</v>
      </c>
      <c r="H84" s="186" t="s">
        <v>2601</v>
      </c>
      <c r="I84" s="186" t="s">
        <v>2601</v>
      </c>
      <c r="J84" s="186" t="s">
        <v>2709</v>
      </c>
      <c r="K84" s="186" t="s">
        <v>2601</v>
      </c>
      <c r="L84" s="186" t="s">
        <v>2601</v>
      </c>
      <c r="M84" s="186" t="s">
        <v>2709</v>
      </c>
      <c r="N84" s="186" t="s">
        <v>2601</v>
      </c>
      <c r="O84" s="186" t="s">
        <v>2601</v>
      </c>
      <c r="P84" s="186" t="s">
        <v>2709</v>
      </c>
      <c r="Q84" s="186" t="s">
        <v>2601</v>
      </c>
      <c r="R84" s="186" t="s">
        <v>2601</v>
      </c>
      <c r="S84" s="186" t="s">
        <v>2709</v>
      </c>
      <c r="T84" s="186" t="s">
        <v>2601</v>
      </c>
      <c r="U84" s="186" t="s">
        <v>2601</v>
      </c>
      <c r="V84" s="186" t="s">
        <v>2709</v>
      </c>
      <c r="W84" s="186" t="s">
        <v>2601</v>
      </c>
      <c r="X84" s="186" t="s">
        <v>2601</v>
      </c>
      <c r="Y84" s="186" t="s">
        <v>2709</v>
      </c>
      <c r="Z84" s="186" t="s">
        <v>2601</v>
      </c>
      <c r="AA84" s="186" t="s">
        <v>2601</v>
      </c>
      <c r="AB84" s="186" t="s">
        <v>2709</v>
      </c>
      <c r="AC84" s="186" t="s">
        <v>2601</v>
      </c>
      <c r="AD84" s="186" t="s">
        <v>2601</v>
      </c>
      <c r="AE84" s="186" t="s">
        <v>2709</v>
      </c>
      <c r="AF84" s="186" t="s">
        <v>2601</v>
      </c>
      <c r="AG84" s="186" t="s">
        <v>2601</v>
      </c>
      <c r="AH84" s="186" t="s">
        <v>2709</v>
      </c>
      <c r="AI84" s="186" t="s">
        <v>2601</v>
      </c>
      <c r="AJ84" s="186" t="s">
        <v>2601</v>
      </c>
      <c r="AK84" s="186" t="s">
        <v>2709</v>
      </c>
      <c r="AL84" s="186" t="s">
        <v>2601</v>
      </c>
      <c r="AM84" s="186" t="s">
        <v>2601</v>
      </c>
      <c r="AN84" s="186" t="s">
        <v>2709</v>
      </c>
      <c r="AO84" s="186" t="s">
        <v>2601</v>
      </c>
      <c r="AP84" s="186" t="s">
        <v>2601</v>
      </c>
      <c r="AQ84" s="186" t="s">
        <v>2709</v>
      </c>
      <c r="AR84" s="186" t="s">
        <v>2601</v>
      </c>
      <c r="AS84" s="186" t="s">
        <v>2601</v>
      </c>
      <c r="AT84" s="186" t="s">
        <v>2709</v>
      </c>
      <c r="AU84" s="186" t="s">
        <v>2601</v>
      </c>
      <c r="AV84" s="186" t="s">
        <v>2601</v>
      </c>
      <c r="AW84" s="186" t="s">
        <v>2709</v>
      </c>
      <c r="AX84" s="186" t="s">
        <v>2601</v>
      </c>
      <c r="AY84" s="186" t="s">
        <v>2601</v>
      </c>
      <c r="AZ84" s="186" t="s">
        <v>2709</v>
      </c>
      <c r="BA84" s="186" t="s">
        <v>2601</v>
      </c>
      <c r="BB84" s="186" t="s">
        <v>2601</v>
      </c>
      <c r="BC84" s="186" t="s">
        <v>2709</v>
      </c>
      <c r="BD84" s="186" t="s">
        <v>2601</v>
      </c>
      <c r="BE84" s="186" t="s">
        <v>2601</v>
      </c>
      <c r="BF84" s="186" t="s">
        <v>2709</v>
      </c>
      <c r="BG84" s="186" t="s">
        <v>2601</v>
      </c>
      <c r="BH84" s="186" t="s">
        <v>2601</v>
      </c>
      <c r="BI84" s="186" t="s">
        <v>2709</v>
      </c>
      <c r="BJ84" s="186" t="s">
        <v>2601</v>
      </c>
      <c r="BK84" s="186" t="s">
        <v>2601</v>
      </c>
      <c r="BL84" s="186" t="s">
        <v>2709</v>
      </c>
      <c r="BM84" s="186" t="s">
        <v>2601</v>
      </c>
      <c r="BN84" s="186" t="s">
        <v>2601</v>
      </c>
      <c r="BO84" s="186" t="s">
        <v>2709</v>
      </c>
      <c r="BP84" s="186" t="s">
        <v>2601</v>
      </c>
      <c r="BQ84" s="186" t="s">
        <v>2601</v>
      </c>
      <c r="BR84" s="186" t="s">
        <v>2709</v>
      </c>
      <c r="BS84" s="186" t="s">
        <v>2601</v>
      </c>
      <c r="BT84" s="186" t="s">
        <v>2601</v>
      </c>
      <c r="BU84" s="186" t="s">
        <v>2709</v>
      </c>
      <c r="BV84" s="186" t="s">
        <v>2601</v>
      </c>
      <c r="BW84" s="186" t="s">
        <v>2601</v>
      </c>
      <c r="BX84" s="186" t="s">
        <v>2709</v>
      </c>
      <c r="BY84" s="186" t="s">
        <v>2601</v>
      </c>
      <c r="BZ84" s="186" t="s">
        <v>2601</v>
      </c>
      <c r="CA84" s="186" t="s">
        <v>2709</v>
      </c>
      <c r="CB84" s="186" t="s">
        <v>2601</v>
      </c>
      <c r="CC84" s="186" t="s">
        <v>2601</v>
      </c>
      <c r="CD84" s="186" t="s">
        <v>2709</v>
      </c>
      <c r="CE84" s="186" t="s">
        <v>2601</v>
      </c>
      <c r="CF84" s="186" t="s">
        <v>2601</v>
      </c>
      <c r="CG84" s="186" t="s">
        <v>2709</v>
      </c>
      <c r="CH84" s="186" t="s">
        <v>2601</v>
      </c>
      <c r="CI84" s="186" t="s">
        <v>2601</v>
      </c>
      <c r="CJ84" s="186" t="s">
        <v>2709</v>
      </c>
      <c r="CK84" s="186" t="s">
        <v>2601</v>
      </c>
      <c r="CL84" s="186" t="s">
        <v>2601</v>
      </c>
      <c r="CM84" s="186" t="s">
        <v>2709</v>
      </c>
      <c r="CN84" s="186" t="s">
        <v>2601</v>
      </c>
      <c r="CO84" s="186" t="s">
        <v>2601</v>
      </c>
      <c r="CP84" s="186" t="s">
        <v>2709</v>
      </c>
      <c r="CQ84" s="186" t="s">
        <v>2601</v>
      </c>
      <c r="CR84" s="186" t="s">
        <v>2601</v>
      </c>
      <c r="CS84" s="186" t="s">
        <v>2709</v>
      </c>
      <c r="CT84" s="186" t="s">
        <v>2601</v>
      </c>
      <c r="CU84" s="186" t="s">
        <v>2601</v>
      </c>
      <c r="CV84" s="186" t="s">
        <v>2709</v>
      </c>
      <c r="CW84" s="186" t="s">
        <v>2601</v>
      </c>
      <c r="CX84" s="186" t="s">
        <v>2601</v>
      </c>
      <c r="CY84" s="186" t="s">
        <v>2709</v>
      </c>
      <c r="CZ84" s="186" t="s">
        <v>2601</v>
      </c>
      <c r="DA84" s="186" t="s">
        <v>2601</v>
      </c>
      <c r="DB84" s="186" t="s">
        <v>2709</v>
      </c>
      <c r="DC84" s="186" t="s">
        <v>2601</v>
      </c>
      <c r="DD84" s="186" t="s">
        <v>2601</v>
      </c>
      <c r="DE84" s="186" t="s">
        <v>2709</v>
      </c>
      <c r="DF84" s="186" t="s">
        <v>2601</v>
      </c>
      <c r="DG84" s="186" t="s">
        <v>2601</v>
      </c>
      <c r="DH84" s="186" t="s">
        <v>2709</v>
      </c>
      <c r="DI84" s="186" t="s">
        <v>2601</v>
      </c>
      <c r="DJ84" s="186" t="s">
        <v>2601</v>
      </c>
      <c r="DK84" s="186" t="s">
        <v>2709</v>
      </c>
      <c r="DL84" s="186" t="s">
        <v>2601</v>
      </c>
      <c r="DM84" s="186" t="s">
        <v>2601</v>
      </c>
      <c r="DN84" s="186" t="s">
        <v>2709</v>
      </c>
      <c r="DO84" s="186" t="s">
        <v>2601</v>
      </c>
      <c r="DP84" s="186" t="s">
        <v>2601</v>
      </c>
      <c r="DQ84" s="186" t="s">
        <v>2709</v>
      </c>
      <c r="DR84" s="186" t="s">
        <v>2601</v>
      </c>
      <c r="DS84" s="186" t="s">
        <v>2601</v>
      </c>
      <c r="DT84" s="186" t="s">
        <v>2709</v>
      </c>
      <c r="DU84" s="186" t="s">
        <v>2601</v>
      </c>
      <c r="DV84" s="186" t="s">
        <v>2601</v>
      </c>
      <c r="DW84" s="186" t="s">
        <v>2709</v>
      </c>
      <c r="DX84" s="186" t="s">
        <v>2601</v>
      </c>
      <c r="DY84" s="186" t="s">
        <v>2601</v>
      </c>
      <c r="DZ84" s="186" t="s">
        <v>2709</v>
      </c>
      <c r="EA84" s="186" t="s">
        <v>2601</v>
      </c>
      <c r="EB84" s="186" t="s">
        <v>2601</v>
      </c>
      <c r="EC84" s="186" t="s">
        <v>2709</v>
      </c>
      <c r="ED84" s="186" t="s">
        <v>2601</v>
      </c>
      <c r="EE84" s="186" t="s">
        <v>2601</v>
      </c>
      <c r="EF84" s="186" t="s">
        <v>2709</v>
      </c>
      <c r="EG84" s="186" t="s">
        <v>2601</v>
      </c>
      <c r="EH84" s="186" t="s">
        <v>2601</v>
      </c>
      <c r="EI84" s="186" t="s">
        <v>2709</v>
      </c>
      <c r="EJ84" s="186" t="s">
        <v>2601</v>
      </c>
      <c r="EK84" s="186" t="s">
        <v>2601</v>
      </c>
      <c r="EL84" s="186" t="s">
        <v>2709</v>
      </c>
      <c r="EM84" s="186" t="s">
        <v>2601</v>
      </c>
      <c r="EN84" s="186" t="s">
        <v>2601</v>
      </c>
      <c r="EO84" s="186" t="s">
        <v>2709</v>
      </c>
      <c r="EP84" s="186" t="s">
        <v>2601</v>
      </c>
      <c r="EQ84" s="186" t="s">
        <v>2601</v>
      </c>
      <c r="ER84" s="186" t="s">
        <v>2709</v>
      </c>
      <c r="ES84" s="186" t="s">
        <v>2601</v>
      </c>
      <c r="ET84" s="186" t="s">
        <v>2601</v>
      </c>
    </row>
    <row r="85" spans="1:150" x14ac:dyDescent="0.25">
      <c r="A85" s="1"/>
      <c r="B85" s="242" t="s">
        <v>781</v>
      </c>
      <c r="C85" s="242" t="s">
        <v>785</v>
      </c>
      <c r="D85" s="242" t="s">
        <v>785</v>
      </c>
      <c r="E85" s="242" t="s">
        <v>785</v>
      </c>
      <c r="F85" s="242" t="s">
        <v>785</v>
      </c>
      <c r="G85" s="1" t="s">
        <v>785</v>
      </c>
      <c r="H85" s="187" t="s">
        <v>2601</v>
      </c>
      <c r="I85" s="187" t="s">
        <v>2601</v>
      </c>
      <c r="J85" s="1" t="s">
        <v>785</v>
      </c>
      <c r="K85" s="187" t="s">
        <v>2601</v>
      </c>
      <c r="L85" s="187" t="s">
        <v>2601</v>
      </c>
      <c r="M85" s="1" t="s">
        <v>785</v>
      </c>
      <c r="N85" s="187" t="s">
        <v>2601</v>
      </c>
      <c r="O85" s="187" t="s">
        <v>2601</v>
      </c>
      <c r="P85" s="1" t="s">
        <v>785</v>
      </c>
      <c r="Q85" s="187" t="s">
        <v>2601</v>
      </c>
      <c r="R85" s="187" t="s">
        <v>2601</v>
      </c>
      <c r="S85" s="1" t="s">
        <v>785</v>
      </c>
      <c r="T85" s="187" t="s">
        <v>2601</v>
      </c>
      <c r="U85" s="187" t="s">
        <v>2601</v>
      </c>
      <c r="V85" s="1" t="s">
        <v>785</v>
      </c>
      <c r="W85" s="187" t="s">
        <v>2601</v>
      </c>
      <c r="X85" s="187" t="s">
        <v>2601</v>
      </c>
      <c r="Y85" s="1" t="s">
        <v>785</v>
      </c>
      <c r="Z85" s="187" t="s">
        <v>2601</v>
      </c>
      <c r="AA85" s="187" t="s">
        <v>2601</v>
      </c>
      <c r="AB85" s="1" t="s">
        <v>785</v>
      </c>
      <c r="AC85" s="187" t="s">
        <v>2601</v>
      </c>
      <c r="AD85" s="187" t="s">
        <v>2601</v>
      </c>
      <c r="AE85" s="1" t="s">
        <v>785</v>
      </c>
      <c r="AF85" s="187" t="s">
        <v>2601</v>
      </c>
      <c r="AG85" s="187" t="s">
        <v>2601</v>
      </c>
      <c r="AH85" s="1" t="s">
        <v>785</v>
      </c>
      <c r="AI85" s="187" t="s">
        <v>2601</v>
      </c>
      <c r="AJ85" s="187" t="s">
        <v>2601</v>
      </c>
      <c r="AK85" s="1" t="s">
        <v>785</v>
      </c>
      <c r="AL85" s="187" t="s">
        <v>2601</v>
      </c>
      <c r="AM85" s="187" t="s">
        <v>2601</v>
      </c>
      <c r="AN85" s="1" t="s">
        <v>785</v>
      </c>
      <c r="AO85" s="187" t="s">
        <v>2601</v>
      </c>
      <c r="AP85" s="187" t="s">
        <v>2601</v>
      </c>
      <c r="AQ85" s="1" t="s">
        <v>785</v>
      </c>
      <c r="AR85" s="187" t="s">
        <v>2601</v>
      </c>
      <c r="AS85" s="187" t="s">
        <v>2601</v>
      </c>
      <c r="AT85" s="1" t="s">
        <v>785</v>
      </c>
      <c r="AU85" s="187" t="s">
        <v>2601</v>
      </c>
      <c r="AV85" s="187" t="s">
        <v>2601</v>
      </c>
      <c r="AW85" s="1" t="s">
        <v>785</v>
      </c>
      <c r="AX85" s="187" t="s">
        <v>2601</v>
      </c>
      <c r="AY85" s="187" t="s">
        <v>2601</v>
      </c>
      <c r="AZ85" s="1" t="s">
        <v>785</v>
      </c>
      <c r="BA85" s="187" t="s">
        <v>2601</v>
      </c>
      <c r="BB85" s="187" t="s">
        <v>2601</v>
      </c>
      <c r="BC85" s="1" t="s">
        <v>785</v>
      </c>
      <c r="BD85" s="187" t="s">
        <v>2601</v>
      </c>
      <c r="BE85" s="187" t="s">
        <v>2601</v>
      </c>
      <c r="BF85" s="1" t="s">
        <v>785</v>
      </c>
      <c r="BG85" s="187" t="s">
        <v>2601</v>
      </c>
      <c r="BH85" s="187" t="s">
        <v>2601</v>
      </c>
      <c r="BI85" s="1" t="s">
        <v>785</v>
      </c>
      <c r="BJ85" s="187" t="s">
        <v>2601</v>
      </c>
      <c r="BK85" s="187" t="s">
        <v>2601</v>
      </c>
      <c r="BL85" s="1" t="s">
        <v>785</v>
      </c>
      <c r="BM85" s="187" t="s">
        <v>2601</v>
      </c>
      <c r="BN85" s="187" t="s">
        <v>2601</v>
      </c>
      <c r="BO85" s="1" t="s">
        <v>785</v>
      </c>
      <c r="BP85" s="187" t="s">
        <v>2601</v>
      </c>
      <c r="BQ85" s="187" t="s">
        <v>2601</v>
      </c>
      <c r="BR85" s="1" t="s">
        <v>785</v>
      </c>
      <c r="BS85" s="187" t="s">
        <v>2601</v>
      </c>
      <c r="BT85" s="187" t="s">
        <v>2601</v>
      </c>
      <c r="BU85" s="1" t="s">
        <v>785</v>
      </c>
      <c r="BV85" s="187" t="s">
        <v>2601</v>
      </c>
      <c r="BW85" s="187" t="s">
        <v>2601</v>
      </c>
      <c r="BX85" s="1" t="s">
        <v>785</v>
      </c>
      <c r="BY85" s="187" t="s">
        <v>2601</v>
      </c>
      <c r="BZ85" s="187" t="s">
        <v>2601</v>
      </c>
      <c r="CA85" s="1" t="s">
        <v>785</v>
      </c>
      <c r="CB85" s="187" t="s">
        <v>2601</v>
      </c>
      <c r="CC85" s="187" t="s">
        <v>2601</v>
      </c>
      <c r="CD85" s="1" t="s">
        <v>785</v>
      </c>
      <c r="CE85" s="187" t="s">
        <v>2601</v>
      </c>
      <c r="CF85" s="187" t="s">
        <v>2601</v>
      </c>
      <c r="CG85" s="1" t="s">
        <v>785</v>
      </c>
      <c r="CH85" s="187" t="s">
        <v>2601</v>
      </c>
      <c r="CI85" s="187" t="s">
        <v>2601</v>
      </c>
      <c r="CJ85" s="1" t="s">
        <v>785</v>
      </c>
      <c r="CK85" s="187" t="s">
        <v>2601</v>
      </c>
      <c r="CL85" s="187" t="s">
        <v>2601</v>
      </c>
      <c r="CM85" s="1" t="s">
        <v>785</v>
      </c>
      <c r="CN85" s="187" t="s">
        <v>2601</v>
      </c>
      <c r="CO85" s="187" t="s">
        <v>2601</v>
      </c>
      <c r="CP85" s="1" t="s">
        <v>785</v>
      </c>
      <c r="CQ85" s="187" t="s">
        <v>2601</v>
      </c>
      <c r="CR85" s="187" t="s">
        <v>2601</v>
      </c>
      <c r="CS85" s="1" t="s">
        <v>785</v>
      </c>
      <c r="CT85" s="187" t="s">
        <v>2601</v>
      </c>
      <c r="CU85" s="187" t="s">
        <v>2601</v>
      </c>
      <c r="CV85" s="1" t="s">
        <v>785</v>
      </c>
      <c r="CW85" s="187" t="s">
        <v>2601</v>
      </c>
      <c r="CX85" s="187" t="s">
        <v>2601</v>
      </c>
      <c r="CY85" s="1" t="s">
        <v>785</v>
      </c>
      <c r="CZ85" s="187" t="s">
        <v>2601</v>
      </c>
      <c r="DA85" s="187" t="s">
        <v>2601</v>
      </c>
      <c r="DB85" s="1" t="s">
        <v>785</v>
      </c>
      <c r="DC85" s="187" t="s">
        <v>2601</v>
      </c>
      <c r="DD85" s="187" t="s">
        <v>2601</v>
      </c>
      <c r="DE85" s="1" t="s">
        <v>785</v>
      </c>
      <c r="DF85" s="187" t="s">
        <v>2601</v>
      </c>
      <c r="DG85" s="187" t="s">
        <v>2601</v>
      </c>
      <c r="DH85" s="1" t="s">
        <v>785</v>
      </c>
      <c r="DI85" s="187" t="s">
        <v>2601</v>
      </c>
      <c r="DJ85" s="187" t="s">
        <v>2601</v>
      </c>
      <c r="DK85" s="1" t="s">
        <v>785</v>
      </c>
      <c r="DL85" s="187" t="s">
        <v>2601</v>
      </c>
      <c r="DM85" s="187" t="s">
        <v>2601</v>
      </c>
      <c r="DN85" s="1" t="s">
        <v>785</v>
      </c>
      <c r="DO85" s="187" t="s">
        <v>2601</v>
      </c>
      <c r="DP85" s="187" t="s">
        <v>2601</v>
      </c>
      <c r="DQ85" s="1" t="s">
        <v>785</v>
      </c>
      <c r="DR85" s="187" t="s">
        <v>2601</v>
      </c>
      <c r="DS85" s="187" t="s">
        <v>2601</v>
      </c>
      <c r="DT85" s="1" t="s">
        <v>785</v>
      </c>
      <c r="DU85" s="187" t="s">
        <v>2601</v>
      </c>
      <c r="DV85" s="187" t="s">
        <v>2601</v>
      </c>
      <c r="DW85" s="1" t="s">
        <v>785</v>
      </c>
      <c r="DX85" s="187" t="s">
        <v>2601</v>
      </c>
      <c r="DY85" s="187" t="s">
        <v>2601</v>
      </c>
      <c r="DZ85" s="1" t="s">
        <v>785</v>
      </c>
      <c r="EA85" s="187" t="s">
        <v>2601</v>
      </c>
      <c r="EB85" s="187" t="s">
        <v>2601</v>
      </c>
      <c r="EC85" s="1" t="s">
        <v>785</v>
      </c>
      <c r="ED85" s="187" t="s">
        <v>2601</v>
      </c>
      <c r="EE85" s="187" t="s">
        <v>2601</v>
      </c>
      <c r="EF85" s="1" t="s">
        <v>785</v>
      </c>
      <c r="EG85" s="187" t="s">
        <v>2601</v>
      </c>
      <c r="EH85" s="187" t="s">
        <v>2601</v>
      </c>
      <c r="EI85" s="1" t="s">
        <v>785</v>
      </c>
      <c r="EJ85" s="187" t="s">
        <v>2601</v>
      </c>
      <c r="EK85" s="187" t="s">
        <v>2601</v>
      </c>
      <c r="EL85" s="1" t="s">
        <v>785</v>
      </c>
      <c r="EM85" s="187" t="s">
        <v>2601</v>
      </c>
      <c r="EN85" s="187" t="s">
        <v>2601</v>
      </c>
      <c r="EO85" s="1" t="s">
        <v>785</v>
      </c>
      <c r="EP85" s="187" t="s">
        <v>2601</v>
      </c>
      <c r="EQ85" s="187" t="s">
        <v>2601</v>
      </c>
      <c r="ER85" s="1" t="s">
        <v>785</v>
      </c>
      <c r="ES85" s="187" t="s">
        <v>2601</v>
      </c>
      <c r="ET85" s="187" t="s">
        <v>2601</v>
      </c>
    </row>
    <row r="86" spans="1:150" x14ac:dyDescent="0.25">
      <c r="A86" s="1"/>
      <c r="B86" s="243" t="s">
        <v>3180</v>
      </c>
      <c r="C86" s="243" t="s">
        <v>785</v>
      </c>
      <c r="D86" s="243" t="s">
        <v>785</v>
      </c>
      <c r="E86" s="243" t="s">
        <v>785</v>
      </c>
      <c r="F86" s="243" t="s">
        <v>785</v>
      </c>
      <c r="G86" s="188"/>
      <c r="H86" s="188" t="s">
        <v>785</v>
      </c>
      <c r="I86" s="188" t="s">
        <v>785</v>
      </c>
      <c r="J86" s="188"/>
      <c r="K86" s="188" t="s">
        <v>785</v>
      </c>
      <c r="L86" s="188" t="s">
        <v>785</v>
      </c>
      <c r="M86" s="188"/>
      <c r="N86" s="188" t="s">
        <v>785</v>
      </c>
      <c r="O86" s="188" t="s">
        <v>785</v>
      </c>
      <c r="P86" s="188"/>
      <c r="Q86" s="188" t="s">
        <v>785</v>
      </c>
      <c r="R86" s="188" t="s">
        <v>785</v>
      </c>
      <c r="S86" s="188"/>
      <c r="T86" s="188" t="s">
        <v>785</v>
      </c>
      <c r="U86" s="188" t="s">
        <v>785</v>
      </c>
      <c r="V86" s="188"/>
      <c r="W86" s="188" t="s">
        <v>785</v>
      </c>
      <c r="X86" s="188" t="s">
        <v>785</v>
      </c>
      <c r="Y86" s="188"/>
      <c r="Z86" s="188" t="s">
        <v>785</v>
      </c>
      <c r="AA86" s="188" t="s">
        <v>785</v>
      </c>
      <c r="AB86" s="188"/>
      <c r="AC86" s="188" t="s">
        <v>785</v>
      </c>
      <c r="AD86" s="188" t="s">
        <v>785</v>
      </c>
      <c r="AE86" s="188"/>
      <c r="AF86" s="188" t="s">
        <v>785</v>
      </c>
      <c r="AG86" s="188" t="s">
        <v>785</v>
      </c>
      <c r="AH86" s="188"/>
      <c r="AI86" s="188" t="s">
        <v>785</v>
      </c>
      <c r="AJ86" s="188" t="s">
        <v>785</v>
      </c>
      <c r="AK86" s="188"/>
      <c r="AL86" s="188" t="s">
        <v>785</v>
      </c>
      <c r="AM86" s="188" t="s">
        <v>785</v>
      </c>
      <c r="AN86" s="188"/>
      <c r="AO86" s="188" t="s">
        <v>785</v>
      </c>
      <c r="AP86" s="188" t="s">
        <v>785</v>
      </c>
      <c r="AQ86" s="188"/>
      <c r="AR86" s="188" t="s">
        <v>785</v>
      </c>
      <c r="AS86" s="188" t="s">
        <v>785</v>
      </c>
      <c r="AT86" s="188"/>
      <c r="AU86" s="188" t="s">
        <v>785</v>
      </c>
      <c r="AV86" s="188" t="s">
        <v>785</v>
      </c>
      <c r="AW86" s="188"/>
      <c r="AX86" s="188" t="s">
        <v>785</v>
      </c>
      <c r="AY86" s="188" t="s">
        <v>785</v>
      </c>
      <c r="AZ86" s="188"/>
      <c r="BA86" s="188" t="s">
        <v>785</v>
      </c>
      <c r="BB86" s="188" t="s">
        <v>785</v>
      </c>
      <c r="BC86" s="188"/>
      <c r="BD86" s="188" t="s">
        <v>785</v>
      </c>
      <c r="BE86" s="188" t="s">
        <v>785</v>
      </c>
      <c r="BF86" s="188"/>
      <c r="BG86" s="188" t="s">
        <v>785</v>
      </c>
      <c r="BH86" s="188" t="s">
        <v>785</v>
      </c>
      <c r="BI86" s="188"/>
      <c r="BJ86" s="188" t="s">
        <v>785</v>
      </c>
      <c r="BK86" s="188" t="s">
        <v>785</v>
      </c>
      <c r="BL86" s="188"/>
      <c r="BM86" s="188" t="s">
        <v>785</v>
      </c>
      <c r="BN86" s="188" t="s">
        <v>785</v>
      </c>
      <c r="BO86" s="188"/>
      <c r="BP86" s="188" t="s">
        <v>785</v>
      </c>
      <c r="BQ86" s="188" t="s">
        <v>785</v>
      </c>
      <c r="BR86" s="188"/>
      <c r="BS86" s="188" t="s">
        <v>785</v>
      </c>
      <c r="BT86" s="188" t="s">
        <v>785</v>
      </c>
      <c r="BU86" s="188"/>
      <c r="BV86" s="188" t="s">
        <v>785</v>
      </c>
      <c r="BW86" s="188" t="s">
        <v>785</v>
      </c>
      <c r="BX86" s="188"/>
      <c r="BY86" s="188" t="s">
        <v>785</v>
      </c>
      <c r="BZ86" s="188" t="s">
        <v>785</v>
      </c>
      <c r="CA86" s="188"/>
      <c r="CB86" s="188" t="s">
        <v>785</v>
      </c>
      <c r="CC86" s="188" t="s">
        <v>785</v>
      </c>
      <c r="CD86" s="188"/>
      <c r="CE86" s="188" t="s">
        <v>785</v>
      </c>
      <c r="CF86" s="188" t="s">
        <v>785</v>
      </c>
      <c r="CG86" s="188"/>
      <c r="CH86" s="188" t="s">
        <v>785</v>
      </c>
      <c r="CI86" s="188" t="s">
        <v>785</v>
      </c>
      <c r="CJ86" s="188"/>
      <c r="CK86" s="188" t="s">
        <v>785</v>
      </c>
      <c r="CL86" s="188" t="s">
        <v>785</v>
      </c>
      <c r="CM86" s="188"/>
      <c r="CN86" s="188" t="s">
        <v>785</v>
      </c>
      <c r="CO86" s="188" t="s">
        <v>785</v>
      </c>
      <c r="CP86" s="188"/>
      <c r="CQ86" s="188" t="s">
        <v>785</v>
      </c>
      <c r="CR86" s="188" t="s">
        <v>785</v>
      </c>
      <c r="CS86" s="188"/>
      <c r="CT86" s="188" t="s">
        <v>785</v>
      </c>
      <c r="CU86" s="188" t="s">
        <v>785</v>
      </c>
      <c r="CV86" s="188"/>
      <c r="CW86" s="188" t="s">
        <v>785</v>
      </c>
      <c r="CX86" s="188" t="s">
        <v>785</v>
      </c>
      <c r="CY86" s="188"/>
      <c r="CZ86" s="188" t="s">
        <v>785</v>
      </c>
      <c r="DA86" s="188" t="s">
        <v>785</v>
      </c>
      <c r="DB86" s="188"/>
      <c r="DC86" s="188" t="s">
        <v>785</v>
      </c>
      <c r="DD86" s="188" t="s">
        <v>785</v>
      </c>
      <c r="DE86" s="188"/>
      <c r="DF86" s="188" t="s">
        <v>785</v>
      </c>
      <c r="DG86" s="188" t="s">
        <v>785</v>
      </c>
      <c r="DH86" s="188"/>
      <c r="DI86" s="188" t="s">
        <v>785</v>
      </c>
      <c r="DJ86" s="188" t="s">
        <v>785</v>
      </c>
      <c r="DK86" s="188"/>
      <c r="DL86" s="188" t="s">
        <v>785</v>
      </c>
      <c r="DM86" s="188" t="s">
        <v>785</v>
      </c>
      <c r="DN86" s="188"/>
      <c r="DO86" s="188" t="s">
        <v>785</v>
      </c>
      <c r="DP86" s="188" t="s">
        <v>785</v>
      </c>
      <c r="DQ86" s="188"/>
      <c r="DR86" s="188" t="s">
        <v>785</v>
      </c>
      <c r="DS86" s="188" t="s">
        <v>785</v>
      </c>
      <c r="DT86" s="188"/>
      <c r="DU86" s="188" t="s">
        <v>785</v>
      </c>
      <c r="DV86" s="188" t="s">
        <v>785</v>
      </c>
      <c r="DW86" s="188"/>
      <c r="DX86" s="188" t="s">
        <v>785</v>
      </c>
      <c r="DY86" s="188" t="s">
        <v>785</v>
      </c>
      <c r="DZ86" s="188"/>
      <c r="EA86" s="188" t="s">
        <v>785</v>
      </c>
      <c r="EB86" s="188" t="s">
        <v>785</v>
      </c>
      <c r="EC86" s="188"/>
      <c r="ED86" s="188" t="s">
        <v>785</v>
      </c>
      <c r="EE86" s="188" t="s">
        <v>785</v>
      </c>
      <c r="EF86" s="188"/>
      <c r="EG86" s="188" t="s">
        <v>785</v>
      </c>
      <c r="EH86" s="188" t="s">
        <v>785</v>
      </c>
      <c r="EI86" s="188"/>
      <c r="EJ86" s="188" t="s">
        <v>785</v>
      </c>
      <c r="EK86" s="188" t="s">
        <v>785</v>
      </c>
      <c r="EL86" s="188"/>
      <c r="EM86" s="188" t="s">
        <v>785</v>
      </c>
      <c r="EN86" s="188" t="s">
        <v>785</v>
      </c>
      <c r="EO86" s="188"/>
      <c r="EP86" s="188" t="s">
        <v>785</v>
      </c>
      <c r="EQ86" s="188" t="s">
        <v>785</v>
      </c>
      <c r="ER86" s="188"/>
      <c r="ES86" s="188" t="s">
        <v>785</v>
      </c>
      <c r="ET86" s="188" t="s">
        <v>785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ht="23.25" x14ac:dyDescent="0.35">
      <c r="A5" s="1"/>
      <c r="B5" s="22" t="s">
        <v>3181</v>
      </c>
      <c r="C5" s="1"/>
      <c r="D5" s="1"/>
      <c r="E5" s="1"/>
    </row>
    <row r="6" spans="1:7" x14ac:dyDescent="0.25">
      <c r="A6" s="1"/>
      <c r="B6" s="244" t="s">
        <v>17</v>
      </c>
      <c r="C6" s="244"/>
      <c r="D6" s="244" t="s">
        <v>1843</v>
      </c>
      <c r="E6" s="244"/>
    </row>
    <row r="7" spans="1:7" ht="36" customHeight="1" x14ac:dyDescent="0.25">
      <c r="A7" s="1"/>
      <c r="B7" s="190" t="s">
        <v>50</v>
      </c>
      <c r="C7" s="190" t="s">
        <v>413</v>
      </c>
      <c r="D7" s="189" t="s">
        <v>3182</v>
      </c>
      <c r="E7" s="189" t="s">
        <v>3183</v>
      </c>
    </row>
    <row r="8" spans="1:7" x14ac:dyDescent="0.25">
      <c r="A8" s="1"/>
      <c r="B8" s="191" t="s">
        <v>54</v>
      </c>
      <c r="C8" s="191" t="s">
        <v>632</v>
      </c>
      <c r="D8" s="192">
        <v>0</v>
      </c>
      <c r="E8" s="193">
        <v>0</v>
      </c>
    </row>
    <row r="9" spans="1:7" x14ac:dyDescent="0.25">
      <c r="A9" s="1"/>
      <c r="B9" s="191" t="s">
        <v>54</v>
      </c>
      <c r="C9" s="191" t="s">
        <v>633</v>
      </c>
      <c r="D9" s="192">
        <v>0</v>
      </c>
      <c r="E9" s="193">
        <v>0</v>
      </c>
    </row>
    <row r="10" spans="1:7" x14ac:dyDescent="0.25">
      <c r="A10" s="1"/>
      <c r="B10" s="191" t="s">
        <v>54</v>
      </c>
      <c r="C10" s="191" t="s">
        <v>634</v>
      </c>
      <c r="D10" s="192">
        <v>0</v>
      </c>
      <c r="E10" s="193">
        <v>0</v>
      </c>
    </row>
    <row r="11" spans="1:7" x14ac:dyDescent="0.25">
      <c r="A11" s="1"/>
      <c r="B11" s="191" t="s">
        <v>54</v>
      </c>
      <c r="C11" s="191" t="s">
        <v>635</v>
      </c>
      <c r="D11" s="192">
        <v>0</v>
      </c>
      <c r="E11" s="193">
        <v>0</v>
      </c>
    </row>
    <row r="12" spans="1:7" x14ac:dyDescent="0.25">
      <c r="A12" s="1"/>
      <c r="B12" s="191" t="s">
        <v>54</v>
      </c>
      <c r="C12" s="191" t="s">
        <v>636</v>
      </c>
      <c r="D12" s="192">
        <v>0</v>
      </c>
      <c r="E12" s="193">
        <v>0</v>
      </c>
    </row>
    <row r="13" spans="1:7" x14ac:dyDescent="0.25">
      <c r="A13" s="1"/>
      <c r="B13" s="191" t="s">
        <v>54</v>
      </c>
      <c r="C13" s="191" t="s">
        <v>637</v>
      </c>
      <c r="D13" s="192">
        <v>0</v>
      </c>
      <c r="E13" s="193">
        <v>0</v>
      </c>
    </row>
    <row r="14" spans="1:7" x14ac:dyDescent="0.25">
      <c r="A14" s="1"/>
      <c r="B14" s="191" t="s">
        <v>54</v>
      </c>
      <c r="C14" s="191" t="s">
        <v>638</v>
      </c>
      <c r="D14" s="192">
        <v>0</v>
      </c>
      <c r="E14" s="193">
        <v>0</v>
      </c>
    </row>
    <row r="15" spans="1:7" x14ac:dyDescent="0.25">
      <c r="A15" s="1"/>
      <c r="B15" s="191" t="s">
        <v>54</v>
      </c>
      <c r="C15" s="191" t="s">
        <v>639</v>
      </c>
      <c r="D15" s="192">
        <v>0</v>
      </c>
      <c r="E15" s="193">
        <v>0</v>
      </c>
    </row>
    <row r="16" spans="1:7" x14ac:dyDescent="0.25">
      <c r="A16" s="1"/>
      <c r="B16" s="191" t="s">
        <v>54</v>
      </c>
      <c r="C16" s="191" t="s">
        <v>640</v>
      </c>
      <c r="D16" s="192">
        <v>0</v>
      </c>
      <c r="E16" s="193">
        <v>0</v>
      </c>
    </row>
    <row r="17" spans="1:5" x14ac:dyDescent="0.25">
      <c r="A17" s="1"/>
      <c r="B17" s="191" t="s">
        <v>54</v>
      </c>
      <c r="C17" s="191" t="s">
        <v>641</v>
      </c>
      <c r="D17" s="192">
        <v>0</v>
      </c>
      <c r="E17" s="193">
        <v>0</v>
      </c>
    </row>
    <row r="18" spans="1:5" x14ac:dyDescent="0.25">
      <c r="A18" s="1"/>
      <c r="B18" s="191" t="s">
        <v>54</v>
      </c>
      <c r="C18" s="191" t="s">
        <v>642</v>
      </c>
      <c r="D18" s="192">
        <v>0</v>
      </c>
      <c r="E18" s="193">
        <v>0</v>
      </c>
    </row>
    <row r="19" spans="1:5" x14ac:dyDescent="0.25">
      <c r="A19" s="1"/>
      <c r="B19" s="191" t="s">
        <v>54</v>
      </c>
      <c r="C19" s="191" t="s">
        <v>643</v>
      </c>
      <c r="D19" s="192">
        <v>0</v>
      </c>
      <c r="E19" s="193">
        <v>0</v>
      </c>
    </row>
    <row r="20" spans="1:5" x14ac:dyDescent="0.25">
      <c r="A20" s="1"/>
      <c r="B20" s="191" t="s">
        <v>54</v>
      </c>
      <c r="C20" s="191" t="s">
        <v>644</v>
      </c>
      <c r="D20" s="192">
        <v>0</v>
      </c>
      <c r="E20" s="193">
        <v>0</v>
      </c>
    </row>
    <row r="21" spans="1:5" x14ac:dyDescent="0.25">
      <c r="A21" s="1"/>
      <c r="B21" s="191" t="s">
        <v>54</v>
      </c>
      <c r="C21" s="191" t="s">
        <v>645</v>
      </c>
      <c r="D21" s="192">
        <v>0</v>
      </c>
      <c r="E21" s="193">
        <v>0</v>
      </c>
    </row>
    <row r="22" spans="1:5" x14ac:dyDescent="0.25">
      <c r="A22" s="1"/>
      <c r="B22" s="191" t="s">
        <v>54</v>
      </c>
      <c r="C22" s="191" t="s">
        <v>646</v>
      </c>
      <c r="D22" s="192">
        <v>0</v>
      </c>
      <c r="E22" s="193">
        <v>0</v>
      </c>
    </row>
    <row r="23" spans="1:5" x14ac:dyDescent="0.25">
      <c r="A23" s="1"/>
      <c r="B23" s="191" t="s">
        <v>54</v>
      </c>
      <c r="C23" s="191" t="s">
        <v>647</v>
      </c>
      <c r="D23" s="192">
        <v>0</v>
      </c>
      <c r="E23" s="193">
        <v>0</v>
      </c>
    </row>
    <row r="24" spans="1:5" x14ac:dyDescent="0.25">
      <c r="A24" s="1"/>
      <c r="B24" s="191" t="s">
        <v>54</v>
      </c>
      <c r="C24" s="191" t="s">
        <v>648</v>
      </c>
      <c r="D24" s="192">
        <v>0</v>
      </c>
      <c r="E24" s="193">
        <v>0</v>
      </c>
    </row>
    <row r="25" spans="1:5" x14ac:dyDescent="0.25">
      <c r="A25" s="1"/>
      <c r="B25" s="191" t="s">
        <v>54</v>
      </c>
      <c r="C25" s="191" t="s">
        <v>649</v>
      </c>
      <c r="D25" s="192">
        <v>0</v>
      </c>
      <c r="E25" s="193">
        <v>0</v>
      </c>
    </row>
    <row r="26" spans="1:5" x14ac:dyDescent="0.25">
      <c r="A26" s="1"/>
      <c r="B26" s="191" t="s">
        <v>54</v>
      </c>
      <c r="C26" s="191" t="s">
        <v>650</v>
      </c>
      <c r="D26" s="192">
        <v>0</v>
      </c>
      <c r="E26" s="193">
        <v>0</v>
      </c>
    </row>
    <row r="27" spans="1:5" x14ac:dyDescent="0.25">
      <c r="A27" s="1"/>
      <c r="B27" s="191" t="s">
        <v>54</v>
      </c>
      <c r="C27" s="191" t="s">
        <v>651</v>
      </c>
      <c r="D27" s="192">
        <v>0</v>
      </c>
      <c r="E27" s="193">
        <v>0</v>
      </c>
    </row>
    <row r="28" spans="1:5" x14ac:dyDescent="0.25">
      <c r="A28" s="1"/>
      <c r="B28" s="191" t="s">
        <v>54</v>
      </c>
      <c r="C28" s="191" t="s">
        <v>652</v>
      </c>
      <c r="D28" s="192">
        <v>0</v>
      </c>
      <c r="E28" s="193">
        <v>0</v>
      </c>
    </row>
    <row r="29" spans="1:5" x14ac:dyDescent="0.25">
      <c r="A29" s="1"/>
      <c r="B29" s="191" t="s">
        <v>54</v>
      </c>
      <c r="C29" s="191" t="s">
        <v>653</v>
      </c>
      <c r="D29" s="192">
        <v>0</v>
      </c>
      <c r="E29" s="193">
        <v>0</v>
      </c>
    </row>
    <row r="30" spans="1:5" x14ac:dyDescent="0.25">
      <c r="A30" s="1"/>
      <c r="B30" s="191" t="s">
        <v>54</v>
      </c>
      <c r="C30" s="191" t="s">
        <v>654</v>
      </c>
      <c r="D30" s="192">
        <v>0</v>
      </c>
      <c r="E30" s="193">
        <v>0</v>
      </c>
    </row>
    <row r="31" spans="1:5" x14ac:dyDescent="0.25">
      <c r="A31" s="1"/>
      <c r="B31" s="191" t="s">
        <v>54</v>
      </c>
      <c r="C31" s="191" t="s">
        <v>655</v>
      </c>
      <c r="D31" s="192">
        <v>0</v>
      </c>
      <c r="E31" s="193">
        <v>0</v>
      </c>
    </row>
    <row r="32" spans="1:5" x14ac:dyDescent="0.25">
      <c r="A32" s="1"/>
      <c r="B32" s="191" t="s">
        <v>54</v>
      </c>
      <c r="C32" s="191" t="s">
        <v>656</v>
      </c>
      <c r="D32" s="192">
        <v>0</v>
      </c>
      <c r="E32" s="193">
        <v>0</v>
      </c>
    </row>
    <row r="33" spans="1:5" x14ac:dyDescent="0.25">
      <c r="A33" s="1"/>
      <c r="B33" s="191" t="s">
        <v>54</v>
      </c>
      <c r="C33" s="191" t="s">
        <v>657</v>
      </c>
      <c r="D33" s="192">
        <v>0</v>
      </c>
      <c r="E33" s="193">
        <v>0</v>
      </c>
    </row>
    <row r="34" spans="1:5" x14ac:dyDescent="0.25">
      <c r="A34" s="1"/>
      <c r="B34" s="191" t="s">
        <v>54</v>
      </c>
      <c r="C34" s="191" t="s">
        <v>658</v>
      </c>
      <c r="D34" s="192">
        <v>0</v>
      </c>
      <c r="E34" s="193">
        <v>0</v>
      </c>
    </row>
    <row r="35" spans="1:5" x14ac:dyDescent="0.25">
      <c r="A35" s="1"/>
      <c r="B35" s="191" t="s">
        <v>54</v>
      </c>
      <c r="C35" s="191" t="s">
        <v>659</v>
      </c>
      <c r="D35" s="192">
        <v>0</v>
      </c>
      <c r="E35" s="193">
        <v>0</v>
      </c>
    </row>
    <row r="36" spans="1:5" x14ac:dyDescent="0.25">
      <c r="A36" s="1"/>
      <c r="B36" s="191" t="s">
        <v>54</v>
      </c>
      <c r="C36" s="191" t="s">
        <v>660</v>
      </c>
      <c r="D36" s="192">
        <v>0</v>
      </c>
      <c r="E36" s="193">
        <v>0</v>
      </c>
    </row>
    <row r="37" spans="1:5" x14ac:dyDescent="0.25">
      <c r="A37" s="1"/>
      <c r="B37" s="191" t="s">
        <v>54</v>
      </c>
      <c r="C37" s="191" t="s">
        <v>661</v>
      </c>
      <c r="D37" s="192">
        <v>0</v>
      </c>
      <c r="E37" s="193">
        <v>0</v>
      </c>
    </row>
    <row r="38" spans="1:5" x14ac:dyDescent="0.25">
      <c r="A38" s="1"/>
      <c r="B38" s="191" t="s">
        <v>54</v>
      </c>
      <c r="C38" s="191" t="s">
        <v>662</v>
      </c>
      <c r="D38" s="192">
        <v>0</v>
      </c>
      <c r="E38" s="193">
        <v>0</v>
      </c>
    </row>
    <row r="39" spans="1:5" x14ac:dyDescent="0.25">
      <c r="A39" s="1"/>
      <c r="B39" s="191" t="s">
        <v>54</v>
      </c>
      <c r="C39" s="191" t="s">
        <v>663</v>
      </c>
      <c r="D39" s="192">
        <v>0</v>
      </c>
      <c r="E39" s="193">
        <v>0</v>
      </c>
    </row>
    <row r="40" spans="1:5" x14ac:dyDescent="0.25">
      <c r="A40" s="1"/>
      <c r="B40" s="191" t="s">
        <v>54</v>
      </c>
      <c r="C40" s="191" t="s">
        <v>664</v>
      </c>
      <c r="D40" s="192">
        <v>0</v>
      </c>
      <c r="E40" s="193">
        <v>0</v>
      </c>
    </row>
    <row r="41" spans="1:5" x14ac:dyDescent="0.25">
      <c r="A41" s="1"/>
      <c r="B41" s="191" t="s">
        <v>54</v>
      </c>
      <c r="C41" s="191" t="s">
        <v>665</v>
      </c>
      <c r="D41" s="192">
        <v>0</v>
      </c>
      <c r="E41" s="193">
        <v>0</v>
      </c>
    </row>
    <row r="42" spans="1:5" x14ac:dyDescent="0.25">
      <c r="A42" s="1"/>
      <c r="B42" s="191" t="s">
        <v>54</v>
      </c>
      <c r="C42" s="191" t="s">
        <v>666</v>
      </c>
      <c r="D42" s="192">
        <v>0</v>
      </c>
      <c r="E42" s="193">
        <v>0</v>
      </c>
    </row>
    <row r="43" spans="1:5" x14ac:dyDescent="0.25">
      <c r="A43" s="1"/>
      <c r="B43" s="191" t="s">
        <v>54</v>
      </c>
      <c r="C43" s="191" t="s">
        <v>667</v>
      </c>
      <c r="D43" s="192">
        <v>0</v>
      </c>
      <c r="E43" s="193">
        <v>0</v>
      </c>
    </row>
    <row r="44" spans="1:5" x14ac:dyDescent="0.25">
      <c r="A44" s="1"/>
      <c r="B44" s="191" t="s">
        <v>54</v>
      </c>
      <c r="C44" s="191" t="s">
        <v>668</v>
      </c>
      <c r="D44" s="192">
        <v>0</v>
      </c>
      <c r="E44" s="193">
        <v>0</v>
      </c>
    </row>
    <row r="45" spans="1:5" x14ac:dyDescent="0.25">
      <c r="A45" s="1"/>
      <c r="B45" s="191" t="s">
        <v>54</v>
      </c>
      <c r="C45" s="191" t="s">
        <v>669</v>
      </c>
      <c r="D45" s="192">
        <v>0</v>
      </c>
      <c r="E45" s="193">
        <v>0</v>
      </c>
    </row>
    <row r="46" spans="1:5" x14ac:dyDescent="0.25">
      <c r="A46" s="1"/>
      <c r="B46" s="191" t="s">
        <v>54</v>
      </c>
      <c r="C46" s="191" t="s">
        <v>670</v>
      </c>
      <c r="D46" s="192">
        <v>0</v>
      </c>
      <c r="E46" s="193">
        <v>0</v>
      </c>
    </row>
    <row r="47" spans="1:5" x14ac:dyDescent="0.25">
      <c r="A47" s="1"/>
      <c r="B47" s="191" t="s">
        <v>54</v>
      </c>
      <c r="C47" s="191" t="s">
        <v>671</v>
      </c>
      <c r="D47" s="192">
        <v>0</v>
      </c>
      <c r="E47" s="193">
        <v>0</v>
      </c>
    </row>
    <row r="48" spans="1:5" x14ac:dyDescent="0.25">
      <c r="A48" s="1"/>
      <c r="B48" s="191" t="s">
        <v>54</v>
      </c>
      <c r="C48" s="191" t="s">
        <v>672</v>
      </c>
      <c r="D48" s="192">
        <v>0</v>
      </c>
      <c r="E48" s="193">
        <v>0</v>
      </c>
    </row>
    <row r="49" spans="1:5" x14ac:dyDescent="0.25">
      <c r="A49" s="1"/>
      <c r="B49" s="191" t="s">
        <v>54</v>
      </c>
      <c r="C49" s="191" t="s">
        <v>673</v>
      </c>
      <c r="D49" s="192">
        <v>0</v>
      </c>
      <c r="E49" s="193">
        <v>0</v>
      </c>
    </row>
    <row r="50" spans="1:5" x14ac:dyDescent="0.25">
      <c r="A50" s="1"/>
      <c r="B50" s="191" t="s">
        <v>54</v>
      </c>
      <c r="C50" s="191" t="s">
        <v>674</v>
      </c>
      <c r="D50" s="192">
        <v>0</v>
      </c>
      <c r="E50" s="193">
        <v>0</v>
      </c>
    </row>
    <row r="51" spans="1:5" x14ac:dyDescent="0.25">
      <c r="A51" s="1"/>
      <c r="B51" s="191" t="s">
        <v>54</v>
      </c>
      <c r="C51" s="191" t="s">
        <v>675</v>
      </c>
      <c r="D51" s="192">
        <v>0</v>
      </c>
      <c r="E51" s="193">
        <v>0</v>
      </c>
    </row>
    <row r="52" spans="1:5" x14ac:dyDescent="0.25">
      <c r="A52" s="1"/>
      <c r="B52" s="191" t="s">
        <v>54</v>
      </c>
      <c r="C52" s="191" t="s">
        <v>676</v>
      </c>
      <c r="D52" s="192">
        <v>0</v>
      </c>
      <c r="E52" s="193">
        <v>0</v>
      </c>
    </row>
    <row r="53" spans="1:5" x14ac:dyDescent="0.25">
      <c r="A53" s="1"/>
      <c r="B53" s="191" t="s">
        <v>54</v>
      </c>
      <c r="C53" s="191" t="s">
        <v>677</v>
      </c>
      <c r="D53" s="192">
        <v>0</v>
      </c>
      <c r="E53" s="193">
        <v>0</v>
      </c>
    </row>
    <row r="54" spans="1:5" x14ac:dyDescent="0.25">
      <c r="A54" s="1"/>
      <c r="B54" s="191" t="s">
        <v>54</v>
      </c>
      <c r="C54" s="191" t="s">
        <v>678</v>
      </c>
      <c r="D54" s="192">
        <v>0</v>
      </c>
      <c r="E54" s="193">
        <v>0</v>
      </c>
    </row>
    <row r="55" spans="1:5" x14ac:dyDescent="0.25">
      <c r="A55" s="1"/>
      <c r="B55" s="191" t="s">
        <v>54</v>
      </c>
      <c r="C55" s="191" t="s">
        <v>55</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D2F7-6DB2-40F0-B6FF-188266D7FC55}">
  <dimension ref="A1:HS51"/>
  <sheetViews>
    <sheetView showGridLines="0" zoomScale="70" workbookViewId="0">
      <pane xSplit="2" ySplit="3" topLeftCell="C4" activePane="bottomRight" state="frozen"/>
      <selection activeCell="J17" sqref="J17"/>
      <selection pane="topRight" activeCell="J17" sqref="J17"/>
      <selection pane="bottomLeft" activeCell="J17" sqref="J17"/>
      <selection pane="bottomRight" activeCell="J17" sqref="J17"/>
    </sheetView>
  </sheetViews>
  <sheetFormatPr baseColWidth="10" defaultColWidth="9.140625" defaultRowHeight="15" x14ac:dyDescent="0.25"/>
  <cols>
    <col min="2" max="2" width="25" customWidth="1"/>
    <col min="3" max="227" width="19" customWidth="1"/>
  </cols>
  <sheetData>
    <row r="1" spans="1:227" x14ac:dyDescent="0.25">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c r="BW1" s="197"/>
      <c r="BX1" s="197"/>
      <c r="BY1" s="197"/>
      <c r="BZ1" s="197"/>
      <c r="CA1" s="197"/>
      <c r="CB1" s="197"/>
      <c r="CC1" s="197"/>
      <c r="CD1" s="197"/>
      <c r="CE1" s="197"/>
      <c r="CF1" s="197"/>
      <c r="CG1" s="197"/>
      <c r="CH1" s="197"/>
      <c r="CI1" s="197"/>
      <c r="CJ1" s="197"/>
      <c r="CK1" s="197"/>
      <c r="CL1" s="197"/>
      <c r="CM1" s="197"/>
      <c r="CN1" s="197"/>
      <c r="CO1" s="197"/>
      <c r="CP1" s="197"/>
      <c r="CQ1" s="197"/>
      <c r="CR1" s="197"/>
      <c r="CS1" s="197"/>
      <c r="CT1" s="197"/>
      <c r="CU1" s="197"/>
      <c r="CV1" s="197"/>
      <c r="CW1" s="197"/>
      <c r="CX1" s="197"/>
      <c r="CY1" s="197"/>
      <c r="CZ1" s="197"/>
      <c r="DA1" s="197"/>
      <c r="DB1" s="197"/>
      <c r="DC1" s="197"/>
      <c r="DD1" s="197"/>
      <c r="DE1" s="197"/>
      <c r="DF1" s="197"/>
      <c r="DG1" s="197"/>
      <c r="DH1" s="197"/>
      <c r="DI1" s="197"/>
      <c r="DJ1" s="197"/>
      <c r="DK1" s="197"/>
      <c r="DL1" s="197"/>
      <c r="DM1" s="197"/>
      <c r="DN1" s="197"/>
      <c r="DO1" s="197"/>
      <c r="DP1" s="197"/>
      <c r="DQ1" s="197"/>
      <c r="DR1" s="197"/>
      <c r="DS1" s="197"/>
      <c r="DT1" s="197"/>
      <c r="DU1" s="197"/>
      <c r="DV1" s="197"/>
      <c r="DW1" s="197"/>
      <c r="DX1" s="197"/>
      <c r="DY1" s="197"/>
      <c r="DZ1" s="197"/>
      <c r="EA1" s="197"/>
      <c r="EB1" s="197"/>
      <c r="EC1" s="197"/>
      <c r="ED1" s="197"/>
      <c r="EE1" s="197"/>
      <c r="EF1" s="197"/>
      <c r="EG1" s="197"/>
      <c r="EH1" s="197"/>
      <c r="EI1" s="197"/>
      <c r="EJ1" s="197"/>
      <c r="EK1" s="197"/>
      <c r="EL1" s="197"/>
      <c r="EM1" s="197"/>
      <c r="EN1" s="197"/>
      <c r="EO1" s="197"/>
      <c r="EP1" s="197"/>
      <c r="EQ1" s="197"/>
      <c r="ER1" s="197"/>
      <c r="ES1" s="197"/>
      <c r="ET1" s="197"/>
      <c r="EU1" s="197"/>
      <c r="EV1" s="197"/>
      <c r="EW1" s="197"/>
      <c r="EX1" s="197"/>
      <c r="EY1" s="197"/>
      <c r="EZ1" s="197"/>
      <c r="FA1" s="197"/>
      <c r="FB1" s="197"/>
      <c r="FC1" s="197"/>
      <c r="FD1" s="197"/>
      <c r="FE1" s="197"/>
      <c r="FF1" s="197"/>
      <c r="FG1" s="197"/>
      <c r="FH1" s="197"/>
      <c r="FI1" s="197"/>
      <c r="FJ1" s="197"/>
      <c r="FK1" s="197"/>
      <c r="FL1" s="197"/>
      <c r="FM1" s="197"/>
      <c r="FN1" s="197"/>
      <c r="FO1" s="197"/>
      <c r="FP1" s="197"/>
      <c r="FQ1" s="197"/>
      <c r="FR1" s="197"/>
      <c r="FS1" s="197"/>
      <c r="FT1" s="197"/>
      <c r="FU1" s="197"/>
      <c r="FV1" s="197"/>
      <c r="FW1" s="197"/>
      <c r="FX1" s="197"/>
      <c r="FY1" s="197"/>
      <c r="FZ1" s="197"/>
      <c r="GA1" s="197"/>
      <c r="GB1" s="197"/>
      <c r="GC1" s="197"/>
      <c r="GD1" s="197"/>
      <c r="GE1" s="197"/>
      <c r="GF1" s="197"/>
      <c r="GG1" s="197"/>
      <c r="GH1" s="197"/>
      <c r="GI1" s="197"/>
      <c r="GJ1" s="197"/>
      <c r="GK1" s="197"/>
      <c r="GL1" s="197"/>
      <c r="GM1" s="197"/>
      <c r="GN1" s="197"/>
      <c r="GO1" s="197"/>
      <c r="GP1" s="197"/>
      <c r="GQ1" s="197"/>
      <c r="GR1" s="197"/>
      <c r="GS1" s="197"/>
      <c r="GT1" s="197"/>
      <c r="GU1" s="197"/>
      <c r="GV1" s="197"/>
      <c r="GW1" s="197"/>
      <c r="GX1" s="197"/>
      <c r="GY1" s="197"/>
      <c r="GZ1" s="197"/>
      <c r="HA1" s="197"/>
      <c r="HB1" s="197"/>
      <c r="HC1" s="197"/>
      <c r="HD1" s="197"/>
      <c r="HE1" s="197"/>
      <c r="HF1" s="197"/>
      <c r="HG1" s="197"/>
      <c r="HH1" s="197"/>
      <c r="HI1" s="197"/>
      <c r="HJ1" s="197"/>
      <c r="HK1" s="197"/>
      <c r="HL1" s="197"/>
      <c r="HM1" s="197"/>
      <c r="HN1" s="197"/>
      <c r="HO1" s="197"/>
      <c r="HP1" s="197"/>
      <c r="HQ1" s="197"/>
      <c r="HR1" s="197"/>
      <c r="HS1" s="197"/>
    </row>
    <row r="2" spans="1:227" x14ac:dyDescent="0.25">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c r="CY2" s="197"/>
      <c r="CZ2" s="197"/>
      <c r="DA2" s="197"/>
      <c r="DB2" s="197"/>
      <c r="DC2" s="197"/>
      <c r="DD2" s="197"/>
      <c r="DE2" s="197"/>
      <c r="DF2" s="197"/>
      <c r="DG2" s="197"/>
      <c r="DH2" s="197"/>
      <c r="DI2" s="197"/>
      <c r="DJ2" s="197"/>
      <c r="DK2" s="197"/>
      <c r="DL2" s="197"/>
      <c r="DM2" s="197"/>
      <c r="DN2" s="197"/>
      <c r="DO2" s="197"/>
      <c r="DP2" s="197"/>
      <c r="DQ2" s="197"/>
      <c r="DR2" s="197"/>
      <c r="DS2" s="197"/>
      <c r="DT2" s="197"/>
      <c r="DU2" s="197"/>
      <c r="DV2" s="197"/>
      <c r="DW2" s="197"/>
      <c r="DX2" s="197"/>
      <c r="DY2" s="197"/>
      <c r="DZ2" s="197"/>
      <c r="EA2" s="197"/>
      <c r="EB2" s="197"/>
      <c r="EC2" s="197"/>
      <c r="ED2" s="197"/>
      <c r="EE2" s="197"/>
      <c r="EF2" s="197"/>
      <c r="EG2" s="197"/>
      <c r="EH2" s="197"/>
      <c r="EI2" s="197"/>
      <c r="EJ2" s="197"/>
      <c r="EK2" s="197"/>
      <c r="EL2" s="197"/>
      <c r="EM2" s="197"/>
      <c r="EN2" s="197"/>
      <c r="EO2" s="197"/>
      <c r="EP2" s="197"/>
      <c r="EQ2" s="197"/>
      <c r="ER2" s="197"/>
      <c r="ES2" s="197"/>
      <c r="ET2" s="197"/>
      <c r="EU2" s="197"/>
      <c r="EV2" s="197"/>
      <c r="EW2" s="197"/>
      <c r="EX2" s="197"/>
      <c r="EY2" s="197"/>
      <c r="EZ2" s="197"/>
      <c r="FA2" s="197"/>
      <c r="FB2" s="197"/>
      <c r="FC2" s="197"/>
      <c r="FD2" s="197"/>
      <c r="FE2" s="197"/>
      <c r="FF2" s="197"/>
      <c r="FG2" s="197"/>
      <c r="FH2" s="197"/>
      <c r="FI2" s="197"/>
      <c r="FJ2" s="197"/>
      <c r="FK2" s="197"/>
      <c r="FL2" s="197"/>
      <c r="FM2" s="197"/>
      <c r="FN2" s="197"/>
      <c r="FO2" s="197"/>
      <c r="FP2" s="197"/>
      <c r="FQ2" s="197"/>
      <c r="FR2" s="197"/>
      <c r="FS2" s="197"/>
      <c r="FT2" s="197"/>
      <c r="FU2" s="197"/>
      <c r="FV2" s="197"/>
      <c r="FW2" s="197"/>
      <c r="FX2" s="197"/>
      <c r="FY2" s="197"/>
      <c r="FZ2" s="197"/>
      <c r="GA2" s="197"/>
      <c r="GB2" s="197"/>
      <c r="GC2" s="197"/>
      <c r="GD2" s="197"/>
      <c r="GE2" s="197"/>
      <c r="GF2" s="197"/>
      <c r="GG2" s="197"/>
      <c r="GH2" s="197"/>
      <c r="GI2" s="197"/>
      <c r="GJ2" s="197"/>
      <c r="GK2" s="197"/>
      <c r="GL2" s="197"/>
      <c r="GM2" s="197"/>
      <c r="GN2" s="197"/>
      <c r="GO2" s="197"/>
      <c r="GP2" s="197"/>
      <c r="GQ2" s="197"/>
      <c r="GR2" s="197"/>
      <c r="GS2" s="197"/>
      <c r="GT2" s="197"/>
      <c r="GU2" s="197"/>
      <c r="GV2" s="197"/>
      <c r="GW2" s="197"/>
      <c r="GX2" s="197"/>
      <c r="GY2" s="197"/>
      <c r="GZ2" s="197"/>
      <c r="HA2" s="197"/>
      <c r="HB2" s="197"/>
      <c r="HC2" s="197"/>
      <c r="HD2" s="197"/>
      <c r="HE2" s="197"/>
      <c r="HF2" s="197"/>
      <c r="HG2" s="197"/>
      <c r="HH2" s="197"/>
      <c r="HI2" s="197"/>
      <c r="HJ2" s="197"/>
      <c r="HK2" s="197"/>
      <c r="HL2" s="197"/>
      <c r="HM2" s="197"/>
      <c r="HN2" s="197"/>
      <c r="HO2" s="197"/>
      <c r="HP2" s="197"/>
      <c r="HQ2" s="197"/>
      <c r="HR2" s="197"/>
      <c r="HS2" s="197"/>
    </row>
    <row r="3" spans="1:227" ht="45" x14ac:dyDescent="0.25">
      <c r="A3" s="197"/>
      <c r="B3" s="198" t="s">
        <v>3195</v>
      </c>
      <c r="C3" s="198" t="s">
        <v>3196</v>
      </c>
      <c r="D3" s="198" t="s">
        <v>3197</v>
      </c>
      <c r="E3" s="198" t="s">
        <v>3198</v>
      </c>
      <c r="F3" s="198" t="s">
        <v>3199</v>
      </c>
      <c r="G3" s="198" t="s">
        <v>3200</v>
      </c>
      <c r="H3" s="198" t="s">
        <v>3201</v>
      </c>
      <c r="I3" s="198" t="s">
        <v>3202</v>
      </c>
      <c r="J3" s="198" t="s">
        <v>3203</v>
      </c>
      <c r="K3" s="198" t="s">
        <v>3204</v>
      </c>
      <c r="L3" s="198" t="s">
        <v>3205</v>
      </c>
      <c r="M3" s="198" t="s">
        <v>3206</v>
      </c>
      <c r="N3" s="198" t="s">
        <v>3207</v>
      </c>
      <c r="O3" s="198" t="s">
        <v>3208</v>
      </c>
      <c r="P3" s="198" t="s">
        <v>3209</v>
      </c>
      <c r="Q3" s="198" t="s">
        <v>3210</v>
      </c>
      <c r="R3" s="198" t="s">
        <v>3211</v>
      </c>
      <c r="S3" s="198" t="s">
        <v>3212</v>
      </c>
      <c r="T3" s="198" t="s">
        <v>3213</v>
      </c>
      <c r="U3" s="198" t="s">
        <v>3214</v>
      </c>
      <c r="V3" s="198" t="s">
        <v>3215</v>
      </c>
      <c r="W3" s="198" t="s">
        <v>3216</v>
      </c>
      <c r="X3" s="198" t="s">
        <v>3217</v>
      </c>
      <c r="Y3" s="198" t="s">
        <v>3218</v>
      </c>
      <c r="Z3" s="198" t="s">
        <v>3219</v>
      </c>
      <c r="AA3" s="198" t="s">
        <v>3220</v>
      </c>
      <c r="AB3" s="198" t="s">
        <v>3221</v>
      </c>
      <c r="AC3" s="198" t="s">
        <v>3222</v>
      </c>
      <c r="AD3" s="198" t="s">
        <v>3223</v>
      </c>
      <c r="AE3" s="198" t="s">
        <v>3224</v>
      </c>
      <c r="AF3" s="198" t="s">
        <v>3225</v>
      </c>
      <c r="AG3" s="198" t="s">
        <v>3226</v>
      </c>
      <c r="AH3" s="198" t="s">
        <v>3227</v>
      </c>
      <c r="AI3" s="198" t="s">
        <v>3228</v>
      </c>
      <c r="AJ3" s="198" t="s">
        <v>3229</v>
      </c>
      <c r="AK3" s="198" t="s">
        <v>3230</v>
      </c>
      <c r="AL3" s="198" t="s">
        <v>3231</v>
      </c>
      <c r="AM3" s="198" t="s">
        <v>3232</v>
      </c>
      <c r="AN3" s="198" t="s">
        <v>3233</v>
      </c>
      <c r="AO3" s="198" t="s">
        <v>3234</v>
      </c>
      <c r="AP3" s="198" t="s">
        <v>3235</v>
      </c>
      <c r="AQ3" s="198" t="s">
        <v>3236</v>
      </c>
      <c r="AR3" s="198" t="s">
        <v>3237</v>
      </c>
      <c r="AS3" s="198" t="s">
        <v>3238</v>
      </c>
      <c r="AT3" s="198" t="s">
        <v>3239</v>
      </c>
      <c r="AU3" s="198" t="s">
        <v>3240</v>
      </c>
      <c r="AV3" s="198" t="s">
        <v>3241</v>
      </c>
      <c r="AW3" s="198" t="s">
        <v>3242</v>
      </c>
      <c r="AX3" s="198" t="s">
        <v>3243</v>
      </c>
      <c r="AY3" s="198" t="s">
        <v>3244</v>
      </c>
      <c r="AZ3" s="198" t="s">
        <v>3245</v>
      </c>
      <c r="BA3" s="198" t="s">
        <v>3246</v>
      </c>
      <c r="BB3" s="198" t="s">
        <v>3247</v>
      </c>
      <c r="BC3" s="198" t="s">
        <v>3248</v>
      </c>
      <c r="BD3" s="198" t="s">
        <v>3249</v>
      </c>
      <c r="BE3" s="198" t="s">
        <v>3250</v>
      </c>
      <c r="BF3" s="198" t="s">
        <v>3251</v>
      </c>
      <c r="BG3" s="198" t="s">
        <v>3252</v>
      </c>
      <c r="BH3" s="198" t="s">
        <v>3253</v>
      </c>
      <c r="BI3" s="198" t="s">
        <v>3254</v>
      </c>
      <c r="BJ3" s="198" t="s">
        <v>3255</v>
      </c>
      <c r="BK3" s="198" t="s">
        <v>3256</v>
      </c>
      <c r="BL3" s="198" t="s">
        <v>3257</v>
      </c>
      <c r="BM3" s="198" t="s">
        <v>3258</v>
      </c>
      <c r="BN3" s="198" t="s">
        <v>3259</v>
      </c>
      <c r="BO3" s="198" t="s">
        <v>3260</v>
      </c>
      <c r="BP3" s="198" t="s">
        <v>3261</v>
      </c>
      <c r="BQ3" s="198" t="s">
        <v>3262</v>
      </c>
      <c r="BR3" s="198" t="s">
        <v>3263</v>
      </c>
      <c r="BS3" s="198" t="s">
        <v>3264</v>
      </c>
      <c r="BT3" s="198" t="s">
        <v>3265</v>
      </c>
      <c r="BU3" s="198" t="s">
        <v>3266</v>
      </c>
      <c r="BV3" s="198" t="s">
        <v>3267</v>
      </c>
      <c r="BW3" s="198" t="s">
        <v>3268</v>
      </c>
      <c r="BX3" s="198" t="s">
        <v>3269</v>
      </c>
      <c r="BY3" s="198" t="s">
        <v>3270</v>
      </c>
      <c r="BZ3" s="198" t="s">
        <v>3271</v>
      </c>
      <c r="CA3" s="198" t="s">
        <v>3272</v>
      </c>
      <c r="CB3" s="198" t="s">
        <v>3273</v>
      </c>
      <c r="CC3" s="198" t="s">
        <v>3274</v>
      </c>
      <c r="CD3" s="198" t="s">
        <v>3275</v>
      </c>
      <c r="CE3" s="198" t="s">
        <v>3276</v>
      </c>
      <c r="CF3" s="198" t="s">
        <v>3277</v>
      </c>
      <c r="CG3" s="198" t="s">
        <v>3278</v>
      </c>
      <c r="CH3" s="198" t="s">
        <v>3279</v>
      </c>
      <c r="CI3" s="198" t="s">
        <v>3280</v>
      </c>
      <c r="CJ3" s="198" t="s">
        <v>3281</v>
      </c>
      <c r="CK3" s="198" t="s">
        <v>3282</v>
      </c>
      <c r="CL3" s="198" t="s">
        <v>3283</v>
      </c>
      <c r="CM3" s="198" t="s">
        <v>3284</v>
      </c>
      <c r="CN3" s="198" t="s">
        <v>3285</v>
      </c>
      <c r="CO3" s="198" t="s">
        <v>3286</v>
      </c>
      <c r="CP3" s="198" t="s">
        <v>3287</v>
      </c>
      <c r="CQ3" s="198" t="s">
        <v>3288</v>
      </c>
      <c r="CR3" s="198" t="s">
        <v>3289</v>
      </c>
      <c r="CS3" s="198" t="s">
        <v>3290</v>
      </c>
      <c r="CT3" s="198" t="s">
        <v>3291</v>
      </c>
      <c r="CU3" s="198" t="s">
        <v>3292</v>
      </c>
      <c r="CV3" s="198" t="s">
        <v>3293</v>
      </c>
      <c r="CW3" s="198" t="s">
        <v>3294</v>
      </c>
      <c r="CX3" s="198" t="s">
        <v>3295</v>
      </c>
      <c r="CY3" s="198" t="s">
        <v>3296</v>
      </c>
      <c r="CZ3" s="198" t="s">
        <v>3297</v>
      </c>
      <c r="DA3" s="198" t="s">
        <v>3298</v>
      </c>
      <c r="DB3" s="198" t="s">
        <v>3299</v>
      </c>
      <c r="DC3" s="198" t="s">
        <v>3300</v>
      </c>
      <c r="DD3" s="198" t="s">
        <v>3301</v>
      </c>
      <c r="DE3" s="198" t="s">
        <v>3302</v>
      </c>
      <c r="DF3" s="198" t="s">
        <v>3303</v>
      </c>
      <c r="DG3" s="198" t="s">
        <v>3304</v>
      </c>
      <c r="DH3" s="198" t="s">
        <v>3305</v>
      </c>
      <c r="DI3" s="198" t="s">
        <v>3306</v>
      </c>
      <c r="DJ3" s="198" t="s">
        <v>3307</v>
      </c>
      <c r="DK3" s="198" t="s">
        <v>3308</v>
      </c>
      <c r="DL3" s="198" t="s">
        <v>3309</v>
      </c>
      <c r="DM3" s="198" t="s">
        <v>3310</v>
      </c>
      <c r="DN3" s="198" t="s">
        <v>3311</v>
      </c>
      <c r="DO3" s="198" t="s">
        <v>3312</v>
      </c>
      <c r="DP3" s="198" t="s">
        <v>3313</v>
      </c>
      <c r="DQ3" s="198" t="s">
        <v>3314</v>
      </c>
      <c r="DR3" s="198" t="s">
        <v>3315</v>
      </c>
      <c r="DS3" s="198" t="s">
        <v>3316</v>
      </c>
      <c r="DT3" s="198" t="s">
        <v>3317</v>
      </c>
      <c r="DU3" s="198" t="s">
        <v>3318</v>
      </c>
      <c r="DV3" s="198" t="s">
        <v>3319</v>
      </c>
      <c r="DW3" s="198" t="s">
        <v>3320</v>
      </c>
      <c r="DX3" s="198" t="s">
        <v>3321</v>
      </c>
      <c r="DY3" s="198" t="s">
        <v>3322</v>
      </c>
      <c r="DZ3" s="198" t="s">
        <v>3323</v>
      </c>
      <c r="EA3" s="198" t="s">
        <v>3324</v>
      </c>
      <c r="EB3" s="198" t="s">
        <v>3325</v>
      </c>
      <c r="EC3" s="198" t="s">
        <v>3326</v>
      </c>
      <c r="ED3" s="198" t="s">
        <v>3327</v>
      </c>
      <c r="EE3" s="198" t="s">
        <v>3328</v>
      </c>
      <c r="EF3" s="198" t="s">
        <v>3329</v>
      </c>
      <c r="EG3" s="198" t="s">
        <v>3330</v>
      </c>
      <c r="EH3" s="198" t="s">
        <v>3331</v>
      </c>
      <c r="EI3" s="198" t="s">
        <v>3332</v>
      </c>
      <c r="EJ3" s="198" t="s">
        <v>3333</v>
      </c>
      <c r="EK3" s="198" t="s">
        <v>3334</v>
      </c>
      <c r="EL3" s="198" t="s">
        <v>3335</v>
      </c>
      <c r="EM3" s="198" t="s">
        <v>3336</v>
      </c>
      <c r="EN3" s="198" t="s">
        <v>3337</v>
      </c>
      <c r="EO3" s="198" t="s">
        <v>3338</v>
      </c>
      <c r="EP3" s="198" t="s">
        <v>3339</v>
      </c>
      <c r="EQ3" s="198" t="s">
        <v>3340</v>
      </c>
      <c r="ER3" s="198" t="s">
        <v>3341</v>
      </c>
      <c r="ES3" s="198" t="s">
        <v>3342</v>
      </c>
      <c r="ET3" s="198" t="s">
        <v>3343</v>
      </c>
      <c r="EU3" s="198" t="s">
        <v>3344</v>
      </c>
      <c r="EV3" s="198" t="s">
        <v>3345</v>
      </c>
      <c r="EW3" s="198" t="s">
        <v>3346</v>
      </c>
      <c r="EX3" s="198" t="s">
        <v>3347</v>
      </c>
      <c r="EY3" s="198" t="s">
        <v>3348</v>
      </c>
      <c r="EZ3" s="198" t="s">
        <v>3349</v>
      </c>
      <c r="FA3" s="198" t="s">
        <v>3350</v>
      </c>
      <c r="FB3" s="198" t="s">
        <v>3351</v>
      </c>
      <c r="FC3" s="198" t="s">
        <v>3352</v>
      </c>
      <c r="FD3" s="198" t="s">
        <v>3353</v>
      </c>
      <c r="FE3" s="198" t="s">
        <v>3354</v>
      </c>
      <c r="FF3" s="198" t="s">
        <v>3355</v>
      </c>
      <c r="FG3" s="198" t="s">
        <v>3356</v>
      </c>
      <c r="FH3" s="198" t="s">
        <v>3357</v>
      </c>
      <c r="FI3" s="198" t="s">
        <v>3358</v>
      </c>
      <c r="FJ3" s="198" t="s">
        <v>3359</v>
      </c>
      <c r="FK3" s="198" t="s">
        <v>3360</v>
      </c>
      <c r="FL3" s="198" t="s">
        <v>3361</v>
      </c>
      <c r="FM3" s="198" t="s">
        <v>3362</v>
      </c>
      <c r="FN3" s="198" t="s">
        <v>3363</v>
      </c>
      <c r="FO3" s="198" t="s">
        <v>3364</v>
      </c>
      <c r="FP3" s="198" t="s">
        <v>3365</v>
      </c>
      <c r="FQ3" s="198" t="s">
        <v>3366</v>
      </c>
      <c r="FR3" s="198" t="s">
        <v>3367</v>
      </c>
      <c r="FS3" s="198" t="s">
        <v>3368</v>
      </c>
      <c r="FT3" s="198" t="s">
        <v>3369</v>
      </c>
      <c r="FU3" s="198" t="s">
        <v>3370</v>
      </c>
      <c r="FV3" s="198" t="s">
        <v>3371</v>
      </c>
      <c r="FW3" s="198" t="s">
        <v>3372</v>
      </c>
      <c r="FX3" s="198" t="s">
        <v>3373</v>
      </c>
      <c r="FY3" s="198" t="s">
        <v>3374</v>
      </c>
      <c r="FZ3" s="198" t="s">
        <v>3375</v>
      </c>
      <c r="GA3" s="198" t="s">
        <v>3376</v>
      </c>
      <c r="GB3" s="198" t="s">
        <v>3377</v>
      </c>
      <c r="GC3" s="198" t="s">
        <v>3378</v>
      </c>
      <c r="GD3" s="198" t="s">
        <v>3379</v>
      </c>
      <c r="GE3" s="198" t="s">
        <v>3380</v>
      </c>
      <c r="GF3" s="198" t="s">
        <v>3381</v>
      </c>
      <c r="GG3" s="198" t="s">
        <v>3382</v>
      </c>
      <c r="GH3" s="198" t="s">
        <v>3383</v>
      </c>
      <c r="GI3" s="198" t="s">
        <v>3384</v>
      </c>
      <c r="GJ3" s="198" t="s">
        <v>3385</v>
      </c>
      <c r="GK3" s="198" t="s">
        <v>3386</v>
      </c>
      <c r="GL3" s="198" t="s">
        <v>3387</v>
      </c>
      <c r="GM3" s="198" t="s">
        <v>3388</v>
      </c>
      <c r="GN3" s="198" t="s">
        <v>3389</v>
      </c>
      <c r="GO3" s="198" t="s">
        <v>3390</v>
      </c>
      <c r="GP3" s="198" t="s">
        <v>3391</v>
      </c>
      <c r="GQ3" s="198" t="s">
        <v>3392</v>
      </c>
      <c r="GR3" s="198" t="s">
        <v>3393</v>
      </c>
      <c r="GS3" s="198" t="s">
        <v>3394</v>
      </c>
      <c r="GT3" s="198" t="s">
        <v>3395</v>
      </c>
      <c r="GU3" s="198" t="s">
        <v>3396</v>
      </c>
      <c r="GV3" s="198" t="s">
        <v>3397</v>
      </c>
      <c r="GW3" s="198" t="s">
        <v>3398</v>
      </c>
      <c r="GX3" s="198" t="s">
        <v>3399</v>
      </c>
      <c r="GY3" s="198" t="s">
        <v>3400</v>
      </c>
      <c r="GZ3" s="198" t="s">
        <v>3401</v>
      </c>
      <c r="HA3" s="198" t="s">
        <v>3402</v>
      </c>
      <c r="HB3" s="198" t="s">
        <v>3403</v>
      </c>
      <c r="HC3" s="198" t="s">
        <v>3404</v>
      </c>
      <c r="HD3" s="198" t="s">
        <v>3405</v>
      </c>
      <c r="HE3" s="198" t="s">
        <v>3406</v>
      </c>
      <c r="HF3" s="198" t="s">
        <v>3407</v>
      </c>
      <c r="HG3" s="198" t="s">
        <v>3408</v>
      </c>
      <c r="HH3" s="198" t="s">
        <v>3409</v>
      </c>
      <c r="HI3" s="198" t="s">
        <v>3410</v>
      </c>
      <c r="HJ3" s="198" t="s">
        <v>3411</v>
      </c>
      <c r="HK3" s="198" t="s">
        <v>3412</v>
      </c>
      <c r="HL3" s="198" t="s">
        <v>3413</v>
      </c>
      <c r="HM3" s="198" t="s">
        <v>3414</v>
      </c>
      <c r="HN3" s="198" t="s">
        <v>3415</v>
      </c>
      <c r="HO3" s="198" t="s">
        <v>3416</v>
      </c>
      <c r="HP3" s="198" t="s">
        <v>3417</v>
      </c>
      <c r="HQ3" s="198" t="s">
        <v>3418</v>
      </c>
      <c r="HR3" s="198" t="s">
        <v>3419</v>
      </c>
      <c r="HS3" s="198" t="s">
        <v>3420</v>
      </c>
    </row>
    <row r="4" spans="1:227" x14ac:dyDescent="0.25">
      <c r="A4" s="197"/>
      <c r="B4" s="199">
        <v>45663.020833333299</v>
      </c>
      <c r="C4" s="200">
        <v>87.713252999999995</v>
      </c>
      <c r="D4" s="200">
        <v>87.852321000000003</v>
      </c>
      <c r="E4" s="200">
        <v>87.767572000000001</v>
      </c>
      <c r="F4" s="200">
        <v>87.713252999999995</v>
      </c>
      <c r="G4" s="200">
        <v>87.829078999999993</v>
      </c>
      <c r="H4" s="200">
        <v>97.409752999999995</v>
      </c>
      <c r="I4" s="200">
        <v>97.020354999999995</v>
      </c>
      <c r="J4" s="200">
        <v>97.594848999999996</v>
      </c>
      <c r="K4" s="200">
        <v>87.836104000000006</v>
      </c>
      <c r="L4" s="200">
        <v>88.485478000000001</v>
      </c>
      <c r="M4" s="200">
        <v>96.922810999999996</v>
      </c>
      <c r="N4" s="200">
        <v>96.132180000000005</v>
      </c>
      <c r="O4" s="200">
        <v>91.725969000000006</v>
      </c>
      <c r="P4" s="200">
        <v>88.299096329999998</v>
      </c>
      <c r="Q4" s="200">
        <v>97.390839</v>
      </c>
      <c r="R4" s="200">
        <v>90.215791999999993</v>
      </c>
      <c r="S4" s="200">
        <v>90.598129</v>
      </c>
      <c r="T4" s="200">
        <v>88.378375000000005</v>
      </c>
      <c r="U4" s="200">
        <v>88.378375000000005</v>
      </c>
      <c r="V4" s="200">
        <v>89.675704999999994</v>
      </c>
      <c r="W4" s="200">
        <v>88.430791999999997</v>
      </c>
      <c r="X4" s="200">
        <v>85.290665000000004</v>
      </c>
      <c r="Y4" s="200">
        <v>86.943535999999995</v>
      </c>
      <c r="Z4" s="200">
        <v>97.321707000000004</v>
      </c>
      <c r="AA4" s="200">
        <v>84.732372999999995</v>
      </c>
      <c r="AB4" s="200">
        <v>88.424612999999994</v>
      </c>
      <c r="AC4" s="200">
        <v>88.756766999999996</v>
      </c>
      <c r="AD4" s="200">
        <v>88.191401999999997</v>
      </c>
      <c r="AE4" s="200">
        <v>83.104448000000005</v>
      </c>
      <c r="AF4" s="200">
        <v>88.940247999999997</v>
      </c>
      <c r="AG4" s="200">
        <v>89.455722260000002</v>
      </c>
      <c r="AH4" s="200">
        <v>89.666599000000005</v>
      </c>
      <c r="AI4" s="200">
        <v>89.668958000000003</v>
      </c>
      <c r="AJ4" s="200">
        <v>81.074466999999999</v>
      </c>
      <c r="AK4" s="200">
        <v>89.878268000000006</v>
      </c>
      <c r="AL4" s="200">
        <v>85.066238999999996</v>
      </c>
      <c r="AM4" s="200">
        <v>85.502191999999994</v>
      </c>
      <c r="AN4" s="200">
        <v>96.152298000000002</v>
      </c>
      <c r="AO4" s="200">
        <v>83.270914000000005</v>
      </c>
      <c r="AP4" s="200">
        <v>78.228763999999998</v>
      </c>
      <c r="AQ4" s="200">
        <v>78.571786000000003</v>
      </c>
      <c r="AR4" s="200">
        <v>97.289772999999997</v>
      </c>
      <c r="AS4" s="200">
        <v>92.485184000000004</v>
      </c>
      <c r="AT4" s="200">
        <v>90.749975000000006</v>
      </c>
      <c r="AU4" s="200">
        <v>93.422122999999999</v>
      </c>
      <c r="AV4" s="200">
        <v>88.867789999999999</v>
      </c>
      <c r="AW4" s="200">
        <v>83.481076999999999</v>
      </c>
      <c r="AX4" s="200">
        <v>83.963852000000003</v>
      </c>
      <c r="AY4" s="200">
        <v>92.366101999999998</v>
      </c>
      <c r="AZ4" s="200">
        <v>88.422916999999998</v>
      </c>
      <c r="BA4" s="200">
        <v>88.026313000000002</v>
      </c>
      <c r="BB4" s="200">
        <v>88.026313000000002</v>
      </c>
      <c r="BC4" s="200">
        <v>88.026313000000002</v>
      </c>
      <c r="BD4" s="200">
        <v>87.325322999999997</v>
      </c>
      <c r="BE4" s="200">
        <v>88.026313000000002</v>
      </c>
      <c r="BF4" s="200">
        <v>95.485131999999993</v>
      </c>
      <c r="BG4" s="200">
        <v>95.273814000000002</v>
      </c>
      <c r="BH4" s="200">
        <v>95.273814000000002</v>
      </c>
      <c r="BI4" s="200">
        <v>95.273814000000002</v>
      </c>
      <c r="BJ4" s="200">
        <v>85.638851000000003</v>
      </c>
      <c r="BK4" s="200">
        <v>86.165987999999999</v>
      </c>
      <c r="BL4" s="200">
        <v>90.642863000000006</v>
      </c>
      <c r="BM4" s="200">
        <v>90.445775999999995</v>
      </c>
      <c r="BN4" s="200">
        <v>88.968601000000007</v>
      </c>
      <c r="BO4" s="200">
        <v>87.138148999999999</v>
      </c>
      <c r="BP4" s="200">
        <v>94.625527000000005</v>
      </c>
      <c r="BQ4" s="200">
        <v>81.058853999999997</v>
      </c>
      <c r="BR4" s="200">
        <v>81.163419919999995</v>
      </c>
      <c r="BS4" s="200">
        <v>90.814055999999994</v>
      </c>
      <c r="BT4" s="200">
        <v>85.317453</v>
      </c>
      <c r="BU4" s="200">
        <v>92.329290999999998</v>
      </c>
      <c r="BV4" s="200">
        <v>96.258407000000005</v>
      </c>
      <c r="BW4" s="200">
        <v>89.220996</v>
      </c>
      <c r="BX4" s="200">
        <v>89.220996</v>
      </c>
      <c r="BY4" s="200">
        <v>90.193359000000001</v>
      </c>
      <c r="BZ4" s="200">
        <v>90.376408999999995</v>
      </c>
      <c r="CA4" s="200">
        <v>88.840329999999994</v>
      </c>
      <c r="CB4" s="200">
        <v>90.995778999999999</v>
      </c>
      <c r="CC4" s="200">
        <v>90.694747000000007</v>
      </c>
      <c r="CD4" s="200">
        <v>89.904983999999999</v>
      </c>
      <c r="CE4" s="200">
        <v>91.563333</v>
      </c>
      <c r="CF4" s="200">
        <v>92.329290999999998</v>
      </c>
      <c r="CG4" s="200">
        <v>88.284467000000006</v>
      </c>
      <c r="CH4" s="200">
        <v>88.396767999999994</v>
      </c>
      <c r="CI4" s="200">
        <v>91.382441999999998</v>
      </c>
      <c r="CJ4" s="200">
        <v>91.473988000000006</v>
      </c>
      <c r="CK4" s="200">
        <v>95.740525489999996</v>
      </c>
      <c r="CL4" s="200">
        <v>92.135520999999997</v>
      </c>
      <c r="CM4" s="200">
        <v>92.729467999999997</v>
      </c>
      <c r="CN4" s="200">
        <v>86.865838999999994</v>
      </c>
      <c r="CO4" s="200">
        <v>86.041019000000006</v>
      </c>
      <c r="CP4" s="200">
        <v>94.27719682</v>
      </c>
      <c r="CQ4" s="200">
        <v>88.047077000000002</v>
      </c>
      <c r="CR4" s="200">
        <v>86.005652999999995</v>
      </c>
      <c r="CS4" s="200">
        <v>85.712381590000007</v>
      </c>
      <c r="CT4" s="200">
        <v>86.537064000000001</v>
      </c>
      <c r="CU4" s="200">
        <v>86.818952999999993</v>
      </c>
      <c r="CV4" s="200">
        <v>100.81711343000001</v>
      </c>
      <c r="CW4" s="200">
        <v>85.284906000000007</v>
      </c>
      <c r="CX4" s="200">
        <v>86.473343330000006</v>
      </c>
      <c r="CY4" s="200">
        <v>86.915685999999994</v>
      </c>
      <c r="CZ4" s="200">
        <v>88.371018000000007</v>
      </c>
      <c r="DA4" s="200">
        <v>97.693389999999994</v>
      </c>
      <c r="DB4" s="200">
        <v>97.926204999999996</v>
      </c>
      <c r="DC4" s="200">
        <v>96.258407000000005</v>
      </c>
      <c r="DD4" s="200">
        <v>95.371420999999998</v>
      </c>
      <c r="DE4" s="200">
        <v>88.841637000000006</v>
      </c>
      <c r="DF4" s="200">
        <v>89.220996</v>
      </c>
      <c r="DG4" s="200">
        <v>88.758762500000003</v>
      </c>
      <c r="DH4" s="200">
        <v>92.036171749999994</v>
      </c>
      <c r="DI4" s="200">
        <v>97.507233999999997</v>
      </c>
      <c r="DJ4" s="200">
        <v>97.271990000000002</v>
      </c>
      <c r="DK4" s="200">
        <v>87.132198329999994</v>
      </c>
      <c r="DL4" s="200">
        <v>95.724217999999993</v>
      </c>
      <c r="DM4" s="200">
        <v>92.816045000000003</v>
      </c>
      <c r="DN4" s="200">
        <v>88.338278000000003</v>
      </c>
      <c r="DO4" s="200">
        <v>77.806690000000003</v>
      </c>
      <c r="DP4" s="200">
        <v>92.488017999999997</v>
      </c>
      <c r="DQ4" s="200">
        <v>87.486811000000003</v>
      </c>
      <c r="DR4" s="200">
        <v>87.754125999999999</v>
      </c>
      <c r="DS4" s="200">
        <v>87.045308000000006</v>
      </c>
      <c r="DT4" s="200">
        <v>96.629934000000006</v>
      </c>
      <c r="DU4" s="200">
        <v>96.844183999999998</v>
      </c>
      <c r="DV4" s="200">
        <v>85.741383999999996</v>
      </c>
      <c r="DW4" s="200">
        <v>79.348219999999998</v>
      </c>
      <c r="DX4" s="200">
        <v>77.257186500000003</v>
      </c>
      <c r="DY4" s="200">
        <v>86.729808520000006</v>
      </c>
      <c r="DZ4" s="200">
        <v>91.729169999999996</v>
      </c>
      <c r="EA4" s="200">
        <v>91.919881000000004</v>
      </c>
      <c r="EB4" s="200">
        <v>85.712400000000002</v>
      </c>
      <c r="EC4" s="200">
        <v>86.243947000000006</v>
      </c>
      <c r="ED4" s="200">
        <v>88.361962000000005</v>
      </c>
      <c r="EE4" s="200">
        <v>87.191388000000003</v>
      </c>
      <c r="EF4" s="200">
        <v>99.682634289999996</v>
      </c>
      <c r="EG4" s="200">
        <v>97.764723000000004</v>
      </c>
      <c r="EH4" s="200">
        <v>97.764723000000004</v>
      </c>
      <c r="EI4" s="200">
        <v>86.296513000000004</v>
      </c>
      <c r="EJ4" s="200">
        <v>95.980521999999993</v>
      </c>
      <c r="EK4" s="200">
        <v>96.379665000000003</v>
      </c>
      <c r="EL4" s="200">
        <v>96.258407000000005</v>
      </c>
      <c r="EM4" s="200">
        <v>86.407158999999993</v>
      </c>
      <c r="EN4" s="200">
        <v>92.039876000000007</v>
      </c>
      <c r="EO4" s="200">
        <v>96.735578000000004</v>
      </c>
      <c r="EP4" s="200">
        <v>88.433036000000001</v>
      </c>
      <c r="EQ4" s="200">
        <v>88.423212000000007</v>
      </c>
      <c r="ER4" s="200">
        <v>89.858210360000001</v>
      </c>
      <c r="ES4" s="200">
        <v>85.133792999999997</v>
      </c>
      <c r="ET4" s="200">
        <v>84.078495000000004</v>
      </c>
      <c r="EU4" s="200">
        <v>86.036641000000003</v>
      </c>
      <c r="EV4" s="200">
        <v>87.278595999999993</v>
      </c>
      <c r="EW4" s="200">
        <v>84.195312999999999</v>
      </c>
      <c r="EX4" s="200">
        <v>83.045593999999994</v>
      </c>
      <c r="EY4" s="200">
        <v>88.378375000000005</v>
      </c>
      <c r="EZ4" s="200">
        <v>87.690719999999999</v>
      </c>
      <c r="FA4" s="200">
        <v>87.401292999999995</v>
      </c>
      <c r="FB4" s="200">
        <v>89.813831640000004</v>
      </c>
      <c r="FC4" s="200">
        <v>86.352062000000004</v>
      </c>
      <c r="FD4" s="200">
        <v>94.988688999999994</v>
      </c>
      <c r="FE4" s="200">
        <v>89.070812000000004</v>
      </c>
      <c r="FF4" s="200">
        <v>91.089478630000002</v>
      </c>
      <c r="FG4" s="200">
        <v>98.440751000000006</v>
      </c>
      <c r="FH4" s="200">
        <v>82.848213000000001</v>
      </c>
      <c r="FI4" s="200">
        <v>83.372013999999993</v>
      </c>
      <c r="FJ4" s="200">
        <v>86.319316999999998</v>
      </c>
      <c r="FK4" s="200">
        <v>91.389011999999994</v>
      </c>
      <c r="FL4" s="200">
        <v>90.204001820000002</v>
      </c>
      <c r="FM4" s="200">
        <v>90.020058000000006</v>
      </c>
      <c r="FN4" s="200">
        <v>90.193359000000001</v>
      </c>
      <c r="FO4" s="200">
        <v>95.054789999999997</v>
      </c>
      <c r="FP4" s="200">
        <v>95.054789999999997</v>
      </c>
      <c r="FQ4" s="200">
        <v>91.374178000000001</v>
      </c>
      <c r="FR4" s="200">
        <v>91.374178000000001</v>
      </c>
      <c r="FS4" s="200">
        <v>91.374178000000001</v>
      </c>
      <c r="FT4" s="200">
        <v>97.222069000000005</v>
      </c>
      <c r="FU4" s="200">
        <v>96.995375999999993</v>
      </c>
      <c r="FV4" s="200">
        <v>86.247434999999996</v>
      </c>
      <c r="FW4" s="200">
        <v>86.010413999999997</v>
      </c>
      <c r="FX4" s="200">
        <v>88.675686839999997</v>
      </c>
      <c r="FY4" s="200">
        <v>90.811216999999999</v>
      </c>
      <c r="FZ4" s="200">
        <v>87.081438000000006</v>
      </c>
      <c r="GA4" s="200">
        <v>92.329290999999998</v>
      </c>
      <c r="GB4" s="200">
        <v>92.329290999999998</v>
      </c>
      <c r="GC4" s="200">
        <v>96.912146000000007</v>
      </c>
      <c r="GD4" s="200">
        <v>84.706447330000003</v>
      </c>
      <c r="GE4" s="200">
        <v>95.980521999999993</v>
      </c>
      <c r="GF4" s="200">
        <v>95.371420999999998</v>
      </c>
      <c r="GG4" s="200">
        <v>100.77886599999999</v>
      </c>
      <c r="GH4" s="200">
        <v>86.958025000000006</v>
      </c>
      <c r="GI4" s="200">
        <v>100.77886599999999</v>
      </c>
      <c r="GJ4" s="200">
        <v>95.054789999999997</v>
      </c>
      <c r="GK4" s="200">
        <v>87.971310000000003</v>
      </c>
      <c r="GL4" s="200">
        <v>93.131625</v>
      </c>
      <c r="GM4" s="200">
        <v>82.155303000000004</v>
      </c>
      <c r="GN4" s="200">
        <v>88.335364999999996</v>
      </c>
      <c r="GO4" s="200">
        <v>79.47511969</v>
      </c>
      <c r="GP4" s="200">
        <v>79.271506160000001</v>
      </c>
      <c r="GQ4" s="200">
        <v>87.598918999999995</v>
      </c>
      <c r="GR4" s="200">
        <v>95.311126999999999</v>
      </c>
      <c r="GS4" s="200">
        <v>95.800736000000001</v>
      </c>
      <c r="GT4" s="200">
        <v>95.674408999999997</v>
      </c>
      <c r="GU4" s="200">
        <v>88.335364999999996</v>
      </c>
      <c r="GV4" s="200">
        <v>88.335364999999996</v>
      </c>
      <c r="GW4" s="200">
        <v>88.335364999999996</v>
      </c>
      <c r="GX4" s="200">
        <v>95.767842000000002</v>
      </c>
      <c r="GY4" s="200">
        <v>95.719003000000001</v>
      </c>
      <c r="GZ4" s="200">
        <v>95.719003000000001</v>
      </c>
      <c r="HA4" s="200">
        <v>95.719003000000001</v>
      </c>
      <c r="HB4" s="200">
        <v>87.270685999999998</v>
      </c>
      <c r="HC4" s="200">
        <v>98.395833999999994</v>
      </c>
      <c r="HD4" s="200">
        <v>98.014459000000002</v>
      </c>
      <c r="HE4" s="200">
        <v>91.042953999999995</v>
      </c>
      <c r="HF4" s="200">
        <v>97.890613999999999</v>
      </c>
      <c r="HG4" s="200">
        <v>91.308375999999996</v>
      </c>
      <c r="HH4" s="200">
        <v>84.769117589999993</v>
      </c>
      <c r="HI4" s="200">
        <v>95.329327000000006</v>
      </c>
      <c r="HJ4" s="200">
        <v>88.573567499999996</v>
      </c>
      <c r="HK4" s="200">
        <v>88.736805000000004</v>
      </c>
      <c r="HL4" s="200">
        <v>86.143857999999994</v>
      </c>
      <c r="HM4" s="200">
        <v>86.974446</v>
      </c>
      <c r="HN4" s="200">
        <v>79.090043420000001</v>
      </c>
      <c r="HO4" s="200">
        <v>80.313426000000007</v>
      </c>
      <c r="HP4" s="200">
        <v>80.758938000000001</v>
      </c>
      <c r="HQ4" s="200">
        <v>91.938435249999998</v>
      </c>
      <c r="HR4" s="200">
        <v>88.761323000000004</v>
      </c>
      <c r="HS4" s="200">
        <v>96.614818999999997</v>
      </c>
    </row>
    <row r="5" spans="1:227" x14ac:dyDescent="0.25">
      <c r="A5" s="197"/>
      <c r="B5" s="199">
        <v>45663.041666666701</v>
      </c>
      <c r="C5" s="200">
        <v>88.609533999999996</v>
      </c>
      <c r="D5" s="200">
        <v>88.741439</v>
      </c>
      <c r="E5" s="200">
        <v>88.662693000000004</v>
      </c>
      <c r="F5" s="200">
        <v>88.609533999999996</v>
      </c>
      <c r="G5" s="200">
        <v>87.989954999999995</v>
      </c>
      <c r="H5" s="200">
        <v>97.718421000000006</v>
      </c>
      <c r="I5" s="200">
        <v>97.335357999999999</v>
      </c>
      <c r="J5" s="200">
        <v>97.8947</v>
      </c>
      <c r="K5" s="200">
        <v>88.036693</v>
      </c>
      <c r="L5" s="200">
        <v>89.289655999999994</v>
      </c>
      <c r="M5" s="200">
        <v>97.096964</v>
      </c>
      <c r="N5" s="200">
        <v>96.301986999999997</v>
      </c>
      <c r="O5" s="200">
        <v>91.966273999999999</v>
      </c>
      <c r="P5" s="200">
        <v>88.373588470000001</v>
      </c>
      <c r="Q5" s="200">
        <v>97.651133999999999</v>
      </c>
      <c r="R5" s="200">
        <v>90.149180000000001</v>
      </c>
      <c r="S5" s="200">
        <v>90.888885000000002</v>
      </c>
      <c r="T5" s="200">
        <v>88.887030999999993</v>
      </c>
      <c r="U5" s="200">
        <v>88.887030999999993</v>
      </c>
      <c r="V5" s="200">
        <v>89.989220000000003</v>
      </c>
      <c r="W5" s="200">
        <v>88.575292000000005</v>
      </c>
      <c r="X5" s="200">
        <v>85.505793999999995</v>
      </c>
      <c r="Y5" s="200">
        <v>87.186001000000005</v>
      </c>
      <c r="Z5" s="200">
        <v>97.467157</v>
      </c>
      <c r="AA5" s="200">
        <v>84.936530000000005</v>
      </c>
      <c r="AB5" s="200">
        <v>88.636598000000006</v>
      </c>
      <c r="AC5" s="200">
        <v>88.872810999999999</v>
      </c>
      <c r="AD5" s="200">
        <v>88.341308999999995</v>
      </c>
      <c r="AE5" s="200">
        <v>84.331310999999999</v>
      </c>
      <c r="AF5" s="200">
        <v>89.176193749999996</v>
      </c>
      <c r="AG5" s="200">
        <v>89.692536950000004</v>
      </c>
      <c r="AH5" s="200">
        <v>89.898694000000006</v>
      </c>
      <c r="AI5" s="200">
        <v>89.909120999999999</v>
      </c>
      <c r="AJ5" s="200">
        <v>81.928337999999997</v>
      </c>
      <c r="AK5" s="200">
        <v>90.192910999999995</v>
      </c>
      <c r="AL5" s="200">
        <v>85.260579669999998</v>
      </c>
      <c r="AM5" s="200">
        <v>85.696766999999994</v>
      </c>
      <c r="AN5" s="200">
        <v>96.301654999999997</v>
      </c>
      <c r="AO5" s="200">
        <v>83.946894999999998</v>
      </c>
      <c r="AP5" s="200">
        <v>81.2222285</v>
      </c>
      <c r="AQ5" s="200">
        <v>81.457189999999997</v>
      </c>
      <c r="AR5" s="200">
        <v>97.437419000000006</v>
      </c>
      <c r="AS5" s="200">
        <v>92.591216000000003</v>
      </c>
      <c r="AT5" s="200">
        <v>90.851742999999999</v>
      </c>
      <c r="AU5" s="200">
        <v>93.486839000000003</v>
      </c>
      <c r="AV5" s="200">
        <v>88.969234999999998</v>
      </c>
      <c r="AW5" s="200">
        <v>83.923441499999996</v>
      </c>
      <c r="AX5" s="200">
        <v>84.406287000000006</v>
      </c>
      <c r="AY5" s="200">
        <v>92.502243000000007</v>
      </c>
      <c r="AZ5" s="200">
        <v>88.538285000000002</v>
      </c>
      <c r="BA5" s="200">
        <v>88.154224999999997</v>
      </c>
      <c r="BB5" s="200">
        <v>88.154224999999997</v>
      </c>
      <c r="BC5" s="200">
        <v>88.154224999999997</v>
      </c>
      <c r="BD5" s="200">
        <v>87.483464999999995</v>
      </c>
      <c r="BE5" s="200">
        <v>88.154224999999997</v>
      </c>
      <c r="BF5" s="200">
        <v>95.612291999999997</v>
      </c>
      <c r="BG5" s="200">
        <v>95.383501999999993</v>
      </c>
      <c r="BH5" s="200">
        <v>95.383501999999993</v>
      </c>
      <c r="BI5" s="200">
        <v>95.383501999999993</v>
      </c>
      <c r="BJ5" s="200">
        <v>85.867303000000007</v>
      </c>
      <c r="BK5" s="200">
        <v>86.390994000000006</v>
      </c>
      <c r="BL5" s="200">
        <v>90.905732999999998</v>
      </c>
      <c r="BM5" s="200">
        <v>90.683711000000002</v>
      </c>
      <c r="BN5" s="200">
        <v>89.202450999999996</v>
      </c>
      <c r="BO5" s="200">
        <v>87.339592999999994</v>
      </c>
      <c r="BP5" s="200">
        <v>94.669552999999993</v>
      </c>
      <c r="BQ5" s="200">
        <v>81.915400000000005</v>
      </c>
      <c r="BR5" s="200">
        <v>82.021070870000003</v>
      </c>
      <c r="BS5" s="200">
        <v>90.756079</v>
      </c>
      <c r="BT5" s="200">
        <v>85.703500829999996</v>
      </c>
      <c r="BU5" s="200">
        <v>92.464844999999997</v>
      </c>
      <c r="BV5" s="200">
        <v>96.470454000000004</v>
      </c>
      <c r="BW5" s="200">
        <v>89.467843999999999</v>
      </c>
      <c r="BX5" s="200">
        <v>89.467843999999999</v>
      </c>
      <c r="BY5" s="200">
        <v>90.961205000000007</v>
      </c>
      <c r="BZ5" s="200">
        <v>90.502562999999995</v>
      </c>
      <c r="CA5" s="200">
        <v>89.099964999999997</v>
      </c>
      <c r="CB5" s="200">
        <v>90.889604000000006</v>
      </c>
      <c r="CC5" s="200">
        <v>90.617788000000004</v>
      </c>
      <c r="CD5" s="200">
        <v>90.068449999999999</v>
      </c>
      <c r="CE5" s="200">
        <v>91.766478000000006</v>
      </c>
      <c r="CF5" s="200">
        <v>92.464844999999997</v>
      </c>
      <c r="CG5" s="200">
        <v>88.383289669999996</v>
      </c>
      <c r="CH5" s="200">
        <v>88.509012999999996</v>
      </c>
      <c r="CI5" s="200">
        <v>91.585588999999999</v>
      </c>
      <c r="CJ5" s="200">
        <v>91.508148000000006</v>
      </c>
      <c r="CK5" s="200">
        <v>95.800739219999997</v>
      </c>
      <c r="CL5" s="200">
        <v>92.268006999999997</v>
      </c>
      <c r="CM5" s="200">
        <v>92.788692999999995</v>
      </c>
      <c r="CN5" s="200">
        <v>87.309034999999994</v>
      </c>
      <c r="CO5" s="200">
        <v>86.429434999999998</v>
      </c>
      <c r="CP5" s="200">
        <v>94.74367101</v>
      </c>
      <c r="CQ5" s="200">
        <v>88.174897000000001</v>
      </c>
      <c r="CR5" s="200">
        <v>86.205202</v>
      </c>
      <c r="CS5" s="200">
        <v>86.271775840000004</v>
      </c>
      <c r="CT5" s="200">
        <v>87.690163999999996</v>
      </c>
      <c r="CU5" s="200">
        <v>86.941157000000004</v>
      </c>
      <c r="CV5" s="200">
        <v>100.96778741</v>
      </c>
      <c r="CW5" s="200">
        <v>85.455517999999998</v>
      </c>
      <c r="CX5" s="200">
        <v>86.617475670000005</v>
      </c>
      <c r="CY5" s="200">
        <v>87.061239</v>
      </c>
      <c r="CZ5" s="200">
        <v>88.771876000000006</v>
      </c>
      <c r="DA5" s="200">
        <v>97.950958999999997</v>
      </c>
      <c r="DB5" s="200">
        <v>98.200852999999995</v>
      </c>
      <c r="DC5" s="200">
        <v>96.470454000000004</v>
      </c>
      <c r="DD5" s="200">
        <v>95.559055000000001</v>
      </c>
      <c r="DE5" s="200">
        <v>89.045925999999994</v>
      </c>
      <c r="DF5" s="200">
        <v>89.467843999999999</v>
      </c>
      <c r="DG5" s="200">
        <v>88.884887500000005</v>
      </c>
      <c r="DH5" s="200">
        <v>92.164642569999998</v>
      </c>
      <c r="DI5" s="200">
        <v>97.666855999999996</v>
      </c>
      <c r="DJ5" s="200">
        <v>97.450625000000002</v>
      </c>
      <c r="DK5" s="200">
        <v>87.30138067</v>
      </c>
      <c r="DL5" s="200">
        <v>95.785003000000003</v>
      </c>
      <c r="DM5" s="200">
        <v>92.961051999999995</v>
      </c>
      <c r="DN5" s="200">
        <v>88.731677000000005</v>
      </c>
      <c r="DO5" s="200">
        <v>78.652216999999993</v>
      </c>
      <c r="DP5" s="200">
        <v>92.647676000000004</v>
      </c>
      <c r="DQ5" s="200">
        <v>87.488060000000004</v>
      </c>
      <c r="DR5" s="200">
        <v>87.818200000000004</v>
      </c>
      <c r="DS5" s="200">
        <v>87.444156000000007</v>
      </c>
      <c r="DT5" s="200">
        <v>96.835813000000002</v>
      </c>
      <c r="DU5" s="200">
        <v>97.040172999999996</v>
      </c>
      <c r="DV5" s="200">
        <v>85.735721999999996</v>
      </c>
      <c r="DW5" s="200">
        <v>80.105090000000004</v>
      </c>
      <c r="DX5" s="200">
        <v>78.057649999999995</v>
      </c>
      <c r="DY5" s="200">
        <v>87.746971520000002</v>
      </c>
      <c r="DZ5" s="200">
        <v>91.932551000000004</v>
      </c>
      <c r="EA5" s="200">
        <v>92.130930000000006</v>
      </c>
      <c r="EB5" s="200">
        <v>85.965871000000007</v>
      </c>
      <c r="EC5" s="200">
        <v>86.492639999999994</v>
      </c>
      <c r="ED5" s="200">
        <v>88.348138000000006</v>
      </c>
      <c r="EE5" s="200">
        <v>87.675905999999998</v>
      </c>
      <c r="EF5" s="200">
        <v>99.831612759999999</v>
      </c>
      <c r="EG5" s="200">
        <v>97.910118999999995</v>
      </c>
      <c r="EH5" s="200">
        <v>97.910118999999995</v>
      </c>
      <c r="EI5" s="200">
        <v>86.488804000000002</v>
      </c>
      <c r="EJ5" s="200">
        <v>96.184849999999997</v>
      </c>
      <c r="EK5" s="200">
        <v>96.598035999999993</v>
      </c>
      <c r="EL5" s="200">
        <v>96.470454000000004</v>
      </c>
      <c r="EM5" s="200">
        <v>86.539259999999999</v>
      </c>
      <c r="EN5" s="200">
        <v>92.248671999999999</v>
      </c>
      <c r="EO5" s="200">
        <v>96.748677999999998</v>
      </c>
      <c r="EP5" s="200">
        <v>88.549108000000004</v>
      </c>
      <c r="EQ5" s="200">
        <v>88.538601</v>
      </c>
      <c r="ER5" s="200">
        <v>89.956759590000004</v>
      </c>
      <c r="ES5" s="200">
        <v>85.773908000000006</v>
      </c>
      <c r="ET5" s="200">
        <v>84.742017000000004</v>
      </c>
      <c r="EU5" s="200">
        <v>86.471534000000005</v>
      </c>
      <c r="EV5" s="200">
        <v>87.848212000000004</v>
      </c>
      <c r="EW5" s="200">
        <v>85.701620000000005</v>
      </c>
      <c r="EX5" s="200">
        <v>84.53698</v>
      </c>
      <c r="EY5" s="200">
        <v>88.887030999999993</v>
      </c>
      <c r="EZ5" s="200">
        <v>88.205563999999995</v>
      </c>
      <c r="FA5" s="200">
        <v>87.918761000000003</v>
      </c>
      <c r="FB5" s="200">
        <v>90.219279299999997</v>
      </c>
      <c r="FC5" s="200">
        <v>87.321770000000001</v>
      </c>
      <c r="FD5" s="200">
        <v>95.072445999999999</v>
      </c>
      <c r="FE5" s="200">
        <v>89.180283000000003</v>
      </c>
      <c r="FF5" s="200">
        <v>91.338100429999997</v>
      </c>
      <c r="FG5" s="200">
        <v>98.376615000000001</v>
      </c>
      <c r="FH5" s="200">
        <v>82.962126499999997</v>
      </c>
      <c r="FI5" s="200">
        <v>83.491095000000001</v>
      </c>
      <c r="FJ5" s="200">
        <v>86.752903000000003</v>
      </c>
      <c r="FK5" s="200">
        <v>91.589720999999997</v>
      </c>
      <c r="FL5" s="200">
        <v>90.971938420000001</v>
      </c>
      <c r="FM5" s="200">
        <v>90.796806000000004</v>
      </c>
      <c r="FN5" s="200">
        <v>90.961205000000007</v>
      </c>
      <c r="FO5" s="200">
        <v>95.233558000000002</v>
      </c>
      <c r="FP5" s="200">
        <v>95.233558000000002</v>
      </c>
      <c r="FQ5" s="200">
        <v>91.240542000000005</v>
      </c>
      <c r="FR5" s="200">
        <v>91.240542000000005</v>
      </c>
      <c r="FS5" s="200">
        <v>91.240542000000005</v>
      </c>
      <c r="FT5" s="200">
        <v>97.405443000000005</v>
      </c>
      <c r="FU5" s="200">
        <v>97.177971999999997</v>
      </c>
      <c r="FV5" s="200">
        <v>87.071348999999998</v>
      </c>
      <c r="FW5" s="200">
        <v>86.817266000000004</v>
      </c>
      <c r="FX5" s="200">
        <v>89.199979850000005</v>
      </c>
      <c r="FY5" s="200">
        <v>90.742709000000005</v>
      </c>
      <c r="FZ5" s="200">
        <v>87.545207000000005</v>
      </c>
      <c r="GA5" s="200">
        <v>92.464844999999997</v>
      </c>
      <c r="GB5" s="200">
        <v>92.464844999999997</v>
      </c>
      <c r="GC5" s="200">
        <v>97.061597000000006</v>
      </c>
      <c r="GD5" s="200">
        <v>84.910039670000003</v>
      </c>
      <c r="GE5" s="200">
        <v>96.184849999999997</v>
      </c>
      <c r="GF5" s="200">
        <v>95.559055000000001</v>
      </c>
      <c r="GG5" s="200">
        <v>100.92948282</v>
      </c>
      <c r="GH5" s="200">
        <v>86.993916999999996</v>
      </c>
      <c r="GI5" s="200">
        <v>100.92948282</v>
      </c>
      <c r="GJ5" s="200">
        <v>95.233558000000002</v>
      </c>
      <c r="GK5" s="200">
        <v>88.135085000000004</v>
      </c>
      <c r="GL5" s="200">
        <v>93.368144000000001</v>
      </c>
      <c r="GM5" s="200">
        <v>83.404497000000006</v>
      </c>
      <c r="GN5" s="200">
        <v>88.479042000000007</v>
      </c>
      <c r="GO5" s="200">
        <v>79.880607679999997</v>
      </c>
      <c r="GP5" s="200">
        <v>79.675955310000006</v>
      </c>
      <c r="GQ5" s="200">
        <v>87.578496999999999</v>
      </c>
      <c r="GR5" s="200">
        <v>95.451363000000001</v>
      </c>
      <c r="GS5" s="200">
        <v>95.949804</v>
      </c>
      <c r="GT5" s="200">
        <v>95.827153999999993</v>
      </c>
      <c r="GU5" s="200">
        <v>88.479042000000007</v>
      </c>
      <c r="GV5" s="200">
        <v>88.479042000000007</v>
      </c>
      <c r="GW5" s="200">
        <v>88.479042000000007</v>
      </c>
      <c r="GX5" s="200">
        <v>95.825776000000005</v>
      </c>
      <c r="GY5" s="200">
        <v>95.778470999999996</v>
      </c>
      <c r="GZ5" s="200">
        <v>95.778470999999996</v>
      </c>
      <c r="HA5" s="200">
        <v>95.778470999999996</v>
      </c>
      <c r="HB5" s="200">
        <v>88.166757000000004</v>
      </c>
      <c r="HC5" s="200">
        <v>98.579780999999997</v>
      </c>
      <c r="HD5" s="200">
        <v>98.205354</v>
      </c>
      <c r="HE5" s="200">
        <v>91.706531999999996</v>
      </c>
      <c r="HF5" s="200">
        <v>98.186678000000001</v>
      </c>
      <c r="HG5" s="200">
        <v>91.506604999999993</v>
      </c>
      <c r="HH5" s="200">
        <v>84.80410612</v>
      </c>
      <c r="HI5" s="200">
        <v>95.401537000000005</v>
      </c>
      <c r="HJ5" s="200">
        <v>88.670299</v>
      </c>
      <c r="HK5" s="200">
        <v>88.836359000000002</v>
      </c>
      <c r="HL5" s="200">
        <v>87.154149000000004</v>
      </c>
      <c r="HM5" s="200">
        <v>87.193788999999995</v>
      </c>
      <c r="HN5" s="200">
        <v>79.493566729999998</v>
      </c>
      <c r="HO5" s="200">
        <v>81.556816499999996</v>
      </c>
      <c r="HP5" s="200">
        <v>82.004377000000005</v>
      </c>
      <c r="HQ5" s="200">
        <v>92.063684140000007</v>
      </c>
      <c r="HR5" s="200">
        <v>88.875906999999998</v>
      </c>
      <c r="HS5" s="200">
        <v>96.634028000000001</v>
      </c>
    </row>
    <row r="6" spans="1:227" x14ac:dyDescent="0.25">
      <c r="A6" s="197"/>
      <c r="B6" s="199">
        <v>45663.0625</v>
      </c>
      <c r="C6" s="200">
        <v>88.625277999999994</v>
      </c>
      <c r="D6" s="200">
        <v>88.754793000000006</v>
      </c>
      <c r="E6" s="200">
        <v>88.676665</v>
      </c>
      <c r="F6" s="200">
        <v>88.625277999999994</v>
      </c>
      <c r="G6" s="200">
        <v>88.006669000000002</v>
      </c>
      <c r="H6" s="200">
        <v>97.705855999999997</v>
      </c>
      <c r="I6" s="200">
        <v>97.316725000000005</v>
      </c>
      <c r="J6" s="200">
        <v>97.876956000000007</v>
      </c>
      <c r="K6" s="200">
        <v>88.091317000000004</v>
      </c>
      <c r="L6" s="200">
        <v>89.255976000000004</v>
      </c>
      <c r="M6" s="200">
        <v>96.981173999999996</v>
      </c>
      <c r="N6" s="200">
        <v>96.183316000000005</v>
      </c>
      <c r="O6" s="200">
        <v>91.659312</v>
      </c>
      <c r="P6" s="200">
        <v>88.145817399999999</v>
      </c>
      <c r="Q6" s="200">
        <v>97.616062999999997</v>
      </c>
      <c r="R6" s="200">
        <v>90.121708999999996</v>
      </c>
      <c r="S6" s="200">
        <v>90.632914999999997</v>
      </c>
      <c r="T6" s="200">
        <v>88.834962000000004</v>
      </c>
      <c r="U6" s="200">
        <v>88.834962000000004</v>
      </c>
      <c r="V6" s="200">
        <v>89.778713999999994</v>
      </c>
      <c r="W6" s="200">
        <v>88.560799000000003</v>
      </c>
      <c r="X6" s="200">
        <v>85.486954999999995</v>
      </c>
      <c r="Y6" s="200">
        <v>87.195008000000001</v>
      </c>
      <c r="Z6" s="200">
        <v>97.394036</v>
      </c>
      <c r="AA6" s="200">
        <v>84.994389999999996</v>
      </c>
      <c r="AB6" s="200">
        <v>88.799265000000005</v>
      </c>
      <c r="AC6" s="200">
        <v>88.835161999999997</v>
      </c>
      <c r="AD6" s="200">
        <v>88.334874999999997</v>
      </c>
      <c r="AE6" s="200">
        <v>84.514009000000001</v>
      </c>
      <c r="AF6" s="200">
        <v>88.953165249999998</v>
      </c>
      <c r="AG6" s="200">
        <v>89.467244219999998</v>
      </c>
      <c r="AH6" s="200">
        <v>89.674164000000005</v>
      </c>
      <c r="AI6" s="200">
        <v>89.687459000000004</v>
      </c>
      <c r="AJ6" s="200">
        <v>81.957930000000005</v>
      </c>
      <c r="AK6" s="200">
        <v>89.978244000000004</v>
      </c>
      <c r="AL6" s="200">
        <v>85.291531000000006</v>
      </c>
      <c r="AM6" s="200">
        <v>85.726933000000002</v>
      </c>
      <c r="AN6" s="200">
        <v>96.223816999999997</v>
      </c>
      <c r="AO6" s="200">
        <v>83.976139000000003</v>
      </c>
      <c r="AP6" s="200">
        <v>81.679100000000005</v>
      </c>
      <c r="AQ6" s="200">
        <v>81.895990999999995</v>
      </c>
      <c r="AR6" s="200">
        <v>97.347556999999995</v>
      </c>
      <c r="AS6" s="200">
        <v>92.490928999999994</v>
      </c>
      <c r="AT6" s="200">
        <v>90.751710000000003</v>
      </c>
      <c r="AU6" s="200">
        <v>93.385019999999997</v>
      </c>
      <c r="AV6" s="200">
        <v>88.929500000000004</v>
      </c>
      <c r="AW6" s="200">
        <v>83.827571500000005</v>
      </c>
      <c r="AX6" s="200">
        <v>84.314096000000006</v>
      </c>
      <c r="AY6" s="200">
        <v>92.259643999999994</v>
      </c>
      <c r="AZ6" s="200">
        <v>88.527254999999997</v>
      </c>
      <c r="BA6" s="200">
        <v>88.157801000000006</v>
      </c>
      <c r="BB6" s="200">
        <v>88.157801000000006</v>
      </c>
      <c r="BC6" s="200">
        <v>88.157801000000006</v>
      </c>
      <c r="BD6" s="200">
        <v>87.513630000000006</v>
      </c>
      <c r="BE6" s="200">
        <v>88.157801000000006</v>
      </c>
      <c r="BF6" s="200">
        <v>95.520313000000002</v>
      </c>
      <c r="BG6" s="200">
        <v>95.283435999999995</v>
      </c>
      <c r="BH6" s="200">
        <v>95.283435999999995</v>
      </c>
      <c r="BI6" s="200">
        <v>95.283435999999995</v>
      </c>
      <c r="BJ6" s="200">
        <v>85.908321000000001</v>
      </c>
      <c r="BK6" s="200">
        <v>86.417321999999999</v>
      </c>
      <c r="BL6" s="200">
        <v>90.758078999999995</v>
      </c>
      <c r="BM6" s="200">
        <v>90.545236000000003</v>
      </c>
      <c r="BN6" s="200">
        <v>89.478059999999999</v>
      </c>
      <c r="BO6" s="200">
        <v>87.573801000000003</v>
      </c>
      <c r="BP6" s="200">
        <v>94.586770000000001</v>
      </c>
      <c r="BQ6" s="200">
        <v>81.934783999999993</v>
      </c>
      <c r="BR6" s="200">
        <v>82.040479869999999</v>
      </c>
      <c r="BS6" s="200">
        <v>90.781976</v>
      </c>
      <c r="BT6" s="200">
        <v>85.547664670000003</v>
      </c>
      <c r="BU6" s="200">
        <v>92.220055000000002</v>
      </c>
      <c r="BV6" s="200">
        <v>96.409115</v>
      </c>
      <c r="BW6" s="200">
        <v>89.796706</v>
      </c>
      <c r="BX6" s="200">
        <v>89.796706</v>
      </c>
      <c r="BY6" s="200">
        <v>90.935534000000004</v>
      </c>
      <c r="BZ6" s="200">
        <v>90.240212999999997</v>
      </c>
      <c r="CA6" s="200">
        <v>89.302642000000006</v>
      </c>
      <c r="CB6" s="200">
        <v>90.842229000000003</v>
      </c>
      <c r="CC6" s="200">
        <v>90.571342999999999</v>
      </c>
      <c r="CD6" s="200">
        <v>89.820539999999994</v>
      </c>
      <c r="CE6" s="200">
        <v>91.671642000000006</v>
      </c>
      <c r="CF6" s="200">
        <v>92.220055000000002</v>
      </c>
      <c r="CG6" s="200">
        <v>88.374309670000002</v>
      </c>
      <c r="CH6" s="200">
        <v>88.498369999999994</v>
      </c>
      <c r="CI6" s="200">
        <v>91.544043000000002</v>
      </c>
      <c r="CJ6" s="200">
        <v>91.124567999999996</v>
      </c>
      <c r="CK6" s="200">
        <v>95.555248419999998</v>
      </c>
      <c r="CL6" s="200">
        <v>92.011694000000006</v>
      </c>
      <c r="CM6" s="200">
        <v>92.473411999999996</v>
      </c>
      <c r="CN6" s="200">
        <v>87.238682999999995</v>
      </c>
      <c r="CO6" s="200">
        <v>86.272239999999996</v>
      </c>
      <c r="CP6" s="200">
        <v>94.572334870000006</v>
      </c>
      <c r="CQ6" s="200">
        <v>88.163892000000004</v>
      </c>
      <c r="CR6" s="200">
        <v>86.343045000000004</v>
      </c>
      <c r="CS6" s="200">
        <v>86.458371200000002</v>
      </c>
      <c r="CT6" s="200">
        <v>87.781737000000007</v>
      </c>
      <c r="CU6" s="200">
        <v>86.924575000000004</v>
      </c>
      <c r="CV6" s="200">
        <v>100.8920402</v>
      </c>
      <c r="CW6" s="200">
        <v>85.485360999999997</v>
      </c>
      <c r="CX6" s="200">
        <v>86.733158669999995</v>
      </c>
      <c r="CY6" s="200">
        <v>87.137547999999995</v>
      </c>
      <c r="CZ6" s="200">
        <v>89.234499999999997</v>
      </c>
      <c r="DA6" s="200">
        <v>97.908077000000006</v>
      </c>
      <c r="DB6" s="200">
        <v>98.157400999999993</v>
      </c>
      <c r="DC6" s="200">
        <v>96.409115</v>
      </c>
      <c r="DD6" s="200">
        <v>95.500376000000003</v>
      </c>
      <c r="DE6" s="200">
        <v>89.423974000000001</v>
      </c>
      <c r="DF6" s="200">
        <v>89.796706</v>
      </c>
      <c r="DG6" s="200">
        <v>88.866121000000007</v>
      </c>
      <c r="DH6" s="200">
        <v>91.897474509999995</v>
      </c>
      <c r="DI6" s="200">
        <v>97.5565</v>
      </c>
      <c r="DJ6" s="200">
        <v>97.340858999999995</v>
      </c>
      <c r="DK6" s="200">
        <v>87.332255000000004</v>
      </c>
      <c r="DL6" s="200">
        <v>95.538542000000007</v>
      </c>
      <c r="DM6" s="200">
        <v>92.757496000000003</v>
      </c>
      <c r="DN6" s="200">
        <v>88.548681999999999</v>
      </c>
      <c r="DO6" s="200">
        <v>78.637417999999997</v>
      </c>
      <c r="DP6" s="200">
        <v>92.452610000000007</v>
      </c>
      <c r="DQ6" s="200">
        <v>87.488095000000001</v>
      </c>
      <c r="DR6" s="200">
        <v>87.819991999999999</v>
      </c>
      <c r="DS6" s="200">
        <v>87.364960999999994</v>
      </c>
      <c r="DT6" s="200">
        <v>96.760394000000005</v>
      </c>
      <c r="DU6" s="200">
        <v>96.951004999999995</v>
      </c>
      <c r="DV6" s="200">
        <v>85.754683999999997</v>
      </c>
      <c r="DW6" s="200">
        <v>80.058700000000002</v>
      </c>
      <c r="DX6" s="200">
        <v>77.971340749999996</v>
      </c>
      <c r="DY6" s="200">
        <v>87.810448370000003</v>
      </c>
      <c r="DZ6" s="200">
        <v>91.862598000000006</v>
      </c>
      <c r="EA6" s="200">
        <v>92.055555999999996</v>
      </c>
      <c r="EB6" s="200">
        <v>85.986080999999999</v>
      </c>
      <c r="EC6" s="200">
        <v>86.508003000000002</v>
      </c>
      <c r="ED6" s="200">
        <v>88.184033999999997</v>
      </c>
      <c r="EE6" s="200">
        <v>87.610502999999994</v>
      </c>
      <c r="EF6" s="200">
        <v>99.75671792</v>
      </c>
      <c r="EG6" s="200">
        <v>97.819698000000002</v>
      </c>
      <c r="EH6" s="200">
        <v>97.819698000000002</v>
      </c>
      <c r="EI6" s="200">
        <v>86.610018999999994</v>
      </c>
      <c r="EJ6" s="200">
        <v>96.123693000000003</v>
      </c>
      <c r="EK6" s="200">
        <v>96.540351999999999</v>
      </c>
      <c r="EL6" s="200">
        <v>96.409115</v>
      </c>
      <c r="EM6" s="200">
        <v>86.451338000000007</v>
      </c>
      <c r="EN6" s="200">
        <v>92.177010999999993</v>
      </c>
      <c r="EO6" s="200">
        <v>96.489429999999999</v>
      </c>
      <c r="EP6" s="200">
        <v>88.538161000000002</v>
      </c>
      <c r="EQ6" s="200">
        <v>88.527573000000004</v>
      </c>
      <c r="ER6" s="200">
        <v>89.913940260000004</v>
      </c>
      <c r="ES6" s="200">
        <v>85.841735</v>
      </c>
      <c r="ET6" s="200">
        <v>84.781172999999995</v>
      </c>
      <c r="EU6" s="200">
        <v>86.519976999999997</v>
      </c>
      <c r="EV6" s="200">
        <v>88.038217000000003</v>
      </c>
      <c r="EW6" s="200">
        <v>85.936398999999994</v>
      </c>
      <c r="EX6" s="200">
        <v>84.741198999999995</v>
      </c>
      <c r="EY6" s="200">
        <v>88.834962000000004</v>
      </c>
      <c r="EZ6" s="200">
        <v>88.147919999999999</v>
      </c>
      <c r="FA6" s="200">
        <v>87.858761999999999</v>
      </c>
      <c r="FB6" s="200">
        <v>90.055191449999995</v>
      </c>
      <c r="FC6" s="200">
        <v>87.369862999999995</v>
      </c>
      <c r="FD6" s="200">
        <v>94.831502</v>
      </c>
      <c r="FE6" s="200">
        <v>89.146343000000002</v>
      </c>
      <c r="FF6" s="200">
        <v>91.160222419999997</v>
      </c>
      <c r="FG6" s="200">
        <v>98.197783999999999</v>
      </c>
      <c r="FH6" s="200">
        <v>83.332711500000002</v>
      </c>
      <c r="FI6" s="200">
        <v>83.821400999999994</v>
      </c>
      <c r="FJ6" s="200">
        <v>86.807249999999996</v>
      </c>
      <c r="FK6" s="200">
        <v>91.547724000000002</v>
      </c>
      <c r="FL6" s="200">
        <v>90.946264389999996</v>
      </c>
      <c r="FM6" s="200">
        <v>90.774006</v>
      </c>
      <c r="FN6" s="200">
        <v>90.935534000000004</v>
      </c>
      <c r="FO6" s="200">
        <v>95.176271999999997</v>
      </c>
      <c r="FP6" s="200">
        <v>95.176271999999997</v>
      </c>
      <c r="FQ6" s="200">
        <v>91.044072999999997</v>
      </c>
      <c r="FR6" s="200">
        <v>91.044072999999997</v>
      </c>
      <c r="FS6" s="200">
        <v>91.044072999999997</v>
      </c>
      <c r="FT6" s="200">
        <v>97.304220000000001</v>
      </c>
      <c r="FU6" s="200">
        <v>97.078807999999995</v>
      </c>
      <c r="FV6" s="200">
        <v>87.820291999999995</v>
      </c>
      <c r="FW6" s="200">
        <v>87.726074999999994</v>
      </c>
      <c r="FX6" s="200">
        <v>89.13382799</v>
      </c>
      <c r="FY6" s="200">
        <v>90.685991999999999</v>
      </c>
      <c r="FZ6" s="200">
        <v>87.382879000000003</v>
      </c>
      <c r="GA6" s="200">
        <v>92.220055000000002</v>
      </c>
      <c r="GB6" s="200">
        <v>92.220055000000002</v>
      </c>
      <c r="GC6" s="200">
        <v>96.972179999999994</v>
      </c>
      <c r="GD6" s="200">
        <v>84.967893000000004</v>
      </c>
      <c r="GE6" s="200">
        <v>96.123693000000003</v>
      </c>
      <c r="GF6" s="200">
        <v>95.500376000000003</v>
      </c>
      <c r="GG6" s="200">
        <v>100.85376434</v>
      </c>
      <c r="GH6" s="200">
        <v>86.849075999999997</v>
      </c>
      <c r="GI6" s="200">
        <v>100.85376434</v>
      </c>
      <c r="GJ6" s="200">
        <v>95.176271999999997</v>
      </c>
      <c r="GK6" s="200">
        <v>88.145944999999998</v>
      </c>
      <c r="GL6" s="200">
        <v>93.328474999999997</v>
      </c>
      <c r="GM6" s="200">
        <v>83.566866000000005</v>
      </c>
      <c r="GN6" s="200">
        <v>88.477264000000005</v>
      </c>
      <c r="GO6" s="200">
        <v>79.81624137</v>
      </c>
      <c r="GP6" s="200">
        <v>79.611753899999997</v>
      </c>
      <c r="GQ6" s="200">
        <v>87.602491999999998</v>
      </c>
      <c r="GR6" s="200">
        <v>95.365877999999995</v>
      </c>
      <c r="GS6" s="200">
        <v>95.876185000000007</v>
      </c>
      <c r="GT6" s="200">
        <v>95.755778000000007</v>
      </c>
      <c r="GU6" s="200">
        <v>88.477264000000005</v>
      </c>
      <c r="GV6" s="200">
        <v>88.477264000000005</v>
      </c>
      <c r="GW6" s="200">
        <v>88.477264000000005</v>
      </c>
      <c r="GX6" s="200">
        <v>95.578109999999995</v>
      </c>
      <c r="GY6" s="200">
        <v>95.531312999999997</v>
      </c>
      <c r="GZ6" s="200">
        <v>95.531312999999997</v>
      </c>
      <c r="HA6" s="200">
        <v>95.531312999999997</v>
      </c>
      <c r="HB6" s="200">
        <v>88.181267000000005</v>
      </c>
      <c r="HC6" s="200">
        <v>98.465674000000007</v>
      </c>
      <c r="HD6" s="200">
        <v>98.092668000000003</v>
      </c>
      <c r="HE6" s="200">
        <v>91.571285000000003</v>
      </c>
      <c r="HF6" s="200">
        <v>98.171510999999995</v>
      </c>
      <c r="HG6" s="200">
        <v>91.336612000000002</v>
      </c>
      <c r="HH6" s="200">
        <v>84.662911059999999</v>
      </c>
      <c r="HI6" s="200">
        <v>95.156718999999995</v>
      </c>
      <c r="HJ6" s="200">
        <v>88.629976499999998</v>
      </c>
      <c r="HK6" s="200">
        <v>88.795576999999994</v>
      </c>
      <c r="HL6" s="200">
        <v>87.217196999999999</v>
      </c>
      <c r="HM6" s="200">
        <v>87.206051000000002</v>
      </c>
      <c r="HN6" s="200">
        <v>79.429512290000005</v>
      </c>
      <c r="HO6" s="200">
        <v>81.726541499999996</v>
      </c>
      <c r="HP6" s="200">
        <v>82.172121000000004</v>
      </c>
      <c r="HQ6" s="200">
        <v>91.81803395</v>
      </c>
      <c r="HR6" s="200">
        <v>88.836397000000005</v>
      </c>
      <c r="HS6" s="200">
        <v>96.375485999999995</v>
      </c>
    </row>
    <row r="7" spans="1:227" x14ac:dyDescent="0.25">
      <c r="A7" s="197"/>
      <c r="B7" s="199">
        <v>45663.083333333299</v>
      </c>
      <c r="C7" s="200">
        <v>88.236168000000006</v>
      </c>
      <c r="D7" s="200">
        <v>88.360315</v>
      </c>
      <c r="E7" s="200">
        <v>88.283655999999993</v>
      </c>
      <c r="F7" s="200">
        <v>88.236168000000006</v>
      </c>
      <c r="G7" s="200">
        <v>87.873919999999998</v>
      </c>
      <c r="H7" s="200">
        <v>97.139588000000003</v>
      </c>
      <c r="I7" s="200">
        <v>96.761664999999994</v>
      </c>
      <c r="J7" s="200">
        <v>97.316117000000006</v>
      </c>
      <c r="K7" s="200">
        <v>88.056652</v>
      </c>
      <c r="L7" s="200">
        <v>88.861217999999994</v>
      </c>
      <c r="M7" s="200">
        <v>96.641580000000005</v>
      </c>
      <c r="N7" s="200">
        <v>95.822625000000002</v>
      </c>
      <c r="O7" s="200">
        <v>91.213849999999994</v>
      </c>
      <c r="P7" s="200">
        <v>87.775020909999995</v>
      </c>
      <c r="Q7" s="200">
        <v>97.139959000000005</v>
      </c>
      <c r="R7" s="200">
        <v>89.901686999999995</v>
      </c>
      <c r="S7" s="200">
        <v>90.212783999999999</v>
      </c>
      <c r="T7" s="200">
        <v>88.531070999999997</v>
      </c>
      <c r="U7" s="200">
        <v>88.531070999999997</v>
      </c>
      <c r="V7" s="200">
        <v>89.383036000000004</v>
      </c>
      <c r="W7" s="200">
        <v>88.361870999999994</v>
      </c>
      <c r="X7" s="200">
        <v>85.295986999999997</v>
      </c>
      <c r="Y7" s="200">
        <v>87.012629000000004</v>
      </c>
      <c r="Z7" s="200">
        <v>97.046526</v>
      </c>
      <c r="AA7" s="200">
        <v>84.907702999999998</v>
      </c>
      <c r="AB7" s="200">
        <v>88.879851000000002</v>
      </c>
      <c r="AC7" s="200">
        <v>88.624500999999995</v>
      </c>
      <c r="AD7" s="200">
        <v>88.144233999999997</v>
      </c>
      <c r="AE7" s="200">
        <v>84.289685000000006</v>
      </c>
      <c r="AF7" s="200">
        <v>88.569066250000006</v>
      </c>
      <c r="AG7" s="200">
        <v>89.082630839999993</v>
      </c>
      <c r="AH7" s="200">
        <v>89.281334999999999</v>
      </c>
      <c r="AI7" s="200">
        <v>89.300085999999993</v>
      </c>
      <c r="AJ7" s="200">
        <v>81.603447000000003</v>
      </c>
      <c r="AK7" s="200">
        <v>89.581506000000005</v>
      </c>
      <c r="AL7" s="200">
        <v>85.161062329999993</v>
      </c>
      <c r="AM7" s="200">
        <v>85.595410000000001</v>
      </c>
      <c r="AN7" s="200">
        <v>95.868706000000003</v>
      </c>
      <c r="AO7" s="200">
        <v>83.778631000000004</v>
      </c>
      <c r="AP7" s="200">
        <v>81.472348499999995</v>
      </c>
      <c r="AQ7" s="200">
        <v>81.687511999999998</v>
      </c>
      <c r="AR7" s="200">
        <v>96.972243000000006</v>
      </c>
      <c r="AS7" s="200">
        <v>92.111777000000004</v>
      </c>
      <c r="AT7" s="200">
        <v>90.376071999999994</v>
      </c>
      <c r="AU7" s="200">
        <v>92.990486000000004</v>
      </c>
      <c r="AV7" s="200">
        <v>88.696123</v>
      </c>
      <c r="AW7" s="200">
        <v>83.582267999999999</v>
      </c>
      <c r="AX7" s="200">
        <v>84.064876999999996</v>
      </c>
      <c r="AY7" s="200">
        <v>91.943483999999998</v>
      </c>
      <c r="AZ7" s="200">
        <v>88.378874999999994</v>
      </c>
      <c r="BA7" s="200">
        <v>88.029522</v>
      </c>
      <c r="BB7" s="200">
        <v>88.029522</v>
      </c>
      <c r="BC7" s="200">
        <v>88.029522</v>
      </c>
      <c r="BD7" s="200">
        <v>87.414914999999993</v>
      </c>
      <c r="BE7" s="200">
        <v>88.029522</v>
      </c>
      <c r="BF7" s="200">
        <v>95.146539000000004</v>
      </c>
      <c r="BG7" s="200">
        <v>94.899268000000006</v>
      </c>
      <c r="BH7" s="200">
        <v>94.899268000000006</v>
      </c>
      <c r="BI7" s="200">
        <v>94.899268000000006</v>
      </c>
      <c r="BJ7" s="200">
        <v>85.751988999999995</v>
      </c>
      <c r="BK7" s="200">
        <v>86.257705999999999</v>
      </c>
      <c r="BL7" s="200">
        <v>90.423308000000006</v>
      </c>
      <c r="BM7" s="200">
        <v>90.216635999999994</v>
      </c>
      <c r="BN7" s="200">
        <v>89.648448999999999</v>
      </c>
      <c r="BO7" s="200">
        <v>87.670935</v>
      </c>
      <c r="BP7" s="200">
        <v>94.274186999999998</v>
      </c>
      <c r="BQ7" s="200">
        <v>81.503242999999998</v>
      </c>
      <c r="BR7" s="200">
        <v>81.608382180000007</v>
      </c>
      <c r="BS7" s="200">
        <v>90.728656000000001</v>
      </c>
      <c r="BT7" s="200">
        <v>85.252171329999996</v>
      </c>
      <c r="BU7" s="200">
        <v>91.903531999999998</v>
      </c>
      <c r="BV7" s="200">
        <v>96.014983000000001</v>
      </c>
      <c r="BW7" s="200">
        <v>90.050576000000007</v>
      </c>
      <c r="BX7" s="200">
        <v>90.050576000000007</v>
      </c>
      <c r="BY7" s="200">
        <v>90.453277999999997</v>
      </c>
      <c r="BZ7" s="200">
        <v>89.763825999999995</v>
      </c>
      <c r="CA7" s="200">
        <v>89.421189999999996</v>
      </c>
      <c r="CB7" s="200">
        <v>90.591621000000004</v>
      </c>
      <c r="CC7" s="200">
        <v>90.330652999999998</v>
      </c>
      <c r="CD7" s="200">
        <v>89.375141999999997</v>
      </c>
      <c r="CE7" s="200">
        <v>91.436464000000001</v>
      </c>
      <c r="CF7" s="200">
        <v>91.903531999999998</v>
      </c>
      <c r="CG7" s="200">
        <v>88.239934329999997</v>
      </c>
      <c r="CH7" s="200">
        <v>88.352632999999997</v>
      </c>
      <c r="CI7" s="200">
        <v>91.308769999999996</v>
      </c>
      <c r="CJ7" s="200">
        <v>90.727515999999994</v>
      </c>
      <c r="CK7" s="200">
        <v>95.131933959999998</v>
      </c>
      <c r="CL7" s="200">
        <v>91.692194000000001</v>
      </c>
      <c r="CM7" s="200">
        <v>92.126177999999996</v>
      </c>
      <c r="CN7" s="200">
        <v>86.966087999999999</v>
      </c>
      <c r="CO7" s="200">
        <v>85.969838999999993</v>
      </c>
      <c r="CP7" s="200">
        <v>94.23202714</v>
      </c>
      <c r="CQ7" s="200">
        <v>87.88785</v>
      </c>
      <c r="CR7" s="200">
        <v>86.346391999999994</v>
      </c>
      <c r="CS7" s="200">
        <v>86.552145659999994</v>
      </c>
      <c r="CT7" s="200">
        <v>87.441733999999997</v>
      </c>
      <c r="CU7" s="200">
        <v>86.743326999999994</v>
      </c>
      <c r="CV7" s="200">
        <v>100.53204903</v>
      </c>
      <c r="CW7" s="200">
        <v>85.366405</v>
      </c>
      <c r="CX7" s="200">
        <v>86.543462000000005</v>
      </c>
      <c r="CY7" s="200">
        <v>86.948840000000004</v>
      </c>
      <c r="CZ7" s="200">
        <v>89.536456000000001</v>
      </c>
      <c r="DA7" s="200">
        <v>97.431973999999997</v>
      </c>
      <c r="DB7" s="200">
        <v>97.675522999999998</v>
      </c>
      <c r="DC7" s="200">
        <v>96.014983000000001</v>
      </c>
      <c r="DD7" s="200">
        <v>95.140304999999998</v>
      </c>
      <c r="DE7" s="200">
        <v>89.660933</v>
      </c>
      <c r="DF7" s="200">
        <v>90.050576000000007</v>
      </c>
      <c r="DG7" s="200">
        <v>88.680361500000004</v>
      </c>
      <c r="DH7" s="200">
        <v>91.412338660000003</v>
      </c>
      <c r="DI7" s="200">
        <v>97.168689000000001</v>
      </c>
      <c r="DJ7" s="200">
        <v>96.961443000000003</v>
      </c>
      <c r="DK7" s="200">
        <v>87.234100670000004</v>
      </c>
      <c r="DL7" s="200">
        <v>95.117638999999997</v>
      </c>
      <c r="DM7" s="200">
        <v>92.379818999999998</v>
      </c>
      <c r="DN7" s="200">
        <v>88.186062000000007</v>
      </c>
      <c r="DO7" s="200">
        <v>78.258394999999993</v>
      </c>
      <c r="DP7" s="200">
        <v>92.083561000000003</v>
      </c>
      <c r="DQ7" s="200">
        <v>87.486842999999993</v>
      </c>
      <c r="DR7" s="200">
        <v>87.755731999999995</v>
      </c>
      <c r="DS7" s="200">
        <v>87.101474999999994</v>
      </c>
      <c r="DT7" s="200">
        <v>96.373934000000006</v>
      </c>
      <c r="DU7" s="200">
        <v>96.57996</v>
      </c>
      <c r="DV7" s="200">
        <v>85.575248000000002</v>
      </c>
      <c r="DW7" s="200">
        <v>79.851344999999995</v>
      </c>
      <c r="DX7" s="200">
        <v>77.758299500000007</v>
      </c>
      <c r="DY7" s="200">
        <v>87.510112289999995</v>
      </c>
      <c r="DZ7" s="200">
        <v>91.620236000000006</v>
      </c>
      <c r="EA7" s="200">
        <v>91.806950000000001</v>
      </c>
      <c r="EB7" s="200">
        <v>85.808905999999993</v>
      </c>
      <c r="EC7" s="200">
        <v>86.328581</v>
      </c>
      <c r="ED7" s="200">
        <v>87.772681000000006</v>
      </c>
      <c r="EE7" s="200">
        <v>87.330089000000001</v>
      </c>
      <c r="EF7" s="200">
        <v>99.400777669999997</v>
      </c>
      <c r="EG7" s="200">
        <v>97.428263000000001</v>
      </c>
      <c r="EH7" s="200">
        <v>97.428263000000001</v>
      </c>
      <c r="EI7" s="200">
        <v>86.608411000000004</v>
      </c>
      <c r="EJ7" s="200">
        <v>95.741265999999996</v>
      </c>
      <c r="EK7" s="200">
        <v>96.136407000000005</v>
      </c>
      <c r="EL7" s="200">
        <v>96.014983000000001</v>
      </c>
      <c r="EM7" s="200">
        <v>86.248437999999993</v>
      </c>
      <c r="EN7" s="200">
        <v>91.922809999999998</v>
      </c>
      <c r="EO7" s="200">
        <v>96.036456999999999</v>
      </c>
      <c r="EP7" s="200">
        <v>88.38946</v>
      </c>
      <c r="EQ7" s="200">
        <v>88.379183999999995</v>
      </c>
      <c r="ER7" s="200">
        <v>89.677022160000007</v>
      </c>
      <c r="ES7" s="200">
        <v>85.662621999999999</v>
      </c>
      <c r="ET7" s="200">
        <v>84.586429999999993</v>
      </c>
      <c r="EU7" s="200">
        <v>86.357404000000002</v>
      </c>
      <c r="EV7" s="200">
        <v>88.133705000000006</v>
      </c>
      <c r="EW7" s="200">
        <v>85.727480999999997</v>
      </c>
      <c r="EX7" s="200">
        <v>84.510198000000003</v>
      </c>
      <c r="EY7" s="200">
        <v>88.531070999999997</v>
      </c>
      <c r="EZ7" s="200">
        <v>87.856183000000001</v>
      </c>
      <c r="FA7" s="200">
        <v>87.572154999999995</v>
      </c>
      <c r="FB7" s="200">
        <v>89.739530470000005</v>
      </c>
      <c r="FC7" s="200">
        <v>87.000365000000002</v>
      </c>
      <c r="FD7" s="200">
        <v>94.435235000000006</v>
      </c>
      <c r="FE7" s="200">
        <v>88.954749000000007</v>
      </c>
      <c r="FF7" s="200">
        <v>90.797855049999995</v>
      </c>
      <c r="FG7" s="200">
        <v>98.049090000000007</v>
      </c>
      <c r="FH7" s="200">
        <v>83.234407500000003</v>
      </c>
      <c r="FI7" s="200">
        <v>83.723065000000005</v>
      </c>
      <c r="FJ7" s="200">
        <v>86.653368</v>
      </c>
      <c r="FK7" s="200">
        <v>91.311952000000005</v>
      </c>
      <c r="FL7" s="200">
        <v>90.463951489999999</v>
      </c>
      <c r="FM7" s="200">
        <v>90.298212000000007</v>
      </c>
      <c r="FN7" s="200">
        <v>90.453277999999997</v>
      </c>
      <c r="FO7" s="200">
        <v>94.829339000000004</v>
      </c>
      <c r="FP7" s="200">
        <v>94.829339000000004</v>
      </c>
      <c r="FQ7" s="200">
        <v>90.547070000000005</v>
      </c>
      <c r="FR7" s="200">
        <v>90.547070000000005</v>
      </c>
      <c r="FS7" s="200">
        <v>90.547070000000005</v>
      </c>
      <c r="FT7" s="200">
        <v>96.920760000000001</v>
      </c>
      <c r="FU7" s="200">
        <v>96.698453999999998</v>
      </c>
      <c r="FV7" s="200">
        <v>88.310512000000003</v>
      </c>
      <c r="FW7" s="200">
        <v>88.073509000000001</v>
      </c>
      <c r="FX7" s="200">
        <v>88.842469210000004</v>
      </c>
      <c r="FY7" s="200">
        <v>90.438415000000006</v>
      </c>
      <c r="FZ7" s="200">
        <v>87.045447999999993</v>
      </c>
      <c r="GA7" s="200">
        <v>91.903531999999998</v>
      </c>
      <c r="GB7" s="200">
        <v>91.903531999999998</v>
      </c>
      <c r="GC7" s="200">
        <v>96.609714999999994</v>
      </c>
      <c r="GD7" s="200">
        <v>84.881347329999997</v>
      </c>
      <c r="GE7" s="200">
        <v>95.741265999999996</v>
      </c>
      <c r="GF7" s="200">
        <v>95.140304999999998</v>
      </c>
      <c r="GG7" s="200">
        <v>100.49390974000001</v>
      </c>
      <c r="GH7" s="200">
        <v>86.478285999999997</v>
      </c>
      <c r="GI7" s="200">
        <v>100.49390974000001</v>
      </c>
      <c r="GJ7" s="200">
        <v>94.829339000000004</v>
      </c>
      <c r="GK7" s="200">
        <v>87.995154999999997</v>
      </c>
      <c r="GL7" s="200">
        <v>93.075981999999996</v>
      </c>
      <c r="GM7" s="200">
        <v>83.351820000000004</v>
      </c>
      <c r="GN7" s="200">
        <v>88.294196999999997</v>
      </c>
      <c r="GO7" s="200">
        <v>79.566839299999998</v>
      </c>
      <c r="GP7" s="200">
        <v>79.362990789999998</v>
      </c>
      <c r="GQ7" s="200">
        <v>87.456952000000001</v>
      </c>
      <c r="GR7" s="200">
        <v>95.001824999999997</v>
      </c>
      <c r="GS7" s="200">
        <v>95.521190000000004</v>
      </c>
      <c r="GT7" s="200">
        <v>95.402358000000007</v>
      </c>
      <c r="GU7" s="200">
        <v>88.294196999999997</v>
      </c>
      <c r="GV7" s="200">
        <v>88.294196999999997</v>
      </c>
      <c r="GW7" s="200">
        <v>88.294196999999997</v>
      </c>
      <c r="GX7" s="200">
        <v>95.154324000000003</v>
      </c>
      <c r="GY7" s="200">
        <v>95.110174000000001</v>
      </c>
      <c r="GZ7" s="200">
        <v>95.110174000000001</v>
      </c>
      <c r="HA7" s="200">
        <v>95.110174000000001</v>
      </c>
      <c r="HB7" s="200">
        <v>87.801648999999998</v>
      </c>
      <c r="HC7" s="200">
        <v>98.137039000000001</v>
      </c>
      <c r="HD7" s="200">
        <v>97.755639000000002</v>
      </c>
      <c r="HE7" s="200">
        <v>91.139643000000007</v>
      </c>
      <c r="HF7" s="200">
        <v>97.600235999999995</v>
      </c>
      <c r="HG7" s="200">
        <v>90.941327999999999</v>
      </c>
      <c r="HH7" s="200">
        <v>84.301454579999998</v>
      </c>
      <c r="HI7" s="200">
        <v>94.749385000000004</v>
      </c>
      <c r="HJ7" s="200">
        <v>88.400520499999999</v>
      </c>
      <c r="HK7" s="200">
        <v>88.564689999999999</v>
      </c>
      <c r="HL7" s="200">
        <v>86.918890000000005</v>
      </c>
      <c r="HM7" s="200">
        <v>87.038981000000007</v>
      </c>
      <c r="HN7" s="200">
        <v>79.181318630000007</v>
      </c>
      <c r="HO7" s="200">
        <v>81.508561999999998</v>
      </c>
      <c r="HP7" s="200">
        <v>81.955646000000002</v>
      </c>
      <c r="HQ7" s="200">
        <v>91.494117110000005</v>
      </c>
      <c r="HR7" s="200">
        <v>88.621082999999999</v>
      </c>
      <c r="HS7" s="200">
        <v>95.926207000000005</v>
      </c>
    </row>
    <row r="8" spans="1:227" x14ac:dyDescent="0.25">
      <c r="A8" s="197"/>
      <c r="B8" s="199">
        <v>45663.104166666701</v>
      </c>
      <c r="C8" s="200">
        <v>2.5391590000000002</v>
      </c>
      <c r="D8" s="200">
        <v>2.542681</v>
      </c>
      <c r="E8" s="200">
        <v>2.5405380000000002</v>
      </c>
      <c r="F8" s="200">
        <v>2.5391590000000002</v>
      </c>
      <c r="G8" s="200">
        <v>2.545604</v>
      </c>
      <c r="H8" s="200">
        <v>2.828004</v>
      </c>
      <c r="I8" s="200">
        <v>2.8168199999999999</v>
      </c>
      <c r="J8" s="200">
        <v>2.8330869999999999</v>
      </c>
      <c r="K8" s="200">
        <v>2.54901</v>
      </c>
      <c r="L8" s="200">
        <v>2.5590139999999999</v>
      </c>
      <c r="M8" s="200">
        <v>2.8136429999999999</v>
      </c>
      <c r="N8" s="200">
        <v>2.789552</v>
      </c>
      <c r="O8" s="200">
        <v>2.6461860000000001</v>
      </c>
      <c r="P8" s="200">
        <v>2.5474024800000001</v>
      </c>
      <c r="Q8" s="200">
        <v>2.8284690000000001</v>
      </c>
      <c r="R8" s="200">
        <v>2.6149040000000001</v>
      </c>
      <c r="S8" s="200">
        <v>2.6172149999999998</v>
      </c>
      <c r="T8" s="200">
        <v>2.5612759999999999</v>
      </c>
      <c r="U8" s="200">
        <v>2.5612759999999999</v>
      </c>
      <c r="V8" s="200">
        <v>2.594128</v>
      </c>
      <c r="W8" s="200">
        <v>2.5605310000000001</v>
      </c>
      <c r="X8" s="200">
        <v>2.4702829999999998</v>
      </c>
      <c r="Y8" s="200">
        <v>2.519263</v>
      </c>
      <c r="Z8" s="200">
        <v>2.837304</v>
      </c>
      <c r="AA8" s="200">
        <v>2.4598270000000002</v>
      </c>
      <c r="AB8" s="200">
        <v>2.5694520000000001</v>
      </c>
      <c r="AC8" s="200">
        <v>2.5707939999999998</v>
      </c>
      <c r="AD8" s="200">
        <v>2.5540639999999999</v>
      </c>
      <c r="AE8" s="200">
        <v>2.4198900000000001</v>
      </c>
      <c r="AF8" s="200">
        <v>2.5703477499999998</v>
      </c>
      <c r="AG8" s="200">
        <v>2.5851683099999998</v>
      </c>
      <c r="AH8" s="200">
        <v>2.5906289999999998</v>
      </c>
      <c r="AI8" s="200">
        <v>2.591418</v>
      </c>
      <c r="AJ8" s="200">
        <v>2.3512770000000001</v>
      </c>
      <c r="AK8" s="200">
        <v>2.5999300000000001</v>
      </c>
      <c r="AL8" s="200">
        <v>2.4683366699999998</v>
      </c>
      <c r="AM8" s="200">
        <v>2.4810310000000002</v>
      </c>
      <c r="AN8" s="200">
        <v>2.7933279999999998</v>
      </c>
      <c r="AO8" s="200">
        <v>2.4184239999999999</v>
      </c>
      <c r="AP8" s="200">
        <v>2.2985535000000001</v>
      </c>
      <c r="AQ8" s="200">
        <v>2.3072050000000002</v>
      </c>
      <c r="AR8" s="200">
        <v>2.8249360000000001</v>
      </c>
      <c r="AS8" s="200">
        <v>2.6968909999999999</v>
      </c>
      <c r="AT8" s="200">
        <v>2.6464629999999998</v>
      </c>
      <c r="AU8" s="200">
        <v>2.7227060000000001</v>
      </c>
      <c r="AV8" s="200">
        <v>2.571126</v>
      </c>
      <c r="AW8" s="200">
        <v>2.4184019999999999</v>
      </c>
      <c r="AX8" s="200">
        <v>2.4324409999999999</v>
      </c>
      <c r="AY8" s="200">
        <v>2.668914</v>
      </c>
      <c r="AZ8" s="200">
        <v>2.5632929999999998</v>
      </c>
      <c r="BA8" s="200">
        <v>2.552451</v>
      </c>
      <c r="BB8" s="200">
        <v>2.552451</v>
      </c>
      <c r="BC8" s="200">
        <v>2.552451</v>
      </c>
      <c r="BD8" s="200">
        <v>2.5330789999999999</v>
      </c>
      <c r="BE8" s="200">
        <v>2.552451</v>
      </c>
      <c r="BF8" s="200">
        <v>2.7906770000000001</v>
      </c>
      <c r="BG8" s="200">
        <v>2.7776559999999999</v>
      </c>
      <c r="BH8" s="200">
        <v>2.7776559999999999</v>
      </c>
      <c r="BI8" s="200">
        <v>2.7776559999999999</v>
      </c>
      <c r="BJ8" s="200">
        <v>2.483743</v>
      </c>
      <c r="BK8" s="200">
        <v>2.4989729999999999</v>
      </c>
      <c r="BL8" s="200">
        <v>2.6225350000000001</v>
      </c>
      <c r="BM8" s="200">
        <v>2.6171440000000001</v>
      </c>
      <c r="BN8" s="200">
        <v>2.5878290000000002</v>
      </c>
      <c r="BO8" s="200">
        <v>2.53302</v>
      </c>
      <c r="BP8" s="200">
        <v>2.7447490000000001</v>
      </c>
      <c r="BQ8" s="200">
        <v>2.3480249999999998</v>
      </c>
      <c r="BR8" s="200">
        <v>2.3510539499999998</v>
      </c>
      <c r="BS8" s="200">
        <v>2.6369340000000001</v>
      </c>
      <c r="BT8" s="200">
        <v>2.4840304</v>
      </c>
      <c r="BU8" s="200">
        <v>2.6679170000000001</v>
      </c>
      <c r="BV8" s="200">
        <v>2.794867</v>
      </c>
      <c r="BW8" s="200">
        <v>2.5959460000000001</v>
      </c>
      <c r="BX8" s="200">
        <v>2.5959460000000001</v>
      </c>
      <c r="BY8" s="200">
        <v>2.6020310000000002</v>
      </c>
      <c r="BZ8" s="200">
        <v>2.601124</v>
      </c>
      <c r="CA8" s="200">
        <v>2.5833439999999999</v>
      </c>
      <c r="CB8" s="200">
        <v>2.6352760000000002</v>
      </c>
      <c r="CC8" s="200">
        <v>2.6278790000000001</v>
      </c>
      <c r="CD8" s="200">
        <v>2.5906790000000002</v>
      </c>
      <c r="CE8" s="200">
        <v>2.6542159999999999</v>
      </c>
      <c r="CF8" s="200">
        <v>2.6679170000000001</v>
      </c>
      <c r="CG8" s="200">
        <v>2.5592823299999998</v>
      </c>
      <c r="CH8" s="200">
        <v>2.562535</v>
      </c>
      <c r="CI8" s="200">
        <v>2.652482</v>
      </c>
      <c r="CJ8" s="200">
        <v>2.6332930000000001</v>
      </c>
      <c r="CK8" s="200">
        <v>2.7606084599999998</v>
      </c>
      <c r="CL8" s="200">
        <v>2.6626449999999999</v>
      </c>
      <c r="CM8" s="200">
        <v>2.6750370000000001</v>
      </c>
      <c r="CN8" s="200">
        <v>2.5168349999999999</v>
      </c>
      <c r="CO8" s="200">
        <v>2.5052300000000001</v>
      </c>
      <c r="CP8" s="200">
        <v>2.7406366200000001</v>
      </c>
      <c r="CQ8" s="200">
        <v>2.543936</v>
      </c>
      <c r="CR8" s="200">
        <v>2.498211</v>
      </c>
      <c r="CS8" s="200">
        <v>2.4977233299999999</v>
      </c>
      <c r="CT8" s="200">
        <v>2.5092449999999999</v>
      </c>
      <c r="CU8" s="200">
        <v>2.5319699999999998</v>
      </c>
      <c r="CV8" s="200">
        <v>2.9392086100000001</v>
      </c>
      <c r="CW8" s="200">
        <v>2.4786519999999999</v>
      </c>
      <c r="CX8" s="200">
        <v>2.503279</v>
      </c>
      <c r="CY8" s="200">
        <v>2.5163700000000002</v>
      </c>
      <c r="CZ8" s="200">
        <v>2.5815760000000001</v>
      </c>
      <c r="DA8" s="200">
        <v>2.835858</v>
      </c>
      <c r="DB8" s="200">
        <v>2.842857</v>
      </c>
      <c r="DC8" s="200">
        <v>2.794867</v>
      </c>
      <c r="DD8" s="200">
        <v>2.7688980000000001</v>
      </c>
      <c r="DE8" s="200">
        <v>2.5853679999999999</v>
      </c>
      <c r="DF8" s="200">
        <v>2.5959460000000001</v>
      </c>
      <c r="DG8" s="200">
        <v>2.570306</v>
      </c>
      <c r="DH8" s="200">
        <v>2.6488936399999998</v>
      </c>
      <c r="DI8" s="200">
        <v>2.8284940000000001</v>
      </c>
      <c r="DJ8" s="200">
        <v>2.8224930000000001</v>
      </c>
      <c r="DK8" s="200">
        <v>2.52759767</v>
      </c>
      <c r="DL8" s="200">
        <v>2.7602250000000002</v>
      </c>
      <c r="DM8" s="200">
        <v>2.6810230000000002</v>
      </c>
      <c r="DN8" s="200">
        <v>2.55958</v>
      </c>
      <c r="DO8" s="200">
        <v>2.2558729999999998</v>
      </c>
      <c r="DP8" s="200">
        <v>2.6721539999999999</v>
      </c>
      <c r="DQ8" s="200">
        <v>2.54128</v>
      </c>
      <c r="DR8" s="200">
        <v>2.5468139999999999</v>
      </c>
      <c r="DS8" s="200">
        <v>2.5210629999999998</v>
      </c>
      <c r="DT8" s="200">
        <v>2.8050730000000001</v>
      </c>
      <c r="DU8" s="200">
        <v>2.8109160000000002</v>
      </c>
      <c r="DV8" s="200">
        <v>2.488613</v>
      </c>
      <c r="DW8" s="200">
        <v>2.307382</v>
      </c>
      <c r="DX8" s="200">
        <v>2.24821275</v>
      </c>
      <c r="DY8" s="200">
        <v>2.5197596099999999</v>
      </c>
      <c r="DZ8" s="200">
        <v>2.6608230000000002</v>
      </c>
      <c r="EA8" s="200">
        <v>2.666086</v>
      </c>
      <c r="EB8" s="200">
        <v>2.483797</v>
      </c>
      <c r="EC8" s="200">
        <v>2.4991089999999998</v>
      </c>
      <c r="ED8" s="200">
        <v>2.55518</v>
      </c>
      <c r="EE8" s="200">
        <v>2.5266519999999999</v>
      </c>
      <c r="EF8" s="200">
        <v>2.9061341600000001</v>
      </c>
      <c r="EG8" s="200">
        <v>2.8379789999999998</v>
      </c>
      <c r="EH8" s="200">
        <v>2.8379789999999998</v>
      </c>
      <c r="EI8" s="200">
        <v>2.5058479999999999</v>
      </c>
      <c r="EJ8" s="200">
        <v>2.7866909999999998</v>
      </c>
      <c r="EK8" s="200">
        <v>2.7984719999999998</v>
      </c>
      <c r="EL8" s="200">
        <v>2.794867</v>
      </c>
      <c r="EM8" s="200">
        <v>2.4968110000000001</v>
      </c>
      <c r="EN8" s="200">
        <v>2.6695679999999999</v>
      </c>
      <c r="EO8" s="200">
        <v>2.7862300000000002</v>
      </c>
      <c r="EP8" s="200">
        <v>2.5636070000000002</v>
      </c>
      <c r="EQ8" s="200">
        <v>2.5633020000000002</v>
      </c>
      <c r="ER8" s="200">
        <v>2.59984466</v>
      </c>
      <c r="ES8" s="200">
        <v>2.472245</v>
      </c>
      <c r="ET8" s="200">
        <v>2.4413429999999998</v>
      </c>
      <c r="EU8" s="200">
        <v>2.4965440000000001</v>
      </c>
      <c r="EV8" s="200">
        <v>2.543364</v>
      </c>
      <c r="EW8" s="200">
        <v>2.4539469999999999</v>
      </c>
      <c r="EX8" s="200">
        <v>2.4202699999999999</v>
      </c>
      <c r="EY8" s="200">
        <v>2.5612759999999999</v>
      </c>
      <c r="EZ8" s="200">
        <v>2.5414669999999999</v>
      </c>
      <c r="FA8" s="200">
        <v>2.5331299999999999</v>
      </c>
      <c r="FB8" s="200">
        <v>2.6150818299999998</v>
      </c>
      <c r="FC8" s="200">
        <v>2.5017269999999998</v>
      </c>
      <c r="FD8" s="200">
        <v>2.7407789999999999</v>
      </c>
      <c r="FE8" s="200">
        <v>2.579793</v>
      </c>
      <c r="FF8" s="200">
        <v>2.6327463099999999</v>
      </c>
      <c r="FG8" s="200">
        <v>2.8435269999999999</v>
      </c>
      <c r="FH8" s="200">
        <v>2.4152070000000001</v>
      </c>
      <c r="FI8" s="200">
        <v>2.4289809999999998</v>
      </c>
      <c r="FJ8" s="200">
        <v>2.5049070000000002</v>
      </c>
      <c r="FK8" s="200">
        <v>2.6525430000000001</v>
      </c>
      <c r="FL8" s="200">
        <v>2.6023380399999998</v>
      </c>
      <c r="FM8" s="200">
        <v>2.5976330000000001</v>
      </c>
      <c r="FN8" s="200">
        <v>2.6020310000000002</v>
      </c>
      <c r="FO8" s="200">
        <v>2.7593570000000001</v>
      </c>
      <c r="FP8" s="200">
        <v>2.7593570000000001</v>
      </c>
      <c r="FQ8" s="200">
        <v>2.6341190000000001</v>
      </c>
      <c r="FR8" s="200">
        <v>2.6341190000000001</v>
      </c>
      <c r="FS8" s="200">
        <v>2.6341190000000001</v>
      </c>
      <c r="FT8" s="200">
        <v>2.82131</v>
      </c>
      <c r="FU8" s="200">
        <v>2.8149199999999999</v>
      </c>
      <c r="FV8" s="200">
        <v>2.5458989999999999</v>
      </c>
      <c r="FW8" s="200">
        <v>2.540149</v>
      </c>
      <c r="FX8" s="200">
        <v>2.5698934900000001</v>
      </c>
      <c r="FY8" s="200">
        <v>2.6313810000000002</v>
      </c>
      <c r="FZ8" s="200">
        <v>2.5267019999999998</v>
      </c>
      <c r="GA8" s="200">
        <v>2.6679170000000001</v>
      </c>
      <c r="GB8" s="200">
        <v>2.6679170000000001</v>
      </c>
      <c r="GC8" s="200">
        <v>2.8145669999999998</v>
      </c>
      <c r="GD8" s="200">
        <v>2.4590689999999999</v>
      </c>
      <c r="GE8" s="200">
        <v>2.7866909999999998</v>
      </c>
      <c r="GF8" s="200">
        <v>2.7688980000000001</v>
      </c>
      <c r="GG8" s="200">
        <v>2.9380935500000001</v>
      </c>
      <c r="GH8" s="200">
        <v>2.5184760000000002</v>
      </c>
      <c r="GI8" s="200">
        <v>2.9380935500000001</v>
      </c>
      <c r="GJ8" s="200">
        <v>2.7593570000000001</v>
      </c>
      <c r="GK8" s="200">
        <v>2.5487440000000001</v>
      </c>
      <c r="GL8" s="200">
        <v>2.702985</v>
      </c>
      <c r="GM8" s="200">
        <v>2.3919649999999999</v>
      </c>
      <c r="GN8" s="200">
        <v>2.557766</v>
      </c>
      <c r="GO8" s="200">
        <v>2.3026976399999999</v>
      </c>
      <c r="GP8" s="200">
        <v>2.2967981800000001</v>
      </c>
      <c r="GQ8" s="200">
        <v>2.542834</v>
      </c>
      <c r="GR8" s="200">
        <v>2.7890130000000002</v>
      </c>
      <c r="GS8" s="200">
        <v>2.7833899999999998</v>
      </c>
      <c r="GT8" s="200">
        <v>2.7781310000000001</v>
      </c>
      <c r="GU8" s="200">
        <v>2.557766</v>
      </c>
      <c r="GV8" s="200">
        <v>2.557766</v>
      </c>
      <c r="GW8" s="200">
        <v>2.557766</v>
      </c>
      <c r="GX8" s="200">
        <v>2.761266</v>
      </c>
      <c r="GY8" s="200">
        <v>2.7600009999999999</v>
      </c>
      <c r="GZ8" s="200">
        <v>2.7600009999999999</v>
      </c>
      <c r="HA8" s="200">
        <v>2.7600009999999999</v>
      </c>
      <c r="HB8" s="200">
        <v>2.5269789999999999</v>
      </c>
      <c r="HC8" s="200">
        <v>2.8575170000000001</v>
      </c>
      <c r="HD8" s="200">
        <v>2.8458640000000002</v>
      </c>
      <c r="HE8" s="200">
        <v>2.6282179999999999</v>
      </c>
      <c r="HF8" s="200">
        <v>2.8414009999999998</v>
      </c>
      <c r="HG8" s="200">
        <v>2.6385969999999999</v>
      </c>
      <c r="HH8" s="200">
        <v>2.4550809199999999</v>
      </c>
      <c r="HI8" s="200">
        <v>2.7497240000000001</v>
      </c>
      <c r="HJ8" s="200">
        <v>2.5628600000000001</v>
      </c>
      <c r="HK8" s="200">
        <v>2.5676239999999999</v>
      </c>
      <c r="HL8" s="200">
        <v>2.5027360000000001</v>
      </c>
      <c r="HM8" s="200">
        <v>2.5222929999999999</v>
      </c>
      <c r="HN8" s="200">
        <v>2.2915405099999999</v>
      </c>
      <c r="HO8" s="200">
        <v>2.3385265</v>
      </c>
      <c r="HP8" s="200">
        <v>2.3514810000000002</v>
      </c>
      <c r="HQ8" s="200">
        <v>2.6558481199999999</v>
      </c>
      <c r="HR8" s="200">
        <v>2.570465</v>
      </c>
      <c r="HS8" s="200">
        <v>2.7831139999999999</v>
      </c>
    </row>
    <row r="9" spans="1:227" x14ac:dyDescent="0.25">
      <c r="A9" s="197"/>
      <c r="B9" s="199">
        <v>45663.125</v>
      </c>
      <c r="C9" s="200">
        <v>2.498265</v>
      </c>
      <c r="D9" s="200">
        <v>2.5016929999999999</v>
      </c>
      <c r="E9" s="200">
        <v>2.4996130000000001</v>
      </c>
      <c r="F9" s="200">
        <v>2.498265</v>
      </c>
      <c r="G9" s="200">
        <v>2.5195940000000001</v>
      </c>
      <c r="H9" s="200">
        <v>2.8076650000000001</v>
      </c>
      <c r="I9" s="200">
        <v>2.7972899999999998</v>
      </c>
      <c r="J9" s="200">
        <v>2.8122950000000002</v>
      </c>
      <c r="K9" s="200">
        <v>2.522786</v>
      </c>
      <c r="L9" s="200">
        <v>2.518173</v>
      </c>
      <c r="M9" s="200">
        <v>2.791919</v>
      </c>
      <c r="N9" s="200">
        <v>2.7679260000000001</v>
      </c>
      <c r="O9" s="200">
        <v>2.608447</v>
      </c>
      <c r="P9" s="200">
        <v>2.5133850500000001</v>
      </c>
      <c r="Q9" s="200">
        <v>2.8045659999999999</v>
      </c>
      <c r="R9" s="200">
        <v>2.594233</v>
      </c>
      <c r="S9" s="200">
        <v>2.5798969999999999</v>
      </c>
      <c r="T9" s="200">
        <v>2.5260739999999999</v>
      </c>
      <c r="U9" s="200">
        <v>2.5260739999999999</v>
      </c>
      <c r="V9" s="200">
        <v>2.5572029999999999</v>
      </c>
      <c r="W9" s="200">
        <v>2.535215</v>
      </c>
      <c r="X9" s="200">
        <v>2.4448940000000001</v>
      </c>
      <c r="Y9" s="200">
        <v>2.493719</v>
      </c>
      <c r="Z9" s="200">
        <v>2.814597</v>
      </c>
      <c r="AA9" s="200">
        <v>2.4352960000000001</v>
      </c>
      <c r="AB9" s="200">
        <v>2.5419499999999999</v>
      </c>
      <c r="AC9" s="200">
        <v>2.5440480000000001</v>
      </c>
      <c r="AD9" s="200">
        <v>2.5289899999999998</v>
      </c>
      <c r="AE9" s="200">
        <v>2.3837540000000002</v>
      </c>
      <c r="AF9" s="200">
        <v>2.5341515000000001</v>
      </c>
      <c r="AG9" s="200">
        <v>2.54885158</v>
      </c>
      <c r="AH9" s="200">
        <v>2.5543369999999999</v>
      </c>
      <c r="AI9" s="200">
        <v>2.5551029999999999</v>
      </c>
      <c r="AJ9" s="200">
        <v>2.3325079999999998</v>
      </c>
      <c r="AK9" s="200">
        <v>2.562856</v>
      </c>
      <c r="AL9" s="200">
        <v>2.4450966699999999</v>
      </c>
      <c r="AM9" s="200">
        <v>2.4573469999999999</v>
      </c>
      <c r="AN9" s="200">
        <v>2.7700589999999998</v>
      </c>
      <c r="AO9" s="200">
        <v>2.3964110000000001</v>
      </c>
      <c r="AP9" s="200">
        <v>2.2457449999999999</v>
      </c>
      <c r="AQ9" s="200">
        <v>2.25535</v>
      </c>
      <c r="AR9" s="200">
        <v>2.8014030000000001</v>
      </c>
      <c r="AS9" s="200">
        <v>2.6734460000000002</v>
      </c>
      <c r="AT9" s="200">
        <v>2.623151</v>
      </c>
      <c r="AU9" s="200">
        <v>2.6998259999999998</v>
      </c>
      <c r="AV9" s="200">
        <v>2.544651</v>
      </c>
      <c r="AW9" s="200">
        <v>2.386145</v>
      </c>
      <c r="AX9" s="200">
        <v>2.3999570000000001</v>
      </c>
      <c r="AY9" s="200">
        <v>2.632959</v>
      </c>
      <c r="AZ9" s="200">
        <v>2.537328</v>
      </c>
      <c r="BA9" s="200">
        <v>2.526608</v>
      </c>
      <c r="BB9" s="200">
        <v>2.526608</v>
      </c>
      <c r="BC9" s="200">
        <v>2.526608</v>
      </c>
      <c r="BD9" s="200">
        <v>2.5074010000000002</v>
      </c>
      <c r="BE9" s="200">
        <v>2.526608</v>
      </c>
      <c r="BF9" s="200">
        <v>2.7675360000000002</v>
      </c>
      <c r="BG9" s="200">
        <v>2.7543090000000001</v>
      </c>
      <c r="BH9" s="200">
        <v>2.7543090000000001</v>
      </c>
      <c r="BI9" s="200">
        <v>2.7543090000000001</v>
      </c>
      <c r="BJ9" s="200">
        <v>2.4662630000000001</v>
      </c>
      <c r="BK9" s="200">
        <v>2.4787159999999999</v>
      </c>
      <c r="BL9" s="200">
        <v>2.5832790000000001</v>
      </c>
      <c r="BM9" s="200">
        <v>2.580667</v>
      </c>
      <c r="BN9" s="200">
        <v>2.5639859999999999</v>
      </c>
      <c r="BO9" s="200">
        <v>2.508769</v>
      </c>
      <c r="BP9" s="200">
        <v>2.7226249999999999</v>
      </c>
      <c r="BQ9" s="200">
        <v>2.3292280000000001</v>
      </c>
      <c r="BR9" s="200">
        <v>2.3322327</v>
      </c>
      <c r="BS9" s="200">
        <v>2.614309</v>
      </c>
      <c r="BT9" s="200">
        <v>2.4505053999999999</v>
      </c>
      <c r="BU9" s="200">
        <v>2.6322399999999999</v>
      </c>
      <c r="BV9" s="200">
        <v>2.7714840000000001</v>
      </c>
      <c r="BW9" s="200">
        <v>2.5721409999999998</v>
      </c>
      <c r="BX9" s="200">
        <v>2.5721409999999998</v>
      </c>
      <c r="BY9" s="200">
        <v>2.559463</v>
      </c>
      <c r="BZ9" s="200">
        <v>2.5647449999999998</v>
      </c>
      <c r="CA9" s="200">
        <v>2.5595400000000001</v>
      </c>
      <c r="CB9" s="200">
        <v>2.6143679999999998</v>
      </c>
      <c r="CC9" s="200">
        <v>2.6070609999999999</v>
      </c>
      <c r="CD9" s="200">
        <v>2.5548609999999998</v>
      </c>
      <c r="CE9" s="200">
        <v>2.623605</v>
      </c>
      <c r="CF9" s="200">
        <v>2.6322399999999999</v>
      </c>
      <c r="CG9" s="200">
        <v>2.5334240000000001</v>
      </c>
      <c r="CH9" s="200">
        <v>2.5365899999999999</v>
      </c>
      <c r="CI9" s="200">
        <v>2.6254789999999999</v>
      </c>
      <c r="CJ9" s="200">
        <v>2.601432</v>
      </c>
      <c r="CK9" s="200">
        <v>2.72346932</v>
      </c>
      <c r="CL9" s="200">
        <v>2.6284350000000001</v>
      </c>
      <c r="CM9" s="200">
        <v>2.6414149999999998</v>
      </c>
      <c r="CN9" s="200">
        <v>2.4829970000000001</v>
      </c>
      <c r="CO9" s="200">
        <v>2.470977</v>
      </c>
      <c r="CP9" s="200">
        <v>2.7035258299999998</v>
      </c>
      <c r="CQ9" s="200">
        <v>2.5211510000000001</v>
      </c>
      <c r="CR9" s="200">
        <v>2.473706</v>
      </c>
      <c r="CS9" s="200">
        <v>2.47124517</v>
      </c>
      <c r="CT9" s="200">
        <v>2.4667690000000002</v>
      </c>
      <c r="CU9" s="200">
        <v>2.5092020000000002</v>
      </c>
      <c r="CV9" s="200">
        <v>2.91568607</v>
      </c>
      <c r="CW9" s="200">
        <v>2.4545330000000001</v>
      </c>
      <c r="CX9" s="200">
        <v>2.486999</v>
      </c>
      <c r="CY9" s="200">
        <v>2.4973070000000002</v>
      </c>
      <c r="CZ9" s="200">
        <v>2.5612599999999999</v>
      </c>
      <c r="DA9" s="200">
        <v>2.8126069999999999</v>
      </c>
      <c r="DB9" s="200">
        <v>2.8194300000000001</v>
      </c>
      <c r="DC9" s="200">
        <v>2.7714840000000001</v>
      </c>
      <c r="DD9" s="200">
        <v>2.7454499999999999</v>
      </c>
      <c r="DE9" s="200">
        <v>2.561496</v>
      </c>
      <c r="DF9" s="200">
        <v>2.5721409999999998</v>
      </c>
      <c r="DG9" s="200">
        <v>2.5440649999999998</v>
      </c>
      <c r="DH9" s="200">
        <v>2.6118465400000002</v>
      </c>
      <c r="DI9" s="200">
        <v>2.8056749999999999</v>
      </c>
      <c r="DJ9" s="200">
        <v>2.7996970000000001</v>
      </c>
      <c r="DK9" s="200">
        <v>2.5018646699999998</v>
      </c>
      <c r="DL9" s="200">
        <v>2.7231730000000001</v>
      </c>
      <c r="DM9" s="200">
        <v>2.6452309999999999</v>
      </c>
      <c r="DN9" s="200">
        <v>2.522573</v>
      </c>
      <c r="DO9" s="200">
        <v>2.2489669999999999</v>
      </c>
      <c r="DP9" s="200">
        <v>2.6363910000000002</v>
      </c>
      <c r="DQ9" s="200">
        <v>2.5161739999999999</v>
      </c>
      <c r="DR9" s="200">
        <v>2.5213420000000002</v>
      </c>
      <c r="DS9" s="200">
        <v>2.4874429999999998</v>
      </c>
      <c r="DT9" s="200">
        <v>2.781202</v>
      </c>
      <c r="DU9" s="200">
        <v>2.7865820000000001</v>
      </c>
      <c r="DV9" s="200">
        <v>2.470202</v>
      </c>
      <c r="DW9" s="200">
        <v>2.2954500000000002</v>
      </c>
      <c r="DX9" s="200">
        <v>2.2417980000000002</v>
      </c>
      <c r="DY9" s="200">
        <v>2.48059904</v>
      </c>
      <c r="DZ9" s="200">
        <v>2.6317400000000002</v>
      </c>
      <c r="EA9" s="200">
        <v>2.636755</v>
      </c>
      <c r="EB9" s="200">
        <v>2.4586860000000001</v>
      </c>
      <c r="EC9" s="200">
        <v>2.473811</v>
      </c>
      <c r="ED9" s="200">
        <v>2.5378790000000002</v>
      </c>
      <c r="EE9" s="200">
        <v>2.4920909999999998</v>
      </c>
      <c r="EF9" s="200">
        <v>2.8828763099999999</v>
      </c>
      <c r="EG9" s="200">
        <v>2.8143250000000002</v>
      </c>
      <c r="EH9" s="200">
        <v>2.8143250000000002</v>
      </c>
      <c r="EI9" s="200">
        <v>2.4810940000000001</v>
      </c>
      <c r="EJ9" s="200">
        <v>2.7632240000000001</v>
      </c>
      <c r="EK9" s="200">
        <v>2.7750650000000001</v>
      </c>
      <c r="EL9" s="200">
        <v>2.7714840000000001</v>
      </c>
      <c r="EM9" s="200">
        <v>2.4753859999999999</v>
      </c>
      <c r="EN9" s="200">
        <v>2.6402909999999999</v>
      </c>
      <c r="EO9" s="200">
        <v>2.7490860000000001</v>
      </c>
      <c r="EP9" s="200">
        <v>2.5376059999999998</v>
      </c>
      <c r="EQ9" s="200">
        <v>2.5373359999999998</v>
      </c>
      <c r="ER9" s="200">
        <v>2.5729062300000001</v>
      </c>
      <c r="ES9" s="200">
        <v>2.4441139999999999</v>
      </c>
      <c r="ET9" s="200">
        <v>2.4170859999999998</v>
      </c>
      <c r="EU9" s="200">
        <v>2.4696799999999999</v>
      </c>
      <c r="EV9" s="200">
        <v>2.5164019999999998</v>
      </c>
      <c r="EW9" s="200">
        <v>2.4125779999999999</v>
      </c>
      <c r="EX9" s="200">
        <v>2.38069</v>
      </c>
      <c r="EY9" s="200">
        <v>2.5260739999999999</v>
      </c>
      <c r="EZ9" s="200">
        <v>2.5063230000000001</v>
      </c>
      <c r="FA9" s="200">
        <v>2.4980099999999998</v>
      </c>
      <c r="FB9" s="200">
        <v>2.57932687</v>
      </c>
      <c r="FC9" s="200">
        <v>2.4599489999999999</v>
      </c>
      <c r="FD9" s="200">
        <v>2.7041499999999998</v>
      </c>
      <c r="FE9" s="200">
        <v>2.5530569999999999</v>
      </c>
      <c r="FF9" s="200">
        <v>2.5935794099999998</v>
      </c>
      <c r="FG9" s="200">
        <v>2.806359</v>
      </c>
      <c r="FH9" s="200">
        <v>2.3998550000000001</v>
      </c>
      <c r="FI9" s="200">
        <v>2.4124110000000001</v>
      </c>
      <c r="FJ9" s="200">
        <v>2.4776310000000001</v>
      </c>
      <c r="FK9" s="200">
        <v>2.625597</v>
      </c>
      <c r="FL9" s="200">
        <v>2.5597650199999999</v>
      </c>
      <c r="FM9" s="200">
        <v>2.5551810000000001</v>
      </c>
      <c r="FN9" s="200">
        <v>2.559463</v>
      </c>
      <c r="FO9" s="200">
        <v>2.7358440000000002</v>
      </c>
      <c r="FP9" s="200">
        <v>2.7358440000000002</v>
      </c>
      <c r="FQ9" s="200">
        <v>2.6168879999999999</v>
      </c>
      <c r="FR9" s="200">
        <v>2.6168879999999999</v>
      </c>
      <c r="FS9" s="200">
        <v>2.6168879999999999</v>
      </c>
      <c r="FT9" s="200">
        <v>2.7982019999999999</v>
      </c>
      <c r="FU9" s="200">
        <v>2.7920150000000001</v>
      </c>
      <c r="FV9" s="200">
        <v>2.5346500000000001</v>
      </c>
      <c r="FW9" s="200">
        <v>2.5302349999999998</v>
      </c>
      <c r="FX9" s="200">
        <v>2.5342102099999999</v>
      </c>
      <c r="FY9" s="200">
        <v>2.610522</v>
      </c>
      <c r="FZ9" s="200">
        <v>2.4897960000000001</v>
      </c>
      <c r="GA9" s="200">
        <v>2.6322399999999999</v>
      </c>
      <c r="GB9" s="200">
        <v>2.6322399999999999</v>
      </c>
      <c r="GC9" s="200">
        <v>2.791131</v>
      </c>
      <c r="GD9" s="200">
        <v>2.4345326699999998</v>
      </c>
      <c r="GE9" s="200">
        <v>2.7632240000000001</v>
      </c>
      <c r="GF9" s="200">
        <v>2.7454499999999999</v>
      </c>
      <c r="GG9" s="200">
        <v>2.9145799299999999</v>
      </c>
      <c r="GH9" s="200">
        <v>2.5010469999999998</v>
      </c>
      <c r="GI9" s="200">
        <v>2.9145799299999999</v>
      </c>
      <c r="GJ9" s="200">
        <v>2.7358440000000002</v>
      </c>
      <c r="GK9" s="200">
        <v>2.5225900000000001</v>
      </c>
      <c r="GL9" s="200">
        <v>2.6727349999999999</v>
      </c>
      <c r="GM9" s="200">
        <v>2.3560460000000001</v>
      </c>
      <c r="GN9" s="200">
        <v>2.5322610000000001</v>
      </c>
      <c r="GO9" s="200">
        <v>2.2717386500000001</v>
      </c>
      <c r="GP9" s="200">
        <v>2.2659185000000002</v>
      </c>
      <c r="GQ9" s="200">
        <v>2.523571</v>
      </c>
      <c r="GR9" s="200">
        <v>2.7660819999999999</v>
      </c>
      <c r="GS9" s="200">
        <v>2.7601460000000002</v>
      </c>
      <c r="GT9" s="200">
        <v>2.754928</v>
      </c>
      <c r="GU9" s="200">
        <v>2.5322610000000001</v>
      </c>
      <c r="GV9" s="200">
        <v>2.5322610000000001</v>
      </c>
      <c r="GW9" s="200">
        <v>2.5322610000000001</v>
      </c>
      <c r="GX9" s="200">
        <v>2.7242419999999998</v>
      </c>
      <c r="GY9" s="200">
        <v>2.7229960000000002</v>
      </c>
      <c r="GZ9" s="200">
        <v>2.7229960000000002</v>
      </c>
      <c r="HA9" s="200">
        <v>2.7229960000000002</v>
      </c>
      <c r="HB9" s="200">
        <v>2.4856950000000002</v>
      </c>
      <c r="HC9" s="200">
        <v>2.8350659999999999</v>
      </c>
      <c r="HD9" s="200">
        <v>2.8235100000000002</v>
      </c>
      <c r="HE9" s="200">
        <v>2.5875849999999998</v>
      </c>
      <c r="HF9" s="200">
        <v>2.8201900000000002</v>
      </c>
      <c r="HG9" s="200">
        <v>2.6034280000000001</v>
      </c>
      <c r="HH9" s="200">
        <v>2.43809064</v>
      </c>
      <c r="HI9" s="200">
        <v>2.7128610000000002</v>
      </c>
      <c r="HJ9" s="200">
        <v>2.5362564999999999</v>
      </c>
      <c r="HK9" s="200">
        <v>2.5410339999999998</v>
      </c>
      <c r="HL9" s="200">
        <v>2.4638399999999998</v>
      </c>
      <c r="HM9" s="200">
        <v>2.4986269999999999</v>
      </c>
      <c r="HN9" s="200">
        <v>2.2607315200000002</v>
      </c>
      <c r="HO9" s="200">
        <v>2.3033589999999999</v>
      </c>
      <c r="HP9" s="200">
        <v>2.3161179999999999</v>
      </c>
      <c r="HQ9" s="200">
        <v>2.61996837</v>
      </c>
      <c r="HR9" s="200">
        <v>2.543676</v>
      </c>
      <c r="HS9" s="200">
        <v>2.7459739999999999</v>
      </c>
    </row>
    <row r="10" spans="1:227" x14ac:dyDescent="0.25">
      <c r="A10" s="197"/>
      <c r="B10" s="199">
        <v>45663.145833333299</v>
      </c>
      <c r="C10" s="200">
        <v>2.5128740000000001</v>
      </c>
      <c r="D10" s="200">
        <v>2.5162339999999999</v>
      </c>
      <c r="E10" s="200">
        <v>2.5142229999999999</v>
      </c>
      <c r="F10" s="200">
        <v>2.5128740000000001</v>
      </c>
      <c r="G10" s="200">
        <v>2.5239989999999999</v>
      </c>
      <c r="H10" s="200">
        <v>2.8076150000000002</v>
      </c>
      <c r="I10" s="200">
        <v>2.7967610000000001</v>
      </c>
      <c r="J10" s="200">
        <v>2.8126090000000001</v>
      </c>
      <c r="K10" s="200">
        <v>2.5288590000000002</v>
      </c>
      <c r="L10" s="200">
        <v>2.5328789999999999</v>
      </c>
      <c r="M10" s="200">
        <v>2.7934739999999998</v>
      </c>
      <c r="N10" s="200">
        <v>2.7691569999999999</v>
      </c>
      <c r="O10" s="200">
        <v>2.621769</v>
      </c>
      <c r="P10" s="200">
        <v>2.5265966199999998</v>
      </c>
      <c r="Q10" s="200">
        <v>2.8047089999999999</v>
      </c>
      <c r="R10" s="200">
        <v>2.5931160000000002</v>
      </c>
      <c r="S10" s="200">
        <v>2.5933579999999998</v>
      </c>
      <c r="T10" s="200">
        <v>2.539091</v>
      </c>
      <c r="U10" s="200">
        <v>2.539091</v>
      </c>
      <c r="V10" s="200">
        <v>2.5707080000000002</v>
      </c>
      <c r="W10" s="200">
        <v>2.539514</v>
      </c>
      <c r="X10" s="200">
        <v>2.449621</v>
      </c>
      <c r="Y10" s="200">
        <v>2.4988109999999999</v>
      </c>
      <c r="Z10" s="200">
        <v>2.816452</v>
      </c>
      <c r="AA10" s="200">
        <v>2.4394089999999999</v>
      </c>
      <c r="AB10" s="200">
        <v>2.5510320000000002</v>
      </c>
      <c r="AC10" s="200">
        <v>2.5497010000000002</v>
      </c>
      <c r="AD10" s="200">
        <v>2.5331399999999999</v>
      </c>
      <c r="AE10" s="200">
        <v>2.3973469999999999</v>
      </c>
      <c r="AF10" s="200">
        <v>2.5468449999999998</v>
      </c>
      <c r="AG10" s="200">
        <v>2.5616374300000002</v>
      </c>
      <c r="AH10" s="200">
        <v>2.5671909999999998</v>
      </c>
      <c r="AI10" s="200">
        <v>2.5679789999999998</v>
      </c>
      <c r="AJ10" s="200">
        <v>2.3396680000000001</v>
      </c>
      <c r="AK10" s="200">
        <v>2.5763950000000002</v>
      </c>
      <c r="AL10" s="200">
        <v>2.44796133</v>
      </c>
      <c r="AM10" s="200">
        <v>2.4605769999999998</v>
      </c>
      <c r="AN10" s="200">
        <v>2.772186</v>
      </c>
      <c r="AO10" s="200">
        <v>2.4031060000000002</v>
      </c>
      <c r="AP10" s="200">
        <v>2.2731219999999999</v>
      </c>
      <c r="AQ10" s="200">
        <v>2.2819210000000001</v>
      </c>
      <c r="AR10" s="200">
        <v>2.8037070000000002</v>
      </c>
      <c r="AS10" s="200">
        <v>2.6753330000000002</v>
      </c>
      <c r="AT10" s="200">
        <v>2.6250610000000001</v>
      </c>
      <c r="AU10" s="200">
        <v>2.701387</v>
      </c>
      <c r="AV10" s="200">
        <v>2.5495230000000002</v>
      </c>
      <c r="AW10" s="200">
        <v>2.3963765000000001</v>
      </c>
      <c r="AX10" s="200">
        <v>2.4103829999999999</v>
      </c>
      <c r="AY10" s="200">
        <v>2.6451310000000001</v>
      </c>
      <c r="AZ10" s="200">
        <v>2.5422310000000001</v>
      </c>
      <c r="BA10" s="200">
        <v>2.5313210000000002</v>
      </c>
      <c r="BB10" s="200">
        <v>2.5313210000000002</v>
      </c>
      <c r="BC10" s="200">
        <v>2.5313210000000002</v>
      </c>
      <c r="BD10" s="200">
        <v>2.5117660000000002</v>
      </c>
      <c r="BE10" s="200">
        <v>2.5313210000000002</v>
      </c>
      <c r="BF10" s="200">
        <v>2.76952</v>
      </c>
      <c r="BG10" s="200">
        <v>2.756227</v>
      </c>
      <c r="BH10" s="200">
        <v>2.756227</v>
      </c>
      <c r="BI10" s="200">
        <v>2.756227</v>
      </c>
      <c r="BJ10" s="200">
        <v>2.4668869999999998</v>
      </c>
      <c r="BK10" s="200">
        <v>2.4806889999999999</v>
      </c>
      <c r="BL10" s="200">
        <v>2.6005410000000002</v>
      </c>
      <c r="BM10" s="200">
        <v>2.5951019999999998</v>
      </c>
      <c r="BN10" s="200">
        <v>2.5697000000000001</v>
      </c>
      <c r="BO10" s="200">
        <v>2.5138400000000001</v>
      </c>
      <c r="BP10" s="200">
        <v>2.7237420000000001</v>
      </c>
      <c r="BQ10" s="200">
        <v>2.3365179999999999</v>
      </c>
      <c r="BR10" s="200">
        <v>2.3395321099999999</v>
      </c>
      <c r="BS10" s="200">
        <v>2.6136400000000002</v>
      </c>
      <c r="BT10" s="200">
        <v>2.4620031999999998</v>
      </c>
      <c r="BU10" s="200">
        <v>2.6442640000000002</v>
      </c>
      <c r="BV10" s="200">
        <v>2.7726099999999998</v>
      </c>
      <c r="BW10" s="200">
        <v>2.5783589999999998</v>
      </c>
      <c r="BX10" s="200">
        <v>2.5783589999999998</v>
      </c>
      <c r="BY10" s="200">
        <v>2.5728219999999999</v>
      </c>
      <c r="BZ10" s="200">
        <v>2.577302</v>
      </c>
      <c r="CA10" s="200">
        <v>2.5650019999999998</v>
      </c>
      <c r="CB10" s="200">
        <v>2.6136200000000001</v>
      </c>
      <c r="CC10" s="200">
        <v>2.6062129999999999</v>
      </c>
      <c r="CD10" s="200">
        <v>2.5675379999999999</v>
      </c>
      <c r="CE10" s="200">
        <v>2.6322890000000001</v>
      </c>
      <c r="CF10" s="200">
        <v>2.6442640000000002</v>
      </c>
      <c r="CG10" s="200">
        <v>2.5382579999999999</v>
      </c>
      <c r="CH10" s="200">
        <v>2.5414810000000001</v>
      </c>
      <c r="CI10" s="200">
        <v>2.6301410000000001</v>
      </c>
      <c r="CJ10" s="200">
        <v>2.6108889999999998</v>
      </c>
      <c r="CK10" s="200">
        <v>2.7381643200000001</v>
      </c>
      <c r="CL10" s="200">
        <v>2.6396730000000002</v>
      </c>
      <c r="CM10" s="200">
        <v>2.6513710000000001</v>
      </c>
      <c r="CN10" s="200">
        <v>2.4945789999999999</v>
      </c>
      <c r="CO10" s="200">
        <v>2.4828869999999998</v>
      </c>
      <c r="CP10" s="200">
        <v>2.7157183100000002</v>
      </c>
      <c r="CQ10" s="200">
        <v>2.5248309999999998</v>
      </c>
      <c r="CR10" s="200">
        <v>2.4784619999999999</v>
      </c>
      <c r="CS10" s="200">
        <v>2.4812856999999999</v>
      </c>
      <c r="CT10" s="200">
        <v>2.48299</v>
      </c>
      <c r="CU10" s="200">
        <v>2.5152920000000001</v>
      </c>
      <c r="CV10" s="200">
        <v>2.9176076900000001</v>
      </c>
      <c r="CW10" s="200">
        <v>2.459282</v>
      </c>
      <c r="CX10" s="200">
        <v>2.4839123299999999</v>
      </c>
      <c r="CY10" s="200">
        <v>2.4966210000000002</v>
      </c>
      <c r="CZ10" s="200">
        <v>2.5648260000000001</v>
      </c>
      <c r="DA10" s="200">
        <v>2.8134420000000002</v>
      </c>
      <c r="DB10" s="200">
        <v>2.8202370000000001</v>
      </c>
      <c r="DC10" s="200">
        <v>2.7726099999999998</v>
      </c>
      <c r="DD10" s="200">
        <v>2.747309</v>
      </c>
      <c r="DE10" s="200">
        <v>2.567037</v>
      </c>
      <c r="DF10" s="200">
        <v>2.5783589999999998</v>
      </c>
      <c r="DG10" s="200">
        <v>2.5489204999999999</v>
      </c>
      <c r="DH10" s="200">
        <v>2.6246341499999999</v>
      </c>
      <c r="DI10" s="200">
        <v>2.8072119999999998</v>
      </c>
      <c r="DJ10" s="200">
        <v>2.8012380000000001</v>
      </c>
      <c r="DK10" s="200">
        <v>2.5064026699999999</v>
      </c>
      <c r="DL10" s="200">
        <v>2.7376860000000001</v>
      </c>
      <c r="DM10" s="200">
        <v>2.6583570000000001</v>
      </c>
      <c r="DN10" s="200">
        <v>2.536362</v>
      </c>
      <c r="DO10" s="200">
        <v>2.253333</v>
      </c>
      <c r="DP10" s="200">
        <v>2.64954</v>
      </c>
      <c r="DQ10" s="200">
        <v>2.5210180000000002</v>
      </c>
      <c r="DR10" s="200">
        <v>2.526122</v>
      </c>
      <c r="DS10" s="200">
        <v>2.4983270000000002</v>
      </c>
      <c r="DT10" s="200">
        <v>2.7827389999999999</v>
      </c>
      <c r="DU10" s="200">
        <v>2.7884389999999999</v>
      </c>
      <c r="DV10" s="200">
        <v>2.467803</v>
      </c>
      <c r="DW10" s="200">
        <v>2.300135</v>
      </c>
      <c r="DX10" s="200">
        <v>2.2453910000000001</v>
      </c>
      <c r="DY10" s="200">
        <v>2.4954030600000001</v>
      </c>
      <c r="DZ10" s="200">
        <v>2.6389330000000002</v>
      </c>
      <c r="EA10" s="200">
        <v>2.6440899999999998</v>
      </c>
      <c r="EB10" s="200">
        <v>2.4650319999999999</v>
      </c>
      <c r="EC10" s="200">
        <v>2.4796140000000002</v>
      </c>
      <c r="ED10" s="200">
        <v>2.5362490000000002</v>
      </c>
      <c r="EE10" s="200">
        <v>2.5043060000000001</v>
      </c>
      <c r="EF10" s="200">
        <v>2.8847763099999999</v>
      </c>
      <c r="EG10" s="200">
        <v>2.8166869999999999</v>
      </c>
      <c r="EH10" s="200">
        <v>2.8166869999999999</v>
      </c>
      <c r="EI10" s="200">
        <v>2.486335</v>
      </c>
      <c r="EJ10" s="200">
        <v>2.764624</v>
      </c>
      <c r="EK10" s="200">
        <v>2.7760630000000002</v>
      </c>
      <c r="EL10" s="200">
        <v>2.7726099999999998</v>
      </c>
      <c r="EM10" s="200">
        <v>2.4778739999999999</v>
      </c>
      <c r="EN10" s="200">
        <v>2.6476799999999998</v>
      </c>
      <c r="EO10" s="200">
        <v>2.7633139999999998</v>
      </c>
      <c r="EP10" s="200">
        <v>2.5425390000000001</v>
      </c>
      <c r="EQ10" s="200">
        <v>2.5422400000000001</v>
      </c>
      <c r="ER10" s="200">
        <v>2.57801298</v>
      </c>
      <c r="ES10" s="200">
        <v>2.4520569999999999</v>
      </c>
      <c r="ET10" s="200">
        <v>2.4242050000000002</v>
      </c>
      <c r="EU10" s="200">
        <v>2.4758979999999999</v>
      </c>
      <c r="EV10" s="200">
        <v>2.5266259999999998</v>
      </c>
      <c r="EW10" s="200">
        <v>2.4295439999999999</v>
      </c>
      <c r="EX10" s="200">
        <v>2.396887</v>
      </c>
      <c r="EY10" s="200">
        <v>2.539091</v>
      </c>
      <c r="EZ10" s="200">
        <v>2.5190769999999998</v>
      </c>
      <c r="FA10" s="200">
        <v>2.510653</v>
      </c>
      <c r="FB10" s="200">
        <v>2.5917591099999999</v>
      </c>
      <c r="FC10" s="200">
        <v>2.4756499999999999</v>
      </c>
      <c r="FD10" s="200">
        <v>2.7183229999999998</v>
      </c>
      <c r="FE10" s="200">
        <v>2.5585179999999998</v>
      </c>
      <c r="FF10" s="200">
        <v>2.6103918500000001</v>
      </c>
      <c r="FG10" s="200">
        <v>2.8198820000000002</v>
      </c>
      <c r="FH10" s="200">
        <v>2.3821954999999999</v>
      </c>
      <c r="FI10" s="200">
        <v>2.397354</v>
      </c>
      <c r="FJ10" s="200">
        <v>2.4837720000000001</v>
      </c>
      <c r="FK10" s="200">
        <v>2.6302859999999999</v>
      </c>
      <c r="FL10" s="200">
        <v>2.5731255900000001</v>
      </c>
      <c r="FM10" s="200">
        <v>2.5686279999999999</v>
      </c>
      <c r="FN10" s="200">
        <v>2.5728219999999999</v>
      </c>
      <c r="FO10" s="200">
        <v>2.738111</v>
      </c>
      <c r="FP10" s="200">
        <v>2.738111</v>
      </c>
      <c r="FQ10" s="200">
        <v>2.6148989999999999</v>
      </c>
      <c r="FR10" s="200">
        <v>2.6148989999999999</v>
      </c>
      <c r="FS10" s="200">
        <v>2.6148989999999999</v>
      </c>
      <c r="FT10" s="200">
        <v>2.7999520000000002</v>
      </c>
      <c r="FU10" s="200">
        <v>2.7935829999999999</v>
      </c>
      <c r="FV10" s="200">
        <v>2.5313500000000002</v>
      </c>
      <c r="FW10" s="200">
        <v>2.5264410000000002</v>
      </c>
      <c r="FX10" s="200">
        <v>2.5469952</v>
      </c>
      <c r="FY10" s="200">
        <v>2.6097800000000002</v>
      </c>
      <c r="FZ10" s="200">
        <v>2.5036839999999998</v>
      </c>
      <c r="GA10" s="200">
        <v>2.6442640000000002</v>
      </c>
      <c r="GB10" s="200">
        <v>2.6442640000000002</v>
      </c>
      <c r="GC10" s="200">
        <v>2.7933880000000002</v>
      </c>
      <c r="GD10" s="200">
        <v>2.43865167</v>
      </c>
      <c r="GE10" s="200">
        <v>2.764624</v>
      </c>
      <c r="GF10" s="200">
        <v>2.747309</v>
      </c>
      <c r="GG10" s="200">
        <v>2.91650082</v>
      </c>
      <c r="GH10" s="200">
        <v>2.4997769999999999</v>
      </c>
      <c r="GI10" s="200">
        <v>2.91650082</v>
      </c>
      <c r="GJ10" s="200">
        <v>2.738111</v>
      </c>
      <c r="GK10" s="200">
        <v>2.5269900000000001</v>
      </c>
      <c r="GL10" s="200">
        <v>2.6805680000000001</v>
      </c>
      <c r="GM10" s="200">
        <v>2.3696329999999999</v>
      </c>
      <c r="GN10" s="200">
        <v>2.5364620000000002</v>
      </c>
      <c r="GO10" s="200">
        <v>2.2823352300000002</v>
      </c>
      <c r="GP10" s="200">
        <v>2.27648794</v>
      </c>
      <c r="GQ10" s="200">
        <v>2.5210460000000001</v>
      </c>
      <c r="GR10" s="200">
        <v>2.7680699999999998</v>
      </c>
      <c r="GS10" s="200">
        <v>2.762235</v>
      </c>
      <c r="GT10" s="200">
        <v>2.757002</v>
      </c>
      <c r="GU10" s="200">
        <v>2.5364620000000002</v>
      </c>
      <c r="GV10" s="200">
        <v>2.5364620000000002</v>
      </c>
      <c r="GW10" s="200">
        <v>2.5364620000000002</v>
      </c>
      <c r="GX10" s="200">
        <v>2.7386210000000002</v>
      </c>
      <c r="GY10" s="200">
        <v>2.737409</v>
      </c>
      <c r="GZ10" s="200">
        <v>2.737409</v>
      </c>
      <c r="HA10" s="200">
        <v>2.737409</v>
      </c>
      <c r="HB10" s="200">
        <v>2.5008530000000002</v>
      </c>
      <c r="HC10" s="200">
        <v>2.8373849999999998</v>
      </c>
      <c r="HD10" s="200">
        <v>2.8258930000000002</v>
      </c>
      <c r="HE10" s="200">
        <v>2.601248</v>
      </c>
      <c r="HF10" s="200">
        <v>2.820872</v>
      </c>
      <c r="HG10" s="200">
        <v>2.6160990000000002</v>
      </c>
      <c r="HH10" s="200">
        <v>2.4368526099999999</v>
      </c>
      <c r="HI10" s="200">
        <v>2.7272310000000002</v>
      </c>
      <c r="HJ10" s="200">
        <v>2.541353</v>
      </c>
      <c r="HK10" s="200">
        <v>2.5460970000000001</v>
      </c>
      <c r="HL10" s="200">
        <v>2.4785439999999999</v>
      </c>
      <c r="HM10" s="200">
        <v>2.5023279999999999</v>
      </c>
      <c r="HN10" s="200">
        <v>2.2712767600000001</v>
      </c>
      <c r="HO10" s="200">
        <v>2.3166060000000002</v>
      </c>
      <c r="HP10" s="200">
        <v>2.3294540000000001</v>
      </c>
      <c r="HQ10" s="200">
        <v>2.63195179</v>
      </c>
      <c r="HR10" s="200">
        <v>2.5492949999999999</v>
      </c>
      <c r="HS10" s="200">
        <v>2.7602250000000002</v>
      </c>
    </row>
    <row r="11" spans="1:227" x14ac:dyDescent="0.25">
      <c r="A11" s="197"/>
      <c r="B11" s="199">
        <v>45663.166666666701</v>
      </c>
      <c r="C11" s="200">
        <v>2.6581579999999998</v>
      </c>
      <c r="D11" s="200">
        <v>2.6617359999999999</v>
      </c>
      <c r="E11" s="200">
        <v>2.6595949999999999</v>
      </c>
      <c r="F11" s="200">
        <v>2.6581579999999998</v>
      </c>
      <c r="G11" s="200">
        <v>2.652752</v>
      </c>
      <c r="H11" s="200">
        <v>2.9488620000000001</v>
      </c>
      <c r="I11" s="200">
        <v>2.936353</v>
      </c>
      <c r="J11" s="200">
        <v>2.9544990000000002</v>
      </c>
      <c r="K11" s="200">
        <v>2.6581260000000002</v>
      </c>
      <c r="L11" s="200">
        <v>2.6766890000000001</v>
      </c>
      <c r="M11" s="200">
        <v>2.9326819999999998</v>
      </c>
      <c r="N11" s="200">
        <v>2.907286</v>
      </c>
      <c r="O11" s="200">
        <v>2.751538</v>
      </c>
      <c r="P11" s="200">
        <v>2.6501072699999999</v>
      </c>
      <c r="Q11" s="200">
        <v>2.9482620000000002</v>
      </c>
      <c r="R11" s="200">
        <v>2.7190810000000001</v>
      </c>
      <c r="S11" s="200">
        <v>2.7222309999999998</v>
      </c>
      <c r="T11" s="200">
        <v>2.6731780000000001</v>
      </c>
      <c r="U11" s="200">
        <v>2.6731780000000001</v>
      </c>
      <c r="V11" s="200">
        <v>2.698248</v>
      </c>
      <c r="W11" s="200">
        <v>2.6676869999999999</v>
      </c>
      <c r="X11" s="200">
        <v>2.5746000000000002</v>
      </c>
      <c r="Y11" s="200">
        <v>2.6262400000000001</v>
      </c>
      <c r="Z11" s="200">
        <v>2.954761</v>
      </c>
      <c r="AA11" s="200">
        <v>2.5648939999999998</v>
      </c>
      <c r="AB11" s="200">
        <v>2.6816239999999998</v>
      </c>
      <c r="AC11" s="200">
        <v>2.6776770000000001</v>
      </c>
      <c r="AD11" s="200">
        <v>2.6611359999999999</v>
      </c>
      <c r="AE11" s="200">
        <v>2.541007</v>
      </c>
      <c r="AF11" s="200">
        <v>2.6702522499999999</v>
      </c>
      <c r="AG11" s="200">
        <v>2.6863172099999999</v>
      </c>
      <c r="AH11" s="200">
        <v>2.6923689999999998</v>
      </c>
      <c r="AI11" s="200">
        <v>2.6932100000000001</v>
      </c>
      <c r="AJ11" s="200">
        <v>2.45736</v>
      </c>
      <c r="AK11" s="200">
        <v>2.704415</v>
      </c>
      <c r="AL11" s="200">
        <v>2.572883</v>
      </c>
      <c r="AM11" s="200">
        <v>2.58623</v>
      </c>
      <c r="AN11" s="200">
        <v>2.9113289999999998</v>
      </c>
      <c r="AO11" s="200">
        <v>2.5268579999999998</v>
      </c>
      <c r="AP11" s="200">
        <v>2.4507500000000002</v>
      </c>
      <c r="AQ11" s="200">
        <v>2.457551</v>
      </c>
      <c r="AR11" s="200">
        <v>2.943889</v>
      </c>
      <c r="AS11" s="200">
        <v>2.8084250000000002</v>
      </c>
      <c r="AT11" s="200">
        <v>2.7556620000000001</v>
      </c>
      <c r="AU11" s="200">
        <v>2.83595</v>
      </c>
      <c r="AV11" s="200">
        <v>2.6776990000000001</v>
      </c>
      <c r="AW11" s="200">
        <v>2.5210585000000001</v>
      </c>
      <c r="AX11" s="200">
        <v>2.5358269999999998</v>
      </c>
      <c r="AY11" s="200">
        <v>2.7715399999999999</v>
      </c>
      <c r="AZ11" s="200">
        <v>2.670785</v>
      </c>
      <c r="BA11" s="200">
        <v>2.6597</v>
      </c>
      <c r="BB11" s="200">
        <v>2.6597</v>
      </c>
      <c r="BC11" s="200">
        <v>2.6597</v>
      </c>
      <c r="BD11" s="200">
        <v>2.6398419999999998</v>
      </c>
      <c r="BE11" s="200">
        <v>2.6597</v>
      </c>
      <c r="BF11" s="200">
        <v>2.9064619999999999</v>
      </c>
      <c r="BG11" s="200">
        <v>2.8932929999999999</v>
      </c>
      <c r="BH11" s="200">
        <v>2.8932929999999999</v>
      </c>
      <c r="BI11" s="200">
        <v>2.8932929999999999</v>
      </c>
      <c r="BJ11" s="200">
        <v>2.5890559999999998</v>
      </c>
      <c r="BK11" s="200">
        <v>2.6049190000000002</v>
      </c>
      <c r="BL11" s="200">
        <v>2.7262</v>
      </c>
      <c r="BM11" s="200">
        <v>2.7219790000000001</v>
      </c>
      <c r="BN11" s="200">
        <v>2.706407</v>
      </c>
      <c r="BO11" s="200">
        <v>2.6453199999999999</v>
      </c>
      <c r="BP11" s="200">
        <v>2.8578190000000001</v>
      </c>
      <c r="BQ11" s="200">
        <v>2.454272</v>
      </c>
      <c r="BR11" s="200">
        <v>2.4574380100000002</v>
      </c>
      <c r="BS11" s="200">
        <v>2.7459669999999998</v>
      </c>
      <c r="BT11" s="200">
        <v>2.5863216000000002</v>
      </c>
      <c r="BU11" s="200">
        <v>2.7702070000000001</v>
      </c>
      <c r="BV11" s="200">
        <v>2.9129830000000001</v>
      </c>
      <c r="BW11" s="200">
        <v>2.7151049999999999</v>
      </c>
      <c r="BX11" s="200">
        <v>2.7151049999999999</v>
      </c>
      <c r="BY11" s="200">
        <v>2.721997</v>
      </c>
      <c r="BZ11" s="200">
        <v>2.7027839999999999</v>
      </c>
      <c r="CA11" s="200">
        <v>2.7020590000000002</v>
      </c>
      <c r="CB11" s="200">
        <v>2.740246</v>
      </c>
      <c r="CC11" s="200">
        <v>2.7326260000000002</v>
      </c>
      <c r="CD11" s="200">
        <v>2.692612</v>
      </c>
      <c r="CE11" s="200">
        <v>2.7707449999999998</v>
      </c>
      <c r="CF11" s="200">
        <v>2.7702070000000001</v>
      </c>
      <c r="CG11" s="200">
        <v>2.6665543299999999</v>
      </c>
      <c r="CH11" s="200">
        <v>2.6699860000000002</v>
      </c>
      <c r="CI11" s="200">
        <v>2.7650640000000002</v>
      </c>
      <c r="CJ11" s="200">
        <v>2.7299699999999998</v>
      </c>
      <c r="CK11" s="200">
        <v>2.8720059</v>
      </c>
      <c r="CL11" s="200">
        <v>2.7631589999999999</v>
      </c>
      <c r="CM11" s="200">
        <v>2.7747480000000002</v>
      </c>
      <c r="CN11" s="200">
        <v>2.6245910000000001</v>
      </c>
      <c r="CO11" s="200">
        <v>2.6082860000000001</v>
      </c>
      <c r="CP11" s="200">
        <v>2.8548974399999998</v>
      </c>
      <c r="CQ11" s="200">
        <v>2.6545730000000001</v>
      </c>
      <c r="CR11" s="200">
        <v>2.606589</v>
      </c>
      <c r="CS11" s="200">
        <v>2.6081544399999999</v>
      </c>
      <c r="CT11" s="200">
        <v>2.6325370000000001</v>
      </c>
      <c r="CU11" s="200">
        <v>2.6365759999999998</v>
      </c>
      <c r="CV11" s="200">
        <v>3.0608841999999998</v>
      </c>
      <c r="CW11" s="200">
        <v>2.5833010000000001</v>
      </c>
      <c r="CX11" s="200">
        <v>2.60810867</v>
      </c>
      <c r="CY11" s="200">
        <v>2.6217779999999999</v>
      </c>
      <c r="CZ11" s="200">
        <v>2.7055829999999998</v>
      </c>
      <c r="DA11" s="200">
        <v>2.9563969999999999</v>
      </c>
      <c r="DB11" s="200">
        <v>2.9636309999999999</v>
      </c>
      <c r="DC11" s="200">
        <v>2.9129830000000001</v>
      </c>
      <c r="DD11" s="200">
        <v>2.8860619999999999</v>
      </c>
      <c r="DE11" s="200">
        <v>2.703538</v>
      </c>
      <c r="DF11" s="200">
        <v>2.7151049999999999</v>
      </c>
      <c r="DG11" s="200">
        <v>2.6777565000000001</v>
      </c>
      <c r="DH11" s="200">
        <v>2.75242063</v>
      </c>
      <c r="DI11" s="200">
        <v>2.9480390000000001</v>
      </c>
      <c r="DJ11" s="200">
        <v>2.9417849999999999</v>
      </c>
      <c r="DK11" s="200">
        <v>2.6342036700000002</v>
      </c>
      <c r="DL11" s="200">
        <v>2.8714650000000002</v>
      </c>
      <c r="DM11" s="200">
        <v>2.7882159999999998</v>
      </c>
      <c r="DN11" s="200">
        <v>2.663996</v>
      </c>
      <c r="DO11" s="200">
        <v>2.3516940000000002</v>
      </c>
      <c r="DP11" s="200">
        <v>2.7790520000000001</v>
      </c>
      <c r="DQ11" s="200">
        <v>2.6489569999999998</v>
      </c>
      <c r="DR11" s="200">
        <v>2.6542789999999998</v>
      </c>
      <c r="DS11" s="200">
        <v>2.627977</v>
      </c>
      <c r="DT11" s="200">
        <v>2.9236200000000001</v>
      </c>
      <c r="DU11" s="200">
        <v>2.9296190000000002</v>
      </c>
      <c r="DV11" s="200">
        <v>2.5861730000000001</v>
      </c>
      <c r="DW11" s="200">
        <v>2.4096690000000001</v>
      </c>
      <c r="DX11" s="200">
        <v>2.3471872500000002</v>
      </c>
      <c r="DY11" s="200">
        <v>2.6391582699999998</v>
      </c>
      <c r="DZ11" s="200">
        <v>2.775401</v>
      </c>
      <c r="EA11" s="200">
        <v>2.7807330000000001</v>
      </c>
      <c r="EB11" s="200">
        <v>2.5880990000000001</v>
      </c>
      <c r="EC11" s="200">
        <v>2.6045669999999999</v>
      </c>
      <c r="ED11" s="200">
        <v>2.6602670000000002</v>
      </c>
      <c r="EE11" s="200">
        <v>2.6354920000000002</v>
      </c>
      <c r="EF11" s="200">
        <v>3.0264405499999998</v>
      </c>
      <c r="EG11" s="200">
        <v>2.9570789999999998</v>
      </c>
      <c r="EH11" s="200">
        <v>2.9570789999999998</v>
      </c>
      <c r="EI11" s="200">
        <v>2.6139770000000002</v>
      </c>
      <c r="EJ11" s="200">
        <v>2.9045130000000001</v>
      </c>
      <c r="EK11" s="200">
        <v>2.9167610000000002</v>
      </c>
      <c r="EL11" s="200">
        <v>2.9129830000000001</v>
      </c>
      <c r="EM11" s="200">
        <v>2.6021570000000001</v>
      </c>
      <c r="EN11" s="200">
        <v>2.7848139999999999</v>
      </c>
      <c r="EO11" s="200">
        <v>2.8981509999999999</v>
      </c>
      <c r="EP11" s="200">
        <v>2.6711130000000001</v>
      </c>
      <c r="EQ11" s="200">
        <v>2.670795</v>
      </c>
      <c r="ER11" s="200">
        <v>2.7075892600000002</v>
      </c>
      <c r="ES11" s="200">
        <v>2.5843150000000001</v>
      </c>
      <c r="ET11" s="200">
        <v>2.5511339999999998</v>
      </c>
      <c r="EU11" s="200">
        <v>2.6063209999999999</v>
      </c>
      <c r="EV11" s="200">
        <v>2.6558130000000002</v>
      </c>
      <c r="EW11" s="200">
        <v>2.5828700000000002</v>
      </c>
      <c r="EX11" s="200">
        <v>2.5467249999999999</v>
      </c>
      <c r="EY11" s="200">
        <v>2.6731780000000001</v>
      </c>
      <c r="EZ11" s="200">
        <v>2.6517629999999999</v>
      </c>
      <c r="FA11" s="200">
        <v>2.6427489999999998</v>
      </c>
      <c r="FB11" s="200">
        <v>2.7226567300000002</v>
      </c>
      <c r="FC11" s="200">
        <v>2.6206399999999999</v>
      </c>
      <c r="FD11" s="200">
        <v>2.8512200000000001</v>
      </c>
      <c r="FE11" s="200">
        <v>2.6872379999999998</v>
      </c>
      <c r="FF11" s="200">
        <v>2.7363177200000002</v>
      </c>
      <c r="FG11" s="200">
        <v>2.9604080000000002</v>
      </c>
      <c r="FH11" s="200">
        <v>2.5044719999999998</v>
      </c>
      <c r="FI11" s="200">
        <v>2.5203090000000001</v>
      </c>
      <c r="FJ11" s="200">
        <v>2.61524</v>
      </c>
      <c r="FK11" s="200">
        <v>2.765161</v>
      </c>
      <c r="FL11" s="200">
        <v>2.7223182000000001</v>
      </c>
      <c r="FM11" s="200">
        <v>2.7175310000000001</v>
      </c>
      <c r="FN11" s="200">
        <v>2.721997</v>
      </c>
      <c r="FO11" s="200">
        <v>2.876236</v>
      </c>
      <c r="FP11" s="200">
        <v>2.876236</v>
      </c>
      <c r="FQ11" s="200">
        <v>2.7395770000000002</v>
      </c>
      <c r="FR11" s="200">
        <v>2.7395770000000002</v>
      </c>
      <c r="FS11" s="200">
        <v>2.7395770000000002</v>
      </c>
      <c r="FT11" s="200">
        <v>2.9406020000000002</v>
      </c>
      <c r="FU11" s="200">
        <v>2.9338609999999998</v>
      </c>
      <c r="FV11" s="200">
        <v>2.682518</v>
      </c>
      <c r="FW11" s="200">
        <v>2.679554</v>
      </c>
      <c r="FX11" s="200">
        <v>2.6810081100000001</v>
      </c>
      <c r="FY11" s="200">
        <v>2.736329</v>
      </c>
      <c r="FZ11" s="200">
        <v>2.6311450000000001</v>
      </c>
      <c r="GA11" s="200">
        <v>2.7702070000000001</v>
      </c>
      <c r="GB11" s="200">
        <v>2.7702070000000001</v>
      </c>
      <c r="GC11" s="200">
        <v>2.933405</v>
      </c>
      <c r="GD11" s="200">
        <v>2.564101</v>
      </c>
      <c r="GE11" s="200">
        <v>2.9045130000000001</v>
      </c>
      <c r="GF11" s="200">
        <v>2.8860619999999999</v>
      </c>
      <c r="GG11" s="200">
        <v>3.0597229800000001</v>
      </c>
      <c r="GH11" s="200">
        <v>2.6233689999999998</v>
      </c>
      <c r="GI11" s="200">
        <v>3.0597229800000001</v>
      </c>
      <c r="GJ11" s="200">
        <v>2.876236</v>
      </c>
      <c r="GK11" s="200">
        <v>2.6559650000000001</v>
      </c>
      <c r="GL11" s="200">
        <v>2.8180290000000001</v>
      </c>
      <c r="GM11" s="200">
        <v>2.5118079999999998</v>
      </c>
      <c r="GN11" s="200">
        <v>2.6651549999999999</v>
      </c>
      <c r="GO11" s="200">
        <v>2.4012855499999999</v>
      </c>
      <c r="GP11" s="200">
        <v>2.39513351</v>
      </c>
      <c r="GQ11" s="200">
        <v>2.6444459999999999</v>
      </c>
      <c r="GR11" s="200">
        <v>2.9045019999999999</v>
      </c>
      <c r="GS11" s="200">
        <v>2.9009800000000001</v>
      </c>
      <c r="GT11" s="200">
        <v>2.895654</v>
      </c>
      <c r="GU11" s="200">
        <v>2.6651549999999999</v>
      </c>
      <c r="GV11" s="200">
        <v>2.6651549999999999</v>
      </c>
      <c r="GW11" s="200">
        <v>2.6651549999999999</v>
      </c>
      <c r="GX11" s="200">
        <v>2.8723869999999998</v>
      </c>
      <c r="GY11" s="200">
        <v>2.8711479999999998</v>
      </c>
      <c r="GZ11" s="200">
        <v>2.8711479999999998</v>
      </c>
      <c r="HA11" s="200">
        <v>2.8711479999999998</v>
      </c>
      <c r="HB11" s="200">
        <v>2.6453880000000001</v>
      </c>
      <c r="HC11" s="200">
        <v>2.978577</v>
      </c>
      <c r="HD11" s="200">
        <v>2.966469</v>
      </c>
      <c r="HE11" s="200">
        <v>2.7443909999999998</v>
      </c>
      <c r="HF11" s="200">
        <v>2.9639090000000001</v>
      </c>
      <c r="HG11" s="200">
        <v>2.7442489999999999</v>
      </c>
      <c r="HH11" s="200">
        <v>2.55733356</v>
      </c>
      <c r="HI11" s="200">
        <v>2.8605139999999998</v>
      </c>
      <c r="HJ11" s="200">
        <v>2.6690814999999999</v>
      </c>
      <c r="HK11" s="200">
        <v>2.6740650000000001</v>
      </c>
      <c r="HL11" s="200">
        <v>2.6213280000000001</v>
      </c>
      <c r="HM11" s="200">
        <v>2.6292710000000001</v>
      </c>
      <c r="HN11" s="200">
        <v>2.38965074</v>
      </c>
      <c r="HO11" s="200">
        <v>2.455254</v>
      </c>
      <c r="HP11" s="200">
        <v>2.4689610000000002</v>
      </c>
      <c r="HQ11" s="200">
        <v>2.7572116100000001</v>
      </c>
      <c r="HR11" s="200">
        <v>2.6773060000000002</v>
      </c>
      <c r="HS11" s="200">
        <v>2.8949259999999999</v>
      </c>
    </row>
    <row r="12" spans="1:227" x14ac:dyDescent="0.25">
      <c r="A12" s="197"/>
      <c r="B12" s="199">
        <v>45663.1875</v>
      </c>
      <c r="C12" s="200">
        <v>2.6358730000000001</v>
      </c>
      <c r="D12" s="200">
        <v>2.6394000000000002</v>
      </c>
      <c r="E12" s="200">
        <v>2.6373160000000002</v>
      </c>
      <c r="F12" s="200">
        <v>2.6358730000000001</v>
      </c>
      <c r="G12" s="200">
        <v>2.6615799999999998</v>
      </c>
      <c r="H12" s="200">
        <v>2.9608840000000001</v>
      </c>
      <c r="I12" s="200">
        <v>2.9494150000000001</v>
      </c>
      <c r="J12" s="200">
        <v>2.9659369999999998</v>
      </c>
      <c r="K12" s="200">
        <v>2.6709529999999999</v>
      </c>
      <c r="L12" s="200">
        <v>2.6577709999999999</v>
      </c>
      <c r="M12" s="200">
        <v>2.9415469999999999</v>
      </c>
      <c r="N12" s="200">
        <v>2.9162680000000001</v>
      </c>
      <c r="O12" s="200">
        <v>2.75746</v>
      </c>
      <c r="P12" s="200">
        <v>2.6573497800000001</v>
      </c>
      <c r="Q12" s="200">
        <v>2.9591090000000002</v>
      </c>
      <c r="R12" s="200">
        <v>2.7385079999999999</v>
      </c>
      <c r="S12" s="200">
        <v>2.726826</v>
      </c>
      <c r="T12" s="200">
        <v>2.6705009999999998</v>
      </c>
      <c r="U12" s="200">
        <v>2.6705009999999998</v>
      </c>
      <c r="V12" s="200">
        <v>2.7027969999999999</v>
      </c>
      <c r="W12" s="200">
        <v>2.675875</v>
      </c>
      <c r="X12" s="200">
        <v>2.580308</v>
      </c>
      <c r="Y12" s="200">
        <v>2.6318630000000001</v>
      </c>
      <c r="Z12" s="200">
        <v>2.9646530000000002</v>
      </c>
      <c r="AA12" s="200">
        <v>2.575135</v>
      </c>
      <c r="AB12" s="200">
        <v>2.7004969999999999</v>
      </c>
      <c r="AC12" s="200">
        <v>2.6867109999999998</v>
      </c>
      <c r="AD12" s="200">
        <v>2.669187</v>
      </c>
      <c r="AE12" s="200">
        <v>2.513614</v>
      </c>
      <c r="AF12" s="200">
        <v>2.6766697499999998</v>
      </c>
      <c r="AG12" s="200">
        <v>2.6922406799999998</v>
      </c>
      <c r="AH12" s="200">
        <v>2.6981009999999999</v>
      </c>
      <c r="AI12" s="200">
        <v>2.6989550000000002</v>
      </c>
      <c r="AJ12" s="200">
        <v>2.4437289999999998</v>
      </c>
      <c r="AK12" s="200">
        <v>2.708888</v>
      </c>
      <c r="AL12" s="200">
        <v>2.5832546700000001</v>
      </c>
      <c r="AM12" s="200">
        <v>2.5964160000000001</v>
      </c>
      <c r="AN12" s="200">
        <v>2.9224969999999999</v>
      </c>
      <c r="AO12" s="200">
        <v>2.5199379999999998</v>
      </c>
      <c r="AP12" s="200">
        <v>2.3659599999999998</v>
      </c>
      <c r="AQ12" s="200">
        <v>2.3761909999999999</v>
      </c>
      <c r="AR12" s="200">
        <v>2.9561929999999998</v>
      </c>
      <c r="AS12" s="200">
        <v>2.819553</v>
      </c>
      <c r="AT12" s="200">
        <v>2.7672430000000001</v>
      </c>
      <c r="AU12" s="200">
        <v>2.8470499999999999</v>
      </c>
      <c r="AV12" s="200">
        <v>2.6865169999999998</v>
      </c>
      <c r="AW12" s="200">
        <v>2.5220025000000001</v>
      </c>
      <c r="AX12" s="200">
        <v>2.5365869999999999</v>
      </c>
      <c r="AY12" s="200">
        <v>2.778518</v>
      </c>
      <c r="AZ12" s="200">
        <v>2.6800380000000001</v>
      </c>
      <c r="BA12" s="200">
        <v>2.6691020000000001</v>
      </c>
      <c r="BB12" s="200">
        <v>2.6691020000000001</v>
      </c>
      <c r="BC12" s="200">
        <v>2.6691020000000001</v>
      </c>
      <c r="BD12" s="200">
        <v>2.6495120000000001</v>
      </c>
      <c r="BE12" s="200">
        <v>2.6691020000000001</v>
      </c>
      <c r="BF12" s="200">
        <v>2.9165350000000001</v>
      </c>
      <c r="BG12" s="200">
        <v>2.9039039999999998</v>
      </c>
      <c r="BH12" s="200">
        <v>2.9039039999999998</v>
      </c>
      <c r="BI12" s="200">
        <v>2.9039039999999998</v>
      </c>
      <c r="BJ12" s="200">
        <v>2.5966550000000002</v>
      </c>
      <c r="BK12" s="200">
        <v>2.61253</v>
      </c>
      <c r="BL12" s="200">
        <v>2.7354980000000002</v>
      </c>
      <c r="BM12" s="200">
        <v>2.7304249999999999</v>
      </c>
      <c r="BN12" s="200">
        <v>2.7282459999999999</v>
      </c>
      <c r="BO12" s="200">
        <v>2.665009</v>
      </c>
      <c r="BP12" s="200">
        <v>2.8719079999999999</v>
      </c>
      <c r="BQ12" s="200">
        <v>2.4403630000000001</v>
      </c>
      <c r="BR12" s="200">
        <v>2.44351107</v>
      </c>
      <c r="BS12" s="200">
        <v>2.759601</v>
      </c>
      <c r="BT12" s="200">
        <v>2.5894678</v>
      </c>
      <c r="BU12" s="200">
        <v>2.777066</v>
      </c>
      <c r="BV12" s="200">
        <v>2.9236149999999999</v>
      </c>
      <c r="BW12" s="200">
        <v>2.742181</v>
      </c>
      <c r="BX12" s="200">
        <v>2.742181</v>
      </c>
      <c r="BY12" s="200">
        <v>2.6987809999999999</v>
      </c>
      <c r="BZ12" s="200">
        <v>2.7083840000000001</v>
      </c>
      <c r="CA12" s="200">
        <v>2.7198720000000001</v>
      </c>
      <c r="CB12" s="200">
        <v>2.759738</v>
      </c>
      <c r="CC12" s="200">
        <v>2.7519300000000002</v>
      </c>
      <c r="CD12" s="200">
        <v>2.6982529999999998</v>
      </c>
      <c r="CE12" s="200">
        <v>2.7813569999999999</v>
      </c>
      <c r="CF12" s="200">
        <v>2.777066</v>
      </c>
      <c r="CG12" s="200">
        <v>2.6758920000000002</v>
      </c>
      <c r="CH12" s="200">
        <v>2.6792549999999999</v>
      </c>
      <c r="CI12" s="200">
        <v>2.7754690000000002</v>
      </c>
      <c r="CJ12" s="200">
        <v>2.737946</v>
      </c>
      <c r="CK12" s="200">
        <v>2.8792005299999999</v>
      </c>
      <c r="CL12" s="200">
        <v>2.7693850000000002</v>
      </c>
      <c r="CM12" s="200">
        <v>2.7808310000000001</v>
      </c>
      <c r="CN12" s="200">
        <v>2.6242559999999999</v>
      </c>
      <c r="CO12" s="200">
        <v>2.6113580000000001</v>
      </c>
      <c r="CP12" s="200">
        <v>2.8557023400000001</v>
      </c>
      <c r="CQ12" s="200">
        <v>2.6617030000000002</v>
      </c>
      <c r="CR12" s="200">
        <v>2.6214620000000002</v>
      </c>
      <c r="CS12" s="200">
        <v>2.59825434</v>
      </c>
      <c r="CT12" s="200">
        <v>2.6013609999999998</v>
      </c>
      <c r="CU12" s="200">
        <v>2.6492930000000001</v>
      </c>
      <c r="CV12" s="200">
        <v>3.07113148</v>
      </c>
      <c r="CW12" s="200">
        <v>2.5944199999999999</v>
      </c>
      <c r="CX12" s="200">
        <v>2.6162879999999999</v>
      </c>
      <c r="CY12" s="200">
        <v>2.6299239999999999</v>
      </c>
      <c r="CZ12" s="200">
        <v>2.7329340000000002</v>
      </c>
      <c r="DA12" s="200">
        <v>2.9672390000000002</v>
      </c>
      <c r="DB12" s="200">
        <v>2.9746570000000001</v>
      </c>
      <c r="DC12" s="200">
        <v>2.9236149999999999</v>
      </c>
      <c r="DD12" s="200">
        <v>2.896881</v>
      </c>
      <c r="DE12" s="200">
        <v>2.73041</v>
      </c>
      <c r="DF12" s="200">
        <v>2.742181</v>
      </c>
      <c r="DG12" s="200">
        <v>2.6865405</v>
      </c>
      <c r="DH12" s="200">
        <v>2.7581234700000001</v>
      </c>
      <c r="DI12" s="200">
        <v>2.9577930000000001</v>
      </c>
      <c r="DJ12" s="200">
        <v>2.951524</v>
      </c>
      <c r="DK12" s="200">
        <v>2.643923</v>
      </c>
      <c r="DL12" s="200">
        <v>2.8787799999999999</v>
      </c>
      <c r="DM12" s="200">
        <v>2.7961999999999998</v>
      </c>
      <c r="DN12" s="200">
        <v>2.6662729999999999</v>
      </c>
      <c r="DO12" s="200">
        <v>2.3386680000000002</v>
      </c>
      <c r="DP12" s="200">
        <v>2.7869760000000001</v>
      </c>
      <c r="DQ12" s="200">
        <v>2.6583039999999998</v>
      </c>
      <c r="DR12" s="200">
        <v>2.6636519999999999</v>
      </c>
      <c r="DS12" s="200">
        <v>2.628857</v>
      </c>
      <c r="DT12" s="200">
        <v>2.9339170000000001</v>
      </c>
      <c r="DU12" s="200">
        <v>2.9395699999999998</v>
      </c>
      <c r="DV12" s="200">
        <v>2.6087020000000001</v>
      </c>
      <c r="DW12" s="200">
        <v>2.4030339999999999</v>
      </c>
      <c r="DX12" s="200">
        <v>2.3407467500000001</v>
      </c>
      <c r="DY12" s="200">
        <v>2.6173992699999999</v>
      </c>
      <c r="DZ12" s="200">
        <v>2.7856420000000002</v>
      </c>
      <c r="EA12" s="200">
        <v>2.7910879999999998</v>
      </c>
      <c r="EB12" s="200">
        <v>2.5947589999999998</v>
      </c>
      <c r="EC12" s="200">
        <v>2.6107779999999998</v>
      </c>
      <c r="ED12" s="200">
        <v>2.6684420000000002</v>
      </c>
      <c r="EE12" s="200">
        <v>2.6338180000000002</v>
      </c>
      <c r="EF12" s="200">
        <v>3.03657252</v>
      </c>
      <c r="EG12" s="200">
        <v>2.969611</v>
      </c>
      <c r="EH12" s="200">
        <v>2.969611</v>
      </c>
      <c r="EI12" s="200">
        <v>2.6291730000000002</v>
      </c>
      <c r="EJ12" s="200">
        <v>2.915181</v>
      </c>
      <c r="EK12" s="200">
        <v>2.9274580000000001</v>
      </c>
      <c r="EL12" s="200">
        <v>2.9236149999999999</v>
      </c>
      <c r="EM12" s="200">
        <v>2.6149480000000001</v>
      </c>
      <c r="EN12" s="200">
        <v>2.792278</v>
      </c>
      <c r="EO12" s="200">
        <v>2.9050289999999999</v>
      </c>
      <c r="EP12" s="200">
        <v>2.6803680000000001</v>
      </c>
      <c r="EQ12" s="200">
        <v>2.6800470000000001</v>
      </c>
      <c r="ER12" s="200">
        <v>2.7165872900000001</v>
      </c>
      <c r="ES12" s="200">
        <v>2.5771549999999999</v>
      </c>
      <c r="ET12" s="200">
        <v>2.543984</v>
      </c>
      <c r="EU12" s="200">
        <v>2.6061909999999999</v>
      </c>
      <c r="EV12" s="200">
        <v>2.6457320000000002</v>
      </c>
      <c r="EW12" s="200">
        <v>2.5418769999999999</v>
      </c>
      <c r="EX12" s="200">
        <v>2.5096630000000002</v>
      </c>
      <c r="EY12" s="200">
        <v>2.6705009999999998</v>
      </c>
      <c r="EZ12" s="200">
        <v>2.6490149999999999</v>
      </c>
      <c r="FA12" s="200">
        <v>2.6399710000000001</v>
      </c>
      <c r="FB12" s="200">
        <v>2.7258634399999999</v>
      </c>
      <c r="FC12" s="200">
        <v>2.5964710000000002</v>
      </c>
      <c r="FD12" s="200">
        <v>2.8589820000000001</v>
      </c>
      <c r="FE12" s="200">
        <v>2.6965150000000002</v>
      </c>
      <c r="FF12" s="200">
        <v>2.7454315199999999</v>
      </c>
      <c r="FG12" s="200">
        <v>2.9673430000000001</v>
      </c>
      <c r="FH12" s="200">
        <v>2.5141979999999999</v>
      </c>
      <c r="FI12" s="200">
        <v>2.5300289999999999</v>
      </c>
      <c r="FJ12" s="200">
        <v>2.6150869999999999</v>
      </c>
      <c r="FK12" s="200">
        <v>2.7755450000000002</v>
      </c>
      <c r="FL12" s="200">
        <v>2.6990994599999998</v>
      </c>
      <c r="FM12" s="200">
        <v>2.6943800000000002</v>
      </c>
      <c r="FN12" s="200">
        <v>2.6987809999999999</v>
      </c>
      <c r="FO12" s="200">
        <v>2.8871730000000002</v>
      </c>
      <c r="FP12" s="200">
        <v>2.8871730000000002</v>
      </c>
      <c r="FQ12" s="200">
        <v>2.748354</v>
      </c>
      <c r="FR12" s="200">
        <v>2.748354</v>
      </c>
      <c r="FS12" s="200">
        <v>2.748354</v>
      </c>
      <c r="FT12" s="200">
        <v>2.950339</v>
      </c>
      <c r="FU12" s="200">
        <v>2.9436490000000002</v>
      </c>
      <c r="FV12" s="200">
        <v>2.709781</v>
      </c>
      <c r="FW12" s="200">
        <v>2.705619</v>
      </c>
      <c r="FX12" s="200">
        <v>2.6782827299999998</v>
      </c>
      <c r="FY12" s="200">
        <v>2.7554780000000001</v>
      </c>
      <c r="FZ12" s="200">
        <v>2.6316920000000001</v>
      </c>
      <c r="GA12" s="200">
        <v>2.777066</v>
      </c>
      <c r="GB12" s="200">
        <v>2.777066</v>
      </c>
      <c r="GC12" s="200">
        <v>2.9455279999999999</v>
      </c>
      <c r="GD12" s="200">
        <v>2.5743429999999998</v>
      </c>
      <c r="GE12" s="200">
        <v>2.915181</v>
      </c>
      <c r="GF12" s="200">
        <v>2.896881</v>
      </c>
      <c r="GG12" s="200">
        <v>3.0699663699999999</v>
      </c>
      <c r="GH12" s="200">
        <v>2.6312199999999999</v>
      </c>
      <c r="GI12" s="200">
        <v>3.0699663699999999</v>
      </c>
      <c r="GJ12" s="200">
        <v>2.8871730000000002</v>
      </c>
      <c r="GK12" s="200">
        <v>2.6642519999999998</v>
      </c>
      <c r="GL12" s="200">
        <v>2.8292660000000001</v>
      </c>
      <c r="GM12" s="200">
        <v>2.4837989999999999</v>
      </c>
      <c r="GN12" s="200">
        <v>2.6733449999999999</v>
      </c>
      <c r="GO12" s="200">
        <v>2.4009790500000001</v>
      </c>
      <c r="GP12" s="200">
        <v>2.3948277899999999</v>
      </c>
      <c r="GQ12" s="200">
        <v>2.6642030000000001</v>
      </c>
      <c r="GR12" s="200">
        <v>2.9143029999999999</v>
      </c>
      <c r="GS12" s="200">
        <v>2.9119109999999999</v>
      </c>
      <c r="GT12" s="200">
        <v>2.9066930000000002</v>
      </c>
      <c r="GU12" s="200">
        <v>2.6733449999999999</v>
      </c>
      <c r="GV12" s="200">
        <v>2.6733449999999999</v>
      </c>
      <c r="GW12" s="200">
        <v>2.6733449999999999</v>
      </c>
      <c r="GX12" s="200">
        <v>2.8797280000000001</v>
      </c>
      <c r="GY12" s="200">
        <v>2.8784969999999999</v>
      </c>
      <c r="GZ12" s="200">
        <v>2.8784969999999999</v>
      </c>
      <c r="HA12" s="200">
        <v>2.8784969999999999</v>
      </c>
      <c r="HB12" s="200">
        <v>2.6239170000000001</v>
      </c>
      <c r="HC12" s="200">
        <v>2.9873699999999999</v>
      </c>
      <c r="HD12" s="200">
        <v>2.975295</v>
      </c>
      <c r="HE12" s="200">
        <v>2.731112</v>
      </c>
      <c r="HF12" s="200">
        <v>2.9745710000000001</v>
      </c>
      <c r="HG12" s="200">
        <v>2.7522190000000002</v>
      </c>
      <c r="HH12" s="200">
        <v>2.5649869299999999</v>
      </c>
      <c r="HI12" s="200">
        <v>2.8680870000000001</v>
      </c>
      <c r="HJ12" s="200">
        <v>2.6779955000000002</v>
      </c>
      <c r="HK12" s="200">
        <v>2.6829499999999999</v>
      </c>
      <c r="HL12" s="200">
        <v>2.5997159999999999</v>
      </c>
      <c r="HM12" s="200">
        <v>2.6368480000000001</v>
      </c>
      <c r="HN12" s="200">
        <v>2.3893457200000001</v>
      </c>
      <c r="HO12" s="200">
        <v>2.4281429999999999</v>
      </c>
      <c r="HP12" s="200">
        <v>2.4416380000000002</v>
      </c>
      <c r="HQ12" s="200">
        <v>2.7641319200000001</v>
      </c>
      <c r="HR12" s="200">
        <v>2.6862499999999998</v>
      </c>
      <c r="HS12" s="200">
        <v>2.9018630000000001</v>
      </c>
    </row>
    <row r="13" spans="1:227" x14ac:dyDescent="0.25">
      <c r="A13" s="197"/>
      <c r="B13" s="199">
        <v>45663.208333333299</v>
      </c>
      <c r="C13" s="200">
        <v>2.7386590000000002</v>
      </c>
      <c r="D13" s="200">
        <v>2.7423959999999998</v>
      </c>
      <c r="E13" s="200">
        <v>2.7401810000000002</v>
      </c>
      <c r="F13" s="200">
        <v>2.7386590000000002</v>
      </c>
      <c r="G13" s="200">
        <v>2.7640720000000001</v>
      </c>
      <c r="H13" s="200">
        <v>3.0712969999999999</v>
      </c>
      <c r="I13" s="200">
        <v>3.059402</v>
      </c>
      <c r="J13" s="200">
        <v>3.0767069999999999</v>
      </c>
      <c r="K13" s="200">
        <v>2.7746879999999998</v>
      </c>
      <c r="L13" s="200">
        <v>2.7621470000000001</v>
      </c>
      <c r="M13" s="200">
        <v>3.0538699999999999</v>
      </c>
      <c r="N13" s="200">
        <v>3.027765</v>
      </c>
      <c r="O13" s="200">
        <v>2.8657689999999998</v>
      </c>
      <c r="P13" s="200">
        <v>2.7619675400000001</v>
      </c>
      <c r="Q13" s="200">
        <v>3.0705909999999998</v>
      </c>
      <c r="R13" s="200">
        <v>2.8451249999999999</v>
      </c>
      <c r="S13" s="200">
        <v>2.8336420000000002</v>
      </c>
      <c r="T13" s="200">
        <v>2.7719230000000001</v>
      </c>
      <c r="U13" s="200">
        <v>2.7719230000000001</v>
      </c>
      <c r="V13" s="200">
        <v>2.808354</v>
      </c>
      <c r="W13" s="200">
        <v>2.777768</v>
      </c>
      <c r="X13" s="200">
        <v>2.6786759999999998</v>
      </c>
      <c r="Y13" s="200">
        <v>2.7325659999999998</v>
      </c>
      <c r="Z13" s="200">
        <v>3.0693290000000002</v>
      </c>
      <c r="AA13" s="200">
        <v>2.6718489999999999</v>
      </c>
      <c r="AB13" s="200">
        <v>2.807283</v>
      </c>
      <c r="AC13" s="200">
        <v>2.787344</v>
      </c>
      <c r="AD13" s="200">
        <v>2.7709290000000002</v>
      </c>
      <c r="AE13" s="200">
        <v>2.6093769999999998</v>
      </c>
      <c r="AF13" s="200">
        <v>2.7817694999999998</v>
      </c>
      <c r="AG13" s="200">
        <v>2.7976861899999999</v>
      </c>
      <c r="AH13" s="200">
        <v>2.8032469999999998</v>
      </c>
      <c r="AI13" s="200">
        <v>2.8044950000000002</v>
      </c>
      <c r="AJ13" s="200">
        <v>2.5382769999999999</v>
      </c>
      <c r="AK13" s="200">
        <v>2.8146270000000002</v>
      </c>
      <c r="AL13" s="200">
        <v>2.6799513300000002</v>
      </c>
      <c r="AM13" s="200">
        <v>2.6937880000000001</v>
      </c>
      <c r="AN13" s="200">
        <v>3.0307270000000002</v>
      </c>
      <c r="AO13" s="200">
        <v>2.6162070000000002</v>
      </c>
      <c r="AP13" s="200">
        <v>2.4551609999999999</v>
      </c>
      <c r="AQ13" s="200">
        <v>2.46584</v>
      </c>
      <c r="AR13" s="200">
        <v>3.065232</v>
      </c>
      <c r="AS13" s="200">
        <v>2.9163459999999999</v>
      </c>
      <c r="AT13" s="200">
        <v>2.8621460000000001</v>
      </c>
      <c r="AU13" s="200">
        <v>2.942564</v>
      </c>
      <c r="AV13" s="200">
        <v>2.7884319999999998</v>
      </c>
      <c r="AW13" s="200">
        <v>2.6179285000000001</v>
      </c>
      <c r="AX13" s="200">
        <v>2.6330390000000001</v>
      </c>
      <c r="AY13" s="200">
        <v>2.8884210000000001</v>
      </c>
      <c r="AZ13" s="200">
        <v>2.7818879999999999</v>
      </c>
      <c r="BA13" s="200">
        <v>2.7709730000000001</v>
      </c>
      <c r="BB13" s="200">
        <v>2.7709730000000001</v>
      </c>
      <c r="BC13" s="200">
        <v>2.7709730000000001</v>
      </c>
      <c r="BD13" s="200">
        <v>2.7514370000000001</v>
      </c>
      <c r="BE13" s="200">
        <v>2.7709730000000001</v>
      </c>
      <c r="BF13" s="200">
        <v>3.0136889999999998</v>
      </c>
      <c r="BG13" s="200">
        <v>3.003892</v>
      </c>
      <c r="BH13" s="200">
        <v>3.003892</v>
      </c>
      <c r="BI13" s="200">
        <v>3.003892</v>
      </c>
      <c r="BJ13" s="200">
        <v>2.6949160000000001</v>
      </c>
      <c r="BK13" s="200">
        <v>2.7113870000000002</v>
      </c>
      <c r="BL13" s="200">
        <v>2.8412030000000001</v>
      </c>
      <c r="BM13" s="200">
        <v>2.8357939999999999</v>
      </c>
      <c r="BN13" s="200">
        <v>2.8373740000000001</v>
      </c>
      <c r="BO13" s="200">
        <v>2.7694100000000001</v>
      </c>
      <c r="BP13" s="200">
        <v>2.982602</v>
      </c>
      <c r="BQ13" s="200">
        <v>2.53498</v>
      </c>
      <c r="BR13" s="200">
        <v>2.5382501199999998</v>
      </c>
      <c r="BS13" s="200">
        <v>2.8639209999999999</v>
      </c>
      <c r="BT13" s="200">
        <v>2.6900754</v>
      </c>
      <c r="BU13" s="200">
        <v>2.8870200000000001</v>
      </c>
      <c r="BV13" s="200">
        <v>3.0333190000000001</v>
      </c>
      <c r="BW13" s="200">
        <v>2.852598</v>
      </c>
      <c r="BX13" s="200">
        <v>2.852598</v>
      </c>
      <c r="BY13" s="200">
        <v>2.8053020000000002</v>
      </c>
      <c r="BZ13" s="200">
        <v>2.810756</v>
      </c>
      <c r="CA13" s="200">
        <v>2.8276300000000001</v>
      </c>
      <c r="CB13" s="200">
        <v>2.8672059999999999</v>
      </c>
      <c r="CC13" s="200">
        <v>2.85907</v>
      </c>
      <c r="CD13" s="200">
        <v>2.7987700000000002</v>
      </c>
      <c r="CE13" s="200">
        <v>2.8862350000000001</v>
      </c>
      <c r="CF13" s="200">
        <v>2.8870200000000001</v>
      </c>
      <c r="CG13" s="200">
        <v>2.77755733</v>
      </c>
      <c r="CH13" s="200">
        <v>2.7810700000000002</v>
      </c>
      <c r="CI13" s="200">
        <v>2.880493</v>
      </c>
      <c r="CJ13" s="200">
        <v>2.8481239999999999</v>
      </c>
      <c r="CK13" s="200">
        <v>2.9926851299999999</v>
      </c>
      <c r="CL13" s="200">
        <v>2.8796080000000002</v>
      </c>
      <c r="CM13" s="200">
        <v>2.891572</v>
      </c>
      <c r="CN13" s="200">
        <v>2.723875</v>
      </c>
      <c r="CO13" s="200">
        <v>2.7127379999999999</v>
      </c>
      <c r="CP13" s="200">
        <v>2.9665243100000001</v>
      </c>
      <c r="CQ13" s="200">
        <v>2.764929</v>
      </c>
      <c r="CR13" s="200">
        <v>2.7220610000000001</v>
      </c>
      <c r="CS13" s="200">
        <v>2.69503979</v>
      </c>
      <c r="CT13" s="200">
        <v>2.7019730000000002</v>
      </c>
      <c r="CU13" s="200">
        <v>2.7287279999999998</v>
      </c>
      <c r="CV13" s="200">
        <v>3.1795670199999999</v>
      </c>
      <c r="CW13" s="200">
        <v>2.686064</v>
      </c>
      <c r="CX13" s="200">
        <v>2.7160623300000002</v>
      </c>
      <c r="CY13" s="200">
        <v>2.7302050000000002</v>
      </c>
      <c r="CZ13" s="200">
        <v>2.8460800000000002</v>
      </c>
      <c r="DA13" s="200">
        <v>3.077607</v>
      </c>
      <c r="DB13" s="200">
        <v>3.0849989999999998</v>
      </c>
      <c r="DC13" s="200">
        <v>3.0333190000000001</v>
      </c>
      <c r="DD13" s="200">
        <v>3.0055619999999998</v>
      </c>
      <c r="DE13" s="200">
        <v>2.840484</v>
      </c>
      <c r="DF13" s="200">
        <v>2.852598</v>
      </c>
      <c r="DG13" s="200">
        <v>2.7891314999999999</v>
      </c>
      <c r="DH13" s="200">
        <v>2.86237553</v>
      </c>
      <c r="DI13" s="200">
        <v>3.0707870000000002</v>
      </c>
      <c r="DJ13" s="200">
        <v>3.0640399999999999</v>
      </c>
      <c r="DK13" s="200">
        <v>2.745638</v>
      </c>
      <c r="DL13" s="200">
        <v>2.9922580000000001</v>
      </c>
      <c r="DM13" s="200">
        <v>2.9056540000000002</v>
      </c>
      <c r="DN13" s="200">
        <v>2.7702309999999999</v>
      </c>
      <c r="DO13" s="200">
        <v>2.43005</v>
      </c>
      <c r="DP13" s="200">
        <v>2.8958629999999999</v>
      </c>
      <c r="DQ13" s="200">
        <v>2.7597960000000001</v>
      </c>
      <c r="DR13" s="200">
        <v>2.7653319999999999</v>
      </c>
      <c r="DS13" s="200">
        <v>2.7286000000000001</v>
      </c>
      <c r="DT13" s="200">
        <v>3.0445359999999999</v>
      </c>
      <c r="DU13" s="200">
        <v>3.0507879999999998</v>
      </c>
      <c r="DV13" s="200">
        <v>2.70939</v>
      </c>
      <c r="DW13" s="200">
        <v>2.4934120000000002</v>
      </c>
      <c r="DX13" s="200">
        <v>2.4279525</v>
      </c>
      <c r="DY13" s="200">
        <v>2.7180925600000001</v>
      </c>
      <c r="DZ13" s="200">
        <v>2.8908019999999999</v>
      </c>
      <c r="EA13" s="200">
        <v>2.8965190000000001</v>
      </c>
      <c r="EB13" s="200">
        <v>2.6954199999999999</v>
      </c>
      <c r="EC13" s="200">
        <v>2.7114560000000001</v>
      </c>
      <c r="ED13" s="200">
        <v>2.7712560000000002</v>
      </c>
      <c r="EE13" s="200">
        <v>2.7339150000000001</v>
      </c>
      <c r="EF13" s="200">
        <v>3.1437878499999998</v>
      </c>
      <c r="EG13" s="200">
        <v>3.0783930000000002</v>
      </c>
      <c r="EH13" s="200">
        <v>3.0783930000000002</v>
      </c>
      <c r="EI13" s="200">
        <v>2.7305419999999998</v>
      </c>
      <c r="EJ13" s="200">
        <v>3.0245980000000001</v>
      </c>
      <c r="EK13" s="200">
        <v>3.0372910000000002</v>
      </c>
      <c r="EL13" s="200">
        <v>3.0333190000000001</v>
      </c>
      <c r="EM13" s="200">
        <v>2.7167889999999999</v>
      </c>
      <c r="EN13" s="200">
        <v>2.8976709999999999</v>
      </c>
      <c r="EO13" s="200">
        <v>3.0197829999999999</v>
      </c>
      <c r="EP13" s="200">
        <v>2.7822290000000001</v>
      </c>
      <c r="EQ13" s="200">
        <v>2.781898</v>
      </c>
      <c r="ER13" s="200">
        <v>2.8194336299999998</v>
      </c>
      <c r="ES13" s="200">
        <v>2.675548</v>
      </c>
      <c r="ET13" s="200">
        <v>2.6415250000000001</v>
      </c>
      <c r="EU13" s="200">
        <v>2.7055769999999999</v>
      </c>
      <c r="EV13" s="200">
        <v>2.7442859999999998</v>
      </c>
      <c r="EW13" s="200">
        <v>2.6378469999999998</v>
      </c>
      <c r="EX13" s="200">
        <v>2.6051419999999998</v>
      </c>
      <c r="EY13" s="200">
        <v>2.7719230000000001</v>
      </c>
      <c r="EZ13" s="200">
        <v>2.7497720000000001</v>
      </c>
      <c r="FA13" s="200">
        <v>2.7404480000000002</v>
      </c>
      <c r="FB13" s="200">
        <v>2.8316888499999999</v>
      </c>
      <c r="FC13" s="200">
        <v>2.6974140000000002</v>
      </c>
      <c r="FD13" s="200">
        <v>2.971489</v>
      </c>
      <c r="FE13" s="200">
        <v>2.7987989999999998</v>
      </c>
      <c r="FF13" s="200">
        <v>2.8517684499999998</v>
      </c>
      <c r="FG13" s="200">
        <v>3.0826760000000002</v>
      </c>
      <c r="FH13" s="200">
        <v>2.6111084999999998</v>
      </c>
      <c r="FI13" s="200">
        <v>2.6275249999999999</v>
      </c>
      <c r="FJ13" s="200">
        <v>2.7149160000000001</v>
      </c>
      <c r="FK13" s="200">
        <v>2.8805290000000001</v>
      </c>
      <c r="FL13" s="200">
        <v>2.8056330300000001</v>
      </c>
      <c r="FM13" s="200">
        <v>2.80064</v>
      </c>
      <c r="FN13" s="200">
        <v>2.8053020000000002</v>
      </c>
      <c r="FO13" s="200">
        <v>2.9956079999999998</v>
      </c>
      <c r="FP13" s="200">
        <v>2.9956079999999998</v>
      </c>
      <c r="FQ13" s="200">
        <v>2.8545159999999998</v>
      </c>
      <c r="FR13" s="200">
        <v>2.8545159999999998</v>
      </c>
      <c r="FS13" s="200">
        <v>2.8545159999999998</v>
      </c>
      <c r="FT13" s="200">
        <v>3.0626669999999998</v>
      </c>
      <c r="FU13" s="200">
        <v>3.0555620000000001</v>
      </c>
      <c r="FV13" s="200">
        <v>2.8283640000000001</v>
      </c>
      <c r="FW13" s="200">
        <v>2.824786</v>
      </c>
      <c r="FX13" s="200">
        <v>2.77992639</v>
      </c>
      <c r="FY13" s="200">
        <v>2.8627479999999998</v>
      </c>
      <c r="FZ13" s="200">
        <v>2.7340740000000001</v>
      </c>
      <c r="GA13" s="200">
        <v>2.8870200000000001</v>
      </c>
      <c r="GB13" s="200">
        <v>2.8870200000000001</v>
      </c>
      <c r="GC13" s="200">
        <v>3.0547710000000001</v>
      </c>
      <c r="GD13" s="200">
        <v>2.6710263300000001</v>
      </c>
      <c r="GE13" s="200">
        <v>3.0245980000000001</v>
      </c>
      <c r="GF13" s="200">
        <v>3.0055619999999998</v>
      </c>
      <c r="GG13" s="200">
        <v>3.1783607699999998</v>
      </c>
      <c r="GH13" s="200">
        <v>2.7322579999999999</v>
      </c>
      <c r="GI13" s="200">
        <v>3.1783607699999998</v>
      </c>
      <c r="GJ13" s="200">
        <v>2.9956079999999998</v>
      </c>
      <c r="GK13" s="200">
        <v>2.7668560000000002</v>
      </c>
      <c r="GL13" s="200">
        <v>2.9354640000000001</v>
      </c>
      <c r="GM13" s="200">
        <v>2.578592</v>
      </c>
      <c r="GN13" s="200">
        <v>2.7759100000000001</v>
      </c>
      <c r="GO13" s="200">
        <v>2.4921222699999999</v>
      </c>
      <c r="GP13" s="200">
        <v>2.4857374999999999</v>
      </c>
      <c r="GQ13" s="200">
        <v>2.7668409999999999</v>
      </c>
      <c r="GR13" s="200">
        <v>3.0094159999999999</v>
      </c>
      <c r="GS13" s="200">
        <v>3.0197319999999999</v>
      </c>
      <c r="GT13" s="200">
        <v>3.0153789999999998</v>
      </c>
      <c r="GU13" s="200">
        <v>2.7759100000000001</v>
      </c>
      <c r="GV13" s="200">
        <v>2.7759100000000001</v>
      </c>
      <c r="GW13" s="200">
        <v>2.7759100000000001</v>
      </c>
      <c r="GX13" s="200">
        <v>2.9932560000000001</v>
      </c>
      <c r="GY13" s="200">
        <v>2.991968</v>
      </c>
      <c r="GZ13" s="200">
        <v>2.991968</v>
      </c>
      <c r="HA13" s="200">
        <v>2.991968</v>
      </c>
      <c r="HB13" s="200">
        <v>2.7262740000000001</v>
      </c>
      <c r="HC13" s="200">
        <v>3.1010309999999999</v>
      </c>
      <c r="HD13" s="200">
        <v>3.088816</v>
      </c>
      <c r="HE13" s="200">
        <v>2.8391380000000002</v>
      </c>
      <c r="HF13" s="200">
        <v>3.0856849999999998</v>
      </c>
      <c r="HG13" s="200">
        <v>2.8590490000000002</v>
      </c>
      <c r="HH13" s="200">
        <v>2.6634815999999999</v>
      </c>
      <c r="HI13" s="200">
        <v>2.981163</v>
      </c>
      <c r="HJ13" s="200">
        <v>2.7793355000000002</v>
      </c>
      <c r="HK13" s="200">
        <v>2.784494</v>
      </c>
      <c r="HL13" s="200">
        <v>2.699729</v>
      </c>
      <c r="HM13" s="200">
        <v>2.7366220000000001</v>
      </c>
      <c r="HN13" s="200">
        <v>2.4800473300000001</v>
      </c>
      <c r="HO13" s="200">
        <v>2.5208705</v>
      </c>
      <c r="HP13" s="200">
        <v>2.53485</v>
      </c>
      <c r="HQ13" s="200">
        <v>2.8736303400000001</v>
      </c>
      <c r="HR13" s="200">
        <v>2.7869890000000002</v>
      </c>
      <c r="HS13" s="200">
        <v>3.016454</v>
      </c>
    </row>
    <row r="14" spans="1:227" x14ac:dyDescent="0.25">
      <c r="A14" s="197"/>
      <c r="B14" s="199">
        <v>45663.229166666701</v>
      </c>
      <c r="C14" s="200">
        <v>2.7685119999999999</v>
      </c>
      <c r="D14" s="200">
        <v>2.7723239999999998</v>
      </c>
      <c r="E14" s="200">
        <v>2.7700800000000001</v>
      </c>
      <c r="F14" s="200">
        <v>2.7685119999999999</v>
      </c>
      <c r="G14" s="200">
        <v>2.7918080000000001</v>
      </c>
      <c r="H14" s="200">
        <v>3.0915170000000001</v>
      </c>
      <c r="I14" s="200">
        <v>3.079644</v>
      </c>
      <c r="J14" s="200">
        <v>3.0971980000000001</v>
      </c>
      <c r="K14" s="200">
        <v>2.8009219999999999</v>
      </c>
      <c r="L14" s="200">
        <v>2.7923809999999998</v>
      </c>
      <c r="M14" s="200">
        <v>3.0736699999999999</v>
      </c>
      <c r="N14" s="200">
        <v>3.047342</v>
      </c>
      <c r="O14" s="200">
        <v>2.89283</v>
      </c>
      <c r="P14" s="200">
        <v>2.79136082</v>
      </c>
      <c r="Q14" s="200">
        <v>3.0900219999999998</v>
      </c>
      <c r="R14" s="200">
        <v>2.8788149999999999</v>
      </c>
      <c r="S14" s="200">
        <v>2.8603589999999999</v>
      </c>
      <c r="T14" s="200">
        <v>2.8003110000000002</v>
      </c>
      <c r="U14" s="200">
        <v>2.8003110000000002</v>
      </c>
      <c r="V14" s="200">
        <v>2.834743</v>
      </c>
      <c r="W14" s="200">
        <v>2.8056299999999998</v>
      </c>
      <c r="X14" s="200">
        <v>2.7050019999999999</v>
      </c>
      <c r="Y14" s="200">
        <v>2.759614</v>
      </c>
      <c r="Z14" s="200">
        <v>3.0883289999999999</v>
      </c>
      <c r="AA14" s="200">
        <v>2.6967720000000002</v>
      </c>
      <c r="AB14" s="200">
        <v>2.8330890000000002</v>
      </c>
      <c r="AC14" s="200">
        <v>2.8151259999999998</v>
      </c>
      <c r="AD14" s="200">
        <v>2.7985570000000002</v>
      </c>
      <c r="AE14" s="200">
        <v>2.6355740000000001</v>
      </c>
      <c r="AF14" s="200">
        <v>2.80855575</v>
      </c>
      <c r="AG14" s="200">
        <v>2.8246517600000001</v>
      </c>
      <c r="AH14" s="200">
        <v>2.8305500000000001</v>
      </c>
      <c r="AI14" s="200">
        <v>2.8315329999999999</v>
      </c>
      <c r="AJ14" s="200">
        <v>2.56643</v>
      </c>
      <c r="AK14" s="200">
        <v>2.8410449999999998</v>
      </c>
      <c r="AL14" s="200">
        <v>2.7053236699999998</v>
      </c>
      <c r="AM14" s="200">
        <v>2.7190629999999998</v>
      </c>
      <c r="AN14" s="200">
        <v>3.0500769999999999</v>
      </c>
      <c r="AO14" s="200">
        <v>2.642239</v>
      </c>
      <c r="AP14" s="200">
        <v>2.4790904999999999</v>
      </c>
      <c r="AQ14" s="200">
        <v>2.4899369999999998</v>
      </c>
      <c r="AR14" s="200">
        <v>3.0807739999999999</v>
      </c>
      <c r="AS14" s="200">
        <v>2.9338510000000002</v>
      </c>
      <c r="AT14" s="200">
        <v>2.8788659999999999</v>
      </c>
      <c r="AU14" s="200">
        <v>2.9634309999999999</v>
      </c>
      <c r="AV14" s="200">
        <v>2.816989</v>
      </c>
      <c r="AW14" s="200">
        <v>2.6446415000000001</v>
      </c>
      <c r="AX14" s="200">
        <v>2.659913</v>
      </c>
      <c r="AY14" s="200">
        <v>2.9165990000000002</v>
      </c>
      <c r="AZ14" s="200">
        <v>2.8088920000000002</v>
      </c>
      <c r="BA14" s="200">
        <v>2.798025</v>
      </c>
      <c r="BB14" s="200">
        <v>2.798025</v>
      </c>
      <c r="BC14" s="200">
        <v>2.798025</v>
      </c>
      <c r="BD14" s="200">
        <v>2.7785820000000001</v>
      </c>
      <c r="BE14" s="200">
        <v>2.798025</v>
      </c>
      <c r="BF14" s="200">
        <v>3.0317020000000001</v>
      </c>
      <c r="BG14" s="200">
        <v>3.0224980000000001</v>
      </c>
      <c r="BH14" s="200">
        <v>3.0224980000000001</v>
      </c>
      <c r="BI14" s="200">
        <v>3.0224980000000001</v>
      </c>
      <c r="BJ14" s="200">
        <v>2.7207949999999999</v>
      </c>
      <c r="BK14" s="200">
        <v>2.737317</v>
      </c>
      <c r="BL14" s="200">
        <v>2.8621310000000002</v>
      </c>
      <c r="BM14" s="200">
        <v>2.8592040000000001</v>
      </c>
      <c r="BN14" s="200">
        <v>2.8616250000000001</v>
      </c>
      <c r="BO14" s="200">
        <v>2.793374</v>
      </c>
      <c r="BP14" s="200">
        <v>3.0080170000000002</v>
      </c>
      <c r="BQ14" s="200">
        <v>2.5632250000000001</v>
      </c>
      <c r="BR14" s="200">
        <v>2.56653156</v>
      </c>
      <c r="BS14" s="200">
        <v>2.8893719999999998</v>
      </c>
      <c r="BT14" s="200">
        <v>2.7158956000000001</v>
      </c>
      <c r="BU14" s="200">
        <v>2.9151379999999998</v>
      </c>
      <c r="BV14" s="200">
        <v>3.0542280000000002</v>
      </c>
      <c r="BW14" s="200">
        <v>2.8765489999999998</v>
      </c>
      <c r="BX14" s="200">
        <v>2.8765489999999998</v>
      </c>
      <c r="BY14" s="200">
        <v>2.8364859999999998</v>
      </c>
      <c r="BZ14" s="200">
        <v>2.8413659999999998</v>
      </c>
      <c r="CA14" s="200">
        <v>2.8525559999999999</v>
      </c>
      <c r="CB14" s="200">
        <v>2.901891</v>
      </c>
      <c r="CC14" s="200">
        <v>2.892903</v>
      </c>
      <c r="CD14" s="200">
        <v>2.8290679999999999</v>
      </c>
      <c r="CE14" s="200">
        <v>2.9087230000000002</v>
      </c>
      <c r="CF14" s="200">
        <v>2.9151379999999998</v>
      </c>
      <c r="CG14" s="200">
        <v>2.8046546700000001</v>
      </c>
      <c r="CH14" s="200">
        <v>2.8080919999999998</v>
      </c>
      <c r="CI14" s="200">
        <v>2.904118</v>
      </c>
      <c r="CJ14" s="200">
        <v>2.8790490000000002</v>
      </c>
      <c r="CK14" s="200">
        <v>3.0248966300000002</v>
      </c>
      <c r="CL14" s="200">
        <v>2.9074110000000002</v>
      </c>
      <c r="CM14" s="200">
        <v>2.9204699999999999</v>
      </c>
      <c r="CN14" s="200">
        <v>2.7517109999999998</v>
      </c>
      <c r="CO14" s="200">
        <v>2.7386360000000001</v>
      </c>
      <c r="CP14" s="200">
        <v>2.99668651</v>
      </c>
      <c r="CQ14" s="200">
        <v>2.7913600000000001</v>
      </c>
      <c r="CR14" s="200">
        <v>2.7464400000000002</v>
      </c>
      <c r="CS14" s="200">
        <v>2.71558732</v>
      </c>
      <c r="CT14" s="200">
        <v>2.731106</v>
      </c>
      <c r="CU14" s="200">
        <v>2.7556660000000002</v>
      </c>
      <c r="CV14" s="200">
        <v>3.1992494200000001</v>
      </c>
      <c r="CW14" s="200">
        <v>2.712097</v>
      </c>
      <c r="CX14" s="200">
        <v>2.7430673300000001</v>
      </c>
      <c r="CY14" s="200">
        <v>2.757371</v>
      </c>
      <c r="CZ14" s="200">
        <v>2.8707769999999999</v>
      </c>
      <c r="DA14" s="200">
        <v>3.098014</v>
      </c>
      <c r="DB14" s="200">
        <v>3.1054689999999998</v>
      </c>
      <c r="DC14" s="200">
        <v>3.0542280000000002</v>
      </c>
      <c r="DD14" s="200">
        <v>3.0266630000000001</v>
      </c>
      <c r="DE14" s="200">
        <v>2.863826</v>
      </c>
      <c r="DF14" s="200">
        <v>2.8765489999999998</v>
      </c>
      <c r="DG14" s="200">
        <v>2.81698</v>
      </c>
      <c r="DH14" s="200">
        <v>2.8935476900000001</v>
      </c>
      <c r="DI14" s="200">
        <v>3.0909620000000002</v>
      </c>
      <c r="DJ14" s="200">
        <v>3.0841599999999998</v>
      </c>
      <c r="DK14" s="200">
        <v>2.7727179999999998</v>
      </c>
      <c r="DL14" s="200">
        <v>3.024486</v>
      </c>
      <c r="DM14" s="200">
        <v>2.933881</v>
      </c>
      <c r="DN14" s="200">
        <v>2.796138</v>
      </c>
      <c r="DO14" s="200">
        <v>2.4613559999999999</v>
      </c>
      <c r="DP14" s="200">
        <v>2.9235519999999999</v>
      </c>
      <c r="DQ14" s="200">
        <v>2.7868089999999999</v>
      </c>
      <c r="DR14" s="200">
        <v>2.7923640000000001</v>
      </c>
      <c r="DS14" s="200">
        <v>2.7572960000000002</v>
      </c>
      <c r="DT14" s="200">
        <v>3.0660980000000002</v>
      </c>
      <c r="DU14" s="200">
        <v>3.0728740000000001</v>
      </c>
      <c r="DV14" s="200">
        <v>2.7446419999999998</v>
      </c>
      <c r="DW14" s="200">
        <v>2.5200230000000001</v>
      </c>
      <c r="DX14" s="200">
        <v>2.4548747500000001</v>
      </c>
      <c r="DY14" s="200">
        <v>2.7469636099999999</v>
      </c>
      <c r="DZ14" s="200">
        <v>2.9139370000000002</v>
      </c>
      <c r="EA14" s="200">
        <v>2.9195660000000001</v>
      </c>
      <c r="EB14" s="200">
        <v>2.722286</v>
      </c>
      <c r="EC14" s="200">
        <v>2.7384010000000001</v>
      </c>
      <c r="ED14" s="200">
        <v>2.7898939999999999</v>
      </c>
      <c r="EE14" s="200">
        <v>2.7615690000000002</v>
      </c>
      <c r="EF14" s="200">
        <v>3.16324877</v>
      </c>
      <c r="EG14" s="200">
        <v>3.0931440000000001</v>
      </c>
      <c r="EH14" s="200">
        <v>3.0931440000000001</v>
      </c>
      <c r="EI14" s="200">
        <v>2.7555339999999999</v>
      </c>
      <c r="EJ14" s="200">
        <v>3.0456029999999998</v>
      </c>
      <c r="EK14" s="200">
        <v>3.058036</v>
      </c>
      <c r="EL14" s="200">
        <v>3.0542280000000002</v>
      </c>
      <c r="EM14" s="200">
        <v>2.7440159999999998</v>
      </c>
      <c r="EN14" s="200">
        <v>2.9175209999999998</v>
      </c>
      <c r="EO14" s="200">
        <v>3.053267</v>
      </c>
      <c r="EP14" s="200">
        <v>2.8092199999999998</v>
      </c>
      <c r="EQ14" s="200">
        <v>2.8089019999999998</v>
      </c>
      <c r="ER14" s="200">
        <v>2.8483060600000001</v>
      </c>
      <c r="ES14" s="200">
        <v>2.7017820000000001</v>
      </c>
      <c r="ET14" s="200">
        <v>2.6675270000000002</v>
      </c>
      <c r="EU14" s="200">
        <v>2.7319870000000002</v>
      </c>
      <c r="EV14" s="200">
        <v>2.765209</v>
      </c>
      <c r="EW14" s="200">
        <v>2.6649989999999999</v>
      </c>
      <c r="EX14" s="200">
        <v>2.6314129999999998</v>
      </c>
      <c r="EY14" s="200">
        <v>2.8003110000000002</v>
      </c>
      <c r="EZ14" s="200">
        <v>2.7775120000000002</v>
      </c>
      <c r="FA14" s="200">
        <v>2.7679149999999999</v>
      </c>
      <c r="FB14" s="200">
        <v>2.8587224500000001</v>
      </c>
      <c r="FC14" s="200">
        <v>2.7267809999999999</v>
      </c>
      <c r="FD14" s="200">
        <v>3.002945</v>
      </c>
      <c r="FE14" s="200">
        <v>2.8264330000000002</v>
      </c>
      <c r="FF14" s="200">
        <v>2.8731363000000001</v>
      </c>
      <c r="FG14" s="200">
        <v>3.1164480000000001</v>
      </c>
      <c r="FH14" s="200">
        <v>2.6369015</v>
      </c>
      <c r="FI14" s="200">
        <v>2.6534759999999999</v>
      </c>
      <c r="FJ14" s="200">
        <v>2.7414520000000002</v>
      </c>
      <c r="FK14" s="200">
        <v>2.9041429999999999</v>
      </c>
      <c r="FL14" s="200">
        <v>2.83682071</v>
      </c>
      <c r="FM14" s="200">
        <v>2.831731</v>
      </c>
      <c r="FN14" s="200">
        <v>2.8364859999999998</v>
      </c>
      <c r="FO14" s="200">
        <v>3.0167820000000001</v>
      </c>
      <c r="FP14" s="200">
        <v>3.0167820000000001</v>
      </c>
      <c r="FQ14" s="200">
        <v>2.8751609999999999</v>
      </c>
      <c r="FR14" s="200">
        <v>2.8751609999999999</v>
      </c>
      <c r="FS14" s="200">
        <v>2.8751609999999999</v>
      </c>
      <c r="FT14" s="200">
        <v>3.0827439999999999</v>
      </c>
      <c r="FU14" s="200">
        <v>3.0757490000000001</v>
      </c>
      <c r="FV14" s="200">
        <v>2.8554439999999999</v>
      </c>
      <c r="FW14" s="200">
        <v>2.8508170000000002</v>
      </c>
      <c r="FX14" s="200">
        <v>2.8079411099999998</v>
      </c>
      <c r="FY14" s="200">
        <v>2.896258</v>
      </c>
      <c r="FZ14" s="200">
        <v>2.7596660000000002</v>
      </c>
      <c r="GA14" s="200">
        <v>2.9151379999999998</v>
      </c>
      <c r="GB14" s="200">
        <v>2.9151379999999998</v>
      </c>
      <c r="GC14" s="200">
        <v>3.0709430000000002</v>
      </c>
      <c r="GD14" s="200">
        <v>2.6959270000000002</v>
      </c>
      <c r="GE14" s="200">
        <v>3.0456029999999998</v>
      </c>
      <c r="GF14" s="200">
        <v>3.0266630000000001</v>
      </c>
      <c r="GG14" s="200">
        <v>3.1980357100000001</v>
      </c>
      <c r="GH14" s="200">
        <v>2.7497159999999998</v>
      </c>
      <c r="GI14" s="200">
        <v>3.1980357100000001</v>
      </c>
      <c r="GJ14" s="200">
        <v>3.0167820000000001</v>
      </c>
      <c r="GK14" s="200">
        <v>2.794791</v>
      </c>
      <c r="GL14" s="200">
        <v>2.9590429999999999</v>
      </c>
      <c r="GM14" s="200">
        <v>2.6045050000000001</v>
      </c>
      <c r="GN14" s="200">
        <v>2.8037830000000001</v>
      </c>
      <c r="GO14" s="200">
        <v>2.5175899199999998</v>
      </c>
      <c r="GP14" s="200">
        <v>2.5111399099999998</v>
      </c>
      <c r="GQ14" s="200">
        <v>2.7973810000000001</v>
      </c>
      <c r="GR14" s="200">
        <v>3.0271119999999998</v>
      </c>
      <c r="GS14" s="200">
        <v>3.0398839999999998</v>
      </c>
      <c r="GT14" s="200">
        <v>3.0360550000000002</v>
      </c>
      <c r="GU14" s="200">
        <v>2.8037830000000001</v>
      </c>
      <c r="GV14" s="200">
        <v>2.8037830000000001</v>
      </c>
      <c r="GW14" s="200">
        <v>2.8037830000000001</v>
      </c>
      <c r="GX14" s="200">
        <v>3.025579</v>
      </c>
      <c r="GY14" s="200">
        <v>3.0242270000000002</v>
      </c>
      <c r="GZ14" s="200">
        <v>3.0242270000000002</v>
      </c>
      <c r="HA14" s="200">
        <v>3.0242270000000002</v>
      </c>
      <c r="HB14" s="200">
        <v>2.7559100000000001</v>
      </c>
      <c r="HC14" s="200">
        <v>3.1208979999999999</v>
      </c>
      <c r="HD14" s="200">
        <v>3.109181</v>
      </c>
      <c r="HE14" s="200">
        <v>2.8705180000000001</v>
      </c>
      <c r="HF14" s="200">
        <v>3.1062479999999999</v>
      </c>
      <c r="HG14" s="200">
        <v>2.8849740000000001</v>
      </c>
      <c r="HH14" s="200">
        <v>2.6805001499999999</v>
      </c>
      <c r="HI14" s="200">
        <v>3.0131209999999999</v>
      </c>
      <c r="HJ14" s="200">
        <v>2.80776</v>
      </c>
      <c r="HK14" s="200">
        <v>2.8129520000000001</v>
      </c>
      <c r="HL14" s="200">
        <v>2.728405</v>
      </c>
      <c r="HM14" s="200">
        <v>2.762683</v>
      </c>
      <c r="HN14" s="200">
        <v>2.5053915899999999</v>
      </c>
      <c r="HO14" s="200">
        <v>2.5463015000000002</v>
      </c>
      <c r="HP14" s="200">
        <v>2.5604290000000001</v>
      </c>
      <c r="HQ14" s="200">
        <v>2.9017157999999998</v>
      </c>
      <c r="HR14" s="200">
        <v>2.814918</v>
      </c>
      <c r="HS14" s="200">
        <v>3.0497899999999998</v>
      </c>
    </row>
    <row r="15" spans="1:227" x14ac:dyDescent="0.25">
      <c r="A15" s="197"/>
      <c r="B15" s="199">
        <v>45663.25</v>
      </c>
      <c r="C15" s="200">
        <v>2.6094200000000001</v>
      </c>
      <c r="D15" s="200">
        <v>2.613013</v>
      </c>
      <c r="E15" s="200">
        <v>2.610833</v>
      </c>
      <c r="F15" s="200">
        <v>2.6094200000000001</v>
      </c>
      <c r="G15" s="200">
        <v>2.610973</v>
      </c>
      <c r="H15" s="200">
        <v>2.8994360000000001</v>
      </c>
      <c r="I15" s="200">
        <v>2.8880279999999998</v>
      </c>
      <c r="J15" s="200">
        <v>2.9048910000000001</v>
      </c>
      <c r="K15" s="200">
        <v>2.6164269999999998</v>
      </c>
      <c r="L15" s="200">
        <v>2.6305670000000001</v>
      </c>
      <c r="M15" s="200">
        <v>2.8838970000000002</v>
      </c>
      <c r="N15" s="200">
        <v>2.8589449999999998</v>
      </c>
      <c r="O15" s="200">
        <v>2.7172420000000002</v>
      </c>
      <c r="P15" s="200">
        <v>2.6236349300000001</v>
      </c>
      <c r="Q15" s="200">
        <v>2.8991560000000001</v>
      </c>
      <c r="R15" s="200">
        <v>2.6768960000000002</v>
      </c>
      <c r="S15" s="200">
        <v>2.6877800000000001</v>
      </c>
      <c r="T15" s="200">
        <v>2.6301999999999999</v>
      </c>
      <c r="U15" s="200">
        <v>2.6301999999999999</v>
      </c>
      <c r="V15" s="200">
        <v>2.664196</v>
      </c>
      <c r="W15" s="200">
        <v>2.6248459999999998</v>
      </c>
      <c r="X15" s="200">
        <v>2.531955</v>
      </c>
      <c r="Y15" s="200">
        <v>2.583081</v>
      </c>
      <c r="Z15" s="200">
        <v>2.9102209999999999</v>
      </c>
      <c r="AA15" s="200">
        <v>2.515676</v>
      </c>
      <c r="AB15" s="200">
        <v>2.6409669999999998</v>
      </c>
      <c r="AC15" s="200">
        <v>2.633448</v>
      </c>
      <c r="AD15" s="200">
        <v>2.6183679999999998</v>
      </c>
      <c r="AE15" s="200">
        <v>2.4854370000000001</v>
      </c>
      <c r="AF15" s="200">
        <v>2.6391545000000001</v>
      </c>
      <c r="AG15" s="200">
        <v>2.6541690999999998</v>
      </c>
      <c r="AH15" s="200">
        <v>2.6591800000000001</v>
      </c>
      <c r="AI15" s="200">
        <v>2.6605859999999999</v>
      </c>
      <c r="AJ15" s="200">
        <v>2.4110559999999999</v>
      </c>
      <c r="AK15" s="200">
        <v>2.6700339999999998</v>
      </c>
      <c r="AL15" s="200">
        <v>2.5270106700000001</v>
      </c>
      <c r="AM15" s="200">
        <v>2.539936</v>
      </c>
      <c r="AN15" s="200">
        <v>2.8641960000000002</v>
      </c>
      <c r="AO15" s="200">
        <v>2.4786869999999999</v>
      </c>
      <c r="AP15" s="200">
        <v>2.3783375000000002</v>
      </c>
      <c r="AQ15" s="200">
        <v>2.3861180000000002</v>
      </c>
      <c r="AR15" s="200">
        <v>2.8858860000000002</v>
      </c>
      <c r="AS15" s="200">
        <v>2.7687889999999999</v>
      </c>
      <c r="AT15" s="200">
        <v>2.71726</v>
      </c>
      <c r="AU15" s="200">
        <v>2.7938719999999999</v>
      </c>
      <c r="AV15" s="200">
        <v>2.6347360000000002</v>
      </c>
      <c r="AW15" s="200">
        <v>2.4817754999999999</v>
      </c>
      <c r="AX15" s="200">
        <v>2.4961199999999999</v>
      </c>
      <c r="AY15" s="200">
        <v>2.7412329999999998</v>
      </c>
      <c r="AZ15" s="200">
        <v>2.6257709999999999</v>
      </c>
      <c r="BA15" s="200">
        <v>2.61564</v>
      </c>
      <c r="BB15" s="200">
        <v>2.61564</v>
      </c>
      <c r="BC15" s="200">
        <v>2.61564</v>
      </c>
      <c r="BD15" s="200">
        <v>2.597448</v>
      </c>
      <c r="BE15" s="200">
        <v>2.61564</v>
      </c>
      <c r="BF15" s="200">
        <v>2.865856</v>
      </c>
      <c r="BG15" s="200">
        <v>2.8518110000000001</v>
      </c>
      <c r="BH15" s="200">
        <v>2.8518110000000001</v>
      </c>
      <c r="BI15" s="200">
        <v>2.8518110000000001</v>
      </c>
      <c r="BJ15" s="200">
        <v>2.54942</v>
      </c>
      <c r="BK15" s="200">
        <v>2.5633210000000002</v>
      </c>
      <c r="BL15" s="200">
        <v>2.6916310000000001</v>
      </c>
      <c r="BM15" s="200">
        <v>2.6863939999999999</v>
      </c>
      <c r="BN15" s="200">
        <v>2.6652640000000001</v>
      </c>
      <c r="BO15" s="200">
        <v>2.6017489999999999</v>
      </c>
      <c r="BP15" s="200">
        <v>2.811464</v>
      </c>
      <c r="BQ15" s="200">
        <v>2.4082490000000001</v>
      </c>
      <c r="BR15" s="200">
        <v>2.41135564</v>
      </c>
      <c r="BS15" s="200">
        <v>2.697298</v>
      </c>
      <c r="BT15" s="200">
        <v>2.5528803999999998</v>
      </c>
      <c r="BU15" s="200">
        <v>2.7398470000000001</v>
      </c>
      <c r="BV15" s="200">
        <v>2.8649520000000002</v>
      </c>
      <c r="BW15" s="200">
        <v>2.676806</v>
      </c>
      <c r="BX15" s="200">
        <v>2.676806</v>
      </c>
      <c r="BY15" s="200">
        <v>2.6735509999999998</v>
      </c>
      <c r="BZ15" s="200">
        <v>2.6649500000000002</v>
      </c>
      <c r="CA15" s="200">
        <v>2.6587710000000002</v>
      </c>
      <c r="CB15" s="200">
        <v>2.6989209999999999</v>
      </c>
      <c r="CC15" s="200">
        <v>2.6905760000000001</v>
      </c>
      <c r="CD15" s="200">
        <v>2.6513339999999999</v>
      </c>
      <c r="CE15" s="200">
        <v>2.7227410000000001</v>
      </c>
      <c r="CF15" s="200">
        <v>2.7398470000000001</v>
      </c>
      <c r="CG15" s="200">
        <v>2.61878133</v>
      </c>
      <c r="CH15" s="200">
        <v>2.6244510000000001</v>
      </c>
      <c r="CI15" s="200">
        <v>2.7190629999999998</v>
      </c>
      <c r="CJ15" s="200">
        <v>2.7102900000000001</v>
      </c>
      <c r="CK15" s="200">
        <v>2.8437708800000001</v>
      </c>
      <c r="CL15" s="200">
        <v>2.7325110000000001</v>
      </c>
      <c r="CM15" s="200">
        <v>2.7452019999999999</v>
      </c>
      <c r="CN15" s="200">
        <v>2.5823459999999998</v>
      </c>
      <c r="CO15" s="200">
        <v>2.574325</v>
      </c>
      <c r="CP15" s="200">
        <v>2.8164811200000002</v>
      </c>
      <c r="CQ15" s="200">
        <v>2.6151219999999999</v>
      </c>
      <c r="CR15" s="200">
        <v>2.5597979999999998</v>
      </c>
      <c r="CS15" s="200">
        <v>2.5459766099999999</v>
      </c>
      <c r="CT15" s="200">
        <v>2.5796519999999998</v>
      </c>
      <c r="CU15" s="200">
        <v>2.5788950000000002</v>
      </c>
      <c r="CV15" s="200">
        <v>3.0147444999999999</v>
      </c>
      <c r="CW15" s="200">
        <v>2.532381</v>
      </c>
      <c r="CX15" s="200">
        <v>2.5706690000000001</v>
      </c>
      <c r="CY15" s="200">
        <v>2.5827079999999998</v>
      </c>
      <c r="CZ15" s="200">
        <v>2.6714699999999998</v>
      </c>
      <c r="DA15" s="200">
        <v>2.9049909999999999</v>
      </c>
      <c r="DB15" s="200">
        <v>2.9116080000000002</v>
      </c>
      <c r="DC15" s="200">
        <v>2.8649520000000002</v>
      </c>
      <c r="DD15" s="200">
        <v>2.8391109999999999</v>
      </c>
      <c r="DE15" s="200">
        <v>2.6647379999999998</v>
      </c>
      <c r="DF15" s="200">
        <v>2.676806</v>
      </c>
      <c r="DG15" s="200">
        <v>2.6354905</v>
      </c>
      <c r="DH15" s="200">
        <v>2.7138918099999998</v>
      </c>
      <c r="DI15" s="200">
        <v>2.8991899999999999</v>
      </c>
      <c r="DJ15" s="200">
        <v>2.8929909999999999</v>
      </c>
      <c r="DK15" s="200">
        <v>2.5919569999999998</v>
      </c>
      <c r="DL15" s="200">
        <v>2.8433009999999999</v>
      </c>
      <c r="DM15" s="200">
        <v>2.7566600000000001</v>
      </c>
      <c r="DN15" s="200">
        <v>2.6291129999999998</v>
      </c>
      <c r="DO15" s="200">
        <v>2.3108939999999998</v>
      </c>
      <c r="DP15" s="200">
        <v>2.7469160000000001</v>
      </c>
      <c r="DQ15" s="200">
        <v>2.605172</v>
      </c>
      <c r="DR15" s="200">
        <v>2.610357</v>
      </c>
      <c r="DS15" s="200">
        <v>2.5857290000000002</v>
      </c>
      <c r="DT15" s="200">
        <v>2.8759109999999999</v>
      </c>
      <c r="DU15" s="200">
        <v>2.8822109999999999</v>
      </c>
      <c r="DV15" s="200">
        <v>2.5466069999999998</v>
      </c>
      <c r="DW15" s="200">
        <v>2.3630420000000001</v>
      </c>
      <c r="DX15" s="200">
        <v>2.3013979999999998</v>
      </c>
      <c r="DY15" s="200">
        <v>2.58817181</v>
      </c>
      <c r="DZ15" s="200">
        <v>2.7275019999999999</v>
      </c>
      <c r="EA15" s="200">
        <v>2.7329150000000002</v>
      </c>
      <c r="EB15" s="200">
        <v>2.5481379999999998</v>
      </c>
      <c r="EC15" s="200">
        <v>2.5632229999999998</v>
      </c>
      <c r="ED15" s="200">
        <v>2.6151800000000001</v>
      </c>
      <c r="EE15" s="200">
        <v>2.5928640000000001</v>
      </c>
      <c r="EF15" s="200">
        <v>2.9808200500000002</v>
      </c>
      <c r="EG15" s="200">
        <v>2.8966620000000001</v>
      </c>
      <c r="EH15" s="200">
        <v>2.8966620000000001</v>
      </c>
      <c r="EI15" s="200">
        <v>2.567618</v>
      </c>
      <c r="EJ15" s="200">
        <v>2.8568039999999999</v>
      </c>
      <c r="EK15" s="200">
        <v>2.8684989999999999</v>
      </c>
      <c r="EL15" s="200">
        <v>2.8649520000000002</v>
      </c>
      <c r="EM15" s="200">
        <v>2.5694309999999998</v>
      </c>
      <c r="EN15" s="200">
        <v>2.7297950000000002</v>
      </c>
      <c r="EO15" s="200">
        <v>2.8714650000000002</v>
      </c>
      <c r="EP15" s="200">
        <v>2.6260919999999999</v>
      </c>
      <c r="EQ15" s="200">
        <v>2.6257799999999998</v>
      </c>
      <c r="ER15" s="200">
        <v>2.6639471499999998</v>
      </c>
      <c r="ES15" s="200">
        <v>2.5350090000000001</v>
      </c>
      <c r="ET15" s="200">
        <v>2.5025490000000001</v>
      </c>
      <c r="EU15" s="200">
        <v>2.5592259999999998</v>
      </c>
      <c r="EV15" s="200">
        <v>2.5924990000000001</v>
      </c>
      <c r="EW15" s="200">
        <v>2.5182920000000002</v>
      </c>
      <c r="EX15" s="200">
        <v>2.4879690000000001</v>
      </c>
      <c r="EY15" s="200">
        <v>2.6301999999999999</v>
      </c>
      <c r="EZ15" s="200">
        <v>2.608841</v>
      </c>
      <c r="FA15" s="200">
        <v>2.59985</v>
      </c>
      <c r="FB15" s="200">
        <v>2.6872065799999998</v>
      </c>
      <c r="FC15" s="200">
        <v>2.5718230000000002</v>
      </c>
      <c r="FD15" s="200">
        <v>2.8224209999999998</v>
      </c>
      <c r="FE15" s="200">
        <v>2.644031</v>
      </c>
      <c r="FF15" s="200">
        <v>2.7017969100000001</v>
      </c>
      <c r="FG15" s="200">
        <v>2.923225</v>
      </c>
      <c r="FH15" s="200">
        <v>2.4646374999999998</v>
      </c>
      <c r="FI15" s="200">
        <v>2.480175</v>
      </c>
      <c r="FJ15" s="200">
        <v>2.5679379999999998</v>
      </c>
      <c r="FK15" s="200">
        <v>2.7190889999999999</v>
      </c>
      <c r="FL15" s="200">
        <v>2.67386648</v>
      </c>
      <c r="FM15" s="200">
        <v>2.6690649999999998</v>
      </c>
      <c r="FN15" s="200">
        <v>2.6735509999999998</v>
      </c>
      <c r="FO15" s="200">
        <v>2.8297370000000002</v>
      </c>
      <c r="FP15" s="200">
        <v>2.8297370000000002</v>
      </c>
      <c r="FQ15" s="200">
        <v>2.6907540000000001</v>
      </c>
      <c r="FR15" s="200">
        <v>2.6907540000000001</v>
      </c>
      <c r="FS15" s="200">
        <v>2.6907540000000001</v>
      </c>
      <c r="FT15" s="200">
        <v>2.8918119999999998</v>
      </c>
      <c r="FU15" s="200">
        <v>2.8852449999999998</v>
      </c>
      <c r="FV15" s="200">
        <v>2.657759</v>
      </c>
      <c r="FW15" s="200">
        <v>2.6519699999999999</v>
      </c>
      <c r="FX15" s="200">
        <v>2.6371425999999998</v>
      </c>
      <c r="FY15" s="200">
        <v>2.6940029999999999</v>
      </c>
      <c r="FZ15" s="200">
        <v>2.5957970000000001</v>
      </c>
      <c r="GA15" s="200">
        <v>2.7398470000000001</v>
      </c>
      <c r="GB15" s="200">
        <v>2.7398470000000001</v>
      </c>
      <c r="GC15" s="200">
        <v>2.8797920000000001</v>
      </c>
      <c r="GD15" s="200">
        <v>2.5148290000000002</v>
      </c>
      <c r="GE15" s="200">
        <v>2.8563869999999998</v>
      </c>
      <c r="GF15" s="200">
        <v>2.8391109999999999</v>
      </c>
      <c r="GG15" s="200">
        <v>3.01360078</v>
      </c>
      <c r="GH15" s="200">
        <v>2.5790600000000001</v>
      </c>
      <c r="GI15" s="200">
        <v>3.01360078</v>
      </c>
      <c r="GJ15" s="200">
        <v>2.8297370000000002</v>
      </c>
      <c r="GK15" s="200">
        <v>2.6144980000000002</v>
      </c>
      <c r="GL15" s="200">
        <v>2.7703880000000001</v>
      </c>
      <c r="GM15" s="200">
        <v>2.4571399999999999</v>
      </c>
      <c r="GN15" s="200">
        <v>2.6231559999999998</v>
      </c>
      <c r="GO15" s="200">
        <v>2.3626348400000001</v>
      </c>
      <c r="GP15" s="200">
        <v>2.3565818200000002</v>
      </c>
      <c r="GQ15" s="200">
        <v>2.60162</v>
      </c>
      <c r="GR15" s="200">
        <v>2.8631730000000002</v>
      </c>
      <c r="GS15" s="200">
        <v>2.8556140000000001</v>
      </c>
      <c r="GT15" s="200">
        <v>2.8500540000000001</v>
      </c>
      <c r="GU15" s="200">
        <v>2.6231559999999998</v>
      </c>
      <c r="GV15" s="200">
        <v>2.6231559999999998</v>
      </c>
      <c r="GW15" s="200">
        <v>2.6231559999999998</v>
      </c>
      <c r="GX15" s="200">
        <v>2.8443320000000001</v>
      </c>
      <c r="GY15" s="200">
        <v>2.8430550000000001</v>
      </c>
      <c r="GZ15" s="200">
        <v>2.8430550000000001</v>
      </c>
      <c r="HA15" s="200">
        <v>2.8430550000000001</v>
      </c>
      <c r="HB15" s="200">
        <v>2.5981939999999999</v>
      </c>
      <c r="HC15" s="200">
        <v>2.930231</v>
      </c>
      <c r="HD15" s="200">
        <v>2.9182619999999999</v>
      </c>
      <c r="HE15" s="200">
        <v>2.6990850000000002</v>
      </c>
      <c r="HF15" s="200">
        <v>2.9136220000000002</v>
      </c>
      <c r="HG15" s="200">
        <v>2.7100070000000001</v>
      </c>
      <c r="HH15" s="200">
        <v>2.5141399</v>
      </c>
      <c r="HI15" s="200">
        <v>2.8322780000000001</v>
      </c>
      <c r="HJ15" s="200">
        <v>2.6260949999999998</v>
      </c>
      <c r="HK15" s="200">
        <v>2.6309529999999999</v>
      </c>
      <c r="HL15" s="200">
        <v>2.5706859999999998</v>
      </c>
      <c r="HM15" s="200">
        <v>2.5853039999999998</v>
      </c>
      <c r="HN15" s="200">
        <v>2.3511872999999999</v>
      </c>
      <c r="HO15" s="200">
        <v>2.4027759999999998</v>
      </c>
      <c r="HP15" s="200">
        <v>2.4159600000000001</v>
      </c>
      <c r="HQ15" s="200">
        <v>2.7274099700000001</v>
      </c>
      <c r="HR15" s="200">
        <v>2.6331639999999998</v>
      </c>
      <c r="HS15" s="200">
        <v>2.8680650000000001</v>
      </c>
    </row>
    <row r="16" spans="1:227" x14ac:dyDescent="0.25">
      <c r="A16" s="197"/>
      <c r="B16" s="199">
        <v>45663.270833333299</v>
      </c>
      <c r="C16" s="200">
        <v>2.533655</v>
      </c>
      <c r="D16" s="200">
        <v>2.5372620000000001</v>
      </c>
      <c r="E16" s="200">
        <v>2.5350459999999999</v>
      </c>
      <c r="F16" s="200">
        <v>2.533655</v>
      </c>
      <c r="G16" s="200">
        <v>2.5193859999999999</v>
      </c>
      <c r="H16" s="200">
        <v>2.7902140000000002</v>
      </c>
      <c r="I16" s="200">
        <v>2.7793049999999999</v>
      </c>
      <c r="J16" s="200">
        <v>2.795741</v>
      </c>
      <c r="K16" s="200">
        <v>2.5182799999999999</v>
      </c>
      <c r="L16" s="200">
        <v>2.5539540000000001</v>
      </c>
      <c r="M16" s="200">
        <v>2.775719</v>
      </c>
      <c r="N16" s="200">
        <v>2.7519800000000001</v>
      </c>
      <c r="O16" s="200">
        <v>2.6354120000000001</v>
      </c>
      <c r="P16" s="200">
        <v>2.5423940699999998</v>
      </c>
      <c r="Q16" s="200">
        <v>2.7902049999999998</v>
      </c>
      <c r="R16" s="200">
        <v>2.5860820000000002</v>
      </c>
      <c r="S16" s="200">
        <v>2.6059809999999999</v>
      </c>
      <c r="T16" s="200">
        <v>2.5477020000000001</v>
      </c>
      <c r="U16" s="200">
        <v>2.5477020000000001</v>
      </c>
      <c r="V16" s="200">
        <v>2.582179</v>
      </c>
      <c r="W16" s="200">
        <v>2.5366789999999999</v>
      </c>
      <c r="X16" s="200">
        <v>2.4452159999999998</v>
      </c>
      <c r="Y16" s="200">
        <v>2.4965299999999999</v>
      </c>
      <c r="Z16" s="200">
        <v>2.7979250000000002</v>
      </c>
      <c r="AA16" s="200">
        <v>2.4258259999999998</v>
      </c>
      <c r="AB16" s="200">
        <v>2.5328499999999998</v>
      </c>
      <c r="AC16" s="200">
        <v>2.5449099999999998</v>
      </c>
      <c r="AD16" s="200">
        <v>2.5301550000000002</v>
      </c>
      <c r="AE16" s="200">
        <v>2.4109340000000001</v>
      </c>
      <c r="AF16" s="200">
        <v>2.5588522500000002</v>
      </c>
      <c r="AG16" s="200">
        <v>2.5733713800000002</v>
      </c>
      <c r="AH16" s="200">
        <v>2.578436</v>
      </c>
      <c r="AI16" s="200">
        <v>2.5795460000000001</v>
      </c>
      <c r="AJ16" s="200">
        <v>2.333037</v>
      </c>
      <c r="AK16" s="200">
        <v>2.5879500000000002</v>
      </c>
      <c r="AL16" s="200">
        <v>2.4380320000000002</v>
      </c>
      <c r="AM16" s="200">
        <v>2.4502839999999999</v>
      </c>
      <c r="AN16" s="200">
        <v>2.7534480000000001</v>
      </c>
      <c r="AO16" s="200">
        <v>2.39682</v>
      </c>
      <c r="AP16" s="200">
        <v>2.3260700000000001</v>
      </c>
      <c r="AQ16" s="200">
        <v>2.332503</v>
      </c>
      <c r="AR16" s="200">
        <v>2.7632460000000001</v>
      </c>
      <c r="AS16" s="200">
        <v>2.6691479999999999</v>
      </c>
      <c r="AT16" s="200">
        <v>2.625162</v>
      </c>
      <c r="AU16" s="200">
        <v>2.688806</v>
      </c>
      <c r="AV16" s="200">
        <v>2.547361</v>
      </c>
      <c r="AW16" s="200">
        <v>2.4036680000000001</v>
      </c>
      <c r="AX16" s="200">
        <v>2.4175059999999999</v>
      </c>
      <c r="AY16" s="200">
        <v>2.6577380000000002</v>
      </c>
      <c r="AZ16" s="200">
        <v>2.5339260000000001</v>
      </c>
      <c r="BA16" s="200">
        <v>2.5235789999999998</v>
      </c>
      <c r="BB16" s="200">
        <v>2.5235789999999998</v>
      </c>
      <c r="BC16" s="200">
        <v>2.5235789999999998</v>
      </c>
      <c r="BD16" s="200">
        <v>2.5049649999999999</v>
      </c>
      <c r="BE16" s="200">
        <v>2.5235789999999998</v>
      </c>
      <c r="BF16" s="200">
        <v>2.7546590000000002</v>
      </c>
      <c r="BG16" s="200">
        <v>2.7439429999999998</v>
      </c>
      <c r="BH16" s="200">
        <v>2.7439429999999998</v>
      </c>
      <c r="BI16" s="200">
        <v>2.7439429999999998</v>
      </c>
      <c r="BJ16" s="200">
        <v>2.4639630000000001</v>
      </c>
      <c r="BK16" s="200">
        <v>2.476445</v>
      </c>
      <c r="BL16" s="200">
        <v>2.6059860000000001</v>
      </c>
      <c r="BM16" s="200">
        <v>2.600352</v>
      </c>
      <c r="BN16" s="200">
        <v>2.5474260000000002</v>
      </c>
      <c r="BO16" s="200">
        <v>2.493147</v>
      </c>
      <c r="BP16" s="200">
        <v>2.7113770000000001</v>
      </c>
      <c r="BQ16" s="200">
        <v>2.3298269999999999</v>
      </c>
      <c r="BR16" s="200">
        <v>2.33283248</v>
      </c>
      <c r="BS16" s="200">
        <v>2.5971929999999999</v>
      </c>
      <c r="BT16" s="200">
        <v>2.4732154</v>
      </c>
      <c r="BU16" s="200">
        <v>2.6562830000000002</v>
      </c>
      <c r="BV16" s="200">
        <v>2.7569810000000001</v>
      </c>
      <c r="BW16" s="200">
        <v>2.5539320000000001</v>
      </c>
      <c r="BX16" s="200">
        <v>2.5539320000000001</v>
      </c>
      <c r="BY16" s="200">
        <v>2.598055</v>
      </c>
      <c r="BZ16" s="200">
        <v>2.586732</v>
      </c>
      <c r="CA16" s="200">
        <v>2.5449250000000001</v>
      </c>
      <c r="CB16" s="200">
        <v>2.6100979999999998</v>
      </c>
      <c r="CC16" s="200">
        <v>2.6003780000000001</v>
      </c>
      <c r="CD16" s="200">
        <v>2.5733239999999999</v>
      </c>
      <c r="CE16" s="200">
        <v>2.623119</v>
      </c>
      <c r="CF16" s="200">
        <v>2.6562830000000002</v>
      </c>
      <c r="CG16" s="200">
        <v>2.5256376700000001</v>
      </c>
      <c r="CH16" s="200">
        <v>2.5323609999999999</v>
      </c>
      <c r="CI16" s="200">
        <v>2.6197900000000001</v>
      </c>
      <c r="CJ16" s="200">
        <v>2.627729</v>
      </c>
      <c r="CK16" s="200">
        <v>2.7555349499999999</v>
      </c>
      <c r="CL16" s="200">
        <v>2.6485820000000002</v>
      </c>
      <c r="CM16" s="200">
        <v>2.6592560000000001</v>
      </c>
      <c r="CN16" s="200">
        <v>2.5006910000000002</v>
      </c>
      <c r="CO16" s="200">
        <v>2.4937740000000002</v>
      </c>
      <c r="CP16" s="200">
        <v>2.7284768599999998</v>
      </c>
      <c r="CQ16" s="200">
        <v>2.519469</v>
      </c>
      <c r="CR16" s="200">
        <v>2.461023</v>
      </c>
      <c r="CS16" s="200">
        <v>2.45013098</v>
      </c>
      <c r="CT16" s="200">
        <v>2.5058389999999999</v>
      </c>
      <c r="CU16" s="200">
        <v>2.497096</v>
      </c>
      <c r="CV16" s="200">
        <v>2.8984152700000001</v>
      </c>
      <c r="CW16" s="200">
        <v>2.4459460000000002</v>
      </c>
      <c r="CX16" s="200">
        <v>2.48978067</v>
      </c>
      <c r="CY16" s="200">
        <v>2.499663</v>
      </c>
      <c r="CZ16" s="200">
        <v>2.5472670000000002</v>
      </c>
      <c r="DA16" s="200">
        <v>2.7940130000000001</v>
      </c>
      <c r="DB16" s="200">
        <v>2.7997649999999998</v>
      </c>
      <c r="DC16" s="200">
        <v>2.7569810000000001</v>
      </c>
      <c r="DD16" s="200">
        <v>2.7320340000000001</v>
      </c>
      <c r="DE16" s="200">
        <v>2.5414560000000002</v>
      </c>
      <c r="DF16" s="200">
        <v>2.5539320000000001</v>
      </c>
      <c r="DG16" s="200">
        <v>2.5457044999999998</v>
      </c>
      <c r="DH16" s="200">
        <v>2.6342373299999999</v>
      </c>
      <c r="DI16" s="200">
        <v>2.7921140000000002</v>
      </c>
      <c r="DJ16" s="200">
        <v>2.7856709999999998</v>
      </c>
      <c r="DK16" s="200">
        <v>2.4996420000000001</v>
      </c>
      <c r="DL16" s="200">
        <v>2.7552379999999999</v>
      </c>
      <c r="DM16" s="200">
        <v>2.670417</v>
      </c>
      <c r="DN16" s="200">
        <v>2.5479970000000001</v>
      </c>
      <c r="DO16" s="200">
        <v>2.2371270000000001</v>
      </c>
      <c r="DP16" s="200">
        <v>2.6607620000000001</v>
      </c>
      <c r="DQ16" s="200">
        <v>2.513118</v>
      </c>
      <c r="DR16" s="200">
        <v>2.5183</v>
      </c>
      <c r="DS16" s="200">
        <v>2.5041530000000001</v>
      </c>
      <c r="DT16" s="200">
        <v>2.768446</v>
      </c>
      <c r="DU16" s="200">
        <v>2.7751610000000002</v>
      </c>
      <c r="DV16" s="200">
        <v>2.4591989999999999</v>
      </c>
      <c r="DW16" s="200">
        <v>2.2874599999999998</v>
      </c>
      <c r="DX16" s="200">
        <v>2.2291687499999999</v>
      </c>
      <c r="DY16" s="200">
        <v>2.5111766200000001</v>
      </c>
      <c r="DZ16" s="200">
        <v>2.6281910000000002</v>
      </c>
      <c r="EA16" s="200">
        <v>2.6334240000000002</v>
      </c>
      <c r="EB16" s="200">
        <v>2.4661379999999999</v>
      </c>
      <c r="EC16" s="200">
        <v>2.4792550000000002</v>
      </c>
      <c r="ED16" s="200">
        <v>2.5173190000000001</v>
      </c>
      <c r="EE16" s="200">
        <v>2.5112190000000001</v>
      </c>
      <c r="EF16" s="200">
        <v>2.8657998600000001</v>
      </c>
      <c r="EG16" s="200">
        <v>2.7739470000000002</v>
      </c>
      <c r="EH16" s="200">
        <v>2.7739470000000002</v>
      </c>
      <c r="EI16" s="200">
        <v>2.4695550000000002</v>
      </c>
      <c r="EJ16" s="200">
        <v>2.7490990000000002</v>
      </c>
      <c r="EK16" s="200">
        <v>2.7603390000000001</v>
      </c>
      <c r="EL16" s="200">
        <v>2.7569810000000001</v>
      </c>
      <c r="EM16" s="200">
        <v>2.4790260000000002</v>
      </c>
      <c r="EN16" s="200">
        <v>2.6307749999999999</v>
      </c>
      <c r="EO16" s="200">
        <v>2.7838400000000001</v>
      </c>
      <c r="EP16" s="200">
        <v>2.5342289999999998</v>
      </c>
      <c r="EQ16" s="200">
        <v>2.5339339999999999</v>
      </c>
      <c r="ER16" s="200">
        <v>2.57549604</v>
      </c>
      <c r="ES16" s="200">
        <v>2.451797</v>
      </c>
      <c r="ET16" s="200">
        <v>2.4195099999999998</v>
      </c>
      <c r="EU16" s="200">
        <v>2.473198</v>
      </c>
      <c r="EV16" s="200">
        <v>2.4949020000000002</v>
      </c>
      <c r="EW16" s="200">
        <v>2.4460449999999998</v>
      </c>
      <c r="EX16" s="200">
        <v>2.4168599999999998</v>
      </c>
      <c r="EY16" s="200">
        <v>2.5477020000000001</v>
      </c>
      <c r="EZ16" s="200">
        <v>2.5269949999999999</v>
      </c>
      <c r="FA16" s="200">
        <v>2.518278</v>
      </c>
      <c r="FB16" s="200">
        <v>2.6031235000000001</v>
      </c>
      <c r="FC16" s="200">
        <v>2.4977659999999999</v>
      </c>
      <c r="FD16" s="200">
        <v>2.734947</v>
      </c>
      <c r="FE16" s="200">
        <v>2.5538500000000002</v>
      </c>
      <c r="FF16" s="200">
        <v>2.6149073899999999</v>
      </c>
      <c r="FG16" s="200">
        <v>2.8354309999999998</v>
      </c>
      <c r="FH16" s="200">
        <v>2.3768150000000001</v>
      </c>
      <c r="FI16" s="200">
        <v>2.3918059999999999</v>
      </c>
      <c r="FJ16" s="200">
        <v>2.4811770000000002</v>
      </c>
      <c r="FK16" s="200">
        <v>2.6198399999999999</v>
      </c>
      <c r="FL16" s="200">
        <v>2.5983615699999998</v>
      </c>
      <c r="FM16" s="200">
        <v>2.5935510000000002</v>
      </c>
      <c r="FN16" s="200">
        <v>2.598055</v>
      </c>
      <c r="FO16" s="200">
        <v>2.7230810000000001</v>
      </c>
      <c r="FP16" s="200">
        <v>2.7230810000000001</v>
      </c>
      <c r="FQ16" s="200">
        <v>2.5888949999999999</v>
      </c>
      <c r="FR16" s="200">
        <v>2.5888949999999999</v>
      </c>
      <c r="FS16" s="200">
        <v>2.5888949999999999</v>
      </c>
      <c r="FT16" s="200">
        <v>2.7840400000000001</v>
      </c>
      <c r="FU16" s="200">
        <v>2.7776390000000002</v>
      </c>
      <c r="FV16" s="200">
        <v>2.530294</v>
      </c>
      <c r="FW16" s="200">
        <v>2.5250339999999998</v>
      </c>
      <c r="FX16" s="200">
        <v>2.5542301300000001</v>
      </c>
      <c r="FY16" s="200">
        <v>2.6034989999999998</v>
      </c>
      <c r="FZ16" s="200">
        <v>2.5157229999999999</v>
      </c>
      <c r="GA16" s="200">
        <v>2.6562830000000002</v>
      </c>
      <c r="GB16" s="200">
        <v>2.6562830000000002</v>
      </c>
      <c r="GC16" s="200">
        <v>2.7636129999999999</v>
      </c>
      <c r="GD16" s="200">
        <v>2.42500867</v>
      </c>
      <c r="GE16" s="200">
        <v>2.7477770000000001</v>
      </c>
      <c r="GF16" s="200">
        <v>2.7320340000000001</v>
      </c>
      <c r="GG16" s="200">
        <v>2.8973156900000001</v>
      </c>
      <c r="GH16" s="200">
        <v>2.481941</v>
      </c>
      <c r="GI16" s="200">
        <v>2.8973156900000001</v>
      </c>
      <c r="GJ16" s="200">
        <v>2.7230810000000001</v>
      </c>
      <c r="GK16" s="200">
        <v>2.5237630000000002</v>
      </c>
      <c r="GL16" s="200">
        <v>2.669924</v>
      </c>
      <c r="GM16" s="200">
        <v>2.384207</v>
      </c>
      <c r="GN16" s="200">
        <v>2.5338029999999998</v>
      </c>
      <c r="GO16" s="200">
        <v>2.2879272099999999</v>
      </c>
      <c r="GP16" s="200">
        <v>2.2820655900000002</v>
      </c>
      <c r="GQ16" s="200">
        <v>2.5101680000000002</v>
      </c>
      <c r="GR16" s="200">
        <v>2.7496649999999998</v>
      </c>
      <c r="GS16" s="200">
        <v>2.7464849999999998</v>
      </c>
      <c r="GT16" s="200">
        <v>2.741603</v>
      </c>
      <c r="GU16" s="200">
        <v>2.5338029999999998</v>
      </c>
      <c r="GV16" s="200">
        <v>2.5338029999999998</v>
      </c>
      <c r="GW16" s="200">
        <v>2.5338029999999998</v>
      </c>
      <c r="GX16" s="200">
        <v>2.7563740000000001</v>
      </c>
      <c r="GY16" s="200">
        <v>2.755112</v>
      </c>
      <c r="GZ16" s="200">
        <v>2.755112</v>
      </c>
      <c r="HA16" s="200">
        <v>2.755112</v>
      </c>
      <c r="HB16" s="200">
        <v>2.5226600000000001</v>
      </c>
      <c r="HC16" s="200">
        <v>2.8196310000000002</v>
      </c>
      <c r="HD16" s="200">
        <v>2.8083490000000002</v>
      </c>
      <c r="HE16" s="200">
        <v>2.6204559999999999</v>
      </c>
      <c r="HF16" s="200">
        <v>2.8042099999999999</v>
      </c>
      <c r="HG16" s="200">
        <v>2.6240030000000001</v>
      </c>
      <c r="HH16" s="200">
        <v>2.4194655799999998</v>
      </c>
      <c r="HI16" s="200">
        <v>2.7444419999999998</v>
      </c>
      <c r="HJ16" s="200">
        <v>2.5387559999999998</v>
      </c>
      <c r="HK16" s="200">
        <v>2.5435120000000002</v>
      </c>
      <c r="HL16" s="200">
        <v>2.494211</v>
      </c>
      <c r="HM16" s="200">
        <v>2.4964740000000001</v>
      </c>
      <c r="HN16" s="200">
        <v>2.2768416500000002</v>
      </c>
      <c r="HO16" s="200">
        <v>2.3321535</v>
      </c>
      <c r="HP16" s="200">
        <v>2.3447429999999998</v>
      </c>
      <c r="HQ16" s="200">
        <v>2.64468703</v>
      </c>
      <c r="HR16" s="200">
        <v>2.544886</v>
      </c>
      <c r="HS16" s="200">
        <v>2.7803909999999998</v>
      </c>
    </row>
    <row r="17" spans="1:227" x14ac:dyDescent="0.25">
      <c r="A17" s="197"/>
      <c r="B17" s="199">
        <v>45663.291666666701</v>
      </c>
      <c r="C17" s="200">
        <v>2.5375049999999999</v>
      </c>
      <c r="D17" s="200">
        <v>2.5415130000000001</v>
      </c>
      <c r="E17" s="200">
        <v>2.5390389999999998</v>
      </c>
      <c r="F17" s="200">
        <v>2.5375049999999999</v>
      </c>
      <c r="G17" s="200">
        <v>2.5314269999999999</v>
      </c>
      <c r="H17" s="200">
        <v>2.7776010000000002</v>
      </c>
      <c r="I17" s="200">
        <v>2.7665890000000002</v>
      </c>
      <c r="J17" s="200">
        <v>2.7834859999999999</v>
      </c>
      <c r="K17" s="200">
        <v>2.5343279999999999</v>
      </c>
      <c r="L17" s="200">
        <v>2.5579710000000002</v>
      </c>
      <c r="M17" s="200">
        <v>2.7683559999999998</v>
      </c>
      <c r="N17" s="200">
        <v>2.744796</v>
      </c>
      <c r="O17" s="200">
        <v>2.6460210000000002</v>
      </c>
      <c r="P17" s="200">
        <v>2.5514576500000001</v>
      </c>
      <c r="Q17" s="200">
        <v>2.7798959999999999</v>
      </c>
      <c r="R17" s="200">
        <v>2.5896620000000001</v>
      </c>
      <c r="S17" s="200">
        <v>2.6144509999999999</v>
      </c>
      <c r="T17" s="200">
        <v>2.551803</v>
      </c>
      <c r="U17" s="200">
        <v>2.551803</v>
      </c>
      <c r="V17" s="200">
        <v>2.5887120000000001</v>
      </c>
      <c r="W17" s="200">
        <v>2.5456189999999999</v>
      </c>
      <c r="X17" s="200">
        <v>2.451031</v>
      </c>
      <c r="Y17" s="200">
        <v>2.503619</v>
      </c>
      <c r="Z17" s="200">
        <v>2.7890139999999999</v>
      </c>
      <c r="AA17" s="200">
        <v>2.4346420000000002</v>
      </c>
      <c r="AB17" s="200">
        <v>2.5574659999999998</v>
      </c>
      <c r="AC17" s="200">
        <v>2.5541659999999999</v>
      </c>
      <c r="AD17" s="200">
        <v>2.5388980000000001</v>
      </c>
      <c r="AE17" s="200">
        <v>2.4066320000000001</v>
      </c>
      <c r="AF17" s="200">
        <v>2.5652522499999999</v>
      </c>
      <c r="AG17" s="200">
        <v>2.5798557899999999</v>
      </c>
      <c r="AH17" s="200">
        <v>2.5847820000000001</v>
      </c>
      <c r="AI17" s="200">
        <v>2.5861139999999998</v>
      </c>
      <c r="AJ17" s="200">
        <v>2.3323209999999999</v>
      </c>
      <c r="AK17" s="200">
        <v>2.5945299999999998</v>
      </c>
      <c r="AL17" s="200">
        <v>2.4442240000000002</v>
      </c>
      <c r="AM17" s="200">
        <v>2.456712</v>
      </c>
      <c r="AN17" s="200">
        <v>2.740666</v>
      </c>
      <c r="AO17" s="200">
        <v>2.3988010000000002</v>
      </c>
      <c r="AP17" s="200">
        <v>2.3012294999999998</v>
      </c>
      <c r="AQ17" s="200">
        <v>2.3089089999999999</v>
      </c>
      <c r="AR17" s="200">
        <v>2.7146849999999998</v>
      </c>
      <c r="AS17" s="200">
        <v>2.663799</v>
      </c>
      <c r="AT17" s="200">
        <v>2.620374</v>
      </c>
      <c r="AU17" s="200">
        <v>2.6938870000000001</v>
      </c>
      <c r="AV17" s="200">
        <v>2.5573619999999999</v>
      </c>
      <c r="AW17" s="200">
        <v>2.4084680000000001</v>
      </c>
      <c r="AX17" s="200">
        <v>2.422345</v>
      </c>
      <c r="AY17" s="200">
        <v>2.6660750000000002</v>
      </c>
      <c r="AZ17" s="200">
        <v>2.5428510000000002</v>
      </c>
      <c r="BA17" s="200">
        <v>2.5335559999999999</v>
      </c>
      <c r="BB17" s="200">
        <v>2.5335559999999999</v>
      </c>
      <c r="BC17" s="200">
        <v>2.5335559999999999</v>
      </c>
      <c r="BD17" s="200">
        <v>2.5168349999999999</v>
      </c>
      <c r="BE17" s="200">
        <v>2.5335559999999999</v>
      </c>
      <c r="BF17" s="200">
        <v>2.7480410000000002</v>
      </c>
      <c r="BG17" s="200">
        <v>2.7380110000000002</v>
      </c>
      <c r="BH17" s="200">
        <v>2.7380110000000002</v>
      </c>
      <c r="BI17" s="200">
        <v>2.7380110000000002</v>
      </c>
      <c r="BJ17" s="200">
        <v>2.466367</v>
      </c>
      <c r="BK17" s="200">
        <v>2.480289</v>
      </c>
      <c r="BL17" s="200">
        <v>2.6125180000000001</v>
      </c>
      <c r="BM17" s="200">
        <v>2.6075249999999999</v>
      </c>
      <c r="BN17" s="200">
        <v>2.5759409999999998</v>
      </c>
      <c r="BO17" s="200">
        <v>2.5178639999999999</v>
      </c>
      <c r="BP17" s="200">
        <v>2.7092670000000001</v>
      </c>
      <c r="BQ17" s="200">
        <v>2.3286440000000002</v>
      </c>
      <c r="BR17" s="200">
        <v>2.3316479499999998</v>
      </c>
      <c r="BS17" s="200">
        <v>2.6005760000000002</v>
      </c>
      <c r="BT17" s="200">
        <v>2.4783678</v>
      </c>
      <c r="BU17" s="200">
        <v>2.6645660000000002</v>
      </c>
      <c r="BV17" s="200">
        <v>2.7483599999999999</v>
      </c>
      <c r="BW17" s="200">
        <v>2.5913879999999998</v>
      </c>
      <c r="BX17" s="200">
        <v>2.5913879999999998</v>
      </c>
      <c r="BY17" s="200">
        <v>2.609019</v>
      </c>
      <c r="BZ17" s="200">
        <v>2.5913520000000001</v>
      </c>
      <c r="CA17" s="200">
        <v>2.5703610000000001</v>
      </c>
      <c r="CB17" s="200">
        <v>2.6148760000000002</v>
      </c>
      <c r="CC17" s="200">
        <v>2.604053</v>
      </c>
      <c r="CD17" s="200">
        <v>2.5766439999999999</v>
      </c>
      <c r="CE17" s="200">
        <v>2.6228039999999999</v>
      </c>
      <c r="CF17" s="200">
        <v>2.6645660000000002</v>
      </c>
      <c r="CG17" s="200">
        <v>2.5344120000000001</v>
      </c>
      <c r="CH17" s="200">
        <v>2.541258</v>
      </c>
      <c r="CI17" s="200">
        <v>2.6204749999999999</v>
      </c>
      <c r="CJ17" s="200">
        <v>2.6390359999999999</v>
      </c>
      <c r="CK17" s="200">
        <v>2.7652833299999999</v>
      </c>
      <c r="CL17" s="200">
        <v>2.6565799999999999</v>
      </c>
      <c r="CM17" s="200">
        <v>2.667646</v>
      </c>
      <c r="CN17" s="200">
        <v>2.505763</v>
      </c>
      <c r="CO17" s="200">
        <v>2.499085</v>
      </c>
      <c r="CP17" s="200">
        <v>2.7338963500000002</v>
      </c>
      <c r="CQ17" s="200">
        <v>2.5271330000000001</v>
      </c>
      <c r="CR17" s="200">
        <v>2.477703</v>
      </c>
      <c r="CS17" s="200">
        <v>2.4498255599999998</v>
      </c>
      <c r="CT17" s="200">
        <v>2.505315</v>
      </c>
      <c r="CU17" s="200">
        <v>2.506195</v>
      </c>
      <c r="CV17" s="200">
        <v>2.8891842300000001</v>
      </c>
      <c r="CW17" s="200">
        <v>2.455603</v>
      </c>
      <c r="CX17" s="200">
        <v>2.4973329999999998</v>
      </c>
      <c r="CY17" s="200">
        <v>2.507555</v>
      </c>
      <c r="CZ17" s="200">
        <v>2.5800070000000002</v>
      </c>
      <c r="DA17" s="200">
        <v>2.7836509999999999</v>
      </c>
      <c r="DB17" s="200">
        <v>2.789523</v>
      </c>
      <c r="DC17" s="200">
        <v>2.7483599999999999</v>
      </c>
      <c r="DD17" s="200">
        <v>2.7247590000000002</v>
      </c>
      <c r="DE17" s="200">
        <v>2.5781390000000002</v>
      </c>
      <c r="DF17" s="200">
        <v>2.5913879999999998</v>
      </c>
      <c r="DG17" s="200">
        <v>2.5563864999999999</v>
      </c>
      <c r="DH17" s="200">
        <v>2.6389421799999999</v>
      </c>
      <c r="DI17" s="200">
        <v>2.7854269999999999</v>
      </c>
      <c r="DJ17" s="200">
        <v>2.778537</v>
      </c>
      <c r="DK17" s="200">
        <v>2.5115080000000001</v>
      </c>
      <c r="DL17" s="200">
        <v>2.7650079999999999</v>
      </c>
      <c r="DM17" s="200">
        <v>2.6791860000000001</v>
      </c>
      <c r="DN17" s="200">
        <v>2.5533679999999999</v>
      </c>
      <c r="DO17" s="200">
        <v>2.2368060000000001</v>
      </c>
      <c r="DP17" s="200">
        <v>2.66934</v>
      </c>
      <c r="DQ17" s="200">
        <v>2.5230969999999999</v>
      </c>
      <c r="DR17" s="200">
        <v>2.5282779999999998</v>
      </c>
      <c r="DS17" s="200">
        <v>2.5099070000000001</v>
      </c>
      <c r="DT17" s="200">
        <v>2.7603469999999999</v>
      </c>
      <c r="DU17" s="200">
        <v>2.76763</v>
      </c>
      <c r="DV17" s="200">
        <v>2.4606530000000002</v>
      </c>
      <c r="DW17" s="200">
        <v>2.2886120000000001</v>
      </c>
      <c r="DX17" s="200">
        <v>2.2298662500000002</v>
      </c>
      <c r="DY17" s="200">
        <v>2.50963219</v>
      </c>
      <c r="DZ17" s="200">
        <v>2.6282890000000001</v>
      </c>
      <c r="EA17" s="200">
        <v>2.6333099999999998</v>
      </c>
      <c r="EB17" s="200">
        <v>2.4715150000000001</v>
      </c>
      <c r="EC17" s="200">
        <v>2.4853719999999999</v>
      </c>
      <c r="ED17" s="200">
        <v>2.517102</v>
      </c>
      <c r="EE17" s="200">
        <v>2.5157699999999998</v>
      </c>
      <c r="EF17" s="200">
        <v>2.8566726899999999</v>
      </c>
      <c r="EG17" s="200">
        <v>2.7252890000000001</v>
      </c>
      <c r="EH17" s="200">
        <v>2.7252890000000001</v>
      </c>
      <c r="EI17" s="200">
        <v>2.4871180000000002</v>
      </c>
      <c r="EJ17" s="200">
        <v>2.7408760000000001</v>
      </c>
      <c r="EK17" s="200">
        <v>2.7515149999999999</v>
      </c>
      <c r="EL17" s="200">
        <v>2.7483599999999999</v>
      </c>
      <c r="EM17" s="200">
        <v>2.487034</v>
      </c>
      <c r="EN17" s="200">
        <v>2.6310769999999999</v>
      </c>
      <c r="EO17" s="200">
        <v>2.793885</v>
      </c>
      <c r="EP17" s="200">
        <v>2.5431319999999999</v>
      </c>
      <c r="EQ17" s="200">
        <v>2.5428600000000001</v>
      </c>
      <c r="ER17" s="200">
        <v>2.5856133799999999</v>
      </c>
      <c r="ES17" s="200">
        <v>2.4545919999999999</v>
      </c>
      <c r="ET17" s="200">
        <v>2.4216730000000002</v>
      </c>
      <c r="EU17" s="200">
        <v>2.478602</v>
      </c>
      <c r="EV17" s="200">
        <v>2.4945909999999998</v>
      </c>
      <c r="EW17" s="200">
        <v>2.4382950000000001</v>
      </c>
      <c r="EX17" s="200">
        <v>2.4094150000000001</v>
      </c>
      <c r="EY17" s="200">
        <v>2.551803</v>
      </c>
      <c r="EZ17" s="200">
        <v>2.531145</v>
      </c>
      <c r="FA17" s="200">
        <v>2.5224489999999999</v>
      </c>
      <c r="FB17" s="200">
        <v>2.60866738</v>
      </c>
      <c r="FC17" s="200">
        <v>2.4994209999999999</v>
      </c>
      <c r="FD17" s="200">
        <v>2.7446190000000001</v>
      </c>
      <c r="FE17" s="200">
        <v>2.5638800000000002</v>
      </c>
      <c r="FF17" s="200">
        <v>2.62169914</v>
      </c>
      <c r="FG17" s="200">
        <v>2.8492850000000001</v>
      </c>
      <c r="FH17" s="200">
        <v>2.3879765000000002</v>
      </c>
      <c r="FI17" s="200">
        <v>2.4030520000000002</v>
      </c>
      <c r="FJ17" s="200">
        <v>2.4871759999999998</v>
      </c>
      <c r="FK17" s="200">
        <v>2.6204990000000001</v>
      </c>
      <c r="FL17" s="200">
        <v>2.6093268599999999</v>
      </c>
      <c r="FM17" s="200">
        <v>2.6040220000000001</v>
      </c>
      <c r="FN17" s="200">
        <v>2.609019</v>
      </c>
      <c r="FO17" s="200">
        <v>2.7166199999999998</v>
      </c>
      <c r="FP17" s="200">
        <v>2.7166199999999998</v>
      </c>
      <c r="FQ17" s="200">
        <v>2.5947499999999999</v>
      </c>
      <c r="FR17" s="200">
        <v>2.5947499999999999</v>
      </c>
      <c r="FS17" s="200">
        <v>2.5947499999999999</v>
      </c>
      <c r="FT17" s="200">
        <v>2.776634</v>
      </c>
      <c r="FU17" s="200">
        <v>2.770165</v>
      </c>
      <c r="FV17" s="200">
        <v>2.5568249999999999</v>
      </c>
      <c r="FW17" s="200">
        <v>2.5552220000000001</v>
      </c>
      <c r="FX17" s="200">
        <v>2.5586028999999999</v>
      </c>
      <c r="FY17" s="200">
        <v>2.6067</v>
      </c>
      <c r="FZ17" s="200">
        <v>2.5200830000000001</v>
      </c>
      <c r="GA17" s="200">
        <v>2.6645660000000002</v>
      </c>
      <c r="GB17" s="200">
        <v>2.6645660000000002</v>
      </c>
      <c r="GC17" s="200">
        <v>2.7351329999999998</v>
      </c>
      <c r="GD17" s="200">
        <v>2.43381867</v>
      </c>
      <c r="GE17" s="200">
        <v>2.7381660000000001</v>
      </c>
      <c r="GF17" s="200">
        <v>2.7247590000000002</v>
      </c>
      <c r="GG17" s="200">
        <v>2.8880881399999998</v>
      </c>
      <c r="GH17" s="200">
        <v>2.4780790000000001</v>
      </c>
      <c r="GI17" s="200">
        <v>2.8880881399999998</v>
      </c>
      <c r="GJ17" s="200">
        <v>2.7166199999999998</v>
      </c>
      <c r="GK17" s="200">
        <v>2.5357050000000001</v>
      </c>
      <c r="GL17" s="200">
        <v>2.6705800000000002</v>
      </c>
      <c r="GM17" s="200">
        <v>2.3795549999999999</v>
      </c>
      <c r="GN17" s="200">
        <v>2.5441820000000002</v>
      </c>
      <c r="GO17" s="200">
        <v>2.2925676699999999</v>
      </c>
      <c r="GP17" s="200">
        <v>2.2866941600000001</v>
      </c>
      <c r="GQ17" s="200">
        <v>2.5119980000000002</v>
      </c>
      <c r="GR17" s="200">
        <v>2.7416960000000001</v>
      </c>
      <c r="GS17" s="200">
        <v>2.7376939999999998</v>
      </c>
      <c r="GT17" s="200">
        <v>2.73332</v>
      </c>
      <c r="GU17" s="200">
        <v>2.5441820000000002</v>
      </c>
      <c r="GV17" s="200">
        <v>2.5441820000000002</v>
      </c>
      <c r="GW17" s="200">
        <v>2.5441820000000002</v>
      </c>
      <c r="GX17" s="200">
        <v>2.766127</v>
      </c>
      <c r="GY17" s="200">
        <v>2.764885</v>
      </c>
      <c r="GZ17" s="200">
        <v>2.764885</v>
      </c>
      <c r="HA17" s="200">
        <v>2.764885</v>
      </c>
      <c r="HB17" s="200">
        <v>2.525509</v>
      </c>
      <c r="HC17" s="200">
        <v>2.811048</v>
      </c>
      <c r="HD17" s="200">
        <v>2.7997640000000001</v>
      </c>
      <c r="HE17" s="200">
        <v>2.6273930000000001</v>
      </c>
      <c r="HF17" s="200">
        <v>2.7919900000000002</v>
      </c>
      <c r="HG17" s="200">
        <v>2.6321439999999998</v>
      </c>
      <c r="HH17" s="200">
        <v>2.4157008000000002</v>
      </c>
      <c r="HI17" s="200">
        <v>2.7542420000000001</v>
      </c>
      <c r="HJ17" s="200">
        <v>2.5486810000000002</v>
      </c>
      <c r="HK17" s="200">
        <v>2.5534319999999999</v>
      </c>
      <c r="HL17" s="200">
        <v>2.492677</v>
      </c>
      <c r="HM17" s="200">
        <v>2.5020359999999999</v>
      </c>
      <c r="HN17" s="200">
        <v>2.2814596300000001</v>
      </c>
      <c r="HO17" s="200">
        <v>2.3272560000000002</v>
      </c>
      <c r="HP17" s="200">
        <v>2.339928</v>
      </c>
      <c r="HQ17" s="200">
        <v>2.65307125</v>
      </c>
      <c r="HR17" s="200">
        <v>2.5542090000000002</v>
      </c>
      <c r="HS17" s="200">
        <v>2.7904</v>
      </c>
    </row>
    <row r="18" spans="1:227" x14ac:dyDescent="0.25">
      <c r="A18" s="197"/>
      <c r="B18" s="199">
        <v>45663.3125</v>
      </c>
      <c r="C18" s="200">
        <v>92.752724999999998</v>
      </c>
      <c r="D18" s="200">
        <v>92.923079000000001</v>
      </c>
      <c r="E18" s="200">
        <v>92.815641999999997</v>
      </c>
      <c r="F18" s="200">
        <v>92.752724999999998</v>
      </c>
      <c r="G18" s="200">
        <v>92.23245</v>
      </c>
      <c r="H18" s="200">
        <v>101.084626</v>
      </c>
      <c r="I18" s="200">
        <v>100.70411199999999</v>
      </c>
      <c r="J18" s="200">
        <v>101.302301</v>
      </c>
      <c r="K18" s="200">
        <v>92.245382000000006</v>
      </c>
      <c r="L18" s="200">
        <v>93.598270999999997</v>
      </c>
      <c r="M18" s="200">
        <v>100.85055800000001</v>
      </c>
      <c r="N18" s="200">
        <v>100.00491</v>
      </c>
      <c r="O18" s="200">
        <v>97.029019000000005</v>
      </c>
      <c r="P18" s="200">
        <v>93.423042100000004</v>
      </c>
      <c r="Q18" s="200">
        <v>101.15643799999999</v>
      </c>
      <c r="R18" s="200">
        <v>94.819152000000003</v>
      </c>
      <c r="S18" s="200">
        <v>95.709714000000005</v>
      </c>
      <c r="T18" s="200">
        <v>93.139123999999995</v>
      </c>
      <c r="U18" s="200">
        <v>93.139123999999995</v>
      </c>
      <c r="V18" s="200">
        <v>94.628598999999994</v>
      </c>
      <c r="W18" s="200">
        <v>93.001962000000006</v>
      </c>
      <c r="X18" s="200">
        <v>90.077501999999996</v>
      </c>
      <c r="Y18" s="200">
        <v>91.471197000000004</v>
      </c>
      <c r="Z18" s="200">
        <v>101.654455</v>
      </c>
      <c r="AA18" s="200">
        <v>88.805601999999993</v>
      </c>
      <c r="AB18" s="200">
        <v>93.105121999999994</v>
      </c>
      <c r="AC18" s="200">
        <v>93.290043999999995</v>
      </c>
      <c r="AD18" s="200">
        <v>92.751609999999999</v>
      </c>
      <c r="AE18" s="200">
        <v>87.276819000000003</v>
      </c>
      <c r="AF18" s="200">
        <v>93.728364499999998</v>
      </c>
      <c r="AG18" s="200">
        <v>94.262436620000003</v>
      </c>
      <c r="AH18" s="200">
        <v>94.414326000000003</v>
      </c>
      <c r="AI18" s="200">
        <v>94.491771</v>
      </c>
      <c r="AJ18" s="200">
        <v>84.760587000000001</v>
      </c>
      <c r="AK18" s="200">
        <v>94.829327000000006</v>
      </c>
      <c r="AL18" s="200">
        <v>89.153951669999998</v>
      </c>
      <c r="AM18" s="200">
        <v>89.610265999999996</v>
      </c>
      <c r="AN18" s="200">
        <v>99.643484999999998</v>
      </c>
      <c r="AO18" s="200">
        <v>87.329847999999998</v>
      </c>
      <c r="AP18" s="200">
        <v>82.278903499999998</v>
      </c>
      <c r="AQ18" s="200">
        <v>82.633303999999995</v>
      </c>
      <c r="AR18" s="200">
        <v>96.769094999999993</v>
      </c>
      <c r="AS18" s="200">
        <v>96.866299999999995</v>
      </c>
      <c r="AT18" s="200">
        <v>95.123429999999999</v>
      </c>
      <c r="AU18" s="200">
        <v>97.858563000000004</v>
      </c>
      <c r="AV18" s="200">
        <v>93.446214999999995</v>
      </c>
      <c r="AW18" s="200">
        <v>87.956787500000004</v>
      </c>
      <c r="AX18" s="200">
        <v>88.461960000000005</v>
      </c>
      <c r="AY18" s="200">
        <v>97.445335</v>
      </c>
      <c r="AZ18" s="200">
        <v>92.752838999999994</v>
      </c>
      <c r="BA18" s="200">
        <v>92.335213999999993</v>
      </c>
      <c r="BB18" s="200">
        <v>92.335213999999993</v>
      </c>
      <c r="BC18" s="200">
        <v>92.335213999999993</v>
      </c>
      <c r="BD18" s="200">
        <v>91.584238999999997</v>
      </c>
      <c r="BE18" s="200">
        <v>92.335213999999993</v>
      </c>
      <c r="BF18" s="200">
        <v>100.148241</v>
      </c>
      <c r="BG18" s="200">
        <v>99.723455999999999</v>
      </c>
      <c r="BH18" s="200">
        <v>99.723455999999999</v>
      </c>
      <c r="BI18" s="200">
        <v>99.723455999999999</v>
      </c>
      <c r="BJ18" s="200">
        <v>89.859782999999993</v>
      </c>
      <c r="BK18" s="200">
        <v>90.410808000000003</v>
      </c>
      <c r="BL18" s="200">
        <v>95.503276</v>
      </c>
      <c r="BM18" s="200">
        <v>95.315969999999993</v>
      </c>
      <c r="BN18" s="200">
        <v>93.813745999999995</v>
      </c>
      <c r="BO18" s="200">
        <v>91.751846</v>
      </c>
      <c r="BP18" s="200">
        <v>98.935361999999998</v>
      </c>
      <c r="BQ18" s="200">
        <v>84.639557999999994</v>
      </c>
      <c r="BR18" s="200">
        <v>84.74874303</v>
      </c>
      <c r="BS18" s="200">
        <v>94.928070000000005</v>
      </c>
      <c r="BT18" s="200">
        <v>90.587174200000007</v>
      </c>
      <c r="BU18" s="200">
        <v>97.390073999999998</v>
      </c>
      <c r="BV18" s="200">
        <v>100.049032</v>
      </c>
      <c r="BW18" s="200">
        <v>94.389556999999996</v>
      </c>
      <c r="BX18" s="200">
        <v>94.389556999999996</v>
      </c>
      <c r="BY18" s="200">
        <v>95.790909999999997</v>
      </c>
      <c r="BZ18" s="200">
        <v>94.452436000000006</v>
      </c>
      <c r="CA18" s="200">
        <v>93.587823</v>
      </c>
      <c r="CB18" s="200">
        <v>95.784374</v>
      </c>
      <c r="CC18" s="200">
        <v>95.351911999999999</v>
      </c>
      <c r="CD18" s="200">
        <v>93.741247000000001</v>
      </c>
      <c r="CE18" s="200">
        <v>95.762298999999999</v>
      </c>
      <c r="CF18" s="200">
        <v>97.390073999999998</v>
      </c>
      <c r="CG18" s="200">
        <v>92.42941467</v>
      </c>
      <c r="CH18" s="200">
        <v>92.691770000000005</v>
      </c>
      <c r="CI18" s="200">
        <v>95.585644000000002</v>
      </c>
      <c r="CJ18" s="200">
        <v>96.72842</v>
      </c>
      <c r="CK18" s="200">
        <v>101.27558817000001</v>
      </c>
      <c r="CL18" s="200">
        <v>97.099102000000002</v>
      </c>
      <c r="CM18" s="200">
        <v>97.595151999999999</v>
      </c>
      <c r="CN18" s="200">
        <v>91.498728999999997</v>
      </c>
      <c r="CO18" s="200">
        <v>91.332742999999994</v>
      </c>
      <c r="CP18" s="200">
        <v>99.858535939999996</v>
      </c>
      <c r="CQ18" s="200">
        <v>92.647032999999993</v>
      </c>
      <c r="CR18" s="200">
        <v>90.329680999999994</v>
      </c>
      <c r="CS18" s="200">
        <v>89.220314459999997</v>
      </c>
      <c r="CT18" s="200">
        <v>91.225015999999997</v>
      </c>
      <c r="CU18" s="200">
        <v>91.522897999999998</v>
      </c>
      <c r="CV18" s="200">
        <v>105.30547641</v>
      </c>
      <c r="CW18" s="200">
        <v>89.617607000000007</v>
      </c>
      <c r="CX18" s="200">
        <v>91.303882999999999</v>
      </c>
      <c r="CY18" s="200">
        <v>91.759955000000005</v>
      </c>
      <c r="CZ18" s="200">
        <v>93.929246000000006</v>
      </c>
      <c r="DA18" s="200">
        <v>101.325199</v>
      </c>
      <c r="DB18" s="200">
        <v>101.563323</v>
      </c>
      <c r="DC18" s="200">
        <v>100.049032</v>
      </c>
      <c r="DD18" s="200">
        <v>99.241885999999994</v>
      </c>
      <c r="DE18" s="200">
        <v>93.887094000000005</v>
      </c>
      <c r="DF18" s="200">
        <v>94.389556999999996</v>
      </c>
      <c r="DG18" s="200">
        <v>93.3512755</v>
      </c>
      <c r="DH18" s="200">
        <v>96.187054989999993</v>
      </c>
      <c r="DI18" s="200">
        <v>101.49667100000001</v>
      </c>
      <c r="DJ18" s="200">
        <v>101.221318</v>
      </c>
      <c r="DK18" s="200">
        <v>91.336806999999993</v>
      </c>
      <c r="DL18" s="200">
        <v>101.266785</v>
      </c>
      <c r="DM18" s="200">
        <v>98.024092999999993</v>
      </c>
      <c r="DN18" s="200">
        <v>93.296053999999998</v>
      </c>
      <c r="DO18" s="200">
        <v>81.204740000000001</v>
      </c>
      <c r="DP18" s="200">
        <v>97.642239000000004</v>
      </c>
      <c r="DQ18" s="200">
        <v>91.873570000000001</v>
      </c>
      <c r="DR18" s="200">
        <v>92.102270000000004</v>
      </c>
      <c r="DS18" s="200">
        <v>91.701496000000006</v>
      </c>
      <c r="DT18" s="200">
        <v>100.516532</v>
      </c>
      <c r="DU18" s="200">
        <v>100.807273</v>
      </c>
      <c r="DV18" s="200">
        <v>90.096564999999998</v>
      </c>
      <c r="DW18" s="200">
        <v>83.305982</v>
      </c>
      <c r="DX18" s="200">
        <v>81.161137749999995</v>
      </c>
      <c r="DY18" s="200">
        <v>91.38551468</v>
      </c>
      <c r="DZ18" s="200">
        <v>95.919425000000004</v>
      </c>
      <c r="EA18" s="200">
        <v>96.100050999999993</v>
      </c>
      <c r="EB18" s="200">
        <v>90.244670999999997</v>
      </c>
      <c r="EC18" s="200">
        <v>90.774158999999997</v>
      </c>
      <c r="ED18" s="200">
        <v>92.086010999999999</v>
      </c>
      <c r="EE18" s="200">
        <v>91.837902</v>
      </c>
      <c r="EF18" s="200">
        <v>104.12049042</v>
      </c>
      <c r="EG18" s="200">
        <v>97.170454000000007</v>
      </c>
      <c r="EH18" s="200">
        <v>97.170454000000007</v>
      </c>
      <c r="EI18" s="200">
        <v>90.669129999999996</v>
      </c>
      <c r="EJ18" s="200">
        <v>99.773797000000002</v>
      </c>
      <c r="EK18" s="200">
        <v>100.16127299999999</v>
      </c>
      <c r="EL18" s="200">
        <v>100.049032</v>
      </c>
      <c r="EM18" s="200">
        <v>90.952937000000006</v>
      </c>
      <c r="EN18" s="200">
        <v>96.036794</v>
      </c>
      <c r="EO18" s="200">
        <v>102.392116</v>
      </c>
      <c r="EP18" s="200">
        <v>92.762455000000003</v>
      </c>
      <c r="EQ18" s="200">
        <v>92.753118999999998</v>
      </c>
      <c r="ER18" s="200">
        <v>94.470582660000005</v>
      </c>
      <c r="ES18" s="200">
        <v>89.371472999999995</v>
      </c>
      <c r="ET18" s="200">
        <v>88.162763999999996</v>
      </c>
      <c r="EU18" s="200">
        <v>90.347713999999996</v>
      </c>
      <c r="EV18" s="200">
        <v>90.850628999999998</v>
      </c>
      <c r="EW18" s="200">
        <v>88.323432999999994</v>
      </c>
      <c r="EX18" s="200">
        <v>87.256724000000006</v>
      </c>
      <c r="EY18" s="200">
        <v>93.139123999999995</v>
      </c>
      <c r="EZ18" s="200">
        <v>92.381040999999996</v>
      </c>
      <c r="FA18" s="200">
        <v>92.061913000000004</v>
      </c>
      <c r="FB18" s="200">
        <v>95.337592450000002</v>
      </c>
      <c r="FC18" s="200">
        <v>91.218438000000006</v>
      </c>
      <c r="FD18" s="200">
        <v>100.48444000000001</v>
      </c>
      <c r="FE18" s="200">
        <v>93.624988000000002</v>
      </c>
      <c r="FF18" s="200">
        <v>95.852956000000006</v>
      </c>
      <c r="FG18" s="200">
        <v>102.516824</v>
      </c>
      <c r="FH18" s="200">
        <v>86.886899999999997</v>
      </c>
      <c r="FI18" s="200">
        <v>87.436454999999995</v>
      </c>
      <c r="FJ18" s="200">
        <v>90.632649999999998</v>
      </c>
      <c r="FK18" s="200">
        <v>95.586053000000007</v>
      </c>
      <c r="FL18" s="200">
        <v>95.802213330000001</v>
      </c>
      <c r="FM18" s="200">
        <v>95.578871000000007</v>
      </c>
      <c r="FN18" s="200">
        <v>95.790909999999997</v>
      </c>
      <c r="FO18" s="200">
        <v>98.987579999999994</v>
      </c>
      <c r="FP18" s="200">
        <v>98.987579999999994</v>
      </c>
      <c r="FQ18" s="200">
        <v>95.322474999999997</v>
      </c>
      <c r="FR18" s="200">
        <v>95.322474999999997</v>
      </c>
      <c r="FS18" s="200">
        <v>95.322474999999997</v>
      </c>
      <c r="FT18" s="200">
        <v>101.13107599999999</v>
      </c>
      <c r="FU18" s="200">
        <v>100.899308</v>
      </c>
      <c r="FV18" s="200">
        <v>92.996725999999995</v>
      </c>
      <c r="FW18" s="200">
        <v>92.992220000000003</v>
      </c>
      <c r="FX18" s="200">
        <v>93.372870399999996</v>
      </c>
      <c r="FY18" s="200">
        <v>95.434995000000001</v>
      </c>
      <c r="FZ18" s="200">
        <v>92.050606999999999</v>
      </c>
      <c r="GA18" s="200">
        <v>97.390073999999998</v>
      </c>
      <c r="GB18" s="200">
        <v>97.390073999999998</v>
      </c>
      <c r="GC18" s="200">
        <v>98.615284000000003</v>
      </c>
      <c r="GD18" s="200">
        <v>88.775766329999996</v>
      </c>
      <c r="GE18" s="200">
        <v>99.392533999999998</v>
      </c>
      <c r="GF18" s="200">
        <v>99.241885999999994</v>
      </c>
      <c r="GG18" s="200">
        <v>105.2655262</v>
      </c>
      <c r="GH18" s="200">
        <v>90.471204</v>
      </c>
      <c r="GI18" s="200">
        <v>105.2655262</v>
      </c>
      <c r="GJ18" s="200">
        <v>98.987579999999994</v>
      </c>
      <c r="GK18" s="200">
        <v>92.445211999999998</v>
      </c>
      <c r="GL18" s="200">
        <v>97.429125999999997</v>
      </c>
      <c r="GM18" s="200">
        <v>86.312455</v>
      </c>
      <c r="GN18" s="200">
        <v>92.906974000000005</v>
      </c>
      <c r="GO18" s="200">
        <v>83.713834140000003</v>
      </c>
      <c r="GP18" s="200">
        <v>83.499361120000003</v>
      </c>
      <c r="GQ18" s="200">
        <v>91.885970999999998</v>
      </c>
      <c r="GR18" s="200">
        <v>99.906265000000005</v>
      </c>
      <c r="GS18" s="200">
        <v>99.742172999999994</v>
      </c>
      <c r="GT18" s="200">
        <v>99.615039999999993</v>
      </c>
      <c r="GU18" s="200">
        <v>92.906974000000005</v>
      </c>
      <c r="GV18" s="200">
        <v>92.906974000000005</v>
      </c>
      <c r="GW18" s="200">
        <v>92.906974000000005</v>
      </c>
      <c r="GX18" s="200">
        <v>101.3115</v>
      </c>
      <c r="GY18" s="200">
        <v>101.264301</v>
      </c>
      <c r="GZ18" s="200">
        <v>101.264301</v>
      </c>
      <c r="HA18" s="200">
        <v>101.264301</v>
      </c>
      <c r="HB18" s="200">
        <v>92.275575000000003</v>
      </c>
      <c r="HC18" s="200">
        <v>102.383557</v>
      </c>
      <c r="HD18" s="200">
        <v>101.965101</v>
      </c>
      <c r="HE18" s="200">
        <v>96.438580999999999</v>
      </c>
      <c r="HF18" s="200">
        <v>101.59848</v>
      </c>
      <c r="HG18" s="200">
        <v>96.276449999999997</v>
      </c>
      <c r="HH18" s="200">
        <v>88.193862850000002</v>
      </c>
      <c r="HI18" s="200">
        <v>100.863958</v>
      </c>
      <c r="HJ18" s="200">
        <v>93.104754999999997</v>
      </c>
      <c r="HK18" s="200">
        <v>93.289500000000004</v>
      </c>
      <c r="HL18" s="200">
        <v>90.768109999999993</v>
      </c>
      <c r="HM18" s="200">
        <v>91.255043000000001</v>
      </c>
      <c r="HN18" s="200">
        <v>83.308220270000007</v>
      </c>
      <c r="HO18" s="200">
        <v>84.419669999999996</v>
      </c>
      <c r="HP18" s="200">
        <v>84.878089000000003</v>
      </c>
      <c r="HQ18" s="200">
        <v>96.991580200000001</v>
      </c>
      <c r="HR18" s="200">
        <v>93.299003999999996</v>
      </c>
      <c r="HS18" s="200">
        <v>102.256812</v>
      </c>
    </row>
    <row r="19" spans="1:227" x14ac:dyDescent="0.25">
      <c r="A19" s="197"/>
      <c r="B19" s="199">
        <v>45663.333333333299</v>
      </c>
      <c r="C19" s="200">
        <v>95.100559000000004</v>
      </c>
      <c r="D19" s="200">
        <v>95.292474999999996</v>
      </c>
      <c r="E19" s="200">
        <v>95.175438999999997</v>
      </c>
      <c r="F19" s="200">
        <v>95.100559000000004</v>
      </c>
      <c r="G19" s="200">
        <v>93.889503000000005</v>
      </c>
      <c r="H19" s="200">
        <v>102.694879</v>
      </c>
      <c r="I19" s="200">
        <v>102.298275</v>
      </c>
      <c r="J19" s="200">
        <v>102.92935799999999</v>
      </c>
      <c r="K19" s="200">
        <v>93.635655</v>
      </c>
      <c r="L19" s="200">
        <v>96.020156</v>
      </c>
      <c r="M19" s="200">
        <v>102.560383</v>
      </c>
      <c r="N19" s="200">
        <v>101.72205200000001</v>
      </c>
      <c r="O19" s="200">
        <v>99.569308000000007</v>
      </c>
      <c r="P19" s="200">
        <v>95.563137600000005</v>
      </c>
      <c r="Q19" s="200">
        <v>102.703059</v>
      </c>
      <c r="R19" s="200">
        <v>96.543924000000004</v>
      </c>
      <c r="S19" s="200">
        <v>98.113927000000004</v>
      </c>
      <c r="T19" s="200">
        <v>95.144638999999998</v>
      </c>
      <c r="U19" s="200">
        <v>95.144638999999998</v>
      </c>
      <c r="V19" s="200">
        <v>96.915233999999998</v>
      </c>
      <c r="W19" s="200">
        <v>94.624610000000004</v>
      </c>
      <c r="X19" s="200">
        <v>91.681476000000004</v>
      </c>
      <c r="Y19" s="200">
        <v>93.118162999999996</v>
      </c>
      <c r="Z19" s="200">
        <v>102.98186200000001</v>
      </c>
      <c r="AA19" s="200">
        <v>90.173523000000003</v>
      </c>
      <c r="AB19" s="200">
        <v>94.075753000000006</v>
      </c>
      <c r="AC19" s="200">
        <v>94.929394000000002</v>
      </c>
      <c r="AD19" s="200">
        <v>94.393728999999993</v>
      </c>
      <c r="AE19" s="200">
        <v>89.081474</v>
      </c>
      <c r="AF19" s="200">
        <v>96.105097999999998</v>
      </c>
      <c r="AG19" s="200">
        <v>96.612593079999996</v>
      </c>
      <c r="AH19" s="200">
        <v>96.784250999999998</v>
      </c>
      <c r="AI19" s="200">
        <v>96.855782000000005</v>
      </c>
      <c r="AJ19" s="200">
        <v>86.604060000000004</v>
      </c>
      <c r="AK19" s="200">
        <v>97.121047000000004</v>
      </c>
      <c r="AL19" s="200">
        <v>90.580292</v>
      </c>
      <c r="AM19" s="200">
        <v>91.045025999999993</v>
      </c>
      <c r="AN19" s="200">
        <v>101.085751</v>
      </c>
      <c r="AO19" s="200">
        <v>89.091864000000001</v>
      </c>
      <c r="AP19" s="200">
        <v>84.149530999999996</v>
      </c>
      <c r="AQ19" s="200">
        <v>84.503770000000003</v>
      </c>
      <c r="AR19" s="200">
        <v>97.784025</v>
      </c>
      <c r="AS19" s="200">
        <v>98.026512999999994</v>
      </c>
      <c r="AT19" s="200">
        <v>96.241539000000003</v>
      </c>
      <c r="AU19" s="200">
        <v>98.983393000000007</v>
      </c>
      <c r="AV19" s="200">
        <v>94.996140999999994</v>
      </c>
      <c r="AW19" s="200">
        <v>89.827794999999995</v>
      </c>
      <c r="AX19" s="200">
        <v>90.340090000000004</v>
      </c>
      <c r="AY19" s="200">
        <v>99.777759000000003</v>
      </c>
      <c r="AZ19" s="200">
        <v>94.393102999999996</v>
      </c>
      <c r="BA19" s="200">
        <v>93.970382999999998</v>
      </c>
      <c r="BB19" s="200">
        <v>93.970382999999998</v>
      </c>
      <c r="BC19" s="200">
        <v>93.970382999999998</v>
      </c>
      <c r="BD19" s="200">
        <v>93.182274000000007</v>
      </c>
      <c r="BE19" s="200">
        <v>93.970382999999998</v>
      </c>
      <c r="BF19" s="200">
        <v>101.22193300000001</v>
      </c>
      <c r="BG19" s="200">
        <v>100.949375</v>
      </c>
      <c r="BH19" s="200">
        <v>100.949375</v>
      </c>
      <c r="BI19" s="200">
        <v>100.949375</v>
      </c>
      <c r="BJ19" s="200">
        <v>91.495160999999996</v>
      </c>
      <c r="BK19" s="200">
        <v>92.031092999999998</v>
      </c>
      <c r="BL19" s="200">
        <v>97.590805000000003</v>
      </c>
      <c r="BM19" s="200">
        <v>97.365396000000004</v>
      </c>
      <c r="BN19" s="200">
        <v>94.372363000000007</v>
      </c>
      <c r="BO19" s="200">
        <v>92.506044000000003</v>
      </c>
      <c r="BP19" s="200">
        <v>100.630713</v>
      </c>
      <c r="BQ19" s="200">
        <v>86.520111999999997</v>
      </c>
      <c r="BR19" s="200">
        <v>86.631722940000003</v>
      </c>
      <c r="BS19" s="200">
        <v>96.435573000000005</v>
      </c>
      <c r="BT19" s="200">
        <v>92.718749799999998</v>
      </c>
      <c r="BU19" s="200">
        <v>99.717006999999995</v>
      </c>
      <c r="BV19" s="200">
        <v>101.617554</v>
      </c>
      <c r="BW19" s="200">
        <v>94.695391000000001</v>
      </c>
      <c r="BX19" s="200">
        <v>94.695391000000001</v>
      </c>
      <c r="BY19" s="200">
        <v>98.515539000000004</v>
      </c>
      <c r="BZ19" s="200">
        <v>96.903248000000005</v>
      </c>
      <c r="CA19" s="200">
        <v>94.345768000000007</v>
      </c>
      <c r="CB19" s="200">
        <v>97.553914000000006</v>
      </c>
      <c r="CC19" s="200">
        <v>97.096759000000006</v>
      </c>
      <c r="CD19" s="200">
        <v>96.181276999999994</v>
      </c>
      <c r="CE19" s="200">
        <v>97.272013999999999</v>
      </c>
      <c r="CF19" s="200">
        <v>99.717006999999995</v>
      </c>
      <c r="CG19" s="200">
        <v>93.972605669999993</v>
      </c>
      <c r="CH19" s="200">
        <v>94.313721999999999</v>
      </c>
      <c r="CI19" s="200">
        <v>97.126435999999998</v>
      </c>
      <c r="CJ19" s="200">
        <v>99.283477000000005</v>
      </c>
      <c r="CK19" s="200">
        <v>103.54358548</v>
      </c>
      <c r="CL19" s="200">
        <v>99.397065999999995</v>
      </c>
      <c r="CM19" s="200">
        <v>99.948774999999998</v>
      </c>
      <c r="CN19" s="200">
        <v>93.419863000000007</v>
      </c>
      <c r="CO19" s="200">
        <v>93.480044000000007</v>
      </c>
      <c r="CP19" s="200">
        <v>102.18538598000001</v>
      </c>
      <c r="CQ19" s="200">
        <v>94.404449</v>
      </c>
      <c r="CR19" s="200">
        <v>91.409339000000003</v>
      </c>
      <c r="CS19" s="200">
        <v>91.410147839999993</v>
      </c>
      <c r="CT19" s="200">
        <v>93.378079</v>
      </c>
      <c r="CU19" s="200">
        <v>92.857714000000001</v>
      </c>
      <c r="CV19" s="200">
        <v>106.68055855999999</v>
      </c>
      <c r="CW19" s="200">
        <v>90.981752</v>
      </c>
      <c r="CX19" s="200">
        <v>92.909036</v>
      </c>
      <c r="CY19" s="200">
        <v>93.376211999999995</v>
      </c>
      <c r="CZ19" s="200">
        <v>94.184252000000001</v>
      </c>
      <c r="DA19" s="200">
        <v>102.874674</v>
      </c>
      <c r="DB19" s="200">
        <v>103.062803</v>
      </c>
      <c r="DC19" s="200">
        <v>101.617554</v>
      </c>
      <c r="DD19" s="200">
        <v>100.792198</v>
      </c>
      <c r="DE19" s="200">
        <v>94.155591000000001</v>
      </c>
      <c r="DF19" s="200">
        <v>94.695391000000001</v>
      </c>
      <c r="DG19" s="200">
        <v>95.066999499999994</v>
      </c>
      <c r="DH19" s="200">
        <v>98.682876149999998</v>
      </c>
      <c r="DI19" s="200">
        <v>103.208337</v>
      </c>
      <c r="DJ19" s="200">
        <v>102.920041</v>
      </c>
      <c r="DK19" s="200">
        <v>92.902681000000001</v>
      </c>
      <c r="DL19" s="200">
        <v>103.53675200000001</v>
      </c>
      <c r="DM19" s="200">
        <v>100.24475</v>
      </c>
      <c r="DN19" s="200">
        <v>95.528198000000003</v>
      </c>
      <c r="DO19" s="200">
        <v>83.021342000000004</v>
      </c>
      <c r="DP19" s="200">
        <v>99.842624999999998</v>
      </c>
      <c r="DQ19" s="200">
        <v>93.970382999999998</v>
      </c>
      <c r="DR19" s="200">
        <v>93.970382999999998</v>
      </c>
      <c r="DS19" s="200">
        <v>93.614289999999997</v>
      </c>
      <c r="DT19" s="200">
        <v>102.105785</v>
      </c>
      <c r="DU19" s="200">
        <v>102.41198799999999</v>
      </c>
      <c r="DV19" s="200">
        <v>91.795663000000005</v>
      </c>
      <c r="DW19" s="200">
        <v>84.961727999999994</v>
      </c>
      <c r="DX19" s="200">
        <v>82.761167999999998</v>
      </c>
      <c r="DY19" s="200">
        <v>93.391958310000007</v>
      </c>
      <c r="DZ19" s="200">
        <v>97.454535000000007</v>
      </c>
      <c r="EA19" s="200">
        <v>97.638723999999996</v>
      </c>
      <c r="EB19" s="200">
        <v>91.891754000000006</v>
      </c>
      <c r="EC19" s="200">
        <v>92.421167999999994</v>
      </c>
      <c r="ED19" s="200">
        <v>93.900223999999994</v>
      </c>
      <c r="EE19" s="200">
        <v>93.784115</v>
      </c>
      <c r="EF19" s="200">
        <v>105.48009899</v>
      </c>
      <c r="EG19" s="200">
        <v>98.210774000000001</v>
      </c>
      <c r="EH19" s="200">
        <v>98.210774000000001</v>
      </c>
      <c r="EI19" s="200">
        <v>91.774831000000006</v>
      </c>
      <c r="EJ19" s="200">
        <v>101.33970100000001</v>
      </c>
      <c r="EK19" s="200">
        <v>101.72011000000001</v>
      </c>
      <c r="EL19" s="200">
        <v>101.617554</v>
      </c>
      <c r="EM19" s="200">
        <v>92.784531999999999</v>
      </c>
      <c r="EN19" s="200">
        <v>97.581791999999993</v>
      </c>
      <c r="EO19" s="200">
        <v>104.53937000000001</v>
      </c>
      <c r="EP19" s="200">
        <v>94.403182000000001</v>
      </c>
      <c r="EQ19" s="200">
        <v>94.393396999999993</v>
      </c>
      <c r="ER19" s="200">
        <v>95.996202620000005</v>
      </c>
      <c r="ES19" s="200">
        <v>91.093311999999997</v>
      </c>
      <c r="ET19" s="200">
        <v>89.941528000000005</v>
      </c>
      <c r="EU19" s="200">
        <v>91.995795000000001</v>
      </c>
      <c r="EV19" s="200">
        <v>93.080477000000002</v>
      </c>
      <c r="EW19" s="200">
        <v>90.198836999999997</v>
      </c>
      <c r="EX19" s="200">
        <v>89.126468000000003</v>
      </c>
      <c r="EY19" s="200">
        <v>95.144638999999998</v>
      </c>
      <c r="EZ19" s="200">
        <v>94.358238</v>
      </c>
      <c r="FA19" s="200">
        <v>94.027165999999994</v>
      </c>
      <c r="FB19" s="200">
        <v>97.579050449999997</v>
      </c>
      <c r="FC19" s="200">
        <v>93.460283000000004</v>
      </c>
      <c r="FD19" s="200">
        <v>102.777918</v>
      </c>
      <c r="FE19" s="200">
        <v>95.344250000000002</v>
      </c>
      <c r="FF19" s="200">
        <v>97.965453479999994</v>
      </c>
      <c r="FG19" s="200">
        <v>104.403857</v>
      </c>
      <c r="FH19" s="200">
        <v>88.417905500000003</v>
      </c>
      <c r="FI19" s="200">
        <v>88.975263999999996</v>
      </c>
      <c r="FJ19" s="200">
        <v>92.276515000000003</v>
      </c>
      <c r="FK19" s="200">
        <v>97.127623999999997</v>
      </c>
      <c r="FL19" s="200">
        <v>98.527163830000006</v>
      </c>
      <c r="FM19" s="200">
        <v>98.277445</v>
      </c>
      <c r="FN19" s="200">
        <v>98.515539000000004</v>
      </c>
      <c r="FO19" s="200">
        <v>100.53921</v>
      </c>
      <c r="FP19" s="200">
        <v>100.53921</v>
      </c>
      <c r="FQ19" s="200">
        <v>97.398369000000002</v>
      </c>
      <c r="FR19" s="200">
        <v>97.398369000000002</v>
      </c>
      <c r="FS19" s="200">
        <v>97.398369000000002</v>
      </c>
      <c r="FT19" s="200">
        <v>102.816067</v>
      </c>
      <c r="FU19" s="200">
        <v>102.575142</v>
      </c>
      <c r="FV19" s="200">
        <v>93.071116000000004</v>
      </c>
      <c r="FW19" s="200">
        <v>93.086935999999994</v>
      </c>
      <c r="FX19" s="200">
        <v>95.373362220000004</v>
      </c>
      <c r="FY19" s="200">
        <v>97.179135000000002</v>
      </c>
      <c r="FZ19" s="200">
        <v>94.237274999999997</v>
      </c>
      <c r="GA19" s="200">
        <v>99.717006999999995</v>
      </c>
      <c r="GB19" s="200">
        <v>99.717006999999995</v>
      </c>
      <c r="GC19" s="200">
        <v>99.898670999999993</v>
      </c>
      <c r="GD19" s="200">
        <v>90.143095669999994</v>
      </c>
      <c r="GE19" s="200">
        <v>100.96863</v>
      </c>
      <c r="GF19" s="200">
        <v>100.792198</v>
      </c>
      <c r="GG19" s="200">
        <v>106.64008668</v>
      </c>
      <c r="GH19" s="200">
        <v>92.171524000000005</v>
      </c>
      <c r="GI19" s="200">
        <v>106.64008668</v>
      </c>
      <c r="GJ19" s="200">
        <v>100.53921</v>
      </c>
      <c r="GK19" s="200">
        <v>94.122508999999994</v>
      </c>
      <c r="GL19" s="200">
        <v>98.969773000000004</v>
      </c>
      <c r="GM19" s="200">
        <v>88.141985000000005</v>
      </c>
      <c r="GN19" s="200">
        <v>94.584823999999998</v>
      </c>
      <c r="GO19" s="200">
        <v>85.471514220000003</v>
      </c>
      <c r="GP19" s="200">
        <v>85.252538060000006</v>
      </c>
      <c r="GQ19" s="200">
        <v>93.515759000000003</v>
      </c>
      <c r="GR19" s="200">
        <v>100.89623400000001</v>
      </c>
      <c r="GS19" s="200">
        <v>101.220938</v>
      </c>
      <c r="GT19" s="200">
        <v>101.145606</v>
      </c>
      <c r="GU19" s="200">
        <v>94.584823999999998</v>
      </c>
      <c r="GV19" s="200">
        <v>94.584823999999998</v>
      </c>
      <c r="GW19" s="200">
        <v>94.584823999999998</v>
      </c>
      <c r="GX19" s="200">
        <v>103.58021599999999</v>
      </c>
      <c r="GY19" s="200">
        <v>103.530592</v>
      </c>
      <c r="GZ19" s="200">
        <v>103.530592</v>
      </c>
      <c r="HA19" s="200">
        <v>103.530592</v>
      </c>
      <c r="HB19" s="200">
        <v>94.573316000000005</v>
      </c>
      <c r="HC19" s="200">
        <v>104.084898</v>
      </c>
      <c r="HD19" s="200">
        <v>103.691858</v>
      </c>
      <c r="HE19" s="200">
        <v>99.084175999999999</v>
      </c>
      <c r="HF19" s="200">
        <v>103.24606900000001</v>
      </c>
      <c r="HG19" s="200">
        <v>98.410595000000001</v>
      </c>
      <c r="HH19" s="200">
        <v>89.851382400000006</v>
      </c>
      <c r="HI19" s="200">
        <v>103.15942800000001</v>
      </c>
      <c r="HJ19" s="200">
        <v>94.531004999999993</v>
      </c>
      <c r="HK19" s="200">
        <v>94.788803000000001</v>
      </c>
      <c r="HL19" s="200">
        <v>92.760998000000001</v>
      </c>
      <c r="HM19" s="200">
        <v>92.852548999999996</v>
      </c>
      <c r="HN19" s="200">
        <v>85.057383959999996</v>
      </c>
      <c r="HO19" s="200">
        <v>86.222097000000005</v>
      </c>
      <c r="HP19" s="200">
        <v>86.686183999999997</v>
      </c>
      <c r="HQ19" s="200">
        <v>99.323504529999994</v>
      </c>
      <c r="HR19" s="200">
        <v>94.922713999999999</v>
      </c>
      <c r="HS19" s="200">
        <v>104.42650999999999</v>
      </c>
    </row>
    <row r="20" spans="1:227" x14ac:dyDescent="0.25">
      <c r="A20" s="197"/>
      <c r="B20" s="199">
        <v>45663.354166666701</v>
      </c>
      <c r="C20" s="200">
        <v>112.225872</v>
      </c>
      <c r="D20" s="200">
        <v>112.467471</v>
      </c>
      <c r="E20" s="200">
        <v>112.31275599999999</v>
      </c>
      <c r="F20" s="200">
        <v>112.225872</v>
      </c>
      <c r="G20" s="200">
        <v>110.512433</v>
      </c>
      <c r="H20" s="200">
        <v>119.379499</v>
      </c>
      <c r="I20" s="200">
        <v>118.920466</v>
      </c>
      <c r="J20" s="200">
        <v>119.641195</v>
      </c>
      <c r="K20" s="200">
        <v>110.38892</v>
      </c>
      <c r="L20" s="200">
        <v>113.35333799999999</v>
      </c>
      <c r="M20" s="200">
        <v>119.43225700000001</v>
      </c>
      <c r="N20" s="200">
        <v>118.42581199999999</v>
      </c>
      <c r="O20" s="200">
        <v>117.259838</v>
      </c>
      <c r="P20" s="200">
        <v>112.65554312</v>
      </c>
      <c r="Q20" s="200">
        <v>119.3959</v>
      </c>
      <c r="R20" s="200">
        <v>112.787856</v>
      </c>
      <c r="S20" s="200">
        <v>115.40553199999999</v>
      </c>
      <c r="T20" s="200">
        <v>111.961324</v>
      </c>
      <c r="U20" s="200">
        <v>111.961324</v>
      </c>
      <c r="V20" s="200">
        <v>113.849464</v>
      </c>
      <c r="W20" s="200">
        <v>111.385886</v>
      </c>
      <c r="X20" s="200">
        <v>107.84469199999999</v>
      </c>
      <c r="Y20" s="200">
        <v>109.568822</v>
      </c>
      <c r="Z20" s="200">
        <v>119.532383</v>
      </c>
      <c r="AA20" s="200">
        <v>106.079463</v>
      </c>
      <c r="AB20" s="200">
        <v>111.304956</v>
      </c>
      <c r="AC20" s="200">
        <v>111.72465699999999</v>
      </c>
      <c r="AD20" s="200">
        <v>111.09692</v>
      </c>
      <c r="AE20" s="200">
        <v>104.766661</v>
      </c>
      <c r="AF20" s="200">
        <v>112.71375625</v>
      </c>
      <c r="AG20" s="200">
        <v>114.38306934000001</v>
      </c>
      <c r="AH20" s="200">
        <v>113.522901</v>
      </c>
      <c r="AI20" s="200">
        <v>113.64221499999999</v>
      </c>
      <c r="AJ20" s="200">
        <v>101.917675</v>
      </c>
      <c r="AK20" s="200">
        <v>114.10069</v>
      </c>
      <c r="AL20" s="200">
        <v>106.44416932999999</v>
      </c>
      <c r="AM20" s="200">
        <v>106.987021</v>
      </c>
      <c r="AN20" s="200">
        <v>117.442233</v>
      </c>
      <c r="AO20" s="200">
        <v>104.443017</v>
      </c>
      <c r="AP20" s="200">
        <v>98.924183499999998</v>
      </c>
      <c r="AQ20" s="200">
        <v>99.346494000000007</v>
      </c>
      <c r="AR20" s="200">
        <v>113.024191</v>
      </c>
      <c r="AS20" s="200">
        <v>113.90180100000001</v>
      </c>
      <c r="AT20" s="200">
        <v>111.98557</v>
      </c>
      <c r="AU20" s="200">
        <v>114.898273</v>
      </c>
      <c r="AV20" s="200">
        <v>111.877498</v>
      </c>
      <c r="AW20" s="200">
        <v>105.74432299999999</v>
      </c>
      <c r="AX20" s="200">
        <v>106.34708500000001</v>
      </c>
      <c r="AY20" s="200">
        <v>117.26613</v>
      </c>
      <c r="AZ20" s="200">
        <v>111.013811</v>
      </c>
      <c r="BA20" s="200">
        <v>110.528564</v>
      </c>
      <c r="BB20" s="200">
        <v>110.527384</v>
      </c>
      <c r="BC20" s="200">
        <v>110.51124733</v>
      </c>
      <c r="BD20" s="200">
        <v>109.625556</v>
      </c>
      <c r="BE20" s="200">
        <v>110.527384</v>
      </c>
      <c r="BF20" s="200">
        <v>117.227186</v>
      </c>
      <c r="BG20" s="200">
        <v>117.15798700000001</v>
      </c>
      <c r="BH20" s="200">
        <v>117.15798700000001</v>
      </c>
      <c r="BI20" s="200">
        <v>117.15798700000001</v>
      </c>
      <c r="BJ20" s="200">
        <v>107.439674</v>
      </c>
      <c r="BK20" s="200">
        <v>108.097087</v>
      </c>
      <c r="BL20" s="200">
        <v>114.49074299999999</v>
      </c>
      <c r="BM20" s="200">
        <v>114.321287</v>
      </c>
      <c r="BN20" s="200">
        <v>112.053292</v>
      </c>
      <c r="BO20" s="200">
        <v>109.51580800000001</v>
      </c>
      <c r="BP20" s="200">
        <v>117.406532</v>
      </c>
      <c r="BQ20" s="200">
        <v>101.812291</v>
      </c>
      <c r="BR20" s="200">
        <v>101.90748549</v>
      </c>
      <c r="BS20" s="200">
        <v>112.699522</v>
      </c>
      <c r="BT20" s="200">
        <v>108.84558819999999</v>
      </c>
      <c r="BU20" s="200">
        <v>117.19841700000001</v>
      </c>
      <c r="BV20" s="200">
        <v>118.126822</v>
      </c>
      <c r="BW20" s="200">
        <v>112.422532</v>
      </c>
      <c r="BX20" s="200">
        <v>112.47604800000001</v>
      </c>
      <c r="BY20" s="200">
        <v>116.53003</v>
      </c>
      <c r="BZ20" s="200">
        <v>113.361394</v>
      </c>
      <c r="CA20" s="200">
        <v>111.87166000000001</v>
      </c>
      <c r="CB20" s="200">
        <v>114.061779</v>
      </c>
      <c r="CC20" s="200">
        <v>113.47162</v>
      </c>
      <c r="CD20" s="200">
        <v>112.322648</v>
      </c>
      <c r="CE20" s="200">
        <v>113.811297</v>
      </c>
      <c r="CF20" s="200">
        <v>117.19841700000001</v>
      </c>
      <c r="CG20" s="200">
        <v>110.54871467</v>
      </c>
      <c r="CH20" s="200">
        <v>110.926006</v>
      </c>
      <c r="CI20" s="200">
        <v>113.620953</v>
      </c>
      <c r="CJ20" s="200">
        <v>116.57919699999999</v>
      </c>
      <c r="CK20" s="200">
        <v>121.37236255000001</v>
      </c>
      <c r="CL20" s="200">
        <v>116.841875</v>
      </c>
      <c r="CM20" s="200">
        <v>117.515974</v>
      </c>
      <c r="CN20" s="200">
        <v>109.97060399999999</v>
      </c>
      <c r="CO20" s="200">
        <v>109.74271299999999</v>
      </c>
      <c r="CP20" s="200">
        <v>120.44513016000001</v>
      </c>
      <c r="CQ20" s="200">
        <v>111.196555</v>
      </c>
      <c r="CR20" s="200">
        <v>107.872524</v>
      </c>
      <c r="CS20" s="200">
        <v>106.00572456</v>
      </c>
      <c r="CT20" s="200">
        <v>110.029308</v>
      </c>
      <c r="CU20" s="200">
        <v>109.26449100000001</v>
      </c>
      <c r="CV20" s="200">
        <v>122.70716308999999</v>
      </c>
      <c r="CW20" s="200">
        <v>107.057301</v>
      </c>
      <c r="CX20" s="200">
        <v>109.3593005</v>
      </c>
      <c r="CY20" s="200">
        <v>109.907399</v>
      </c>
      <c r="CZ20" s="200">
        <v>111.914046</v>
      </c>
      <c r="DA20" s="200">
        <v>119.54742400000001</v>
      </c>
      <c r="DB20" s="200">
        <v>119.748863</v>
      </c>
      <c r="DC20" s="200">
        <v>118.126822</v>
      </c>
      <c r="DD20" s="200">
        <v>117.27575299999999</v>
      </c>
      <c r="DE20" s="200">
        <v>111.982358</v>
      </c>
      <c r="DF20" s="200">
        <v>112.47604800000001</v>
      </c>
      <c r="DG20" s="200">
        <v>111.912255</v>
      </c>
      <c r="DH20" s="200">
        <v>116.97286129</v>
      </c>
      <c r="DI20" s="200">
        <v>120.20815</v>
      </c>
      <c r="DJ20" s="200">
        <v>119.83047500000001</v>
      </c>
      <c r="DK20" s="200">
        <v>109.26922233000001</v>
      </c>
      <c r="DL20" s="200">
        <v>121.354955</v>
      </c>
      <c r="DM20" s="200">
        <v>117.752933</v>
      </c>
      <c r="DN20" s="200">
        <v>112.209121</v>
      </c>
      <c r="DO20" s="200">
        <v>97.914483000000004</v>
      </c>
      <c r="DP20" s="200">
        <v>117.283208</v>
      </c>
      <c r="DQ20" s="200">
        <v>110.528564</v>
      </c>
      <c r="DR20" s="200">
        <v>110.528564</v>
      </c>
      <c r="DS20" s="200">
        <v>110.257698</v>
      </c>
      <c r="DT20" s="200">
        <v>118.661508</v>
      </c>
      <c r="DU20" s="200">
        <v>118.99539900000001</v>
      </c>
      <c r="DV20" s="200">
        <v>106.93337200000001</v>
      </c>
      <c r="DW20" s="200">
        <v>99.715470999999994</v>
      </c>
      <c r="DX20" s="200">
        <v>97.125627249999994</v>
      </c>
      <c r="DY20" s="200">
        <v>110.52407064000001</v>
      </c>
      <c r="DZ20" s="200">
        <v>114.014026</v>
      </c>
      <c r="EA20" s="200">
        <v>114.250253</v>
      </c>
      <c r="EB20" s="200">
        <v>108.10188599999999</v>
      </c>
      <c r="EC20" s="200">
        <v>108.735158</v>
      </c>
      <c r="ED20" s="200">
        <v>109.130167</v>
      </c>
      <c r="EE20" s="200">
        <v>110.385835</v>
      </c>
      <c r="EF20" s="200">
        <v>122.13567877</v>
      </c>
      <c r="EG20" s="200">
        <v>113.53510300000001</v>
      </c>
      <c r="EH20" s="200">
        <v>113.53510300000001</v>
      </c>
      <c r="EI20" s="200">
        <v>108.310878</v>
      </c>
      <c r="EJ20" s="200">
        <v>117.797703</v>
      </c>
      <c r="EK20" s="200">
        <v>118.25052100000001</v>
      </c>
      <c r="EL20" s="200">
        <v>118.126822</v>
      </c>
      <c r="EM20" s="200">
        <v>109.26439000000001</v>
      </c>
      <c r="EN20" s="200">
        <v>114.210902</v>
      </c>
      <c r="EO20" s="200">
        <v>122.67871100000001</v>
      </c>
      <c r="EP20" s="200">
        <v>111.025217</v>
      </c>
      <c r="EQ20" s="200">
        <v>111.014144</v>
      </c>
      <c r="ER20" s="200">
        <v>113.58173231000001</v>
      </c>
      <c r="ES20" s="200">
        <v>107.13173999999999</v>
      </c>
      <c r="ET20" s="200">
        <v>105.720004</v>
      </c>
      <c r="EU20" s="200">
        <v>108.217794</v>
      </c>
      <c r="EV20" s="200">
        <v>109.678416</v>
      </c>
      <c r="EW20" s="200">
        <v>106.170832</v>
      </c>
      <c r="EX20" s="200">
        <v>104.856185</v>
      </c>
      <c r="EY20" s="200">
        <v>111.961324</v>
      </c>
      <c r="EZ20" s="200">
        <v>111.041274</v>
      </c>
      <c r="FA20" s="200">
        <v>110.65393899999999</v>
      </c>
      <c r="FB20" s="200">
        <v>116.87445295000001</v>
      </c>
      <c r="FC20" s="200">
        <v>110.21004000000001</v>
      </c>
      <c r="FD20" s="200">
        <v>120.649928</v>
      </c>
      <c r="FE20" s="200">
        <v>112.198026</v>
      </c>
      <c r="FF20" s="200">
        <v>116.1967533</v>
      </c>
      <c r="FG20" s="200">
        <v>122.52215200000001</v>
      </c>
      <c r="FH20" s="200">
        <v>104.019296</v>
      </c>
      <c r="FI20" s="200">
        <v>104.675168</v>
      </c>
      <c r="FJ20" s="200">
        <v>108.568879</v>
      </c>
      <c r="FK20" s="200">
        <v>113.623867</v>
      </c>
      <c r="FL20" s="200">
        <v>116.54413013</v>
      </c>
      <c r="FM20" s="200">
        <v>116.230133</v>
      </c>
      <c r="FN20" s="200">
        <v>116.53003</v>
      </c>
      <c r="FO20" s="200">
        <v>117.07653500000001</v>
      </c>
      <c r="FP20" s="200">
        <v>117.07653500000001</v>
      </c>
      <c r="FQ20" s="200">
        <v>113.342749</v>
      </c>
      <c r="FR20" s="200">
        <v>113.342749</v>
      </c>
      <c r="FS20" s="200">
        <v>113.342749</v>
      </c>
      <c r="FT20" s="200">
        <v>119.659447</v>
      </c>
      <c r="FU20" s="200">
        <v>119.377583</v>
      </c>
      <c r="FV20" s="200">
        <v>110.488404</v>
      </c>
      <c r="FW20" s="200">
        <v>110.39205200000001</v>
      </c>
      <c r="FX20" s="200">
        <v>112.77326995999999</v>
      </c>
      <c r="FY20" s="200">
        <v>113.56278399999999</v>
      </c>
      <c r="FZ20" s="200">
        <v>110.677981</v>
      </c>
      <c r="GA20" s="200">
        <v>117.19841700000001</v>
      </c>
      <c r="GB20" s="200">
        <v>117.19841700000001</v>
      </c>
      <c r="GC20" s="200">
        <v>115.630135</v>
      </c>
      <c r="GD20" s="200">
        <v>106.04379333</v>
      </c>
      <c r="GE20" s="200">
        <v>116.75644699999999</v>
      </c>
      <c r="GF20" s="200">
        <v>117.27575299999999</v>
      </c>
      <c r="GG20" s="200">
        <v>122.65695949000001</v>
      </c>
      <c r="GH20" s="200">
        <v>107.12584099999999</v>
      </c>
      <c r="GI20" s="200">
        <v>122.65695949000001</v>
      </c>
      <c r="GJ20" s="200">
        <v>117.07653500000001</v>
      </c>
      <c r="GK20" s="200">
        <v>110.80548</v>
      </c>
      <c r="GL20" s="200">
        <v>115.84391100000001</v>
      </c>
      <c r="GM20" s="200">
        <v>103.674488</v>
      </c>
      <c r="GN20" s="200">
        <v>111.362826</v>
      </c>
      <c r="GO20" s="200">
        <v>100.93376962000001</v>
      </c>
      <c r="GP20" s="200">
        <v>100.6715997</v>
      </c>
      <c r="GQ20" s="200">
        <v>109.053145</v>
      </c>
      <c r="GR20" s="200">
        <v>116.716865</v>
      </c>
      <c r="GS20" s="200">
        <v>117.706253</v>
      </c>
      <c r="GT20" s="200">
        <v>117.690082</v>
      </c>
      <c r="GU20" s="200">
        <v>111.362826</v>
      </c>
      <c r="GV20" s="200">
        <v>111.362826</v>
      </c>
      <c r="GW20" s="200">
        <v>111.362826</v>
      </c>
      <c r="GX20" s="200">
        <v>121.38627</v>
      </c>
      <c r="GY20" s="200">
        <v>121.218174</v>
      </c>
      <c r="GZ20" s="200">
        <v>121.32673699999999</v>
      </c>
      <c r="HA20" s="200">
        <v>121.32673699999999</v>
      </c>
      <c r="HB20" s="200">
        <v>111.578022</v>
      </c>
      <c r="HC20" s="200">
        <v>121.222533</v>
      </c>
      <c r="HD20" s="200">
        <v>120.747024</v>
      </c>
      <c r="HE20" s="200">
        <v>117.141243</v>
      </c>
      <c r="HF20" s="200">
        <v>120.005343</v>
      </c>
      <c r="HG20" s="200">
        <v>115.640535</v>
      </c>
      <c r="HH20" s="200">
        <v>105.14058491</v>
      </c>
      <c r="HI20" s="200">
        <v>121.04919599999999</v>
      </c>
      <c r="HJ20" s="200">
        <v>111.33344649999999</v>
      </c>
      <c r="HK20" s="200">
        <v>111.63339499999999</v>
      </c>
      <c r="HL20" s="200">
        <v>109.25291300000001</v>
      </c>
      <c r="HM20" s="200">
        <v>109.10420999999999</v>
      </c>
      <c r="HN20" s="200">
        <v>99.809430160000005</v>
      </c>
      <c r="HO20" s="200">
        <v>101.4261825</v>
      </c>
      <c r="HP20" s="200">
        <v>101.96966399999999</v>
      </c>
      <c r="HQ20" s="200">
        <v>118.46309629</v>
      </c>
      <c r="HR20" s="200">
        <v>111.73101699999999</v>
      </c>
      <c r="HS20" s="200">
        <v>122.52163</v>
      </c>
    </row>
    <row r="21" spans="1:227" x14ac:dyDescent="0.25">
      <c r="A21" s="197"/>
      <c r="B21" s="199">
        <v>45663.375</v>
      </c>
      <c r="C21" s="200">
        <v>125.923908</v>
      </c>
      <c r="D21" s="200">
        <v>126.21225699999999</v>
      </c>
      <c r="E21" s="200">
        <v>126.02775200000001</v>
      </c>
      <c r="F21" s="200">
        <v>125.923908</v>
      </c>
      <c r="G21" s="200">
        <v>123.68735</v>
      </c>
      <c r="H21" s="200">
        <v>133.28287800000001</v>
      </c>
      <c r="I21" s="200">
        <v>132.769296</v>
      </c>
      <c r="J21" s="200">
        <v>133.588323</v>
      </c>
      <c r="K21" s="200">
        <v>123.28653199999999</v>
      </c>
      <c r="L21" s="200">
        <v>127.216459</v>
      </c>
      <c r="M21" s="200">
        <v>133.69657100000001</v>
      </c>
      <c r="N21" s="200">
        <v>132.51625200000001</v>
      </c>
      <c r="O21" s="200">
        <v>131.32321400000001</v>
      </c>
      <c r="P21" s="200">
        <v>125.022046</v>
      </c>
      <c r="Q21" s="200">
        <v>133.32068599999999</v>
      </c>
      <c r="R21" s="200">
        <v>126.36885100000001</v>
      </c>
      <c r="S21" s="200">
        <v>129.149315</v>
      </c>
      <c r="T21" s="200">
        <v>125.248338</v>
      </c>
      <c r="U21" s="200">
        <v>125.248338</v>
      </c>
      <c r="V21" s="200">
        <v>127.280518</v>
      </c>
      <c r="W21" s="200">
        <v>124.623638</v>
      </c>
      <c r="X21" s="200">
        <v>120.62123800000001</v>
      </c>
      <c r="Y21" s="200">
        <v>122.598388</v>
      </c>
      <c r="Z21" s="200">
        <v>134.462085</v>
      </c>
      <c r="AA21" s="200">
        <v>118.487577</v>
      </c>
      <c r="AB21" s="200">
        <v>123.855988</v>
      </c>
      <c r="AC21" s="200">
        <v>124.946018</v>
      </c>
      <c r="AD21" s="200">
        <v>124.29595999999999</v>
      </c>
      <c r="AE21" s="200">
        <v>117.381373</v>
      </c>
      <c r="AF21" s="200">
        <v>125.97723000000001</v>
      </c>
      <c r="AG21" s="200">
        <v>127.84831122</v>
      </c>
      <c r="AH21" s="200">
        <v>126.88660900000001</v>
      </c>
      <c r="AI21" s="200">
        <v>127.01244699999999</v>
      </c>
      <c r="AJ21" s="200">
        <v>115.022542</v>
      </c>
      <c r="AK21" s="200">
        <v>127.565957</v>
      </c>
      <c r="AL21" s="200">
        <v>118.96925</v>
      </c>
      <c r="AM21" s="200">
        <v>119.570125</v>
      </c>
      <c r="AN21" s="200">
        <v>131.299013</v>
      </c>
      <c r="AO21" s="200">
        <v>117.261053</v>
      </c>
      <c r="AP21" s="200">
        <v>110.77033849999999</v>
      </c>
      <c r="AQ21" s="200">
        <v>111.24447600000001</v>
      </c>
      <c r="AR21" s="200">
        <v>125.530035</v>
      </c>
      <c r="AS21" s="200">
        <v>128.07712799999999</v>
      </c>
      <c r="AT21" s="200">
        <v>125.821062</v>
      </c>
      <c r="AU21" s="200">
        <v>129.55517599999999</v>
      </c>
      <c r="AV21" s="200">
        <v>125.199933</v>
      </c>
      <c r="AW21" s="200">
        <v>118.2922465</v>
      </c>
      <c r="AX21" s="200">
        <v>118.968583</v>
      </c>
      <c r="AY21" s="200">
        <v>130.95067700000001</v>
      </c>
      <c r="AZ21" s="200">
        <v>124.06543499999999</v>
      </c>
      <c r="BA21" s="200">
        <v>123.566368</v>
      </c>
      <c r="BB21" s="200">
        <v>123.557034</v>
      </c>
      <c r="BC21" s="200">
        <v>123.43063733</v>
      </c>
      <c r="BD21" s="200">
        <v>122.657515</v>
      </c>
      <c r="BE21" s="200">
        <v>123.557034</v>
      </c>
      <c r="BF21" s="200">
        <v>132.209588</v>
      </c>
      <c r="BG21" s="200">
        <v>131.837321</v>
      </c>
      <c r="BH21" s="200">
        <v>131.837321</v>
      </c>
      <c r="BI21" s="200">
        <v>131.837321</v>
      </c>
      <c r="BJ21" s="200">
        <v>120.225995</v>
      </c>
      <c r="BK21" s="200">
        <v>120.925763</v>
      </c>
      <c r="BL21" s="200">
        <v>127.900784</v>
      </c>
      <c r="BM21" s="200">
        <v>127.71608000000001</v>
      </c>
      <c r="BN21" s="200">
        <v>124.24117200000001</v>
      </c>
      <c r="BO21" s="200">
        <v>121.663554</v>
      </c>
      <c r="BP21" s="200">
        <v>131.548047</v>
      </c>
      <c r="BQ21" s="200">
        <v>114.835703</v>
      </c>
      <c r="BR21" s="200">
        <v>114.94307438</v>
      </c>
      <c r="BS21" s="200">
        <v>126.073672</v>
      </c>
      <c r="BT21" s="200">
        <v>121.65699499999999</v>
      </c>
      <c r="BU21" s="200">
        <v>130.88444899999999</v>
      </c>
      <c r="BV21" s="200">
        <v>131.947045</v>
      </c>
      <c r="BW21" s="200">
        <v>124.46068200000001</v>
      </c>
      <c r="BX21" s="200">
        <v>124.525846</v>
      </c>
      <c r="BY21" s="200">
        <v>131.05724000000001</v>
      </c>
      <c r="BZ21" s="200">
        <v>126.864221</v>
      </c>
      <c r="CA21" s="200">
        <v>124.227312</v>
      </c>
      <c r="CB21" s="200">
        <v>127.82163199999999</v>
      </c>
      <c r="CC21" s="200">
        <v>127.15979900000001</v>
      </c>
      <c r="CD21" s="200">
        <v>125.631525</v>
      </c>
      <c r="CE21" s="200">
        <v>127.049903</v>
      </c>
      <c r="CF21" s="200">
        <v>130.88444899999999</v>
      </c>
      <c r="CG21" s="200">
        <v>123.489041</v>
      </c>
      <c r="CH21" s="200">
        <v>123.95662900000001</v>
      </c>
      <c r="CI21" s="200">
        <v>126.92332</v>
      </c>
      <c r="CJ21" s="200">
        <v>130.465361</v>
      </c>
      <c r="CK21" s="200">
        <v>133.84131668000001</v>
      </c>
      <c r="CL21" s="200">
        <v>130.53590600000001</v>
      </c>
      <c r="CM21" s="200">
        <v>131.350156</v>
      </c>
      <c r="CN21" s="200">
        <v>123.03439400000001</v>
      </c>
      <c r="CO21" s="200">
        <v>122.6611</v>
      </c>
      <c r="CP21" s="200">
        <v>134.65546047999999</v>
      </c>
      <c r="CQ21" s="200">
        <v>124.40445800000001</v>
      </c>
      <c r="CR21" s="200">
        <v>120.179895</v>
      </c>
      <c r="CS21" s="200">
        <v>118.91100222999999</v>
      </c>
      <c r="CT21" s="200">
        <v>123.32560100000001</v>
      </c>
      <c r="CU21" s="200">
        <v>122.15227899999999</v>
      </c>
      <c r="CV21" s="200">
        <v>138.03339797999999</v>
      </c>
      <c r="CW21" s="200">
        <v>119.63956899999999</v>
      </c>
      <c r="CX21" s="200">
        <v>122.637203</v>
      </c>
      <c r="CY21" s="200">
        <v>123.15831300000001</v>
      </c>
      <c r="CZ21" s="200">
        <v>123.91884400000001</v>
      </c>
      <c r="DA21" s="200">
        <v>133.41229999999999</v>
      </c>
      <c r="DB21" s="200">
        <v>133.604083</v>
      </c>
      <c r="DC21" s="200">
        <v>131.947045</v>
      </c>
      <c r="DD21" s="200">
        <v>131.05588700000001</v>
      </c>
      <c r="DE21" s="200">
        <v>123.89317699999999</v>
      </c>
      <c r="DF21" s="200">
        <v>124.525846</v>
      </c>
      <c r="DG21" s="200">
        <v>125.20052250000001</v>
      </c>
      <c r="DH21" s="200">
        <v>130.90586135000001</v>
      </c>
      <c r="DI21" s="200">
        <v>134.49243000000001</v>
      </c>
      <c r="DJ21" s="200">
        <v>134.047561</v>
      </c>
      <c r="DK21" s="200">
        <v>122.31991133</v>
      </c>
      <c r="DL21" s="200">
        <v>133.82303999999999</v>
      </c>
      <c r="DM21" s="200">
        <v>131.21577400000001</v>
      </c>
      <c r="DN21" s="200">
        <v>125.450542</v>
      </c>
      <c r="DO21" s="200">
        <v>111.698454</v>
      </c>
      <c r="DP21" s="200">
        <v>130.75883999999999</v>
      </c>
      <c r="DQ21" s="200">
        <v>123.566368</v>
      </c>
      <c r="DR21" s="200">
        <v>123.566368</v>
      </c>
      <c r="DS21" s="200">
        <v>123.416623</v>
      </c>
      <c r="DT21" s="200">
        <v>132.57110399999999</v>
      </c>
      <c r="DU21" s="200">
        <v>132.972644</v>
      </c>
      <c r="DV21" s="200">
        <v>119.8056</v>
      </c>
      <c r="DW21" s="200">
        <v>111.897324</v>
      </c>
      <c r="DX21" s="200">
        <v>108.98195124999999</v>
      </c>
      <c r="DY21" s="200">
        <v>123.73678854000001</v>
      </c>
      <c r="DZ21" s="200">
        <v>127.32774999999999</v>
      </c>
      <c r="EA21" s="200">
        <v>127.58486499999999</v>
      </c>
      <c r="EB21" s="200">
        <v>120.982518</v>
      </c>
      <c r="EC21" s="200">
        <v>121.680055</v>
      </c>
      <c r="ED21" s="200">
        <v>122.282045</v>
      </c>
      <c r="EE21" s="200">
        <v>123.49342300000001</v>
      </c>
      <c r="EF21" s="200">
        <v>137.39053475</v>
      </c>
      <c r="EG21" s="200">
        <v>126.086912</v>
      </c>
      <c r="EH21" s="200">
        <v>126.086912</v>
      </c>
      <c r="EI21" s="200">
        <v>120.69291200000001</v>
      </c>
      <c r="EJ21" s="200">
        <v>131.572981</v>
      </c>
      <c r="EK21" s="200">
        <v>132.075062</v>
      </c>
      <c r="EL21" s="200">
        <v>131.947045</v>
      </c>
      <c r="EM21" s="200">
        <v>122.298801</v>
      </c>
      <c r="EN21" s="200">
        <v>127.555898</v>
      </c>
      <c r="EO21" s="200">
        <v>135.40047000000001</v>
      </c>
      <c r="EP21" s="200">
        <v>124.077671</v>
      </c>
      <c r="EQ21" s="200">
        <v>124.065792</v>
      </c>
      <c r="ER21" s="200">
        <v>127.09900156</v>
      </c>
      <c r="ES21" s="200">
        <v>119.97806199999999</v>
      </c>
      <c r="ET21" s="200">
        <v>118.610131</v>
      </c>
      <c r="EU21" s="200">
        <v>121.108097</v>
      </c>
      <c r="EV21" s="200">
        <v>123.030812</v>
      </c>
      <c r="EW21" s="200">
        <v>118.83287300000001</v>
      </c>
      <c r="EX21" s="200">
        <v>117.43026</v>
      </c>
      <c r="EY21" s="200">
        <v>125.248338</v>
      </c>
      <c r="EZ21" s="200">
        <v>124.221287</v>
      </c>
      <c r="FA21" s="200">
        <v>123.78891400000001</v>
      </c>
      <c r="FB21" s="200">
        <v>130.63235424000001</v>
      </c>
      <c r="FC21" s="200">
        <v>123.572543</v>
      </c>
      <c r="FD21" s="200">
        <v>133.88404800000001</v>
      </c>
      <c r="FE21" s="200">
        <v>125.456828</v>
      </c>
      <c r="FF21" s="200">
        <v>129.83727482</v>
      </c>
      <c r="FG21" s="200">
        <v>139.26832999999999</v>
      </c>
      <c r="FH21" s="200">
        <v>116.36993699999999</v>
      </c>
      <c r="FI21" s="200">
        <v>117.105512</v>
      </c>
      <c r="FJ21" s="200">
        <v>121.49672700000001</v>
      </c>
      <c r="FK21" s="200">
        <v>126.929514</v>
      </c>
      <c r="FL21" s="200">
        <v>131.07309792999999</v>
      </c>
      <c r="FM21" s="200">
        <v>130.699815</v>
      </c>
      <c r="FN21" s="200">
        <v>131.05724000000001</v>
      </c>
      <c r="FO21" s="200">
        <v>130.854634</v>
      </c>
      <c r="FP21" s="200">
        <v>130.854634</v>
      </c>
      <c r="FQ21" s="200">
        <v>127.215069</v>
      </c>
      <c r="FR21" s="200">
        <v>127.215069</v>
      </c>
      <c r="FS21" s="200">
        <v>127.215069</v>
      </c>
      <c r="FT21" s="200">
        <v>133.83647999999999</v>
      </c>
      <c r="FU21" s="200">
        <v>133.52658600000001</v>
      </c>
      <c r="FV21" s="200">
        <v>122.33025600000001</v>
      </c>
      <c r="FW21" s="200">
        <v>122.20922899999999</v>
      </c>
      <c r="FX21" s="200">
        <v>126.16376416</v>
      </c>
      <c r="FY21" s="200">
        <v>127.27571399999999</v>
      </c>
      <c r="FZ21" s="200">
        <v>123.736915</v>
      </c>
      <c r="GA21" s="200">
        <v>130.88444899999999</v>
      </c>
      <c r="GB21" s="200">
        <v>130.88444899999999</v>
      </c>
      <c r="GC21" s="200">
        <v>128.690144</v>
      </c>
      <c r="GD21" s="200">
        <v>118.44757267</v>
      </c>
      <c r="GE21" s="200">
        <v>130.10807</v>
      </c>
      <c r="GF21" s="200">
        <v>131.05588700000001</v>
      </c>
      <c r="GG21" s="200">
        <v>137.9769239</v>
      </c>
      <c r="GH21" s="200">
        <v>119.920751</v>
      </c>
      <c r="GI21" s="200">
        <v>137.9769239</v>
      </c>
      <c r="GJ21" s="200">
        <v>130.854634</v>
      </c>
      <c r="GK21" s="200">
        <v>124.02223499999999</v>
      </c>
      <c r="GL21" s="200">
        <v>129.37950000000001</v>
      </c>
      <c r="GM21" s="200">
        <v>116.110523</v>
      </c>
      <c r="GN21" s="200">
        <v>124.625683</v>
      </c>
      <c r="GO21" s="200">
        <v>112.92404267000001</v>
      </c>
      <c r="GP21" s="200">
        <v>112.63072868</v>
      </c>
      <c r="GQ21" s="200">
        <v>122.15443500000001</v>
      </c>
      <c r="GR21" s="200">
        <v>131.73439999999999</v>
      </c>
      <c r="GS21" s="200">
        <v>131.73819</v>
      </c>
      <c r="GT21" s="200">
        <v>131.64310800000001</v>
      </c>
      <c r="GU21" s="200">
        <v>124.625683</v>
      </c>
      <c r="GV21" s="200">
        <v>124.625683</v>
      </c>
      <c r="GW21" s="200">
        <v>124.625683</v>
      </c>
      <c r="GX21" s="200">
        <v>133.78081900000001</v>
      </c>
      <c r="GY21" s="200">
        <v>133.198903</v>
      </c>
      <c r="GZ21" s="200">
        <v>133.709676</v>
      </c>
      <c r="HA21" s="200">
        <v>133.709676</v>
      </c>
      <c r="HB21" s="200">
        <v>125.132062</v>
      </c>
      <c r="HC21" s="200">
        <v>135.76513700000001</v>
      </c>
      <c r="HD21" s="200">
        <v>135.19697500000001</v>
      </c>
      <c r="HE21" s="200">
        <v>131.607148</v>
      </c>
      <c r="HF21" s="200">
        <v>133.99442300000001</v>
      </c>
      <c r="HG21" s="200">
        <v>129.18770000000001</v>
      </c>
      <c r="HH21" s="200">
        <v>117.69837964</v>
      </c>
      <c r="HI21" s="200">
        <v>134.062749</v>
      </c>
      <c r="HJ21" s="200">
        <v>124.5780925</v>
      </c>
      <c r="HK21" s="200">
        <v>124.914457</v>
      </c>
      <c r="HL21" s="200">
        <v>122.313669</v>
      </c>
      <c r="HM21" s="200">
        <v>122.01211000000001</v>
      </c>
      <c r="HN21" s="200">
        <v>111.66613903</v>
      </c>
      <c r="HO21" s="200">
        <v>113.563367</v>
      </c>
      <c r="HP21" s="200">
        <v>114.181135</v>
      </c>
      <c r="HQ21" s="200">
        <v>132.30528762</v>
      </c>
      <c r="HR21" s="200">
        <v>124.96469</v>
      </c>
      <c r="HS21" s="200">
        <v>135.19831199999999</v>
      </c>
    </row>
    <row r="22" spans="1:227" x14ac:dyDescent="0.25">
      <c r="A22" s="197"/>
      <c r="B22" s="199">
        <v>45663.395833333299</v>
      </c>
      <c r="C22" s="200">
        <v>133.59358700000001</v>
      </c>
      <c r="D22" s="200">
        <v>133.91527500000001</v>
      </c>
      <c r="E22" s="200">
        <v>133.714448</v>
      </c>
      <c r="F22" s="200">
        <v>133.59358700000001</v>
      </c>
      <c r="G22" s="200">
        <v>130.41120000000001</v>
      </c>
      <c r="H22" s="200">
        <v>141.23916500000001</v>
      </c>
      <c r="I22" s="200">
        <v>140.69260499999999</v>
      </c>
      <c r="J22" s="200">
        <v>141.57140100000001</v>
      </c>
      <c r="K22" s="200">
        <v>130.297991</v>
      </c>
      <c r="L22" s="200">
        <v>135.04657700000001</v>
      </c>
      <c r="M22" s="200">
        <v>141.67901499999999</v>
      </c>
      <c r="N22" s="200">
        <v>140.465328</v>
      </c>
      <c r="O22" s="200">
        <v>139.45450399999999</v>
      </c>
      <c r="P22" s="200">
        <v>132.77377156</v>
      </c>
      <c r="Q22" s="200">
        <v>141.30309099999999</v>
      </c>
      <c r="R22" s="200">
        <v>134.14215200000001</v>
      </c>
      <c r="S22" s="200">
        <v>137.05068600000001</v>
      </c>
      <c r="T22" s="200">
        <v>132.68198899999999</v>
      </c>
      <c r="U22" s="200">
        <v>132.68198899999999</v>
      </c>
      <c r="V22" s="200">
        <v>134.978049</v>
      </c>
      <c r="W22" s="200">
        <v>131.576503</v>
      </c>
      <c r="X22" s="200">
        <v>127.349851</v>
      </c>
      <c r="Y22" s="200">
        <v>129.45633799999999</v>
      </c>
      <c r="Z22" s="200">
        <v>142.570109</v>
      </c>
      <c r="AA22" s="200">
        <v>125.454127</v>
      </c>
      <c r="AB22" s="200">
        <v>131.72566599999999</v>
      </c>
      <c r="AC22" s="200">
        <v>131.971315</v>
      </c>
      <c r="AD22" s="200">
        <v>131.209506</v>
      </c>
      <c r="AE22" s="200">
        <v>124.045496</v>
      </c>
      <c r="AF22" s="200">
        <v>133.58478600000001</v>
      </c>
      <c r="AG22" s="200">
        <v>135.56582850000001</v>
      </c>
      <c r="AH22" s="200">
        <v>134.54117299999999</v>
      </c>
      <c r="AI22" s="200">
        <v>134.690665</v>
      </c>
      <c r="AJ22" s="200">
        <v>121.50271600000001</v>
      </c>
      <c r="AK22" s="200">
        <v>135.26947799999999</v>
      </c>
      <c r="AL22" s="200">
        <v>125.82949567</v>
      </c>
      <c r="AM22" s="200">
        <v>126.476539</v>
      </c>
      <c r="AN22" s="200">
        <v>139.43583100000001</v>
      </c>
      <c r="AO22" s="200">
        <v>123.913915</v>
      </c>
      <c r="AP22" s="200">
        <v>117.114008</v>
      </c>
      <c r="AQ22" s="200">
        <v>117.617341</v>
      </c>
      <c r="AR22" s="200">
        <v>135.472354</v>
      </c>
      <c r="AS22" s="200">
        <v>135.518112</v>
      </c>
      <c r="AT22" s="200">
        <v>132.82837900000001</v>
      </c>
      <c r="AU22" s="200">
        <v>136.911742</v>
      </c>
      <c r="AV22" s="200">
        <v>132.259074</v>
      </c>
      <c r="AW22" s="200">
        <v>125.22066599999999</v>
      </c>
      <c r="AX22" s="200">
        <v>125.93823</v>
      </c>
      <c r="AY22" s="200">
        <v>138.912226</v>
      </c>
      <c r="AZ22" s="200">
        <v>130.87419399999999</v>
      </c>
      <c r="BA22" s="200">
        <v>130.265997</v>
      </c>
      <c r="BB22" s="200">
        <v>130.24360300000001</v>
      </c>
      <c r="BC22" s="200">
        <v>129.93992433</v>
      </c>
      <c r="BD22" s="200">
        <v>129.19296900000001</v>
      </c>
      <c r="BE22" s="200">
        <v>130.24360300000001</v>
      </c>
      <c r="BF22" s="200">
        <v>140.219356</v>
      </c>
      <c r="BG22" s="200">
        <v>139.78180800000001</v>
      </c>
      <c r="BH22" s="200">
        <v>139.78180800000001</v>
      </c>
      <c r="BI22" s="200">
        <v>139.78180800000001</v>
      </c>
      <c r="BJ22" s="200">
        <v>126.87014000000001</v>
      </c>
      <c r="BK22" s="200">
        <v>127.666363</v>
      </c>
      <c r="BL22" s="200">
        <v>135.74332000000001</v>
      </c>
      <c r="BM22" s="200">
        <v>135.42067299999999</v>
      </c>
      <c r="BN22" s="200">
        <v>132.887934</v>
      </c>
      <c r="BO22" s="200">
        <v>129.856762</v>
      </c>
      <c r="BP22" s="200">
        <v>139.540119</v>
      </c>
      <c r="BQ22" s="200">
        <v>121.289632</v>
      </c>
      <c r="BR22" s="200">
        <v>121.40303781</v>
      </c>
      <c r="BS22" s="200">
        <v>133.660743</v>
      </c>
      <c r="BT22" s="200">
        <v>128.84352039999999</v>
      </c>
      <c r="BU22" s="200">
        <v>138.82934599999999</v>
      </c>
      <c r="BV22" s="200">
        <v>139.84344100000001</v>
      </c>
      <c r="BW22" s="200">
        <v>133.629042</v>
      </c>
      <c r="BX22" s="200">
        <v>133.698228</v>
      </c>
      <c r="BY22" s="200">
        <v>139.31129200000001</v>
      </c>
      <c r="BZ22" s="200">
        <v>134.405293</v>
      </c>
      <c r="CA22" s="200">
        <v>132.48220900000001</v>
      </c>
      <c r="CB22" s="200">
        <v>135.73775599999999</v>
      </c>
      <c r="CC22" s="200">
        <v>134.998805</v>
      </c>
      <c r="CD22" s="200">
        <v>133.00064</v>
      </c>
      <c r="CE22" s="200">
        <v>134.50282999999999</v>
      </c>
      <c r="CF22" s="200">
        <v>138.82934599999999</v>
      </c>
      <c r="CG22" s="200">
        <v>130.26321666999999</v>
      </c>
      <c r="CH22" s="200">
        <v>130.75886</v>
      </c>
      <c r="CI22" s="200">
        <v>134.27262999999999</v>
      </c>
      <c r="CJ22" s="200">
        <v>138.441351</v>
      </c>
      <c r="CK22" s="200">
        <v>142.17788798000001</v>
      </c>
      <c r="CL22" s="200">
        <v>138.39307099999999</v>
      </c>
      <c r="CM22" s="200">
        <v>139.25289100000001</v>
      </c>
      <c r="CN22" s="200">
        <v>130.25177299999999</v>
      </c>
      <c r="CO22" s="200">
        <v>129.93648200000001</v>
      </c>
      <c r="CP22" s="200">
        <v>142.58326890999999</v>
      </c>
      <c r="CQ22" s="200">
        <v>131.56019499999999</v>
      </c>
      <c r="CR22" s="200">
        <v>127.757969</v>
      </c>
      <c r="CS22" s="200">
        <v>125.53661710999999</v>
      </c>
      <c r="CT22" s="200">
        <v>130.73521199999999</v>
      </c>
      <c r="CU22" s="200">
        <v>129.02306400000001</v>
      </c>
      <c r="CV22" s="200">
        <v>146.3567711</v>
      </c>
      <c r="CW22" s="200">
        <v>126.594486</v>
      </c>
      <c r="CX22" s="200">
        <v>129.141278</v>
      </c>
      <c r="CY22" s="200">
        <v>129.792711</v>
      </c>
      <c r="CZ22" s="200">
        <v>133.07411200000001</v>
      </c>
      <c r="DA22" s="200">
        <v>141.35676000000001</v>
      </c>
      <c r="DB22" s="200">
        <v>141.56708499999999</v>
      </c>
      <c r="DC22" s="200">
        <v>139.84344100000001</v>
      </c>
      <c r="DD22" s="200">
        <v>138.88628800000001</v>
      </c>
      <c r="DE22" s="200">
        <v>133.00588300000001</v>
      </c>
      <c r="DF22" s="200">
        <v>133.698228</v>
      </c>
      <c r="DG22" s="200">
        <v>132.18210350000001</v>
      </c>
      <c r="DH22" s="200">
        <v>138.68717681999999</v>
      </c>
      <c r="DI22" s="200">
        <v>142.60942600000001</v>
      </c>
      <c r="DJ22" s="200">
        <v>142.10413800000001</v>
      </c>
      <c r="DK22" s="200">
        <v>128.78042432999999</v>
      </c>
      <c r="DL22" s="200">
        <v>142.15688900000001</v>
      </c>
      <c r="DM22" s="200">
        <v>139.20817299999999</v>
      </c>
      <c r="DN22" s="200">
        <v>133.00781000000001</v>
      </c>
      <c r="DO22" s="200">
        <v>117.992075</v>
      </c>
      <c r="DP22" s="200">
        <v>138.70935900000001</v>
      </c>
      <c r="DQ22" s="200">
        <v>130.20898199999999</v>
      </c>
      <c r="DR22" s="200">
        <v>130.24377699999999</v>
      </c>
      <c r="DS22" s="200">
        <v>130.64121900000001</v>
      </c>
      <c r="DT22" s="200">
        <v>140.522096</v>
      </c>
      <c r="DU22" s="200">
        <v>140.963188</v>
      </c>
      <c r="DV22" s="200">
        <v>127.136359</v>
      </c>
      <c r="DW22" s="200">
        <v>118.34728800000001</v>
      </c>
      <c r="DX22" s="200">
        <v>115.31924425</v>
      </c>
      <c r="DY22" s="200">
        <v>130.96887611</v>
      </c>
      <c r="DZ22" s="200">
        <v>134.735241</v>
      </c>
      <c r="EA22" s="200">
        <v>135.00738200000001</v>
      </c>
      <c r="EB22" s="200">
        <v>127.703079</v>
      </c>
      <c r="EC22" s="200">
        <v>128.45996700000001</v>
      </c>
      <c r="ED22" s="200">
        <v>129.92713000000001</v>
      </c>
      <c r="EE22" s="200">
        <v>130.75880100000001</v>
      </c>
      <c r="EF22" s="200">
        <v>145.6751434</v>
      </c>
      <c r="EG22" s="200">
        <v>136.170016</v>
      </c>
      <c r="EH22" s="200">
        <v>136.170016</v>
      </c>
      <c r="EI22" s="200">
        <v>128.323207</v>
      </c>
      <c r="EJ22" s="200">
        <v>139.455219</v>
      </c>
      <c r="EK22" s="200">
        <v>139.971262</v>
      </c>
      <c r="EL22" s="200">
        <v>139.84344100000001</v>
      </c>
      <c r="EM22" s="200">
        <v>129.252106</v>
      </c>
      <c r="EN22" s="200">
        <v>135.00124</v>
      </c>
      <c r="EO22" s="200">
        <v>143.905721</v>
      </c>
      <c r="EP22" s="200">
        <v>130.88702699999999</v>
      </c>
      <c r="EQ22" s="200">
        <v>130.87456800000001</v>
      </c>
      <c r="ER22" s="200">
        <v>134.26958637999999</v>
      </c>
      <c r="ES22" s="200">
        <v>126.797077</v>
      </c>
      <c r="ET22" s="200">
        <v>125.329707</v>
      </c>
      <c r="EU22" s="200">
        <v>127.975667</v>
      </c>
      <c r="EV22" s="200">
        <v>129.88597899999999</v>
      </c>
      <c r="EW22" s="200">
        <v>125.711015</v>
      </c>
      <c r="EX22" s="200">
        <v>124.183728</v>
      </c>
      <c r="EY22" s="200">
        <v>132.68198899999999</v>
      </c>
      <c r="EZ22" s="200">
        <v>131.55830599999999</v>
      </c>
      <c r="FA22" s="200">
        <v>131.08518900000001</v>
      </c>
      <c r="FB22" s="200">
        <v>138.38053421999999</v>
      </c>
      <c r="FC22" s="200">
        <v>131.08291199999999</v>
      </c>
      <c r="FD22" s="200">
        <v>142.17602400000001</v>
      </c>
      <c r="FE22" s="200">
        <v>132.46705900000001</v>
      </c>
      <c r="FF22" s="200">
        <v>137.81093892000001</v>
      </c>
      <c r="FG22" s="200">
        <v>147.81331700000001</v>
      </c>
      <c r="FH22" s="200">
        <v>122.52483549999999</v>
      </c>
      <c r="FI22" s="200">
        <v>123.30495000000001</v>
      </c>
      <c r="FJ22" s="200">
        <v>128.38608500000001</v>
      </c>
      <c r="FK22" s="200">
        <v>134.27909</v>
      </c>
      <c r="FL22" s="200">
        <v>139.32814866999999</v>
      </c>
      <c r="FM22" s="200">
        <v>138.913442</v>
      </c>
      <c r="FN22" s="200">
        <v>139.31129200000001</v>
      </c>
      <c r="FO22" s="200">
        <v>138.639929</v>
      </c>
      <c r="FP22" s="200">
        <v>138.639929</v>
      </c>
      <c r="FQ22" s="200">
        <v>135.40733399999999</v>
      </c>
      <c r="FR22" s="200">
        <v>135.40733399999999</v>
      </c>
      <c r="FS22" s="200">
        <v>135.40733399999999</v>
      </c>
      <c r="FT22" s="200">
        <v>141.87096</v>
      </c>
      <c r="FU22" s="200">
        <v>141.54266200000001</v>
      </c>
      <c r="FV22" s="200">
        <v>131.36922799999999</v>
      </c>
      <c r="FW22" s="200">
        <v>131.331737</v>
      </c>
      <c r="FX22" s="200">
        <v>133.59560342</v>
      </c>
      <c r="FY22" s="200">
        <v>135.11355499999999</v>
      </c>
      <c r="FZ22" s="200">
        <v>131.165941</v>
      </c>
      <c r="GA22" s="200">
        <v>138.82934599999999</v>
      </c>
      <c r="GB22" s="200">
        <v>138.82934599999999</v>
      </c>
      <c r="GC22" s="200">
        <v>137.61516900000001</v>
      </c>
      <c r="GD22" s="200">
        <v>125.411655</v>
      </c>
      <c r="GE22" s="200">
        <v>138.13133199999999</v>
      </c>
      <c r="GF22" s="200">
        <v>138.88628800000001</v>
      </c>
      <c r="GG22" s="200">
        <v>146.29689164999999</v>
      </c>
      <c r="GH22" s="200">
        <v>127.265024</v>
      </c>
      <c r="GI22" s="200">
        <v>146.29689164999999</v>
      </c>
      <c r="GJ22" s="200">
        <v>138.639929</v>
      </c>
      <c r="GK22" s="200">
        <v>130.83703499999999</v>
      </c>
      <c r="GL22" s="200">
        <v>137.00850199999999</v>
      </c>
      <c r="GM22" s="200">
        <v>122.764786</v>
      </c>
      <c r="GN22" s="200">
        <v>131.558198</v>
      </c>
      <c r="GO22" s="200">
        <v>119.54833355</v>
      </c>
      <c r="GP22" s="200">
        <v>119.23781332999999</v>
      </c>
      <c r="GQ22" s="200">
        <v>129.53559100000001</v>
      </c>
      <c r="GR22" s="200">
        <v>139.70639700000001</v>
      </c>
      <c r="GS22" s="200">
        <v>139.670275</v>
      </c>
      <c r="GT22" s="200">
        <v>139.52219099999999</v>
      </c>
      <c r="GU22" s="200">
        <v>131.558198</v>
      </c>
      <c r="GV22" s="200">
        <v>131.558198</v>
      </c>
      <c r="GW22" s="200">
        <v>131.558198</v>
      </c>
      <c r="GX22" s="200">
        <v>142.119237</v>
      </c>
      <c r="GY22" s="200">
        <v>141.495169</v>
      </c>
      <c r="GZ22" s="200">
        <v>142.038363</v>
      </c>
      <c r="HA22" s="200">
        <v>142.038363</v>
      </c>
      <c r="HB22" s="200">
        <v>132.736806</v>
      </c>
      <c r="HC22" s="200">
        <v>143.83287300000001</v>
      </c>
      <c r="HD22" s="200">
        <v>143.241006</v>
      </c>
      <c r="HE22" s="200">
        <v>139.86720800000001</v>
      </c>
      <c r="HF22" s="200">
        <v>142.00244599999999</v>
      </c>
      <c r="HG22" s="200">
        <v>136.974459</v>
      </c>
      <c r="HH22" s="200">
        <v>124.90654858000001</v>
      </c>
      <c r="HI22" s="200">
        <v>142.39154600000001</v>
      </c>
      <c r="HJ22" s="200">
        <v>131.599063</v>
      </c>
      <c r="HK22" s="200">
        <v>131.957099</v>
      </c>
      <c r="HL22" s="200">
        <v>129.46257900000001</v>
      </c>
      <c r="HM22" s="200">
        <v>128.879019</v>
      </c>
      <c r="HN22" s="200">
        <v>118.21663943</v>
      </c>
      <c r="HO22" s="200">
        <v>120.1032575</v>
      </c>
      <c r="HP22" s="200">
        <v>120.747315</v>
      </c>
      <c r="HQ22" s="200">
        <v>140.36498771000001</v>
      </c>
      <c r="HR22" s="200">
        <v>131.99867699999999</v>
      </c>
      <c r="HS22" s="200">
        <v>143.68237099999999</v>
      </c>
    </row>
    <row r="23" spans="1:227" x14ac:dyDescent="0.25">
      <c r="A23" s="197"/>
      <c r="B23" s="199">
        <v>45663.416666666701</v>
      </c>
      <c r="C23" s="200">
        <v>134.55293399999999</v>
      </c>
      <c r="D23" s="200">
        <v>134.884547</v>
      </c>
      <c r="E23" s="200">
        <v>134.68070900000001</v>
      </c>
      <c r="F23" s="200">
        <v>134.55293399999999</v>
      </c>
      <c r="G23" s="200">
        <v>131.52221</v>
      </c>
      <c r="H23" s="200">
        <v>140.87856300000001</v>
      </c>
      <c r="I23" s="200">
        <v>140.26042200000001</v>
      </c>
      <c r="J23" s="200">
        <v>141.267921</v>
      </c>
      <c r="K23" s="200">
        <v>131.38336000000001</v>
      </c>
      <c r="L23" s="200">
        <v>135.994865</v>
      </c>
      <c r="M23" s="200">
        <v>141.63639900000001</v>
      </c>
      <c r="N23" s="200">
        <v>140.38717800000001</v>
      </c>
      <c r="O23" s="200">
        <v>140.20754099999999</v>
      </c>
      <c r="P23" s="200">
        <v>133.61922448000001</v>
      </c>
      <c r="Q23" s="200">
        <v>141.18076400000001</v>
      </c>
      <c r="R23" s="200">
        <v>134.58059399999999</v>
      </c>
      <c r="S23" s="200">
        <v>137.763059</v>
      </c>
      <c r="T23" s="200">
        <v>133.383949</v>
      </c>
      <c r="U23" s="200">
        <v>133.383949</v>
      </c>
      <c r="V23" s="200">
        <v>135.63181</v>
      </c>
      <c r="W23" s="200">
        <v>132.51021</v>
      </c>
      <c r="X23" s="200">
        <v>128.23230699999999</v>
      </c>
      <c r="Y23" s="200">
        <v>130.36699899999999</v>
      </c>
      <c r="Z23" s="200">
        <v>142.561036</v>
      </c>
      <c r="AA23" s="200">
        <v>126.164118</v>
      </c>
      <c r="AB23" s="200">
        <v>132.68259</v>
      </c>
      <c r="AC23" s="200">
        <v>132.83332999999999</v>
      </c>
      <c r="AD23" s="200">
        <v>132.14233100000001</v>
      </c>
      <c r="AE23" s="200">
        <v>124.715614</v>
      </c>
      <c r="AF23" s="200">
        <v>134.23349175000001</v>
      </c>
      <c r="AG23" s="200">
        <v>136.22284241</v>
      </c>
      <c r="AH23" s="200">
        <v>135.192509</v>
      </c>
      <c r="AI23" s="200">
        <v>135.33969400000001</v>
      </c>
      <c r="AJ23" s="200">
        <v>122.05049699999999</v>
      </c>
      <c r="AK23" s="200">
        <v>135.93110200000001</v>
      </c>
      <c r="AL23" s="200">
        <v>126.50085233</v>
      </c>
      <c r="AM23" s="200">
        <v>127.16001199999999</v>
      </c>
      <c r="AN23" s="200">
        <v>139.145014</v>
      </c>
      <c r="AO23" s="200">
        <v>124.636588</v>
      </c>
      <c r="AP23" s="200">
        <v>117.8246905</v>
      </c>
      <c r="AQ23" s="200">
        <v>118.331997</v>
      </c>
      <c r="AR23" s="200">
        <v>132.631496</v>
      </c>
      <c r="AS23" s="200">
        <v>135.25317100000001</v>
      </c>
      <c r="AT23" s="200">
        <v>132.39559299999999</v>
      </c>
      <c r="AU23" s="200">
        <v>136.14584199999999</v>
      </c>
      <c r="AV23" s="200">
        <v>133.19713100000001</v>
      </c>
      <c r="AW23" s="200">
        <v>125.929931</v>
      </c>
      <c r="AX23" s="200">
        <v>126.65481</v>
      </c>
      <c r="AY23" s="200">
        <v>139.576549</v>
      </c>
      <c r="AZ23" s="200">
        <v>131.724931</v>
      </c>
      <c r="BA23" s="200">
        <v>131.21889400000001</v>
      </c>
      <c r="BB23" s="200">
        <v>131.19609800000001</v>
      </c>
      <c r="BC23" s="200">
        <v>130.88690933000001</v>
      </c>
      <c r="BD23" s="200">
        <v>130.35122999999999</v>
      </c>
      <c r="BE23" s="200">
        <v>131.19609800000001</v>
      </c>
      <c r="BF23" s="200">
        <v>140.216308</v>
      </c>
      <c r="BG23" s="200">
        <v>139.68189000000001</v>
      </c>
      <c r="BH23" s="200">
        <v>139.68189000000001</v>
      </c>
      <c r="BI23" s="200">
        <v>139.68189000000001</v>
      </c>
      <c r="BJ23" s="200">
        <v>128.202665</v>
      </c>
      <c r="BK23" s="200">
        <v>128.80060800000001</v>
      </c>
      <c r="BL23" s="200">
        <v>136.184819</v>
      </c>
      <c r="BM23" s="200">
        <v>135.98243299999999</v>
      </c>
      <c r="BN23" s="200">
        <v>133.76225299999999</v>
      </c>
      <c r="BO23" s="200">
        <v>130.602205</v>
      </c>
      <c r="BP23" s="200">
        <v>139.71516099999999</v>
      </c>
      <c r="BQ23" s="200">
        <v>121.780428</v>
      </c>
      <c r="BR23" s="200">
        <v>121.89429269999999</v>
      </c>
      <c r="BS23" s="200">
        <v>134.05447899999999</v>
      </c>
      <c r="BT23" s="200">
        <v>129.46897659999999</v>
      </c>
      <c r="BU23" s="200">
        <v>139.471417</v>
      </c>
      <c r="BV23" s="200">
        <v>139.814583</v>
      </c>
      <c r="BW23" s="200">
        <v>134.405204</v>
      </c>
      <c r="BX23" s="200">
        <v>134.47437199999999</v>
      </c>
      <c r="BY23" s="200">
        <v>140.441506</v>
      </c>
      <c r="BZ23" s="200">
        <v>135.12776500000001</v>
      </c>
      <c r="CA23" s="200">
        <v>133.44520800000001</v>
      </c>
      <c r="CB23" s="200">
        <v>136.176063</v>
      </c>
      <c r="CC23" s="200">
        <v>135.41727399999999</v>
      </c>
      <c r="CD23" s="200">
        <v>133.66586699999999</v>
      </c>
      <c r="CE23" s="200">
        <v>134.62439699999999</v>
      </c>
      <c r="CF23" s="200">
        <v>139.471417</v>
      </c>
      <c r="CG23" s="200">
        <v>131.109117</v>
      </c>
      <c r="CH23" s="200">
        <v>131.60868500000001</v>
      </c>
      <c r="CI23" s="200">
        <v>134.67541</v>
      </c>
      <c r="CJ23" s="200">
        <v>138.86328599999999</v>
      </c>
      <c r="CK23" s="200">
        <v>143.08913666999999</v>
      </c>
      <c r="CL23" s="200">
        <v>138.91780499999999</v>
      </c>
      <c r="CM23" s="200">
        <v>139.801885</v>
      </c>
      <c r="CN23" s="200">
        <v>131.01197400000001</v>
      </c>
      <c r="CO23" s="200">
        <v>130.57206300000001</v>
      </c>
      <c r="CP23" s="200">
        <v>143.39749864999999</v>
      </c>
      <c r="CQ23" s="200">
        <v>132.41924700000001</v>
      </c>
      <c r="CR23" s="200">
        <v>128.488101</v>
      </c>
      <c r="CS23" s="200">
        <v>126.5343872</v>
      </c>
      <c r="CT23" s="200">
        <v>131.753366</v>
      </c>
      <c r="CU23" s="200">
        <v>129.851293</v>
      </c>
      <c r="CV23" s="200">
        <v>146.34745712</v>
      </c>
      <c r="CW23" s="200">
        <v>127.351326</v>
      </c>
      <c r="CX23" s="200">
        <v>130.38327100000001</v>
      </c>
      <c r="CY23" s="200">
        <v>130.93819300000001</v>
      </c>
      <c r="CZ23" s="200">
        <v>133.94056800000001</v>
      </c>
      <c r="DA23" s="200">
        <v>141.248581</v>
      </c>
      <c r="DB23" s="200">
        <v>141.48146600000001</v>
      </c>
      <c r="DC23" s="200">
        <v>139.814583</v>
      </c>
      <c r="DD23" s="200">
        <v>138.96288899999999</v>
      </c>
      <c r="DE23" s="200">
        <v>133.772042</v>
      </c>
      <c r="DF23" s="200">
        <v>134.47437199999999</v>
      </c>
      <c r="DG23" s="200">
        <v>133.11761749999999</v>
      </c>
      <c r="DH23" s="200">
        <v>139.43266534</v>
      </c>
      <c r="DI23" s="200">
        <v>142.53105199999999</v>
      </c>
      <c r="DJ23" s="200">
        <v>142.014026</v>
      </c>
      <c r="DK23" s="200">
        <v>130.02081699999999</v>
      </c>
      <c r="DL23" s="200">
        <v>143.07156699999999</v>
      </c>
      <c r="DM23" s="200">
        <v>139.94629699999999</v>
      </c>
      <c r="DN23" s="200">
        <v>133.644856</v>
      </c>
      <c r="DO23" s="200">
        <v>118.435793</v>
      </c>
      <c r="DP23" s="200">
        <v>139.42485600000001</v>
      </c>
      <c r="DQ23" s="200">
        <v>130.77266900000001</v>
      </c>
      <c r="DR23" s="200">
        <v>131.04507799999999</v>
      </c>
      <c r="DS23" s="200">
        <v>131.43516099999999</v>
      </c>
      <c r="DT23" s="200">
        <v>140.535911</v>
      </c>
      <c r="DU23" s="200">
        <v>141.02744000000001</v>
      </c>
      <c r="DV23" s="200">
        <v>127.609486</v>
      </c>
      <c r="DW23" s="200">
        <v>118.851462</v>
      </c>
      <c r="DX23" s="200">
        <v>115.70585425</v>
      </c>
      <c r="DY23" s="200">
        <v>131.76353259999999</v>
      </c>
      <c r="DZ23" s="200">
        <v>135.024157</v>
      </c>
      <c r="EA23" s="200">
        <v>135.29051799999999</v>
      </c>
      <c r="EB23" s="200">
        <v>128.64802700000001</v>
      </c>
      <c r="EC23" s="200">
        <v>129.390075</v>
      </c>
      <c r="ED23" s="200">
        <v>130.08542499999999</v>
      </c>
      <c r="EE23" s="200">
        <v>131.50793200000001</v>
      </c>
      <c r="EF23" s="200">
        <v>145.66587279999999</v>
      </c>
      <c r="EG23" s="200">
        <v>133.33368999999999</v>
      </c>
      <c r="EH23" s="200">
        <v>133.33368999999999</v>
      </c>
      <c r="EI23" s="200">
        <v>129.05990800000001</v>
      </c>
      <c r="EJ23" s="200">
        <v>139.45772199999999</v>
      </c>
      <c r="EK23" s="200">
        <v>139.92181299999999</v>
      </c>
      <c r="EL23" s="200">
        <v>139.814583</v>
      </c>
      <c r="EM23" s="200">
        <v>130.143823</v>
      </c>
      <c r="EN23" s="200">
        <v>135.33685</v>
      </c>
      <c r="EO23" s="200">
        <v>144.87727000000001</v>
      </c>
      <c r="EP23" s="200">
        <v>131.73739599999999</v>
      </c>
      <c r="EQ23" s="200">
        <v>131.72529499999999</v>
      </c>
      <c r="ER23" s="200">
        <v>135.21242556999999</v>
      </c>
      <c r="ES23" s="200">
        <v>127.61423499999999</v>
      </c>
      <c r="ET23" s="200">
        <v>126.09182800000001</v>
      </c>
      <c r="EU23" s="200">
        <v>128.83614600000001</v>
      </c>
      <c r="EV23" s="200">
        <v>130.918318</v>
      </c>
      <c r="EW23" s="200">
        <v>126.612236</v>
      </c>
      <c r="EX23" s="200">
        <v>124.949715</v>
      </c>
      <c r="EY23" s="200">
        <v>133.383949</v>
      </c>
      <c r="EZ23" s="200">
        <v>132.28491700000001</v>
      </c>
      <c r="FA23" s="200">
        <v>131.822226</v>
      </c>
      <c r="FB23" s="200">
        <v>139.05741909</v>
      </c>
      <c r="FC23" s="200">
        <v>132.008048</v>
      </c>
      <c r="FD23" s="200">
        <v>143.07020800000001</v>
      </c>
      <c r="FE23" s="200">
        <v>133.32206099999999</v>
      </c>
      <c r="FF23" s="200">
        <v>138.28539853000001</v>
      </c>
      <c r="FG23" s="200">
        <v>148.936713</v>
      </c>
      <c r="FH23" s="200">
        <v>123.663735</v>
      </c>
      <c r="FI23" s="200">
        <v>124.446116</v>
      </c>
      <c r="FJ23" s="200">
        <v>129.26861299999999</v>
      </c>
      <c r="FK23" s="200">
        <v>134.68134000000001</v>
      </c>
      <c r="FL23" s="200">
        <v>140.45849942000001</v>
      </c>
      <c r="FM23" s="200">
        <v>140.031916</v>
      </c>
      <c r="FN23" s="200">
        <v>140.441506</v>
      </c>
      <c r="FO23" s="200">
        <v>138.776197</v>
      </c>
      <c r="FP23" s="200">
        <v>138.776197</v>
      </c>
      <c r="FQ23" s="200">
        <v>135.86267699999999</v>
      </c>
      <c r="FR23" s="200">
        <v>135.86267699999999</v>
      </c>
      <c r="FS23" s="200">
        <v>135.86267699999999</v>
      </c>
      <c r="FT23" s="200">
        <v>141.77658199999999</v>
      </c>
      <c r="FU23" s="200">
        <v>141.44556800000001</v>
      </c>
      <c r="FV23" s="200">
        <v>132.42339699999999</v>
      </c>
      <c r="FW23" s="200">
        <v>132.374911</v>
      </c>
      <c r="FX23" s="200">
        <v>134.35825455</v>
      </c>
      <c r="FY23" s="200">
        <v>135.51174900000001</v>
      </c>
      <c r="FZ23" s="200">
        <v>131.79075800000001</v>
      </c>
      <c r="GA23" s="200">
        <v>139.471417</v>
      </c>
      <c r="GB23" s="200">
        <v>139.471417</v>
      </c>
      <c r="GC23" s="200">
        <v>136.074837</v>
      </c>
      <c r="GD23" s="200">
        <v>126.12152833</v>
      </c>
      <c r="GE23" s="200">
        <v>138.074051</v>
      </c>
      <c r="GF23" s="200">
        <v>138.96288899999999</v>
      </c>
      <c r="GG23" s="200">
        <v>146.28758148</v>
      </c>
      <c r="GH23" s="200">
        <v>127.21477899999999</v>
      </c>
      <c r="GI23" s="200">
        <v>146.28758148</v>
      </c>
      <c r="GJ23" s="200">
        <v>138.776197</v>
      </c>
      <c r="GK23" s="200">
        <v>131.907861</v>
      </c>
      <c r="GL23" s="200">
        <v>137.242108</v>
      </c>
      <c r="GM23" s="200">
        <v>123.503974</v>
      </c>
      <c r="GN23" s="200">
        <v>132.54736600000001</v>
      </c>
      <c r="GO23" s="200">
        <v>120.24606504</v>
      </c>
      <c r="GP23" s="200">
        <v>119.93373249</v>
      </c>
      <c r="GQ23" s="200">
        <v>129.995734</v>
      </c>
      <c r="GR23" s="200">
        <v>139.71063799999999</v>
      </c>
      <c r="GS23" s="200">
        <v>139.68350699999999</v>
      </c>
      <c r="GT23" s="200">
        <v>139.58537699999999</v>
      </c>
      <c r="GU23" s="200">
        <v>132.54736600000001</v>
      </c>
      <c r="GV23" s="200">
        <v>132.54736600000001</v>
      </c>
      <c r="GW23" s="200">
        <v>132.54736600000001</v>
      </c>
      <c r="GX23" s="200">
        <v>143.038298</v>
      </c>
      <c r="GY23" s="200">
        <v>142.40669500000001</v>
      </c>
      <c r="GZ23" s="200">
        <v>142.95451499999999</v>
      </c>
      <c r="HA23" s="200">
        <v>142.95451499999999</v>
      </c>
      <c r="HB23" s="200">
        <v>133.67110700000001</v>
      </c>
      <c r="HC23" s="200">
        <v>143.82400200000001</v>
      </c>
      <c r="HD23" s="200">
        <v>143.21945500000001</v>
      </c>
      <c r="HE23" s="200">
        <v>140.948001</v>
      </c>
      <c r="HF23" s="200">
        <v>141.748391</v>
      </c>
      <c r="HG23" s="200">
        <v>137.61165600000001</v>
      </c>
      <c r="HH23" s="200">
        <v>124.85723471999999</v>
      </c>
      <c r="HI23" s="200">
        <v>143.307355</v>
      </c>
      <c r="HJ23" s="200">
        <v>132.52141700000001</v>
      </c>
      <c r="HK23" s="200">
        <v>132.881077</v>
      </c>
      <c r="HL23" s="200">
        <v>130.248096</v>
      </c>
      <c r="HM23" s="200">
        <v>129.78164200000001</v>
      </c>
      <c r="HN23" s="200">
        <v>118.90659861</v>
      </c>
      <c r="HO23" s="200">
        <v>120.7798015</v>
      </c>
      <c r="HP23" s="200">
        <v>121.439857</v>
      </c>
      <c r="HQ23" s="200">
        <v>141.04948891999999</v>
      </c>
      <c r="HR23" s="200">
        <v>132.86819800000001</v>
      </c>
      <c r="HS23" s="200">
        <v>144.647694</v>
      </c>
    </row>
    <row r="24" spans="1:227" x14ac:dyDescent="0.25">
      <c r="A24" s="197"/>
      <c r="B24" s="199">
        <v>45663.4375</v>
      </c>
      <c r="C24" s="200">
        <v>136.24252000000001</v>
      </c>
      <c r="D24" s="200">
        <v>136.58219199999999</v>
      </c>
      <c r="E24" s="200">
        <v>136.37141800000001</v>
      </c>
      <c r="F24" s="200">
        <v>136.24252000000001</v>
      </c>
      <c r="G24" s="200">
        <v>132.754301</v>
      </c>
      <c r="H24" s="200">
        <v>142.10514599999999</v>
      </c>
      <c r="I24" s="200">
        <v>141.475674</v>
      </c>
      <c r="J24" s="200">
        <v>142.45563200000001</v>
      </c>
      <c r="K24" s="200">
        <v>132.53487899999999</v>
      </c>
      <c r="L24" s="200">
        <v>137.814549</v>
      </c>
      <c r="M24" s="200">
        <v>143.03622799999999</v>
      </c>
      <c r="N24" s="200">
        <v>141.78589700000001</v>
      </c>
      <c r="O24" s="200">
        <v>142.03493</v>
      </c>
      <c r="P24" s="200">
        <v>135.20693932</v>
      </c>
      <c r="Q24" s="200">
        <v>142.326842</v>
      </c>
      <c r="R24" s="200">
        <v>135.21995899999999</v>
      </c>
      <c r="S24" s="200">
        <v>139.499302</v>
      </c>
      <c r="T24" s="200">
        <v>134.88190800000001</v>
      </c>
      <c r="U24" s="200">
        <v>134.88190800000001</v>
      </c>
      <c r="V24" s="200">
        <v>137.26752400000001</v>
      </c>
      <c r="W24" s="200">
        <v>133.77209099999999</v>
      </c>
      <c r="X24" s="200">
        <v>129.399732</v>
      </c>
      <c r="Y24" s="200">
        <v>131.57719700000001</v>
      </c>
      <c r="Z24" s="200">
        <v>143.73078000000001</v>
      </c>
      <c r="AA24" s="200">
        <v>127.190051</v>
      </c>
      <c r="AB24" s="200">
        <v>133.664648</v>
      </c>
      <c r="AC24" s="200">
        <v>134.158072</v>
      </c>
      <c r="AD24" s="200">
        <v>133.383611</v>
      </c>
      <c r="AE24" s="200">
        <v>126.01664599999999</v>
      </c>
      <c r="AF24" s="200">
        <v>135.8444575</v>
      </c>
      <c r="AG24" s="200">
        <v>137.87053786000001</v>
      </c>
      <c r="AH24" s="200">
        <v>136.85007400000001</v>
      </c>
      <c r="AI24" s="200">
        <v>136.97163800000001</v>
      </c>
      <c r="AJ24" s="200">
        <v>122.65983199999999</v>
      </c>
      <c r="AK24" s="200">
        <v>137.561285</v>
      </c>
      <c r="AL24" s="200">
        <v>127.58344033</v>
      </c>
      <c r="AM24" s="200">
        <v>128.24396899999999</v>
      </c>
      <c r="AN24" s="200">
        <v>140.45295300000001</v>
      </c>
      <c r="AO24" s="200">
        <v>125.62335</v>
      </c>
      <c r="AP24" s="200">
        <v>119.104343</v>
      </c>
      <c r="AQ24" s="200">
        <v>119.616471</v>
      </c>
      <c r="AR24" s="200">
        <v>134.465239</v>
      </c>
      <c r="AS24" s="200">
        <v>136.011774</v>
      </c>
      <c r="AT24" s="200">
        <v>132.84183899999999</v>
      </c>
      <c r="AU24" s="200">
        <v>137.70025799999999</v>
      </c>
      <c r="AV24" s="200">
        <v>134.53318100000001</v>
      </c>
      <c r="AW24" s="200">
        <v>127.3546225</v>
      </c>
      <c r="AX24" s="200">
        <v>128.08699799999999</v>
      </c>
      <c r="AY24" s="200">
        <v>141.172899</v>
      </c>
      <c r="AZ24" s="200">
        <v>132.97601299999999</v>
      </c>
      <c r="BA24" s="200">
        <v>132.454454</v>
      </c>
      <c r="BB24" s="200">
        <v>132.431513</v>
      </c>
      <c r="BC24" s="200">
        <v>132.12035</v>
      </c>
      <c r="BD24" s="200">
        <v>131.55897400000001</v>
      </c>
      <c r="BE24" s="200">
        <v>132.431513</v>
      </c>
      <c r="BF24" s="200">
        <v>141.232202</v>
      </c>
      <c r="BG24" s="200">
        <v>140.76335700000001</v>
      </c>
      <c r="BH24" s="200">
        <v>140.76335700000001</v>
      </c>
      <c r="BI24" s="200">
        <v>140.76335700000001</v>
      </c>
      <c r="BJ24" s="200">
        <v>129.20128299999999</v>
      </c>
      <c r="BK24" s="200">
        <v>129.86612</v>
      </c>
      <c r="BL24" s="200">
        <v>137.878229</v>
      </c>
      <c r="BM24" s="200">
        <v>137.58804599999999</v>
      </c>
      <c r="BN24" s="200">
        <v>134.49720199999999</v>
      </c>
      <c r="BO24" s="200">
        <v>131.42820499999999</v>
      </c>
      <c r="BP24" s="200">
        <v>140.75565900000001</v>
      </c>
      <c r="BQ24" s="200">
        <v>122.42180500000001</v>
      </c>
      <c r="BR24" s="200">
        <v>122.53626939</v>
      </c>
      <c r="BS24" s="200">
        <v>135.046424</v>
      </c>
      <c r="BT24" s="200">
        <v>131.03219659999999</v>
      </c>
      <c r="BU24" s="200">
        <v>141.04738</v>
      </c>
      <c r="BV24" s="200">
        <v>140.90249800000001</v>
      </c>
      <c r="BW24" s="200">
        <v>135.08969300000001</v>
      </c>
      <c r="BX24" s="200">
        <v>135.16010199999999</v>
      </c>
      <c r="BY24" s="200">
        <v>142.275251</v>
      </c>
      <c r="BZ24" s="200">
        <v>137.04421199999999</v>
      </c>
      <c r="CA24" s="200">
        <v>134.21912599999999</v>
      </c>
      <c r="CB24" s="200">
        <v>136.84529800000001</v>
      </c>
      <c r="CC24" s="200">
        <v>136.08359300000001</v>
      </c>
      <c r="CD24" s="200">
        <v>135.62896900000001</v>
      </c>
      <c r="CE24" s="200">
        <v>135.61874599999999</v>
      </c>
      <c r="CF24" s="200">
        <v>141.04738</v>
      </c>
      <c r="CG24" s="200">
        <v>132.35240367</v>
      </c>
      <c r="CH24" s="200">
        <v>132.858296</v>
      </c>
      <c r="CI24" s="200">
        <v>135.77619300000001</v>
      </c>
      <c r="CJ24" s="200">
        <v>140.416293</v>
      </c>
      <c r="CK24" s="200">
        <v>144.78699008000001</v>
      </c>
      <c r="CL24" s="200">
        <v>140.386257</v>
      </c>
      <c r="CM24" s="200">
        <v>141.28203999999999</v>
      </c>
      <c r="CN24" s="200">
        <v>132.489138</v>
      </c>
      <c r="CO24" s="200">
        <v>132.13696400000001</v>
      </c>
      <c r="CP24" s="200">
        <v>145.05419320999999</v>
      </c>
      <c r="CQ24" s="200">
        <v>133.689075</v>
      </c>
      <c r="CR24" s="200">
        <v>129.42234099999999</v>
      </c>
      <c r="CS24" s="200">
        <v>127.3059592</v>
      </c>
      <c r="CT24" s="200">
        <v>133.34871799999999</v>
      </c>
      <c r="CU24" s="200">
        <v>131.101722</v>
      </c>
      <c r="CV24" s="200">
        <v>147.54826951999999</v>
      </c>
      <c r="CW24" s="200">
        <v>128.46049300000001</v>
      </c>
      <c r="CX24" s="200">
        <v>131.50359832999999</v>
      </c>
      <c r="CY24" s="200">
        <v>131.97297</v>
      </c>
      <c r="CZ24" s="200">
        <v>134.516715</v>
      </c>
      <c r="DA24" s="200">
        <v>142.416616</v>
      </c>
      <c r="DB24" s="200">
        <v>142.67084600000001</v>
      </c>
      <c r="DC24" s="200">
        <v>140.90249800000001</v>
      </c>
      <c r="DD24" s="200">
        <v>140.05928299999999</v>
      </c>
      <c r="DE24" s="200">
        <v>134.43696800000001</v>
      </c>
      <c r="DF24" s="200">
        <v>135.16010199999999</v>
      </c>
      <c r="DG24" s="200">
        <v>134.42622600000001</v>
      </c>
      <c r="DH24" s="200">
        <v>141.41016651000001</v>
      </c>
      <c r="DI24" s="200">
        <v>143.89279999999999</v>
      </c>
      <c r="DJ24" s="200">
        <v>143.36958999999999</v>
      </c>
      <c r="DK24" s="200">
        <v>131.22572700000001</v>
      </c>
      <c r="DL24" s="200">
        <v>144.77207200000001</v>
      </c>
      <c r="DM24" s="200">
        <v>141.547864</v>
      </c>
      <c r="DN24" s="200">
        <v>135.265208</v>
      </c>
      <c r="DO24" s="200">
        <v>118.34395600000001</v>
      </c>
      <c r="DP24" s="200">
        <v>141.022063</v>
      </c>
      <c r="DQ24" s="200">
        <v>132.00416300000001</v>
      </c>
      <c r="DR24" s="200">
        <v>132.279054</v>
      </c>
      <c r="DS24" s="200">
        <v>132.936959</v>
      </c>
      <c r="DT24" s="200">
        <v>141.48676900000001</v>
      </c>
      <c r="DU24" s="200">
        <v>141.87786399999999</v>
      </c>
      <c r="DV24" s="200">
        <v>127.995395</v>
      </c>
      <c r="DW24" s="200">
        <v>119.856675</v>
      </c>
      <c r="DX24" s="200">
        <v>116.72007050000001</v>
      </c>
      <c r="DY24" s="200">
        <v>133.26097899999999</v>
      </c>
      <c r="DZ24" s="200">
        <v>136.070592</v>
      </c>
      <c r="EA24" s="200">
        <v>136.34297699999999</v>
      </c>
      <c r="EB24" s="200">
        <v>129.83925199999999</v>
      </c>
      <c r="EC24" s="200">
        <v>130.589494</v>
      </c>
      <c r="ED24" s="200">
        <v>131.538658</v>
      </c>
      <c r="EE24" s="200">
        <v>132.99204499999999</v>
      </c>
      <c r="EF24" s="200">
        <v>146.86109266</v>
      </c>
      <c r="EG24" s="200">
        <v>135.18516600000001</v>
      </c>
      <c r="EH24" s="200">
        <v>135.18516600000001</v>
      </c>
      <c r="EI24" s="200">
        <v>130.009852</v>
      </c>
      <c r="EJ24" s="200">
        <v>140.522661</v>
      </c>
      <c r="EK24" s="200">
        <v>141.03010900000001</v>
      </c>
      <c r="EL24" s="200">
        <v>140.90249800000001</v>
      </c>
      <c r="EM24" s="200">
        <v>131.39711700000001</v>
      </c>
      <c r="EN24" s="200">
        <v>136.416597</v>
      </c>
      <c r="EO24" s="200">
        <v>146.64025899999999</v>
      </c>
      <c r="EP24" s="200">
        <v>132.989113</v>
      </c>
      <c r="EQ24" s="200">
        <v>132.976395</v>
      </c>
      <c r="ER24" s="200">
        <v>136.57728316999999</v>
      </c>
      <c r="ES24" s="200">
        <v>128.77659800000001</v>
      </c>
      <c r="ET24" s="200">
        <v>127.08181399999999</v>
      </c>
      <c r="EU24" s="200">
        <v>130.00705600000001</v>
      </c>
      <c r="EV24" s="200">
        <v>131.716622</v>
      </c>
      <c r="EW24" s="200">
        <v>128.06881200000001</v>
      </c>
      <c r="EX24" s="200">
        <v>126.296994</v>
      </c>
      <c r="EY24" s="200">
        <v>134.88190800000001</v>
      </c>
      <c r="EZ24" s="200">
        <v>133.77830599999999</v>
      </c>
      <c r="FA24" s="200">
        <v>133.31370000000001</v>
      </c>
      <c r="FB24" s="200">
        <v>140.72401674</v>
      </c>
      <c r="FC24" s="200">
        <v>133.67661100000001</v>
      </c>
      <c r="FD24" s="200">
        <v>144.762742</v>
      </c>
      <c r="FE24" s="200">
        <v>134.65948299999999</v>
      </c>
      <c r="FF24" s="200">
        <v>140.01429712000001</v>
      </c>
      <c r="FG24" s="200">
        <v>150.61139900000001</v>
      </c>
      <c r="FH24" s="200">
        <v>124.80761200000001</v>
      </c>
      <c r="FI24" s="200">
        <v>125.59747400000001</v>
      </c>
      <c r="FJ24" s="200">
        <v>130.45220599999999</v>
      </c>
      <c r="FK24" s="200">
        <v>135.782929</v>
      </c>
      <c r="FL24" s="200">
        <v>142.29246631000001</v>
      </c>
      <c r="FM24" s="200">
        <v>141.855706</v>
      </c>
      <c r="FN24" s="200">
        <v>142.275251</v>
      </c>
      <c r="FO24" s="200">
        <v>139.89737400000001</v>
      </c>
      <c r="FP24" s="200">
        <v>139.89737400000001</v>
      </c>
      <c r="FQ24" s="200">
        <v>137.376856</v>
      </c>
      <c r="FR24" s="200">
        <v>137.376856</v>
      </c>
      <c r="FS24" s="200">
        <v>137.376856</v>
      </c>
      <c r="FT24" s="200">
        <v>143.11547400000001</v>
      </c>
      <c r="FU24" s="200">
        <v>142.78064499999999</v>
      </c>
      <c r="FV24" s="200">
        <v>132.62102300000001</v>
      </c>
      <c r="FW24" s="200">
        <v>132.69235599999999</v>
      </c>
      <c r="FX24" s="200">
        <v>135.87433831999999</v>
      </c>
      <c r="FY24" s="200">
        <v>136.191236</v>
      </c>
      <c r="FZ24" s="200">
        <v>133.38946200000001</v>
      </c>
      <c r="GA24" s="200">
        <v>141.04738</v>
      </c>
      <c r="GB24" s="200">
        <v>141.04738</v>
      </c>
      <c r="GC24" s="200">
        <v>137.93122399999999</v>
      </c>
      <c r="GD24" s="200">
        <v>127.14688366999999</v>
      </c>
      <c r="GE24" s="200">
        <v>138.809416</v>
      </c>
      <c r="GF24" s="200">
        <v>140.05928299999999</v>
      </c>
      <c r="GG24" s="200">
        <v>147.48790259</v>
      </c>
      <c r="GH24" s="200">
        <v>128.602867</v>
      </c>
      <c r="GI24" s="200">
        <v>147.48790259</v>
      </c>
      <c r="GJ24" s="200">
        <v>139.89737400000001</v>
      </c>
      <c r="GK24" s="200">
        <v>133.150046</v>
      </c>
      <c r="GL24" s="200">
        <v>138.30716000000001</v>
      </c>
      <c r="GM24" s="200">
        <v>124.79248</v>
      </c>
      <c r="GN24" s="200">
        <v>133.807221</v>
      </c>
      <c r="GO24" s="200">
        <v>121.60184307999999</v>
      </c>
      <c r="GP24" s="200">
        <v>121.28598898</v>
      </c>
      <c r="GQ24" s="200">
        <v>130.573455</v>
      </c>
      <c r="GR24" s="200">
        <v>140.67915199999999</v>
      </c>
      <c r="GS24" s="200">
        <v>140.85145900000001</v>
      </c>
      <c r="GT24" s="200">
        <v>140.73880299999999</v>
      </c>
      <c r="GU24" s="200">
        <v>133.807221</v>
      </c>
      <c r="GV24" s="200">
        <v>133.807221</v>
      </c>
      <c r="GW24" s="200">
        <v>133.807221</v>
      </c>
      <c r="GX24" s="200">
        <v>144.742659</v>
      </c>
      <c r="GY24" s="200">
        <v>144.10106099999999</v>
      </c>
      <c r="GZ24" s="200">
        <v>144.65619799999999</v>
      </c>
      <c r="HA24" s="200">
        <v>144.65619799999999</v>
      </c>
      <c r="HB24" s="200">
        <v>135.38537400000001</v>
      </c>
      <c r="HC24" s="200">
        <v>145.182346</v>
      </c>
      <c r="HD24" s="200">
        <v>144.56827100000001</v>
      </c>
      <c r="HE24" s="200">
        <v>142.912475</v>
      </c>
      <c r="HF24" s="200">
        <v>142.94232400000001</v>
      </c>
      <c r="HG24" s="200">
        <v>139.18119999999999</v>
      </c>
      <c r="HH24" s="200">
        <v>126.21959867</v>
      </c>
      <c r="HI24" s="200">
        <v>145.00498099999999</v>
      </c>
      <c r="HJ24" s="200">
        <v>133.85812749999999</v>
      </c>
      <c r="HK24" s="200">
        <v>134.21920800000001</v>
      </c>
      <c r="HL24" s="200">
        <v>131.72832</v>
      </c>
      <c r="HM24" s="200">
        <v>130.92733899999999</v>
      </c>
      <c r="HN24" s="200">
        <v>120.24727414</v>
      </c>
      <c r="HO24" s="200">
        <v>122.0654725</v>
      </c>
      <c r="HP24" s="200">
        <v>122.72561399999999</v>
      </c>
      <c r="HQ24" s="200">
        <v>142.67941174000001</v>
      </c>
      <c r="HR24" s="200">
        <v>134.19874300000001</v>
      </c>
      <c r="HS24" s="200">
        <v>146.402477</v>
      </c>
    </row>
    <row r="25" spans="1:227" x14ac:dyDescent="0.25">
      <c r="A25" s="197"/>
      <c r="B25" s="199">
        <v>45663.458333333299</v>
      </c>
      <c r="C25" s="200">
        <v>134.75998999999999</v>
      </c>
      <c r="D25" s="200">
        <v>135.10480799999999</v>
      </c>
      <c r="E25" s="200">
        <v>134.88878500000001</v>
      </c>
      <c r="F25" s="200">
        <v>134.75998999999999</v>
      </c>
      <c r="G25" s="200">
        <v>130.41391899999999</v>
      </c>
      <c r="H25" s="200">
        <v>140.10472799999999</v>
      </c>
      <c r="I25" s="200">
        <v>139.609666</v>
      </c>
      <c r="J25" s="200">
        <v>140.374483</v>
      </c>
      <c r="K25" s="200">
        <v>129.87286800000001</v>
      </c>
      <c r="L25" s="200">
        <v>136.28904800000001</v>
      </c>
      <c r="M25" s="200">
        <v>140.88486800000001</v>
      </c>
      <c r="N25" s="200">
        <v>139.68708100000001</v>
      </c>
      <c r="O25" s="200">
        <v>140.31831299999999</v>
      </c>
      <c r="P25" s="200">
        <v>133.60354502999999</v>
      </c>
      <c r="Q25" s="200">
        <v>140.15327500000001</v>
      </c>
      <c r="R25" s="200">
        <v>133.53618700000001</v>
      </c>
      <c r="S25" s="200">
        <v>137.752591</v>
      </c>
      <c r="T25" s="200">
        <v>133.159446</v>
      </c>
      <c r="U25" s="200">
        <v>133.159446</v>
      </c>
      <c r="V25" s="200">
        <v>135.48680100000001</v>
      </c>
      <c r="W25" s="200">
        <v>131.51924199999999</v>
      </c>
      <c r="X25" s="200">
        <v>127.26784000000001</v>
      </c>
      <c r="Y25" s="200">
        <v>129.39175299999999</v>
      </c>
      <c r="Z25" s="200">
        <v>141.78681399999999</v>
      </c>
      <c r="AA25" s="200">
        <v>124.96843200000001</v>
      </c>
      <c r="AB25" s="200">
        <v>130.505405</v>
      </c>
      <c r="AC25" s="200">
        <v>131.97838300000001</v>
      </c>
      <c r="AD25" s="200">
        <v>131.12145200000001</v>
      </c>
      <c r="AE25" s="200">
        <v>124.20456900000001</v>
      </c>
      <c r="AF25" s="200">
        <v>134.08863049999999</v>
      </c>
      <c r="AG25" s="200">
        <v>136.07318408</v>
      </c>
      <c r="AH25" s="200">
        <v>135.047147</v>
      </c>
      <c r="AI25" s="200">
        <v>135.18159199999999</v>
      </c>
      <c r="AJ25" s="200">
        <v>121.00706700000001</v>
      </c>
      <c r="AK25" s="200">
        <v>135.782219</v>
      </c>
      <c r="AL25" s="200">
        <v>125.37818067000001</v>
      </c>
      <c r="AM25" s="200">
        <v>126.034346</v>
      </c>
      <c r="AN25" s="200">
        <v>138.101438</v>
      </c>
      <c r="AO25" s="200">
        <v>123.715515</v>
      </c>
      <c r="AP25" s="200">
        <v>117.6170125</v>
      </c>
      <c r="AQ25" s="200">
        <v>118.11453</v>
      </c>
      <c r="AR25" s="200">
        <v>131.507046</v>
      </c>
      <c r="AS25" s="200">
        <v>135.05271300000001</v>
      </c>
      <c r="AT25" s="200">
        <v>132.59203400000001</v>
      </c>
      <c r="AU25" s="200">
        <v>136.61373900000001</v>
      </c>
      <c r="AV25" s="200">
        <v>132.32733200000001</v>
      </c>
      <c r="AW25" s="200">
        <v>125.8165515</v>
      </c>
      <c r="AX25" s="200">
        <v>126.52262500000001</v>
      </c>
      <c r="AY25" s="200">
        <v>139.300704</v>
      </c>
      <c r="AZ25" s="200">
        <v>130.712997</v>
      </c>
      <c r="BA25" s="200">
        <v>130.138609</v>
      </c>
      <c r="BB25" s="200">
        <v>130.11600100000001</v>
      </c>
      <c r="BC25" s="200">
        <v>129.80933999999999</v>
      </c>
      <c r="BD25" s="200">
        <v>129.15184600000001</v>
      </c>
      <c r="BE25" s="200">
        <v>130.11600100000001</v>
      </c>
      <c r="BF25" s="200">
        <v>139.558943</v>
      </c>
      <c r="BG25" s="200">
        <v>139.093862</v>
      </c>
      <c r="BH25" s="200">
        <v>139.093862</v>
      </c>
      <c r="BI25" s="200">
        <v>139.093862</v>
      </c>
      <c r="BJ25" s="200">
        <v>127.181121</v>
      </c>
      <c r="BK25" s="200">
        <v>127.788552</v>
      </c>
      <c r="BL25" s="200">
        <v>136.03673699999999</v>
      </c>
      <c r="BM25" s="200">
        <v>135.70414099999999</v>
      </c>
      <c r="BN25" s="200">
        <v>130.935678</v>
      </c>
      <c r="BO25" s="200">
        <v>128.25649999999999</v>
      </c>
      <c r="BP25" s="200">
        <v>138.81606099999999</v>
      </c>
      <c r="BQ25" s="200">
        <v>120.72363</v>
      </c>
      <c r="BR25" s="200">
        <v>120.83650659</v>
      </c>
      <c r="BS25" s="200">
        <v>132.953791</v>
      </c>
      <c r="BT25" s="200">
        <v>129.51793799999999</v>
      </c>
      <c r="BU25" s="200">
        <v>139.15959899999999</v>
      </c>
      <c r="BV25" s="200">
        <v>138.69703200000001</v>
      </c>
      <c r="BW25" s="200">
        <v>131.22235699999999</v>
      </c>
      <c r="BX25" s="200">
        <v>131.29047600000001</v>
      </c>
      <c r="BY25" s="200">
        <v>140.884197</v>
      </c>
      <c r="BZ25" s="200">
        <v>135.126701</v>
      </c>
      <c r="CA25" s="200">
        <v>130.90662699999999</v>
      </c>
      <c r="CB25" s="200">
        <v>135.16626099999999</v>
      </c>
      <c r="CC25" s="200">
        <v>134.39371199999999</v>
      </c>
      <c r="CD25" s="200">
        <v>133.63974300000001</v>
      </c>
      <c r="CE25" s="200">
        <v>133.321834</v>
      </c>
      <c r="CF25" s="200">
        <v>139.15959899999999</v>
      </c>
      <c r="CG25" s="200">
        <v>130.11424667</v>
      </c>
      <c r="CH25" s="200">
        <v>130.59996899999999</v>
      </c>
      <c r="CI25" s="200">
        <v>133.508171</v>
      </c>
      <c r="CJ25" s="200">
        <v>138.71634499999999</v>
      </c>
      <c r="CK25" s="200">
        <v>143.10935395000001</v>
      </c>
      <c r="CL25" s="200">
        <v>138.41617600000001</v>
      </c>
      <c r="CM25" s="200">
        <v>139.329094</v>
      </c>
      <c r="CN25" s="200">
        <v>130.76774</v>
      </c>
      <c r="CO25" s="200">
        <v>130.56590800000001</v>
      </c>
      <c r="CP25" s="200">
        <v>143.27870826</v>
      </c>
      <c r="CQ25" s="200">
        <v>131.603239</v>
      </c>
      <c r="CR25" s="200">
        <v>126.740165</v>
      </c>
      <c r="CS25" s="200">
        <v>125.85741760000001</v>
      </c>
      <c r="CT25" s="200">
        <v>131.921502</v>
      </c>
      <c r="CU25" s="200">
        <v>128.935776</v>
      </c>
      <c r="CV25" s="200">
        <v>145.55267178</v>
      </c>
      <c r="CW25" s="200">
        <v>126.265562</v>
      </c>
      <c r="CX25" s="200">
        <v>128.75133867</v>
      </c>
      <c r="CY25" s="200">
        <v>129.35866300000001</v>
      </c>
      <c r="CZ25" s="200">
        <v>130.58858000000001</v>
      </c>
      <c r="DA25" s="200">
        <v>140.19924700000001</v>
      </c>
      <c r="DB25" s="200">
        <v>140.44878399999999</v>
      </c>
      <c r="DC25" s="200">
        <v>138.69703200000001</v>
      </c>
      <c r="DD25" s="200">
        <v>137.84659099999999</v>
      </c>
      <c r="DE25" s="200">
        <v>130.535596</v>
      </c>
      <c r="DF25" s="200">
        <v>131.29047600000001</v>
      </c>
      <c r="DG25" s="200">
        <v>132.18403749999999</v>
      </c>
      <c r="DH25" s="200">
        <v>139.43156744000001</v>
      </c>
      <c r="DI25" s="200">
        <v>141.74820700000001</v>
      </c>
      <c r="DJ25" s="200">
        <v>141.22083499999999</v>
      </c>
      <c r="DK25" s="200">
        <v>128.80266399999999</v>
      </c>
      <c r="DL25" s="200">
        <v>143.08998700000001</v>
      </c>
      <c r="DM25" s="200">
        <v>139.71719400000001</v>
      </c>
      <c r="DN25" s="200">
        <v>133.56208799999999</v>
      </c>
      <c r="DO25" s="200">
        <v>117.16441</v>
      </c>
      <c r="DP25" s="200">
        <v>139.17929100000001</v>
      </c>
      <c r="DQ25" s="200">
        <v>129.72127699999999</v>
      </c>
      <c r="DR25" s="200">
        <v>129.92796999999999</v>
      </c>
      <c r="DS25" s="200">
        <v>131.198016</v>
      </c>
      <c r="DT25" s="200">
        <v>139.23543599999999</v>
      </c>
      <c r="DU25" s="200">
        <v>139.57744199999999</v>
      </c>
      <c r="DV25" s="200">
        <v>126.553111</v>
      </c>
      <c r="DW25" s="200">
        <v>118.158706</v>
      </c>
      <c r="DX25" s="200">
        <v>115.13523325</v>
      </c>
      <c r="DY25" s="200">
        <v>131.63590876999999</v>
      </c>
      <c r="DZ25" s="200">
        <v>133.78926899999999</v>
      </c>
      <c r="EA25" s="200">
        <v>134.06136699999999</v>
      </c>
      <c r="EB25" s="200">
        <v>127.699302</v>
      </c>
      <c r="EC25" s="200">
        <v>128.42988299999999</v>
      </c>
      <c r="ED25" s="200">
        <v>129.84303800000001</v>
      </c>
      <c r="EE25" s="200">
        <v>131.277973</v>
      </c>
      <c r="EF25" s="200">
        <v>144.87478902000001</v>
      </c>
      <c r="EG25" s="200">
        <v>132.199501</v>
      </c>
      <c r="EH25" s="200">
        <v>132.199501</v>
      </c>
      <c r="EI25" s="200">
        <v>127.32269599999999</v>
      </c>
      <c r="EJ25" s="200">
        <v>138.31413800000001</v>
      </c>
      <c r="EK25" s="200">
        <v>138.840756</v>
      </c>
      <c r="EL25" s="200">
        <v>138.69703200000001</v>
      </c>
      <c r="EM25" s="200">
        <v>129.365216</v>
      </c>
      <c r="EN25" s="200">
        <v>134.14837</v>
      </c>
      <c r="EO25" s="200">
        <v>144.97117900000001</v>
      </c>
      <c r="EP25" s="200">
        <v>130.72511800000001</v>
      </c>
      <c r="EQ25" s="200">
        <v>130.71335099999999</v>
      </c>
      <c r="ER25" s="200">
        <v>134.35151078000001</v>
      </c>
      <c r="ES25" s="200">
        <v>126.768799</v>
      </c>
      <c r="ET25" s="200">
        <v>125.132017</v>
      </c>
      <c r="EU25" s="200">
        <v>127.897571</v>
      </c>
      <c r="EV25" s="200">
        <v>130.217894</v>
      </c>
      <c r="EW25" s="200">
        <v>126.397318</v>
      </c>
      <c r="EX25" s="200">
        <v>124.605996</v>
      </c>
      <c r="EY25" s="200">
        <v>133.159446</v>
      </c>
      <c r="EZ25" s="200">
        <v>132.06200100000001</v>
      </c>
      <c r="FA25" s="200">
        <v>131.59997300000001</v>
      </c>
      <c r="FB25" s="200">
        <v>139.05086410000001</v>
      </c>
      <c r="FC25" s="200">
        <v>132.23109600000001</v>
      </c>
      <c r="FD25" s="200">
        <v>143.03623099999999</v>
      </c>
      <c r="FE25" s="200">
        <v>132.43820199999999</v>
      </c>
      <c r="FF25" s="200">
        <v>138.15298053999999</v>
      </c>
      <c r="FG25" s="200">
        <v>149.00487000000001</v>
      </c>
      <c r="FH25" s="200">
        <v>122.57985549999999</v>
      </c>
      <c r="FI25" s="200">
        <v>123.348602</v>
      </c>
      <c r="FJ25" s="200">
        <v>128.325672</v>
      </c>
      <c r="FK25" s="200">
        <v>133.51617300000001</v>
      </c>
      <c r="FL25" s="200">
        <v>140.90124399000001</v>
      </c>
      <c r="FM25" s="200">
        <v>140.458437</v>
      </c>
      <c r="FN25" s="200">
        <v>140.884197</v>
      </c>
      <c r="FO25" s="200">
        <v>137.66939199999999</v>
      </c>
      <c r="FP25" s="200">
        <v>137.66939199999999</v>
      </c>
      <c r="FQ25" s="200">
        <v>135.71874700000001</v>
      </c>
      <c r="FR25" s="200">
        <v>135.71874700000001</v>
      </c>
      <c r="FS25" s="200">
        <v>135.71874700000001</v>
      </c>
      <c r="FT25" s="200">
        <v>140.93961400000001</v>
      </c>
      <c r="FU25" s="200">
        <v>140.61713499999999</v>
      </c>
      <c r="FV25" s="200">
        <v>128.677234</v>
      </c>
      <c r="FW25" s="200">
        <v>128.68964199999999</v>
      </c>
      <c r="FX25" s="200">
        <v>134.15251975000001</v>
      </c>
      <c r="FY25" s="200">
        <v>134.492794</v>
      </c>
      <c r="FZ25" s="200">
        <v>131.77034599999999</v>
      </c>
      <c r="GA25" s="200">
        <v>139.15959899999999</v>
      </c>
      <c r="GB25" s="200">
        <v>139.15959899999999</v>
      </c>
      <c r="GC25" s="200">
        <v>134.943433</v>
      </c>
      <c r="GD25" s="200">
        <v>124.92650067</v>
      </c>
      <c r="GE25" s="200">
        <v>136.622997</v>
      </c>
      <c r="GF25" s="200">
        <v>137.84659099999999</v>
      </c>
      <c r="GG25" s="200">
        <v>145.49312132</v>
      </c>
      <c r="GH25" s="200">
        <v>126.884055</v>
      </c>
      <c r="GI25" s="200">
        <v>145.49312132</v>
      </c>
      <c r="GJ25" s="200">
        <v>137.66939199999999</v>
      </c>
      <c r="GK25" s="200">
        <v>130.84660099999999</v>
      </c>
      <c r="GL25" s="200">
        <v>136.0487</v>
      </c>
      <c r="GM25" s="200">
        <v>123.079514</v>
      </c>
      <c r="GN25" s="200">
        <v>131.55473900000001</v>
      </c>
      <c r="GO25" s="200">
        <v>120.02190097</v>
      </c>
      <c r="GP25" s="200">
        <v>119.71015067</v>
      </c>
      <c r="GQ25" s="200">
        <v>128.916607</v>
      </c>
      <c r="GR25" s="200">
        <v>138.99177900000001</v>
      </c>
      <c r="GS25" s="200">
        <v>138.66384600000001</v>
      </c>
      <c r="GT25" s="200">
        <v>138.54088400000001</v>
      </c>
      <c r="GU25" s="200">
        <v>131.55473900000001</v>
      </c>
      <c r="GV25" s="200">
        <v>131.55473900000001</v>
      </c>
      <c r="GW25" s="200">
        <v>131.55473900000001</v>
      </c>
      <c r="GX25" s="200">
        <v>143.065168</v>
      </c>
      <c r="GY25" s="200">
        <v>142.426456</v>
      </c>
      <c r="GZ25" s="200">
        <v>142.974816</v>
      </c>
      <c r="HA25" s="200">
        <v>142.974816</v>
      </c>
      <c r="HB25" s="200">
        <v>133.91825700000001</v>
      </c>
      <c r="HC25" s="200">
        <v>142.98758000000001</v>
      </c>
      <c r="HD25" s="200">
        <v>142.37191100000001</v>
      </c>
      <c r="HE25" s="200">
        <v>141.30968799999999</v>
      </c>
      <c r="HF25" s="200">
        <v>140.75746100000001</v>
      </c>
      <c r="HG25" s="200">
        <v>137.28608399999999</v>
      </c>
      <c r="HH25" s="200">
        <v>124.53263969</v>
      </c>
      <c r="HI25" s="200">
        <v>143.30493899999999</v>
      </c>
      <c r="HJ25" s="200">
        <v>131.672653</v>
      </c>
      <c r="HK25" s="200">
        <v>132.02797200000001</v>
      </c>
      <c r="HL25" s="200">
        <v>130.12194</v>
      </c>
      <c r="HM25" s="200">
        <v>128.77385799999999</v>
      </c>
      <c r="HN25" s="200">
        <v>118.68493159000001</v>
      </c>
      <c r="HO25" s="200">
        <v>120.4653315</v>
      </c>
      <c r="HP25" s="200">
        <v>121.095806</v>
      </c>
      <c r="HQ25" s="200">
        <v>140.79884527999999</v>
      </c>
      <c r="HR25" s="200">
        <v>132.02327399999999</v>
      </c>
      <c r="HS25" s="200">
        <v>144.73156900000001</v>
      </c>
    </row>
    <row r="26" spans="1:227" x14ac:dyDescent="0.25">
      <c r="A26" s="197"/>
      <c r="B26" s="199">
        <v>45663.479166666701</v>
      </c>
      <c r="C26" s="200">
        <v>136.31104199999999</v>
      </c>
      <c r="D26" s="200">
        <v>136.667597</v>
      </c>
      <c r="E26" s="200">
        <v>136.44451900000001</v>
      </c>
      <c r="F26" s="200">
        <v>136.31104199999999</v>
      </c>
      <c r="G26" s="200">
        <v>132.56788499999999</v>
      </c>
      <c r="H26" s="200">
        <v>142.040728</v>
      </c>
      <c r="I26" s="200">
        <v>141.50538499999999</v>
      </c>
      <c r="J26" s="200">
        <v>142.315234</v>
      </c>
      <c r="K26" s="200">
        <v>132.48271199999999</v>
      </c>
      <c r="L26" s="200">
        <v>137.905866</v>
      </c>
      <c r="M26" s="200">
        <v>142.777704</v>
      </c>
      <c r="N26" s="200">
        <v>141.57247699999999</v>
      </c>
      <c r="O26" s="200">
        <v>142.19673700000001</v>
      </c>
      <c r="P26" s="200">
        <v>135.28920636999999</v>
      </c>
      <c r="Q26" s="200">
        <v>142.096879</v>
      </c>
      <c r="R26" s="200">
        <v>135.451651</v>
      </c>
      <c r="S26" s="200">
        <v>139.54673</v>
      </c>
      <c r="T26" s="200">
        <v>134.680903</v>
      </c>
      <c r="U26" s="200">
        <v>134.680903</v>
      </c>
      <c r="V26" s="200">
        <v>137.21165099999999</v>
      </c>
      <c r="W26" s="200">
        <v>133.51737900000001</v>
      </c>
      <c r="X26" s="200">
        <v>129.149675</v>
      </c>
      <c r="Y26" s="200">
        <v>131.33759599999999</v>
      </c>
      <c r="Z26" s="200">
        <v>143.47186199999999</v>
      </c>
      <c r="AA26" s="200">
        <v>127.162318</v>
      </c>
      <c r="AB26" s="200">
        <v>133.985974</v>
      </c>
      <c r="AC26" s="200">
        <v>133.93838299999999</v>
      </c>
      <c r="AD26" s="200">
        <v>133.11451099999999</v>
      </c>
      <c r="AE26" s="200">
        <v>125.863407</v>
      </c>
      <c r="AF26" s="200">
        <v>135.89861675</v>
      </c>
      <c r="AG26" s="200">
        <v>137.90732438000001</v>
      </c>
      <c r="AH26" s="200">
        <v>136.92041499999999</v>
      </c>
      <c r="AI26" s="200">
        <v>137.00547</v>
      </c>
      <c r="AJ26" s="200">
        <v>122.714688</v>
      </c>
      <c r="AK26" s="200">
        <v>137.51397299999999</v>
      </c>
      <c r="AL26" s="200">
        <v>127.47294967000001</v>
      </c>
      <c r="AM26" s="200">
        <v>128.12752900000001</v>
      </c>
      <c r="AN26" s="200">
        <v>139.98158900000001</v>
      </c>
      <c r="AO26" s="200">
        <v>125.449538</v>
      </c>
      <c r="AP26" s="200">
        <v>119.0299515</v>
      </c>
      <c r="AQ26" s="200">
        <v>119.53810199999999</v>
      </c>
      <c r="AR26" s="200">
        <v>133.516671</v>
      </c>
      <c r="AS26" s="200">
        <v>136.933347</v>
      </c>
      <c r="AT26" s="200">
        <v>134.68635599999999</v>
      </c>
      <c r="AU26" s="200">
        <v>137.90688599999999</v>
      </c>
      <c r="AV26" s="200">
        <v>134.334372</v>
      </c>
      <c r="AW26" s="200">
        <v>127.217337</v>
      </c>
      <c r="AX26" s="200">
        <v>127.94323300000001</v>
      </c>
      <c r="AY26" s="200">
        <v>141.114834</v>
      </c>
      <c r="AZ26" s="200">
        <v>132.68901700000001</v>
      </c>
      <c r="BA26" s="200">
        <v>132.18130300000001</v>
      </c>
      <c r="BB26" s="200">
        <v>132.16312400000001</v>
      </c>
      <c r="BC26" s="200">
        <v>131.91603799999999</v>
      </c>
      <c r="BD26" s="200">
        <v>131.32852800000001</v>
      </c>
      <c r="BE26" s="200">
        <v>132.16312400000001</v>
      </c>
      <c r="BF26" s="200">
        <v>141.12076999999999</v>
      </c>
      <c r="BG26" s="200">
        <v>140.796694</v>
      </c>
      <c r="BH26" s="200">
        <v>140.796694</v>
      </c>
      <c r="BI26" s="200">
        <v>140.796694</v>
      </c>
      <c r="BJ26" s="200">
        <v>128.75337099999999</v>
      </c>
      <c r="BK26" s="200">
        <v>129.49592000000001</v>
      </c>
      <c r="BL26" s="200">
        <v>137.53827000000001</v>
      </c>
      <c r="BM26" s="200">
        <v>137.31589299999999</v>
      </c>
      <c r="BN26" s="200">
        <v>135.17816400000001</v>
      </c>
      <c r="BO26" s="200">
        <v>131.88797500000001</v>
      </c>
      <c r="BP26" s="200">
        <v>140.68294800000001</v>
      </c>
      <c r="BQ26" s="200">
        <v>122.39234399999999</v>
      </c>
      <c r="BR26" s="200">
        <v>122.50678084</v>
      </c>
      <c r="BS26" s="200">
        <v>134.92845399999999</v>
      </c>
      <c r="BT26" s="200">
        <v>131.00971799999999</v>
      </c>
      <c r="BU26" s="200">
        <v>140.95962499999999</v>
      </c>
      <c r="BV26" s="200">
        <v>140.623358</v>
      </c>
      <c r="BW26" s="200">
        <v>135.96418800000001</v>
      </c>
      <c r="BX26" s="200">
        <v>136.032726</v>
      </c>
      <c r="BY26" s="200">
        <v>142.64170100000001</v>
      </c>
      <c r="BZ26" s="200">
        <v>137.526837</v>
      </c>
      <c r="CA26" s="200">
        <v>134.77194800000001</v>
      </c>
      <c r="CB26" s="200">
        <v>137.07574700000001</v>
      </c>
      <c r="CC26" s="200">
        <v>136.304937</v>
      </c>
      <c r="CD26" s="200">
        <v>136.100044</v>
      </c>
      <c r="CE26" s="200">
        <v>135.29292000000001</v>
      </c>
      <c r="CF26" s="200">
        <v>140.95962499999999</v>
      </c>
      <c r="CG26" s="200">
        <v>132.06794933</v>
      </c>
      <c r="CH26" s="200">
        <v>132.57177899999999</v>
      </c>
      <c r="CI26" s="200">
        <v>135.40625199999999</v>
      </c>
      <c r="CJ26" s="200">
        <v>140.573497</v>
      </c>
      <c r="CK26" s="200">
        <v>144.89378379999999</v>
      </c>
      <c r="CL26" s="200">
        <v>140.141682</v>
      </c>
      <c r="CM26" s="200">
        <v>141.15348599999999</v>
      </c>
      <c r="CN26" s="200">
        <v>132.30683400000001</v>
      </c>
      <c r="CO26" s="200">
        <v>132.092603</v>
      </c>
      <c r="CP26" s="200">
        <v>145.03238479999999</v>
      </c>
      <c r="CQ26" s="200">
        <v>133.67947100000001</v>
      </c>
      <c r="CR26" s="200">
        <v>129.63163299999999</v>
      </c>
      <c r="CS26" s="200">
        <v>127.36152795</v>
      </c>
      <c r="CT26" s="200">
        <v>133.534077</v>
      </c>
      <c r="CU26" s="200">
        <v>130.93286499999999</v>
      </c>
      <c r="CV26" s="200">
        <v>147.28247465000001</v>
      </c>
      <c r="CW26" s="200">
        <v>128.41587200000001</v>
      </c>
      <c r="CX26" s="200">
        <v>130.86745567</v>
      </c>
      <c r="CY26" s="200">
        <v>131.425904</v>
      </c>
      <c r="CZ26" s="200">
        <v>135.426727</v>
      </c>
      <c r="DA26" s="200">
        <v>142.104354</v>
      </c>
      <c r="DB26" s="200">
        <v>142.33265700000001</v>
      </c>
      <c r="DC26" s="200">
        <v>140.623358</v>
      </c>
      <c r="DD26" s="200">
        <v>139.772357</v>
      </c>
      <c r="DE26" s="200">
        <v>135.26926700000001</v>
      </c>
      <c r="DF26" s="200">
        <v>136.032726</v>
      </c>
      <c r="DG26" s="200">
        <v>134.22046549999999</v>
      </c>
      <c r="DH26" s="200">
        <v>141.90816697</v>
      </c>
      <c r="DI26" s="200">
        <v>143.67919000000001</v>
      </c>
      <c r="DJ26" s="200">
        <v>143.14416900000001</v>
      </c>
      <c r="DK26" s="200">
        <v>130.99612966999999</v>
      </c>
      <c r="DL26" s="200">
        <v>144.879493</v>
      </c>
      <c r="DM26" s="200">
        <v>141.48969199999999</v>
      </c>
      <c r="DN26" s="200">
        <v>135.18445600000001</v>
      </c>
      <c r="DO26" s="200">
        <v>118.95941999999999</v>
      </c>
      <c r="DP26" s="200">
        <v>140.93539100000001</v>
      </c>
      <c r="DQ26" s="200">
        <v>131.29445899999999</v>
      </c>
      <c r="DR26" s="200">
        <v>131.733912</v>
      </c>
      <c r="DS26" s="200">
        <v>132.781316</v>
      </c>
      <c r="DT26" s="200">
        <v>141.11288300000001</v>
      </c>
      <c r="DU26" s="200">
        <v>141.42139700000001</v>
      </c>
      <c r="DV26" s="200">
        <v>128.30255700000001</v>
      </c>
      <c r="DW26" s="200">
        <v>119.725318</v>
      </c>
      <c r="DX26" s="200">
        <v>116.61083175</v>
      </c>
      <c r="DY26" s="200">
        <v>132.99323967999999</v>
      </c>
      <c r="DZ26" s="200">
        <v>135.68376699999999</v>
      </c>
      <c r="EA26" s="200">
        <v>135.96256299999999</v>
      </c>
      <c r="EB26" s="200">
        <v>129.567038</v>
      </c>
      <c r="EC26" s="200">
        <v>130.33139199999999</v>
      </c>
      <c r="ED26" s="200">
        <v>131.52473800000001</v>
      </c>
      <c r="EE26" s="200">
        <v>132.807076</v>
      </c>
      <c r="EF26" s="200">
        <v>146.59653567999999</v>
      </c>
      <c r="EG26" s="200">
        <v>134.224006</v>
      </c>
      <c r="EH26" s="200">
        <v>134.224006</v>
      </c>
      <c r="EI26" s="200">
        <v>130.21867</v>
      </c>
      <c r="EJ26" s="200">
        <v>140.23864599999999</v>
      </c>
      <c r="EK26" s="200">
        <v>140.77098599999999</v>
      </c>
      <c r="EL26" s="200">
        <v>140.623358</v>
      </c>
      <c r="EM26" s="200">
        <v>131.39699300000001</v>
      </c>
      <c r="EN26" s="200">
        <v>136.03778199999999</v>
      </c>
      <c r="EO26" s="200">
        <v>146.76662200000001</v>
      </c>
      <c r="EP26" s="200">
        <v>132.70151200000001</v>
      </c>
      <c r="EQ26" s="200">
        <v>132.68938199999999</v>
      </c>
      <c r="ER26" s="200">
        <v>136.38135495</v>
      </c>
      <c r="ES26" s="200">
        <v>128.599503</v>
      </c>
      <c r="ET26" s="200">
        <v>126.90347199999999</v>
      </c>
      <c r="EU26" s="200">
        <v>129.82630599999999</v>
      </c>
      <c r="EV26" s="200">
        <v>131.77411599999999</v>
      </c>
      <c r="EW26" s="200">
        <v>127.953226</v>
      </c>
      <c r="EX26" s="200">
        <v>126.167486</v>
      </c>
      <c r="EY26" s="200">
        <v>134.680903</v>
      </c>
      <c r="EZ26" s="200">
        <v>133.585444</v>
      </c>
      <c r="FA26" s="200">
        <v>133.124279</v>
      </c>
      <c r="FB26" s="200">
        <v>140.6767729</v>
      </c>
      <c r="FC26" s="200">
        <v>133.75865200000001</v>
      </c>
      <c r="FD26" s="200">
        <v>144.838999</v>
      </c>
      <c r="FE26" s="200">
        <v>134.42086399999999</v>
      </c>
      <c r="FF26" s="200">
        <v>139.66773698</v>
      </c>
      <c r="FG26" s="200">
        <v>150.72948500000001</v>
      </c>
      <c r="FH26" s="200">
        <v>124.5765325</v>
      </c>
      <c r="FI26" s="200">
        <v>125.366473</v>
      </c>
      <c r="FJ26" s="200">
        <v>130.284953</v>
      </c>
      <c r="FK26" s="200">
        <v>135.41802200000001</v>
      </c>
      <c r="FL26" s="200">
        <v>142.65896065000001</v>
      </c>
      <c r="FM26" s="200">
        <v>142.201707</v>
      </c>
      <c r="FN26" s="200">
        <v>142.64170100000001</v>
      </c>
      <c r="FO26" s="200">
        <v>139.59400400000001</v>
      </c>
      <c r="FP26" s="200">
        <v>139.59400400000001</v>
      </c>
      <c r="FQ26" s="200">
        <v>137.615801</v>
      </c>
      <c r="FR26" s="200">
        <v>137.615801</v>
      </c>
      <c r="FS26" s="200">
        <v>137.615801</v>
      </c>
      <c r="FT26" s="200">
        <v>142.86746099999999</v>
      </c>
      <c r="FU26" s="200">
        <v>142.538094</v>
      </c>
      <c r="FV26" s="200">
        <v>133.706602</v>
      </c>
      <c r="FW26" s="200">
        <v>133.67749800000001</v>
      </c>
      <c r="FX26" s="200">
        <v>135.69979286</v>
      </c>
      <c r="FY26" s="200">
        <v>136.40275700000001</v>
      </c>
      <c r="FZ26" s="200">
        <v>133.29646600000001</v>
      </c>
      <c r="GA26" s="200">
        <v>140.95962499999999</v>
      </c>
      <c r="GB26" s="200">
        <v>140.95962499999999</v>
      </c>
      <c r="GC26" s="200">
        <v>136.83851899999999</v>
      </c>
      <c r="GD26" s="200">
        <v>127.11934333000001</v>
      </c>
      <c r="GE26" s="200">
        <v>138.56506099999999</v>
      </c>
      <c r="GF26" s="200">
        <v>139.772357</v>
      </c>
      <c r="GG26" s="200">
        <v>147.22221647000001</v>
      </c>
      <c r="GH26" s="200">
        <v>128.489135</v>
      </c>
      <c r="GI26" s="200">
        <v>147.22221647000001</v>
      </c>
      <c r="GJ26" s="200">
        <v>139.59400400000001</v>
      </c>
      <c r="GK26" s="200">
        <v>132.98203699999999</v>
      </c>
      <c r="GL26" s="200">
        <v>137.95875799999999</v>
      </c>
      <c r="GM26" s="200">
        <v>124.67525999999999</v>
      </c>
      <c r="GN26" s="200">
        <v>133.61527799999999</v>
      </c>
      <c r="GO26" s="200">
        <v>121.43451992</v>
      </c>
      <c r="GP26" s="200">
        <v>121.11910042</v>
      </c>
      <c r="GQ26" s="200">
        <v>130.78231400000001</v>
      </c>
      <c r="GR26" s="200">
        <v>140.48270199999999</v>
      </c>
      <c r="GS26" s="200">
        <v>140.52688000000001</v>
      </c>
      <c r="GT26" s="200">
        <v>140.427119</v>
      </c>
      <c r="GU26" s="200">
        <v>133.61527799999999</v>
      </c>
      <c r="GV26" s="200">
        <v>133.61527799999999</v>
      </c>
      <c r="GW26" s="200">
        <v>133.61527799999999</v>
      </c>
      <c r="GX26" s="200">
        <v>144.85731999999999</v>
      </c>
      <c r="GY26" s="200">
        <v>144.212661</v>
      </c>
      <c r="GZ26" s="200">
        <v>144.76533599999999</v>
      </c>
      <c r="HA26" s="200">
        <v>144.76533599999999</v>
      </c>
      <c r="HB26" s="200">
        <v>135.420005</v>
      </c>
      <c r="HC26" s="200">
        <v>144.89258799999999</v>
      </c>
      <c r="HD26" s="200">
        <v>144.283727</v>
      </c>
      <c r="HE26" s="200">
        <v>143.13824099999999</v>
      </c>
      <c r="HF26" s="200">
        <v>142.73032900000001</v>
      </c>
      <c r="HG26" s="200">
        <v>138.99047200000001</v>
      </c>
      <c r="HH26" s="200">
        <v>126.10797435000001</v>
      </c>
      <c r="HI26" s="200">
        <v>145.10272800000001</v>
      </c>
      <c r="HJ26" s="200">
        <v>133.66436949999999</v>
      </c>
      <c r="HK26" s="200">
        <v>134.023089</v>
      </c>
      <c r="HL26" s="200">
        <v>131.46366</v>
      </c>
      <c r="HM26" s="200">
        <v>130.651859</v>
      </c>
      <c r="HN26" s="200">
        <v>120.08181485</v>
      </c>
      <c r="HO26" s="200">
        <v>121.986831</v>
      </c>
      <c r="HP26" s="200">
        <v>122.63702499999999</v>
      </c>
      <c r="HQ26" s="200">
        <v>142.64856435999999</v>
      </c>
      <c r="HR26" s="200">
        <v>133.98494600000001</v>
      </c>
      <c r="HS26" s="200">
        <v>146.52604099999999</v>
      </c>
    </row>
    <row r="27" spans="1:227" x14ac:dyDescent="0.25">
      <c r="A27" s="197"/>
      <c r="B27" s="199">
        <v>45663.5</v>
      </c>
      <c r="C27" s="200">
        <v>130.55892900000001</v>
      </c>
      <c r="D27" s="200">
        <v>130.900971</v>
      </c>
      <c r="E27" s="200">
        <v>130.68579399999999</v>
      </c>
      <c r="F27" s="200">
        <v>130.55892900000001</v>
      </c>
      <c r="G27" s="200">
        <v>126.765253</v>
      </c>
      <c r="H27" s="200">
        <v>135.251485</v>
      </c>
      <c r="I27" s="200">
        <v>134.72814199999999</v>
      </c>
      <c r="J27" s="200">
        <v>135.52728300000001</v>
      </c>
      <c r="K27" s="200">
        <v>126.50675</v>
      </c>
      <c r="L27" s="200">
        <v>131.99812600000001</v>
      </c>
      <c r="M27" s="200">
        <v>136.124754</v>
      </c>
      <c r="N27" s="200">
        <v>134.943882</v>
      </c>
      <c r="O27" s="200">
        <v>135.74776600000001</v>
      </c>
      <c r="P27" s="200">
        <v>129.57323965</v>
      </c>
      <c r="Q27" s="200">
        <v>135.398359</v>
      </c>
      <c r="R27" s="200">
        <v>128.983656</v>
      </c>
      <c r="S27" s="200">
        <v>133.364757</v>
      </c>
      <c r="T27" s="200">
        <v>129.050141</v>
      </c>
      <c r="U27" s="200">
        <v>129.050141</v>
      </c>
      <c r="V27" s="200">
        <v>131.279055</v>
      </c>
      <c r="W27" s="200">
        <v>127.68334900000001</v>
      </c>
      <c r="X27" s="200">
        <v>123.484649</v>
      </c>
      <c r="Y27" s="200">
        <v>125.57714300000001</v>
      </c>
      <c r="Z27" s="200">
        <v>136.871917</v>
      </c>
      <c r="AA27" s="200">
        <v>121.38600599999999</v>
      </c>
      <c r="AB27" s="200">
        <v>127.639219</v>
      </c>
      <c r="AC27" s="200">
        <v>128.126903</v>
      </c>
      <c r="AD27" s="200">
        <v>127.29252099999999</v>
      </c>
      <c r="AE27" s="200">
        <v>120.39523699999999</v>
      </c>
      <c r="AF27" s="200">
        <v>129.947036</v>
      </c>
      <c r="AG27" s="200">
        <v>131.87995319999999</v>
      </c>
      <c r="AH27" s="200">
        <v>130.909008</v>
      </c>
      <c r="AI27" s="200">
        <v>131.020432</v>
      </c>
      <c r="AJ27" s="200">
        <v>117.33593500000001</v>
      </c>
      <c r="AK27" s="200">
        <v>131.55765299999999</v>
      </c>
      <c r="AL27" s="200">
        <v>121.72126299999999</v>
      </c>
      <c r="AM27" s="200">
        <v>122.344263</v>
      </c>
      <c r="AN27" s="200">
        <v>133.489746</v>
      </c>
      <c r="AO27" s="200">
        <v>119.956011</v>
      </c>
      <c r="AP27" s="200">
        <v>113.936745</v>
      </c>
      <c r="AQ27" s="200">
        <v>114.42014399999999</v>
      </c>
      <c r="AR27" s="200">
        <v>127.220714</v>
      </c>
      <c r="AS27" s="200">
        <v>130.69098500000001</v>
      </c>
      <c r="AT27" s="200">
        <v>128.555623</v>
      </c>
      <c r="AU27" s="200">
        <v>131.70919000000001</v>
      </c>
      <c r="AV27" s="200">
        <v>128.48895300000001</v>
      </c>
      <c r="AW27" s="200">
        <v>121.888621</v>
      </c>
      <c r="AX27" s="200">
        <v>122.58277200000001</v>
      </c>
      <c r="AY27" s="200">
        <v>135.03241299999999</v>
      </c>
      <c r="AZ27" s="200">
        <v>126.905097</v>
      </c>
      <c r="BA27" s="200">
        <v>126.411209</v>
      </c>
      <c r="BB27" s="200">
        <v>126.400874</v>
      </c>
      <c r="BC27" s="200">
        <v>126.25938266999999</v>
      </c>
      <c r="BD27" s="200">
        <v>125.56625200000001</v>
      </c>
      <c r="BE27" s="200">
        <v>126.400874</v>
      </c>
      <c r="BF27" s="200">
        <v>134.71434500000001</v>
      </c>
      <c r="BG27" s="200">
        <v>134.37224599999999</v>
      </c>
      <c r="BH27" s="200">
        <v>134.37224599999999</v>
      </c>
      <c r="BI27" s="200">
        <v>134.37224599999999</v>
      </c>
      <c r="BJ27" s="200">
        <v>122.97387000000001</v>
      </c>
      <c r="BK27" s="200">
        <v>123.70862</v>
      </c>
      <c r="BL27" s="200">
        <v>131.90622099999999</v>
      </c>
      <c r="BM27" s="200">
        <v>131.59396599999999</v>
      </c>
      <c r="BN27" s="200">
        <v>128.505505</v>
      </c>
      <c r="BO27" s="200">
        <v>125.488345</v>
      </c>
      <c r="BP27" s="200">
        <v>134.06845999999999</v>
      </c>
      <c r="BQ27" s="200">
        <v>117.018213</v>
      </c>
      <c r="BR27" s="200">
        <v>117.12762503</v>
      </c>
      <c r="BS27" s="200">
        <v>128.55496099999999</v>
      </c>
      <c r="BT27" s="200">
        <v>125.4472116</v>
      </c>
      <c r="BU27" s="200">
        <v>134.878793</v>
      </c>
      <c r="BV27" s="200">
        <v>134.013678</v>
      </c>
      <c r="BW27" s="200">
        <v>129.09910500000001</v>
      </c>
      <c r="BX27" s="200">
        <v>129.16389699999999</v>
      </c>
      <c r="BY27" s="200">
        <v>136.63293100000001</v>
      </c>
      <c r="BZ27" s="200">
        <v>131.22505699999999</v>
      </c>
      <c r="CA27" s="200">
        <v>128.24975800000001</v>
      </c>
      <c r="CB27" s="200">
        <v>130.53610599999999</v>
      </c>
      <c r="CC27" s="200">
        <v>129.809</v>
      </c>
      <c r="CD27" s="200">
        <v>129.716814</v>
      </c>
      <c r="CE27" s="200">
        <v>129.021263</v>
      </c>
      <c r="CF27" s="200">
        <v>134.878793</v>
      </c>
      <c r="CG27" s="200">
        <v>126.31564400000001</v>
      </c>
      <c r="CH27" s="200">
        <v>126.793825</v>
      </c>
      <c r="CI27" s="200">
        <v>129.172394</v>
      </c>
      <c r="CJ27" s="200">
        <v>134.53512499999999</v>
      </c>
      <c r="CK27" s="200">
        <v>138.78292053999999</v>
      </c>
      <c r="CL27" s="200">
        <v>134.069219</v>
      </c>
      <c r="CM27" s="200">
        <v>135.05591799999999</v>
      </c>
      <c r="CN27" s="200">
        <v>126.755537</v>
      </c>
      <c r="CO27" s="200">
        <v>126.482613</v>
      </c>
      <c r="CP27" s="200">
        <v>138.80612189999999</v>
      </c>
      <c r="CQ27" s="200">
        <v>127.845585</v>
      </c>
      <c r="CR27" s="200">
        <v>123.54543</v>
      </c>
      <c r="CS27" s="200">
        <v>122.09017025999999</v>
      </c>
      <c r="CT27" s="200">
        <v>127.83780400000001</v>
      </c>
      <c r="CU27" s="200">
        <v>125.266741</v>
      </c>
      <c r="CV27" s="200">
        <v>140.50723511999999</v>
      </c>
      <c r="CW27" s="200">
        <v>122.665645</v>
      </c>
      <c r="CX27" s="200">
        <v>125.00553367000001</v>
      </c>
      <c r="CY27" s="200">
        <v>125.583868</v>
      </c>
      <c r="CZ27" s="200">
        <v>128.419175</v>
      </c>
      <c r="DA27" s="200">
        <v>135.40656000000001</v>
      </c>
      <c r="DB27" s="200">
        <v>135.63014799999999</v>
      </c>
      <c r="DC27" s="200">
        <v>134.013678</v>
      </c>
      <c r="DD27" s="200">
        <v>133.241962</v>
      </c>
      <c r="DE27" s="200">
        <v>128.40203700000001</v>
      </c>
      <c r="DF27" s="200">
        <v>129.16389699999999</v>
      </c>
      <c r="DG27" s="200">
        <v>128.37771549999999</v>
      </c>
      <c r="DH27" s="200">
        <v>135.40562487</v>
      </c>
      <c r="DI27" s="200">
        <v>136.95678100000001</v>
      </c>
      <c r="DJ27" s="200">
        <v>136.454713</v>
      </c>
      <c r="DK27" s="200">
        <v>125.23656633</v>
      </c>
      <c r="DL27" s="200">
        <v>138.766595</v>
      </c>
      <c r="DM27" s="200">
        <v>135.47690399999999</v>
      </c>
      <c r="DN27" s="200">
        <v>129.39340200000001</v>
      </c>
      <c r="DO27" s="200">
        <v>113.74542</v>
      </c>
      <c r="DP27" s="200">
        <v>134.95297500000001</v>
      </c>
      <c r="DQ27" s="200">
        <v>125.479224</v>
      </c>
      <c r="DR27" s="200">
        <v>125.94109</v>
      </c>
      <c r="DS27" s="200">
        <v>127.18653500000001</v>
      </c>
      <c r="DT27" s="200">
        <v>134.492121</v>
      </c>
      <c r="DU27" s="200">
        <v>134.80227500000001</v>
      </c>
      <c r="DV27" s="200">
        <v>122.117971</v>
      </c>
      <c r="DW27" s="200">
        <v>114.458834</v>
      </c>
      <c r="DX27" s="200">
        <v>111.47108525</v>
      </c>
      <c r="DY27" s="200">
        <v>127.47508740000001</v>
      </c>
      <c r="DZ27" s="200">
        <v>129.39294000000001</v>
      </c>
      <c r="EA27" s="200">
        <v>129.647189</v>
      </c>
      <c r="EB27" s="200">
        <v>123.889731</v>
      </c>
      <c r="EC27" s="200">
        <v>124.61818599999999</v>
      </c>
      <c r="ED27" s="200">
        <v>125.37240799999999</v>
      </c>
      <c r="EE27" s="200">
        <v>127.24010699999999</v>
      </c>
      <c r="EF27" s="200">
        <v>139.85285048</v>
      </c>
      <c r="EG27" s="200">
        <v>127.911858</v>
      </c>
      <c r="EH27" s="200">
        <v>127.911858</v>
      </c>
      <c r="EI27" s="200">
        <v>124.12155300000001</v>
      </c>
      <c r="EJ27" s="200">
        <v>133.65444099999999</v>
      </c>
      <c r="EK27" s="200">
        <v>134.14508699999999</v>
      </c>
      <c r="EL27" s="200">
        <v>134.013678</v>
      </c>
      <c r="EM27" s="200">
        <v>125.650189</v>
      </c>
      <c r="EN27" s="200">
        <v>129.726393</v>
      </c>
      <c r="EO27" s="200">
        <v>140.56672499999999</v>
      </c>
      <c r="EP27" s="200">
        <v>126.91644700000001</v>
      </c>
      <c r="EQ27" s="200">
        <v>126.905428</v>
      </c>
      <c r="ER27" s="200">
        <v>130.45421737000001</v>
      </c>
      <c r="ES27" s="200">
        <v>122.950489</v>
      </c>
      <c r="ET27" s="200">
        <v>121.337569</v>
      </c>
      <c r="EU27" s="200">
        <v>124.096169</v>
      </c>
      <c r="EV27" s="200">
        <v>126.320126</v>
      </c>
      <c r="EW27" s="200">
        <v>122.41056</v>
      </c>
      <c r="EX27" s="200">
        <v>120.727099</v>
      </c>
      <c r="EY27" s="200">
        <v>129.050141</v>
      </c>
      <c r="EZ27" s="200">
        <v>127.991283</v>
      </c>
      <c r="FA27" s="200">
        <v>127.545508</v>
      </c>
      <c r="FB27" s="200">
        <v>134.70221208999999</v>
      </c>
      <c r="FC27" s="200">
        <v>128.091228</v>
      </c>
      <c r="FD27" s="200">
        <v>138.71146899999999</v>
      </c>
      <c r="FE27" s="200">
        <v>128.58324200000001</v>
      </c>
      <c r="FF27" s="200">
        <v>133.90223162000001</v>
      </c>
      <c r="FG27" s="200">
        <v>142.83095299999999</v>
      </c>
      <c r="FH27" s="200">
        <v>119.118183</v>
      </c>
      <c r="FI27" s="200">
        <v>119.87255500000001</v>
      </c>
      <c r="FJ27" s="200">
        <v>124.530697</v>
      </c>
      <c r="FK27" s="200">
        <v>129.18678399999999</v>
      </c>
      <c r="FL27" s="200">
        <v>136.64946358</v>
      </c>
      <c r="FM27" s="200">
        <v>136.21078900000001</v>
      </c>
      <c r="FN27" s="200">
        <v>136.63293100000001</v>
      </c>
      <c r="FO27" s="200">
        <v>133.093109</v>
      </c>
      <c r="FP27" s="200">
        <v>133.093109</v>
      </c>
      <c r="FQ27" s="200">
        <v>131.262304</v>
      </c>
      <c r="FR27" s="200">
        <v>131.262304</v>
      </c>
      <c r="FS27" s="200">
        <v>131.262304</v>
      </c>
      <c r="FT27" s="200">
        <v>136.178168</v>
      </c>
      <c r="FU27" s="200">
        <v>135.865216</v>
      </c>
      <c r="FV27" s="200">
        <v>126.33470699999999</v>
      </c>
      <c r="FW27" s="200">
        <v>126.375722</v>
      </c>
      <c r="FX27" s="200">
        <v>130.01319649000001</v>
      </c>
      <c r="FY27" s="200">
        <v>129.91278199999999</v>
      </c>
      <c r="FZ27" s="200">
        <v>127.637518</v>
      </c>
      <c r="GA27" s="200">
        <v>134.878793</v>
      </c>
      <c r="GB27" s="200">
        <v>134.878793</v>
      </c>
      <c r="GC27" s="200">
        <v>130.54948200000001</v>
      </c>
      <c r="GD27" s="200">
        <v>121.345073</v>
      </c>
      <c r="GE27" s="200">
        <v>131.973004</v>
      </c>
      <c r="GF27" s="200">
        <v>133.241962</v>
      </c>
      <c r="GG27" s="200">
        <v>140.44974891000001</v>
      </c>
      <c r="GH27" s="200">
        <v>122.417739</v>
      </c>
      <c r="GI27" s="200">
        <v>140.44974891000001</v>
      </c>
      <c r="GJ27" s="200">
        <v>133.093109</v>
      </c>
      <c r="GK27" s="200">
        <v>127.167698</v>
      </c>
      <c r="GL27" s="200">
        <v>131.51621800000001</v>
      </c>
      <c r="GM27" s="200">
        <v>119.259603</v>
      </c>
      <c r="GN27" s="200">
        <v>127.786537</v>
      </c>
      <c r="GO27" s="200">
        <v>116.33940075</v>
      </c>
      <c r="GP27" s="200">
        <v>116.03721555</v>
      </c>
      <c r="GQ27" s="200">
        <v>124.485271</v>
      </c>
      <c r="GR27" s="200">
        <v>134.11507499999999</v>
      </c>
      <c r="GS27" s="200">
        <v>134.00578200000001</v>
      </c>
      <c r="GT27" s="200">
        <v>133.894711</v>
      </c>
      <c r="GU27" s="200">
        <v>127.786537</v>
      </c>
      <c r="GV27" s="200">
        <v>127.786537</v>
      </c>
      <c r="GW27" s="200">
        <v>127.786537</v>
      </c>
      <c r="GX27" s="200">
        <v>138.743246</v>
      </c>
      <c r="GY27" s="200">
        <v>138.12502900000001</v>
      </c>
      <c r="GZ27" s="200">
        <v>138.65486999999999</v>
      </c>
      <c r="HA27" s="200">
        <v>138.65486999999999</v>
      </c>
      <c r="HB27" s="200">
        <v>129.71373399999999</v>
      </c>
      <c r="HC27" s="200">
        <v>138.16422600000001</v>
      </c>
      <c r="HD27" s="200">
        <v>137.580806</v>
      </c>
      <c r="HE27" s="200">
        <v>136.775724</v>
      </c>
      <c r="HF27" s="200">
        <v>135.93087499999999</v>
      </c>
      <c r="HG27" s="200">
        <v>133.097848</v>
      </c>
      <c r="HH27" s="200">
        <v>120.14909346</v>
      </c>
      <c r="HI27" s="200">
        <v>138.98574099999999</v>
      </c>
      <c r="HJ27" s="200">
        <v>127.8534475</v>
      </c>
      <c r="HK27" s="200">
        <v>128.19658100000001</v>
      </c>
      <c r="HL27" s="200">
        <v>126.008973</v>
      </c>
      <c r="HM27" s="200">
        <v>124.842922</v>
      </c>
      <c r="HN27" s="200">
        <v>115.04345214</v>
      </c>
      <c r="HO27" s="200">
        <v>116.666572</v>
      </c>
      <c r="HP27" s="200">
        <v>117.293561</v>
      </c>
      <c r="HQ27" s="200">
        <v>136.50280950000001</v>
      </c>
      <c r="HR27" s="200">
        <v>128.17191700000001</v>
      </c>
      <c r="HS27" s="200">
        <v>140.33622</v>
      </c>
    </row>
    <row r="28" spans="1:227" x14ac:dyDescent="0.25">
      <c r="A28" s="197"/>
      <c r="B28" s="199">
        <v>45663.520833333299</v>
      </c>
      <c r="C28" s="200">
        <v>113.18104700000001</v>
      </c>
      <c r="D28" s="200">
        <v>113.45825600000001</v>
      </c>
      <c r="E28" s="200">
        <v>113.283135</v>
      </c>
      <c r="F28" s="200">
        <v>113.18104700000001</v>
      </c>
      <c r="G28" s="200">
        <v>109.99485900000001</v>
      </c>
      <c r="H28" s="200">
        <v>116.854794</v>
      </c>
      <c r="I28" s="200">
        <v>116.33975599999999</v>
      </c>
      <c r="J28" s="200">
        <v>117.107564</v>
      </c>
      <c r="K28" s="200">
        <v>109.84327399999999</v>
      </c>
      <c r="L28" s="200">
        <v>114.64474800000001</v>
      </c>
      <c r="M28" s="200">
        <v>117.44363800000001</v>
      </c>
      <c r="N28" s="200">
        <v>116.42237799999999</v>
      </c>
      <c r="O28" s="200">
        <v>118.480729</v>
      </c>
      <c r="P28" s="200">
        <v>114.17425363</v>
      </c>
      <c r="Q28" s="200">
        <v>116.969025</v>
      </c>
      <c r="R28" s="200">
        <v>111.616062</v>
      </c>
      <c r="S28" s="200">
        <v>116.308865</v>
      </c>
      <c r="T28" s="200">
        <v>112.080524</v>
      </c>
      <c r="U28" s="200">
        <v>112.080524</v>
      </c>
      <c r="V28" s="200">
        <v>114.431037</v>
      </c>
      <c r="W28" s="200">
        <v>110.778102</v>
      </c>
      <c r="X28" s="200">
        <v>107.08443699999999</v>
      </c>
      <c r="Y28" s="200">
        <v>108.92601000000001</v>
      </c>
      <c r="Z28" s="200">
        <v>118.18230800000001</v>
      </c>
      <c r="AA28" s="200">
        <v>105.27451600000001</v>
      </c>
      <c r="AB28" s="200">
        <v>110.961268</v>
      </c>
      <c r="AC28" s="200">
        <v>111.220838</v>
      </c>
      <c r="AD28" s="200">
        <v>110.433295</v>
      </c>
      <c r="AE28" s="200">
        <v>104.432401</v>
      </c>
      <c r="AF28" s="200">
        <v>113.38132450000001</v>
      </c>
      <c r="AG28" s="200">
        <v>115.05190285</v>
      </c>
      <c r="AH28" s="200">
        <v>114.201367</v>
      </c>
      <c r="AI28" s="200">
        <v>114.296615</v>
      </c>
      <c r="AJ28" s="200">
        <v>101.41011399999999</v>
      </c>
      <c r="AK28" s="200">
        <v>114.662064</v>
      </c>
      <c r="AL28" s="200">
        <v>105.51642867</v>
      </c>
      <c r="AM28" s="200">
        <v>106.062288</v>
      </c>
      <c r="AN28" s="200">
        <v>115.32907899999999</v>
      </c>
      <c r="AO28" s="200">
        <v>103.94732999999999</v>
      </c>
      <c r="AP28" s="200">
        <v>98.787190499999994</v>
      </c>
      <c r="AQ28" s="200">
        <v>99.208333999999994</v>
      </c>
      <c r="AR28" s="200">
        <v>109.888279</v>
      </c>
      <c r="AS28" s="200">
        <v>112.821641</v>
      </c>
      <c r="AT28" s="200">
        <v>110.859982</v>
      </c>
      <c r="AU28" s="200">
        <v>114.075783</v>
      </c>
      <c r="AV28" s="200">
        <v>111.492542</v>
      </c>
      <c r="AW28" s="200">
        <v>105.836091</v>
      </c>
      <c r="AX28" s="200">
        <v>106.438241</v>
      </c>
      <c r="AY28" s="200">
        <v>117.93547</v>
      </c>
      <c r="AZ28" s="200">
        <v>110.151034</v>
      </c>
      <c r="BA28" s="200">
        <v>109.72132999999999</v>
      </c>
      <c r="BB28" s="200">
        <v>109.717912</v>
      </c>
      <c r="BC28" s="200">
        <v>109.67115033</v>
      </c>
      <c r="BD28" s="200">
        <v>108.970602</v>
      </c>
      <c r="BE28" s="200">
        <v>109.717912</v>
      </c>
      <c r="BF28" s="200">
        <v>116.359476</v>
      </c>
      <c r="BG28" s="200">
        <v>116.11391500000001</v>
      </c>
      <c r="BH28" s="200">
        <v>116.11391500000001</v>
      </c>
      <c r="BI28" s="200">
        <v>116.11391500000001</v>
      </c>
      <c r="BJ28" s="200">
        <v>106.59313400000001</v>
      </c>
      <c r="BK28" s="200">
        <v>107.251588</v>
      </c>
      <c r="BL28" s="200">
        <v>114.86242900000001</v>
      </c>
      <c r="BM28" s="200">
        <v>114.593384</v>
      </c>
      <c r="BN28" s="200">
        <v>111.78466</v>
      </c>
      <c r="BO28" s="200">
        <v>109.09252600000001</v>
      </c>
      <c r="BP28" s="200">
        <v>115.868944</v>
      </c>
      <c r="BQ28" s="200">
        <v>101.230406</v>
      </c>
      <c r="BR28" s="200">
        <v>101.32505643</v>
      </c>
      <c r="BS28" s="200">
        <v>111.317367</v>
      </c>
      <c r="BT28" s="200">
        <v>109.2342496</v>
      </c>
      <c r="BU28" s="200">
        <v>117.780936</v>
      </c>
      <c r="BV28" s="200">
        <v>115.753747</v>
      </c>
      <c r="BW28" s="200">
        <v>112.40923600000001</v>
      </c>
      <c r="BX28" s="200">
        <v>112.461246</v>
      </c>
      <c r="BY28" s="200">
        <v>118.108777</v>
      </c>
      <c r="BZ28" s="200">
        <v>114.485553</v>
      </c>
      <c r="CA28" s="200">
        <v>111.492301</v>
      </c>
      <c r="CB28" s="200">
        <v>112.96659099999999</v>
      </c>
      <c r="CC28" s="200">
        <v>112.31697800000001</v>
      </c>
      <c r="CD28" s="200">
        <v>113.205167</v>
      </c>
      <c r="CE28" s="200">
        <v>111.823341</v>
      </c>
      <c r="CF28" s="200">
        <v>117.780936</v>
      </c>
      <c r="CG28" s="200">
        <v>109.63613133</v>
      </c>
      <c r="CH28" s="200">
        <v>110.053836</v>
      </c>
      <c r="CI28" s="200">
        <v>111.83928400000001</v>
      </c>
      <c r="CJ28" s="200">
        <v>117.19102100000001</v>
      </c>
      <c r="CK28" s="200">
        <v>123.02167509</v>
      </c>
      <c r="CL28" s="200">
        <v>116.965783</v>
      </c>
      <c r="CM28" s="200">
        <v>117.79365900000001</v>
      </c>
      <c r="CN28" s="200">
        <v>110.05791000000001</v>
      </c>
      <c r="CO28" s="200">
        <v>110.13731</v>
      </c>
      <c r="CP28" s="200">
        <v>120.87051518</v>
      </c>
      <c r="CQ28" s="200">
        <v>110.807078</v>
      </c>
      <c r="CR28" s="200">
        <v>107.274539</v>
      </c>
      <c r="CS28" s="200">
        <v>105.46009938</v>
      </c>
      <c r="CT28" s="200">
        <v>110.878551</v>
      </c>
      <c r="CU28" s="200">
        <v>108.70472599999999</v>
      </c>
      <c r="CV28" s="200">
        <v>121.32123009999999</v>
      </c>
      <c r="CW28" s="200">
        <v>106.395179</v>
      </c>
      <c r="CX28" s="200">
        <v>108.26894633000001</v>
      </c>
      <c r="CY28" s="200">
        <v>108.82637699999999</v>
      </c>
      <c r="CZ28" s="200">
        <v>111.89245099999999</v>
      </c>
      <c r="DA28" s="200">
        <v>117.02609200000001</v>
      </c>
      <c r="DB28" s="200">
        <v>117.199113</v>
      </c>
      <c r="DC28" s="200">
        <v>115.753747</v>
      </c>
      <c r="DD28" s="200">
        <v>115.11998199999999</v>
      </c>
      <c r="DE28" s="200">
        <v>111.816897</v>
      </c>
      <c r="DF28" s="200">
        <v>112.461246</v>
      </c>
      <c r="DG28" s="200">
        <v>111.41119</v>
      </c>
      <c r="DH28" s="200">
        <v>118.13283375</v>
      </c>
      <c r="DI28" s="200">
        <v>118.159229</v>
      </c>
      <c r="DJ28" s="200">
        <v>117.73585</v>
      </c>
      <c r="DK28" s="200">
        <v>108.66080832999999</v>
      </c>
      <c r="DL28" s="200">
        <v>123.011984</v>
      </c>
      <c r="DM28" s="200">
        <v>118.58049</v>
      </c>
      <c r="DN28" s="200">
        <v>112.730768</v>
      </c>
      <c r="DO28" s="200">
        <v>97.626208000000005</v>
      </c>
      <c r="DP28" s="200">
        <v>118.02123</v>
      </c>
      <c r="DQ28" s="200">
        <v>108.912931</v>
      </c>
      <c r="DR28" s="200">
        <v>109.313551</v>
      </c>
      <c r="DS28" s="200">
        <v>110.386017</v>
      </c>
      <c r="DT28" s="200">
        <v>116.142949</v>
      </c>
      <c r="DU28" s="200">
        <v>116.39426400000001</v>
      </c>
      <c r="DV28" s="200">
        <v>105.802381</v>
      </c>
      <c r="DW28" s="200">
        <v>99.193674999999999</v>
      </c>
      <c r="DX28" s="200">
        <v>96.606672750000001</v>
      </c>
      <c r="DY28" s="200">
        <v>110.66473444</v>
      </c>
      <c r="DZ28" s="200">
        <v>112.06932399999999</v>
      </c>
      <c r="EA28" s="200">
        <v>112.284458</v>
      </c>
      <c r="EB28" s="200">
        <v>107.444931</v>
      </c>
      <c r="EC28" s="200">
        <v>108.08433100000001</v>
      </c>
      <c r="ED28" s="200">
        <v>107.98481099999999</v>
      </c>
      <c r="EE28" s="200">
        <v>110.498569</v>
      </c>
      <c r="EF28" s="200">
        <v>120.75620049</v>
      </c>
      <c r="EG28" s="200">
        <v>110.47317200000001</v>
      </c>
      <c r="EH28" s="200">
        <v>110.47317200000001</v>
      </c>
      <c r="EI28" s="200">
        <v>107.77807799999999</v>
      </c>
      <c r="EJ28" s="200">
        <v>115.435975</v>
      </c>
      <c r="EK28" s="200">
        <v>115.865314</v>
      </c>
      <c r="EL28" s="200">
        <v>115.753747</v>
      </c>
      <c r="EM28" s="200">
        <v>108.922776</v>
      </c>
      <c r="EN28" s="200">
        <v>112.362145</v>
      </c>
      <c r="EO28" s="200">
        <v>124.637094</v>
      </c>
      <c r="EP28" s="200">
        <v>110.16082900000001</v>
      </c>
      <c r="EQ28" s="200">
        <v>110.15132</v>
      </c>
      <c r="ER28" s="200">
        <v>113.20256001</v>
      </c>
      <c r="ES28" s="200">
        <v>106.62388799999999</v>
      </c>
      <c r="ET28" s="200">
        <v>105.156627</v>
      </c>
      <c r="EU28" s="200">
        <v>107.63373900000001</v>
      </c>
      <c r="EV28" s="200">
        <v>109.11388700000001</v>
      </c>
      <c r="EW28" s="200">
        <v>106.08579899999999</v>
      </c>
      <c r="EX28" s="200">
        <v>104.702586</v>
      </c>
      <c r="EY28" s="200">
        <v>112.080524</v>
      </c>
      <c r="EZ28" s="200">
        <v>111.16767</v>
      </c>
      <c r="FA28" s="200">
        <v>110.78337000000001</v>
      </c>
      <c r="FB28" s="200">
        <v>117.29469322999999</v>
      </c>
      <c r="FC28" s="200">
        <v>111.137488</v>
      </c>
      <c r="FD28" s="200">
        <v>122.22284500000001</v>
      </c>
      <c r="FE28" s="200">
        <v>111.625157</v>
      </c>
      <c r="FF28" s="200">
        <v>116.58019587</v>
      </c>
      <c r="FG28" s="200">
        <v>127.083437</v>
      </c>
      <c r="FH28" s="200">
        <v>103.38467249999999</v>
      </c>
      <c r="FI28" s="200">
        <v>104.03818</v>
      </c>
      <c r="FJ28" s="200">
        <v>108.02109400000001</v>
      </c>
      <c r="FK28" s="200">
        <v>111.85352399999999</v>
      </c>
      <c r="FL28" s="200">
        <v>118.12306816</v>
      </c>
      <c r="FM28" s="200">
        <v>117.766006</v>
      </c>
      <c r="FN28" s="200">
        <v>118.108777</v>
      </c>
      <c r="FO28" s="200">
        <v>115.02478000000001</v>
      </c>
      <c r="FP28" s="200">
        <v>115.02478000000001</v>
      </c>
      <c r="FQ28" s="200">
        <v>112.945975</v>
      </c>
      <c r="FR28" s="200">
        <v>112.945975</v>
      </c>
      <c r="FS28" s="200">
        <v>112.945975</v>
      </c>
      <c r="FT28" s="200">
        <v>117.519548</v>
      </c>
      <c r="FU28" s="200">
        <v>117.254192</v>
      </c>
      <c r="FV28" s="200">
        <v>110.243931</v>
      </c>
      <c r="FW28" s="200">
        <v>110.2835</v>
      </c>
      <c r="FX28" s="200">
        <v>112.91434818</v>
      </c>
      <c r="FY28" s="200">
        <v>112.38949700000001</v>
      </c>
      <c r="FZ28" s="200">
        <v>111.151177</v>
      </c>
      <c r="GA28" s="200">
        <v>117.780936</v>
      </c>
      <c r="GB28" s="200">
        <v>117.780936</v>
      </c>
      <c r="GC28" s="200">
        <v>112.76182799999999</v>
      </c>
      <c r="GD28" s="200">
        <v>105.23878999999999</v>
      </c>
      <c r="GE28" s="200">
        <v>113.717552</v>
      </c>
      <c r="GF28" s="200">
        <v>115.11998199999999</v>
      </c>
      <c r="GG28" s="200">
        <v>121.27159353</v>
      </c>
      <c r="GH28" s="200">
        <v>105.48540199999999</v>
      </c>
      <c r="GI28" s="200">
        <v>121.27159353</v>
      </c>
      <c r="GJ28" s="200">
        <v>115.02478000000001</v>
      </c>
      <c r="GK28" s="200">
        <v>110.340827</v>
      </c>
      <c r="GL28" s="200">
        <v>113.916872</v>
      </c>
      <c r="GM28" s="200">
        <v>103.41728500000001</v>
      </c>
      <c r="GN28" s="200">
        <v>110.858852</v>
      </c>
      <c r="GO28" s="200">
        <v>101.01390125</v>
      </c>
      <c r="GP28" s="200">
        <v>100.75152319</v>
      </c>
      <c r="GQ28" s="200">
        <v>107.804209</v>
      </c>
      <c r="GR28" s="200">
        <v>115.84474899999999</v>
      </c>
      <c r="GS28" s="200">
        <v>115.780682</v>
      </c>
      <c r="GT28" s="200">
        <v>115.68988299999999</v>
      </c>
      <c r="GU28" s="200">
        <v>110.858852</v>
      </c>
      <c r="GV28" s="200">
        <v>110.858852</v>
      </c>
      <c r="GW28" s="200">
        <v>110.858852</v>
      </c>
      <c r="GX28" s="200">
        <v>123.063563</v>
      </c>
      <c r="GY28" s="200">
        <v>122.846766</v>
      </c>
      <c r="GZ28" s="200">
        <v>122.988046</v>
      </c>
      <c r="HA28" s="200">
        <v>122.988046</v>
      </c>
      <c r="HB28" s="200">
        <v>112.548332</v>
      </c>
      <c r="HC28" s="200">
        <v>119.252133</v>
      </c>
      <c r="HD28" s="200">
        <v>118.75310500000001</v>
      </c>
      <c r="HE28" s="200">
        <v>119.046919</v>
      </c>
      <c r="HF28" s="200">
        <v>117.496464</v>
      </c>
      <c r="HG28" s="200">
        <v>116.012169</v>
      </c>
      <c r="HH28" s="200">
        <v>103.53054653</v>
      </c>
      <c r="HI28" s="200">
        <v>122.703394</v>
      </c>
      <c r="HJ28" s="200">
        <v>110.946206</v>
      </c>
      <c r="HK28" s="200">
        <v>111.24472400000001</v>
      </c>
      <c r="HL28" s="200">
        <v>109.391959</v>
      </c>
      <c r="HM28" s="200">
        <v>108.260897</v>
      </c>
      <c r="HN28" s="200">
        <v>99.88866917</v>
      </c>
      <c r="HO28" s="200">
        <v>101.169702</v>
      </c>
      <c r="HP28" s="200">
        <v>101.713644</v>
      </c>
      <c r="HQ28" s="200">
        <v>119.2211985</v>
      </c>
      <c r="HR28" s="200">
        <v>111.25360499999999</v>
      </c>
      <c r="HS28" s="200">
        <v>124.437697</v>
      </c>
    </row>
    <row r="29" spans="1:227" x14ac:dyDescent="0.25">
      <c r="A29" s="197"/>
      <c r="B29" s="199">
        <v>45663.541666666701</v>
      </c>
      <c r="C29" s="200">
        <v>114.76508800000001</v>
      </c>
      <c r="D29" s="200">
        <v>115.046919</v>
      </c>
      <c r="E29" s="200">
        <v>114.866023</v>
      </c>
      <c r="F29" s="200">
        <v>114.76508800000001</v>
      </c>
      <c r="G29" s="200">
        <v>111.89772000000001</v>
      </c>
      <c r="H29" s="200">
        <v>119.040823</v>
      </c>
      <c r="I29" s="200">
        <v>118.566849</v>
      </c>
      <c r="J29" s="200">
        <v>119.27986900000001</v>
      </c>
      <c r="K29" s="200">
        <v>111.419833</v>
      </c>
      <c r="L29" s="200">
        <v>116.17135399999999</v>
      </c>
      <c r="M29" s="200">
        <v>119.540826</v>
      </c>
      <c r="N29" s="200">
        <v>118.492295</v>
      </c>
      <c r="O29" s="200">
        <v>119.94489299999999</v>
      </c>
      <c r="P29" s="200">
        <v>115.82221643</v>
      </c>
      <c r="Q29" s="200">
        <v>119.088666</v>
      </c>
      <c r="R29" s="200">
        <v>113.417132</v>
      </c>
      <c r="S29" s="200">
        <v>117.77800000000001</v>
      </c>
      <c r="T29" s="200">
        <v>113.74387400000001</v>
      </c>
      <c r="U29" s="200">
        <v>113.74387400000001</v>
      </c>
      <c r="V29" s="200">
        <v>115.913257</v>
      </c>
      <c r="W29" s="200">
        <v>112.711707</v>
      </c>
      <c r="X29" s="200">
        <v>108.96469500000001</v>
      </c>
      <c r="Y29" s="200">
        <v>110.82077099999999</v>
      </c>
      <c r="Z29" s="200">
        <v>120.354218</v>
      </c>
      <c r="AA29" s="200">
        <v>106.89089</v>
      </c>
      <c r="AB29" s="200">
        <v>111.890653</v>
      </c>
      <c r="AC29" s="200">
        <v>113.110162</v>
      </c>
      <c r="AD29" s="200">
        <v>112.363686</v>
      </c>
      <c r="AE29" s="200">
        <v>106.12739500000001</v>
      </c>
      <c r="AF29" s="200">
        <v>114.92731525000001</v>
      </c>
      <c r="AG29" s="200">
        <v>116.62504457</v>
      </c>
      <c r="AH29" s="200">
        <v>115.787295</v>
      </c>
      <c r="AI29" s="200">
        <v>115.867233</v>
      </c>
      <c r="AJ29" s="200">
        <v>103.078345</v>
      </c>
      <c r="AK29" s="200">
        <v>116.138419</v>
      </c>
      <c r="AL29" s="200">
        <v>107.267293</v>
      </c>
      <c r="AM29" s="200">
        <v>107.811009</v>
      </c>
      <c r="AN29" s="200">
        <v>117.41955400000001</v>
      </c>
      <c r="AO29" s="200">
        <v>105.66666600000001</v>
      </c>
      <c r="AP29" s="200">
        <v>100.359979</v>
      </c>
      <c r="AQ29" s="200">
        <v>100.786895</v>
      </c>
      <c r="AR29" s="200">
        <v>111.84490099999999</v>
      </c>
      <c r="AS29" s="200">
        <v>114.71243800000001</v>
      </c>
      <c r="AT29" s="200">
        <v>112.60964</v>
      </c>
      <c r="AU29" s="200">
        <v>115.860107</v>
      </c>
      <c r="AV29" s="200">
        <v>113.425748</v>
      </c>
      <c r="AW29" s="200">
        <v>107.44862999999999</v>
      </c>
      <c r="AX29" s="200">
        <v>108.05656</v>
      </c>
      <c r="AY29" s="200">
        <v>119.63055199999999</v>
      </c>
      <c r="AZ29" s="200">
        <v>112.047988</v>
      </c>
      <c r="BA29" s="200">
        <v>111.618197</v>
      </c>
      <c r="BB29" s="200">
        <v>111.61476999999999</v>
      </c>
      <c r="BC29" s="200">
        <v>111.56788167000001</v>
      </c>
      <c r="BD29" s="200">
        <v>110.86915</v>
      </c>
      <c r="BE29" s="200">
        <v>111.61476999999999</v>
      </c>
      <c r="BF29" s="200">
        <v>118.450425</v>
      </c>
      <c r="BG29" s="200">
        <v>118.16686</v>
      </c>
      <c r="BH29" s="200">
        <v>118.16686</v>
      </c>
      <c r="BI29" s="200">
        <v>118.16686</v>
      </c>
      <c r="BJ29" s="200">
        <v>108.569517</v>
      </c>
      <c r="BK29" s="200">
        <v>109.182106</v>
      </c>
      <c r="BL29" s="200">
        <v>116.58824199999999</v>
      </c>
      <c r="BM29" s="200">
        <v>116.30146000000001</v>
      </c>
      <c r="BN29" s="200">
        <v>112.17556</v>
      </c>
      <c r="BO29" s="200">
        <v>109.79960699999999</v>
      </c>
      <c r="BP29" s="200">
        <v>117.82919099999999</v>
      </c>
      <c r="BQ29" s="200">
        <v>102.90266800000001</v>
      </c>
      <c r="BR29" s="200">
        <v>102.99888199</v>
      </c>
      <c r="BS29" s="200">
        <v>113.191389</v>
      </c>
      <c r="BT29" s="200">
        <v>110.0970425</v>
      </c>
      <c r="BU29" s="200">
        <v>119.483098</v>
      </c>
      <c r="BV29" s="200">
        <v>117.87967500000001</v>
      </c>
      <c r="BW29" s="200">
        <v>112.424421</v>
      </c>
      <c r="BX29" s="200">
        <v>112.47815199999999</v>
      </c>
      <c r="BY29" s="200">
        <v>119.77821400000001</v>
      </c>
      <c r="BZ29" s="200">
        <v>116.199375</v>
      </c>
      <c r="CA29" s="200">
        <v>112.17973600000001</v>
      </c>
      <c r="CB29" s="200">
        <v>114.78294699999999</v>
      </c>
      <c r="CC29" s="200">
        <v>114.11847</v>
      </c>
      <c r="CD29" s="200">
        <v>114.994484</v>
      </c>
      <c r="CE29" s="200">
        <v>113.87311200000001</v>
      </c>
      <c r="CF29" s="200">
        <v>119.483098</v>
      </c>
      <c r="CG29" s="200">
        <v>111.53129432999999</v>
      </c>
      <c r="CH29" s="200">
        <v>111.950451</v>
      </c>
      <c r="CI29" s="200">
        <v>113.808555</v>
      </c>
      <c r="CJ29" s="200">
        <v>119.006185</v>
      </c>
      <c r="CK29" s="200">
        <v>124.80619986000001</v>
      </c>
      <c r="CL29" s="200">
        <v>118.705367</v>
      </c>
      <c r="CM29" s="200">
        <v>119.58081799999999</v>
      </c>
      <c r="CN29" s="200">
        <v>111.71127799999999</v>
      </c>
      <c r="CO29" s="200">
        <v>111.01378099999999</v>
      </c>
      <c r="CP29" s="200">
        <v>122.03202751000001</v>
      </c>
      <c r="CQ29" s="200">
        <v>112.731318</v>
      </c>
      <c r="CR29" s="200">
        <v>108.449215</v>
      </c>
      <c r="CS29" s="200">
        <v>107.0162855</v>
      </c>
      <c r="CT29" s="200">
        <v>112.456354</v>
      </c>
      <c r="CU29" s="200">
        <v>110.53034</v>
      </c>
      <c r="CV29" s="200">
        <v>123.55082603</v>
      </c>
      <c r="CW29" s="200">
        <v>108.07574099999999</v>
      </c>
      <c r="CX29" s="200">
        <v>110.37215132999999</v>
      </c>
      <c r="CY29" s="200">
        <v>110.875506</v>
      </c>
      <c r="CZ29" s="200">
        <v>111.89157299999999</v>
      </c>
      <c r="DA29" s="200">
        <v>119.202907</v>
      </c>
      <c r="DB29" s="200">
        <v>119.36792</v>
      </c>
      <c r="DC29" s="200">
        <v>117.87967500000001</v>
      </c>
      <c r="DD29" s="200">
        <v>117.21878599999999</v>
      </c>
      <c r="DE29" s="200">
        <v>111.82759900000001</v>
      </c>
      <c r="DF29" s="200">
        <v>112.47815199999999</v>
      </c>
      <c r="DG29" s="200">
        <v>113.3250915</v>
      </c>
      <c r="DH29" s="200">
        <v>119.90125469</v>
      </c>
      <c r="DI29" s="200">
        <v>120.257732</v>
      </c>
      <c r="DJ29" s="200">
        <v>119.836681</v>
      </c>
      <c r="DK29" s="200">
        <v>110.59074267</v>
      </c>
      <c r="DL29" s="200">
        <v>124.794861</v>
      </c>
      <c r="DM29" s="200">
        <v>120.304953</v>
      </c>
      <c r="DN29" s="200">
        <v>114.10208799999999</v>
      </c>
      <c r="DO29" s="200">
        <v>99.232757000000007</v>
      </c>
      <c r="DP29" s="200">
        <v>119.745919</v>
      </c>
      <c r="DQ29" s="200">
        <v>110.79738500000001</v>
      </c>
      <c r="DR29" s="200">
        <v>111.204156</v>
      </c>
      <c r="DS29" s="200">
        <v>112.07105799999999</v>
      </c>
      <c r="DT29" s="200">
        <v>118.287121</v>
      </c>
      <c r="DU29" s="200">
        <v>118.547399</v>
      </c>
      <c r="DV29" s="200">
        <v>107.505808</v>
      </c>
      <c r="DW29" s="200">
        <v>100.879007</v>
      </c>
      <c r="DX29" s="200">
        <v>98.275225000000006</v>
      </c>
      <c r="DY29" s="200">
        <v>112.25857146</v>
      </c>
      <c r="DZ29" s="200">
        <v>114.085013</v>
      </c>
      <c r="EA29" s="200">
        <v>114.31644900000001</v>
      </c>
      <c r="EB29" s="200">
        <v>109.40320800000001</v>
      </c>
      <c r="EC29" s="200">
        <v>110.015102</v>
      </c>
      <c r="ED29" s="200">
        <v>109.637784</v>
      </c>
      <c r="EE29" s="200">
        <v>112.14289599999999</v>
      </c>
      <c r="EF29" s="200">
        <v>122.97541251</v>
      </c>
      <c r="EG29" s="200">
        <v>112.443774</v>
      </c>
      <c r="EH29" s="200">
        <v>112.443774</v>
      </c>
      <c r="EI29" s="200">
        <v>108.94095</v>
      </c>
      <c r="EJ29" s="200">
        <v>117.55502199999999</v>
      </c>
      <c r="EK29" s="200">
        <v>117.990387</v>
      </c>
      <c r="EL29" s="200">
        <v>117.87967500000001</v>
      </c>
      <c r="EM29" s="200">
        <v>110.817077</v>
      </c>
      <c r="EN29" s="200">
        <v>114.378342</v>
      </c>
      <c r="EO29" s="200">
        <v>126.440062</v>
      </c>
      <c r="EP29" s="200">
        <v>112.05803400000001</v>
      </c>
      <c r="EQ29" s="200">
        <v>112.048281</v>
      </c>
      <c r="ER29" s="200">
        <v>115.15866918</v>
      </c>
      <c r="ES29" s="200">
        <v>108.37679199999999</v>
      </c>
      <c r="ET29" s="200">
        <v>106.879848</v>
      </c>
      <c r="EU29" s="200">
        <v>109.421983</v>
      </c>
      <c r="EV29" s="200">
        <v>110.723989</v>
      </c>
      <c r="EW29" s="200">
        <v>107.784942</v>
      </c>
      <c r="EX29" s="200">
        <v>106.35675000000001</v>
      </c>
      <c r="EY29" s="200">
        <v>113.74387400000001</v>
      </c>
      <c r="EZ29" s="200">
        <v>112.814127</v>
      </c>
      <c r="FA29" s="200">
        <v>112.422712</v>
      </c>
      <c r="FB29" s="200">
        <v>118.22812257</v>
      </c>
      <c r="FC29" s="200">
        <v>112.674012</v>
      </c>
      <c r="FD29" s="200">
        <v>123.986982</v>
      </c>
      <c r="FE29" s="200">
        <v>113.526098</v>
      </c>
      <c r="FF29" s="200">
        <v>118.29297042</v>
      </c>
      <c r="FG29" s="200">
        <v>128.91620499999999</v>
      </c>
      <c r="FH29" s="200">
        <v>105.20991549999999</v>
      </c>
      <c r="FI29" s="200">
        <v>105.87196400000001</v>
      </c>
      <c r="FJ29" s="200">
        <v>109.80257400000001</v>
      </c>
      <c r="FK29" s="200">
        <v>113.82489</v>
      </c>
      <c r="FL29" s="200">
        <v>119.79270716000001</v>
      </c>
      <c r="FM29" s="200">
        <v>119.42949</v>
      </c>
      <c r="FN29" s="200">
        <v>119.77821400000001</v>
      </c>
      <c r="FO29" s="200">
        <v>117.118667</v>
      </c>
      <c r="FP29" s="200">
        <v>117.118667</v>
      </c>
      <c r="FQ29" s="200">
        <v>114.38423299999999</v>
      </c>
      <c r="FR29" s="200">
        <v>114.38423299999999</v>
      </c>
      <c r="FS29" s="200">
        <v>114.38423299999999</v>
      </c>
      <c r="FT29" s="200">
        <v>119.632796</v>
      </c>
      <c r="FU29" s="200">
        <v>119.361294</v>
      </c>
      <c r="FV29" s="200">
        <v>110.201114</v>
      </c>
      <c r="FW29" s="200">
        <v>110.23713100000001</v>
      </c>
      <c r="FX29" s="200">
        <v>114.57846195</v>
      </c>
      <c r="FY29" s="200">
        <v>114.18353399999999</v>
      </c>
      <c r="FZ29" s="200">
        <v>112.429092</v>
      </c>
      <c r="GA29" s="200">
        <v>119.483098</v>
      </c>
      <c r="GB29" s="200">
        <v>119.483098</v>
      </c>
      <c r="GC29" s="200">
        <v>114.76621299999999</v>
      </c>
      <c r="GD29" s="200">
        <v>106.85480633</v>
      </c>
      <c r="GE29" s="200">
        <v>115.845798</v>
      </c>
      <c r="GF29" s="200">
        <v>117.21878599999999</v>
      </c>
      <c r="GG29" s="200">
        <v>123.50027726</v>
      </c>
      <c r="GH29" s="200">
        <v>107.261578</v>
      </c>
      <c r="GI29" s="200">
        <v>123.50027726</v>
      </c>
      <c r="GJ29" s="200">
        <v>117.118667</v>
      </c>
      <c r="GK29" s="200">
        <v>112.247231</v>
      </c>
      <c r="GL29" s="200">
        <v>115.95558699999999</v>
      </c>
      <c r="GM29" s="200">
        <v>105.08868</v>
      </c>
      <c r="GN29" s="200">
        <v>112.78249700000001</v>
      </c>
      <c r="GO29" s="200">
        <v>102.53140372999999</v>
      </c>
      <c r="GP29" s="200">
        <v>102.26508404</v>
      </c>
      <c r="GQ29" s="200">
        <v>109.619688</v>
      </c>
      <c r="GR29" s="200">
        <v>117.956807</v>
      </c>
      <c r="GS29" s="200">
        <v>117.889714</v>
      </c>
      <c r="GT29" s="200">
        <v>117.799102</v>
      </c>
      <c r="GU29" s="200">
        <v>112.78249700000001</v>
      </c>
      <c r="GV29" s="200">
        <v>112.78249700000001</v>
      </c>
      <c r="GW29" s="200">
        <v>112.78249700000001</v>
      </c>
      <c r="GX29" s="200">
        <v>124.851889</v>
      </c>
      <c r="GY29" s="200">
        <v>124.63189300000001</v>
      </c>
      <c r="GZ29" s="200">
        <v>124.77196000000001</v>
      </c>
      <c r="HA29" s="200">
        <v>124.77196000000001</v>
      </c>
      <c r="HB29" s="200">
        <v>114.096093</v>
      </c>
      <c r="HC29" s="200">
        <v>121.415926</v>
      </c>
      <c r="HD29" s="200">
        <v>120.898093</v>
      </c>
      <c r="HE29" s="200">
        <v>120.517353</v>
      </c>
      <c r="HF29" s="200">
        <v>119.641305</v>
      </c>
      <c r="HG29" s="200">
        <v>117.724801</v>
      </c>
      <c r="HH29" s="200">
        <v>105.27380644</v>
      </c>
      <c r="HI29" s="200">
        <v>124.465721</v>
      </c>
      <c r="HJ29" s="200">
        <v>112.86495499999999</v>
      </c>
      <c r="HK29" s="200">
        <v>113.166854</v>
      </c>
      <c r="HL29" s="200">
        <v>110.967465</v>
      </c>
      <c r="HM29" s="200">
        <v>110.139179</v>
      </c>
      <c r="HN29" s="200">
        <v>101.38926762</v>
      </c>
      <c r="HO29" s="200">
        <v>102.8160755</v>
      </c>
      <c r="HP29" s="200">
        <v>103.365323</v>
      </c>
      <c r="HQ29" s="200">
        <v>120.9321341</v>
      </c>
      <c r="HR29" s="200">
        <v>113.14577</v>
      </c>
      <c r="HS29" s="200">
        <v>126.238415</v>
      </c>
    </row>
    <row r="30" spans="1:227" x14ac:dyDescent="0.25">
      <c r="A30" s="197"/>
      <c r="B30" s="199">
        <v>45663.5625</v>
      </c>
      <c r="C30" s="200">
        <v>112.97967800000001</v>
      </c>
      <c r="D30" s="200">
        <v>113.271294</v>
      </c>
      <c r="E30" s="200">
        <v>113.086806</v>
      </c>
      <c r="F30" s="200">
        <v>112.97967800000001</v>
      </c>
      <c r="G30" s="200">
        <v>109.980017</v>
      </c>
      <c r="H30" s="200">
        <v>117.116989</v>
      </c>
      <c r="I30" s="200">
        <v>116.637345</v>
      </c>
      <c r="J30" s="200">
        <v>117.375789</v>
      </c>
      <c r="K30" s="200">
        <v>109.84253</v>
      </c>
      <c r="L30" s="200">
        <v>114.213419</v>
      </c>
      <c r="M30" s="200">
        <v>117.707376</v>
      </c>
      <c r="N30" s="200">
        <v>116.683937</v>
      </c>
      <c r="O30" s="200">
        <v>117.677013</v>
      </c>
      <c r="P30" s="200">
        <v>113.68283226</v>
      </c>
      <c r="Q30" s="200">
        <v>117.238331</v>
      </c>
      <c r="R30" s="200">
        <v>111.428792</v>
      </c>
      <c r="S30" s="200">
        <v>115.584208</v>
      </c>
      <c r="T30" s="200">
        <v>111.750406</v>
      </c>
      <c r="U30" s="200">
        <v>111.750406</v>
      </c>
      <c r="V30" s="200">
        <v>113.786393</v>
      </c>
      <c r="W30" s="200">
        <v>110.737565</v>
      </c>
      <c r="X30" s="200">
        <v>107.06223199999999</v>
      </c>
      <c r="Y30" s="200">
        <v>108.89558700000001</v>
      </c>
      <c r="Z30" s="200">
        <v>118.50068899999999</v>
      </c>
      <c r="AA30" s="200">
        <v>105.296446</v>
      </c>
      <c r="AB30" s="200">
        <v>110.94904099999999</v>
      </c>
      <c r="AC30" s="200">
        <v>111.14850199999999</v>
      </c>
      <c r="AD30" s="200">
        <v>110.395028</v>
      </c>
      <c r="AE30" s="200">
        <v>104.35254500000001</v>
      </c>
      <c r="AF30" s="200">
        <v>112.76878775</v>
      </c>
      <c r="AG30" s="200">
        <v>114.43525312</v>
      </c>
      <c r="AH30" s="200">
        <v>113.60069900000001</v>
      </c>
      <c r="AI30" s="200">
        <v>113.68753100000001</v>
      </c>
      <c r="AJ30" s="200">
        <v>101.395894</v>
      </c>
      <c r="AK30" s="200">
        <v>114.023618</v>
      </c>
      <c r="AL30" s="200">
        <v>105.55337299999999</v>
      </c>
      <c r="AM30" s="200">
        <v>106.09702</v>
      </c>
      <c r="AN30" s="200">
        <v>115.63458799999999</v>
      </c>
      <c r="AO30" s="200">
        <v>103.91688000000001</v>
      </c>
      <c r="AP30" s="200">
        <v>98.673983000000007</v>
      </c>
      <c r="AQ30" s="200">
        <v>99.093691000000007</v>
      </c>
      <c r="AR30" s="200">
        <v>110.258473</v>
      </c>
      <c r="AS30" s="200">
        <v>113.060985</v>
      </c>
      <c r="AT30" s="200">
        <v>111.100756</v>
      </c>
      <c r="AU30" s="200">
        <v>114.122204</v>
      </c>
      <c r="AV30" s="200">
        <v>111.450754</v>
      </c>
      <c r="AW30" s="200">
        <v>105.5573455</v>
      </c>
      <c r="AX30" s="200">
        <v>106.15667000000001</v>
      </c>
      <c r="AY30" s="200">
        <v>117.336883</v>
      </c>
      <c r="AZ30" s="200">
        <v>110.13042299999999</v>
      </c>
      <c r="BA30" s="200">
        <v>109.709174</v>
      </c>
      <c r="BB30" s="200">
        <v>109.70579499999999</v>
      </c>
      <c r="BC30" s="200">
        <v>109.65956233</v>
      </c>
      <c r="BD30" s="200">
        <v>108.973192</v>
      </c>
      <c r="BE30" s="200">
        <v>109.70579499999999</v>
      </c>
      <c r="BF30" s="200">
        <v>116.647559</v>
      </c>
      <c r="BG30" s="200">
        <v>116.35878</v>
      </c>
      <c r="BH30" s="200">
        <v>116.35878</v>
      </c>
      <c r="BI30" s="200">
        <v>116.35878</v>
      </c>
      <c r="BJ30" s="200">
        <v>106.61066599999999</v>
      </c>
      <c r="BK30" s="200">
        <v>107.2627</v>
      </c>
      <c r="BL30" s="200">
        <v>114.42292399999999</v>
      </c>
      <c r="BM30" s="200">
        <v>114.174038</v>
      </c>
      <c r="BN30" s="200">
        <v>111.79569100000001</v>
      </c>
      <c r="BO30" s="200">
        <v>109.07942300000001</v>
      </c>
      <c r="BP30" s="200">
        <v>115.87952799999999</v>
      </c>
      <c r="BQ30" s="200">
        <v>101.22881599999999</v>
      </c>
      <c r="BR30" s="200">
        <v>101.32346493999999</v>
      </c>
      <c r="BS30" s="200">
        <v>111.38754900000001</v>
      </c>
      <c r="BT30" s="200">
        <v>108.13825167</v>
      </c>
      <c r="BU30" s="200">
        <v>117.186729</v>
      </c>
      <c r="BV30" s="200">
        <v>116.05284</v>
      </c>
      <c r="BW30" s="200">
        <v>112.410319</v>
      </c>
      <c r="BX30" s="200">
        <v>112.462453</v>
      </c>
      <c r="BY30" s="200">
        <v>118.160481</v>
      </c>
      <c r="BZ30" s="200">
        <v>113.87799</v>
      </c>
      <c r="CA30" s="200">
        <v>111.537953</v>
      </c>
      <c r="CB30" s="200">
        <v>112.74195</v>
      </c>
      <c r="CC30" s="200">
        <v>112.11185399999999</v>
      </c>
      <c r="CD30" s="200">
        <v>112.74243</v>
      </c>
      <c r="CE30" s="200">
        <v>111.995763</v>
      </c>
      <c r="CF30" s="200">
        <v>117.186729</v>
      </c>
      <c r="CG30" s="200">
        <v>109.62032067</v>
      </c>
      <c r="CH30" s="200">
        <v>110.03413</v>
      </c>
      <c r="CI30" s="200">
        <v>111.920147</v>
      </c>
      <c r="CJ30" s="200">
        <v>116.486615</v>
      </c>
      <c r="CK30" s="200">
        <v>122.51536565000001</v>
      </c>
      <c r="CL30" s="200">
        <v>116.39474800000001</v>
      </c>
      <c r="CM30" s="200">
        <v>117.24345</v>
      </c>
      <c r="CN30" s="200">
        <v>109.75954900000001</v>
      </c>
      <c r="CO30" s="200">
        <v>109.038584</v>
      </c>
      <c r="CP30" s="200">
        <v>119.89124037000001</v>
      </c>
      <c r="CQ30" s="200">
        <v>110.850829</v>
      </c>
      <c r="CR30" s="200">
        <v>107.276523</v>
      </c>
      <c r="CS30" s="200">
        <v>105.15347571</v>
      </c>
      <c r="CT30" s="200">
        <v>110.594133</v>
      </c>
      <c r="CU30" s="200">
        <v>108.664771</v>
      </c>
      <c r="CV30" s="200">
        <v>121.64806729999999</v>
      </c>
      <c r="CW30" s="200">
        <v>106.383646</v>
      </c>
      <c r="CX30" s="200">
        <v>108.26331132999999</v>
      </c>
      <c r="CY30" s="200">
        <v>108.81250900000001</v>
      </c>
      <c r="CZ30" s="200">
        <v>111.920951</v>
      </c>
      <c r="DA30" s="200">
        <v>117.280604</v>
      </c>
      <c r="DB30" s="200">
        <v>117.475842</v>
      </c>
      <c r="DC30" s="200">
        <v>116.05284</v>
      </c>
      <c r="DD30" s="200">
        <v>115.402591</v>
      </c>
      <c r="DE30" s="200">
        <v>111.78160699999999</v>
      </c>
      <c r="DF30" s="200">
        <v>112.462453</v>
      </c>
      <c r="DG30" s="200">
        <v>111.371244</v>
      </c>
      <c r="DH30" s="200">
        <v>117.50591501</v>
      </c>
      <c r="DI30" s="200">
        <v>118.44000800000001</v>
      </c>
      <c r="DJ30" s="200">
        <v>118.017015</v>
      </c>
      <c r="DK30" s="200">
        <v>108.671103</v>
      </c>
      <c r="DL30" s="200">
        <v>122.501349</v>
      </c>
      <c r="DM30" s="200">
        <v>118.078368</v>
      </c>
      <c r="DN30" s="200">
        <v>112.031869</v>
      </c>
      <c r="DO30" s="200">
        <v>97.631017999999997</v>
      </c>
      <c r="DP30" s="200">
        <v>117.53474</v>
      </c>
      <c r="DQ30" s="200">
        <v>108.907459</v>
      </c>
      <c r="DR30" s="200">
        <v>109.30476299999999</v>
      </c>
      <c r="DS30" s="200">
        <v>110.123662</v>
      </c>
      <c r="DT30" s="200">
        <v>116.522454</v>
      </c>
      <c r="DU30" s="200">
        <v>116.82965900000001</v>
      </c>
      <c r="DV30" s="200">
        <v>105.589951</v>
      </c>
      <c r="DW30" s="200">
        <v>99.192252999999994</v>
      </c>
      <c r="DX30" s="200">
        <v>96.622740250000007</v>
      </c>
      <c r="DY30" s="200">
        <v>110.37249029</v>
      </c>
      <c r="DZ30" s="200">
        <v>112.21664699999999</v>
      </c>
      <c r="EA30" s="200">
        <v>112.440529</v>
      </c>
      <c r="EB30" s="200">
        <v>107.43530699999999</v>
      </c>
      <c r="EC30" s="200">
        <v>108.06570600000001</v>
      </c>
      <c r="ED30" s="200">
        <v>107.665629</v>
      </c>
      <c r="EE30" s="200">
        <v>110.183863</v>
      </c>
      <c r="EF30" s="200">
        <v>121.08151551</v>
      </c>
      <c r="EG30" s="200">
        <v>110.853647</v>
      </c>
      <c r="EH30" s="200">
        <v>110.853647</v>
      </c>
      <c r="EI30" s="200">
        <v>107.756766</v>
      </c>
      <c r="EJ30" s="200">
        <v>115.738901</v>
      </c>
      <c r="EK30" s="200">
        <v>116.165262</v>
      </c>
      <c r="EL30" s="200">
        <v>116.05284</v>
      </c>
      <c r="EM30" s="200">
        <v>108.887524</v>
      </c>
      <c r="EN30" s="200">
        <v>112.50786100000001</v>
      </c>
      <c r="EO30" s="200">
        <v>124.135715</v>
      </c>
      <c r="EP30" s="200">
        <v>110.140974</v>
      </c>
      <c r="EQ30" s="200">
        <v>110.130731</v>
      </c>
      <c r="ER30" s="200">
        <v>113.15365446</v>
      </c>
      <c r="ES30" s="200">
        <v>106.570549</v>
      </c>
      <c r="ET30" s="200">
        <v>105.11320600000001</v>
      </c>
      <c r="EU30" s="200">
        <v>107.597663</v>
      </c>
      <c r="EV30" s="200">
        <v>108.79664</v>
      </c>
      <c r="EW30" s="200">
        <v>105.962366</v>
      </c>
      <c r="EX30" s="200">
        <v>104.569507</v>
      </c>
      <c r="EY30" s="200">
        <v>111.750406</v>
      </c>
      <c r="EZ30" s="200">
        <v>110.84099000000001</v>
      </c>
      <c r="FA30" s="200">
        <v>110.45814300000001</v>
      </c>
      <c r="FB30" s="200">
        <v>116.12456542</v>
      </c>
      <c r="FC30" s="200">
        <v>110.856173</v>
      </c>
      <c r="FD30" s="200">
        <v>121.69772</v>
      </c>
      <c r="FE30" s="200">
        <v>111.578458</v>
      </c>
      <c r="FF30" s="200">
        <v>116.12581376</v>
      </c>
      <c r="FG30" s="200">
        <v>126.517397</v>
      </c>
      <c r="FH30" s="200">
        <v>103.3934515</v>
      </c>
      <c r="FI30" s="200">
        <v>104.04622500000001</v>
      </c>
      <c r="FJ30" s="200">
        <v>107.981821</v>
      </c>
      <c r="FK30" s="200">
        <v>111.940234</v>
      </c>
      <c r="FL30" s="200">
        <v>118.17477842</v>
      </c>
      <c r="FM30" s="200">
        <v>117.800336</v>
      </c>
      <c r="FN30" s="200">
        <v>118.160481</v>
      </c>
      <c r="FO30" s="200">
        <v>115.294088</v>
      </c>
      <c r="FP30" s="200">
        <v>115.294088</v>
      </c>
      <c r="FQ30" s="200">
        <v>112.17509800000001</v>
      </c>
      <c r="FR30" s="200">
        <v>112.17509800000001</v>
      </c>
      <c r="FS30" s="200">
        <v>112.17509800000001</v>
      </c>
      <c r="FT30" s="200">
        <v>117.803864</v>
      </c>
      <c r="FU30" s="200">
        <v>117.536231</v>
      </c>
      <c r="FV30" s="200">
        <v>110.363534</v>
      </c>
      <c r="FW30" s="200">
        <v>110.415322</v>
      </c>
      <c r="FX30" s="200">
        <v>112.58301634</v>
      </c>
      <c r="FY30" s="200">
        <v>112.183316</v>
      </c>
      <c r="FZ30" s="200">
        <v>110.407904</v>
      </c>
      <c r="GA30" s="200">
        <v>117.186729</v>
      </c>
      <c r="GB30" s="200">
        <v>117.186729</v>
      </c>
      <c r="GC30" s="200">
        <v>113.12571199999999</v>
      </c>
      <c r="GD30" s="200">
        <v>105.26100067</v>
      </c>
      <c r="GE30" s="200">
        <v>114.150616</v>
      </c>
      <c r="GF30" s="200">
        <v>115.402591</v>
      </c>
      <c r="GG30" s="200">
        <v>121.59829701</v>
      </c>
      <c r="GH30" s="200">
        <v>105.519092</v>
      </c>
      <c r="GI30" s="200">
        <v>121.59829701</v>
      </c>
      <c r="GJ30" s="200">
        <v>115.294088</v>
      </c>
      <c r="GK30" s="200">
        <v>110.314322</v>
      </c>
      <c r="GL30" s="200">
        <v>114.041291</v>
      </c>
      <c r="GM30" s="200">
        <v>103.324871</v>
      </c>
      <c r="GN30" s="200">
        <v>110.820547</v>
      </c>
      <c r="GO30" s="200">
        <v>100.74005806</v>
      </c>
      <c r="GP30" s="200">
        <v>100.4783913</v>
      </c>
      <c r="GQ30" s="200">
        <v>107.70569500000001</v>
      </c>
      <c r="GR30" s="200">
        <v>116.152602</v>
      </c>
      <c r="GS30" s="200">
        <v>116.069338</v>
      </c>
      <c r="GT30" s="200">
        <v>115.97107699999999</v>
      </c>
      <c r="GU30" s="200">
        <v>110.820547</v>
      </c>
      <c r="GV30" s="200">
        <v>110.820547</v>
      </c>
      <c r="GW30" s="200">
        <v>110.820547</v>
      </c>
      <c r="GX30" s="200">
        <v>122.557695</v>
      </c>
      <c r="GY30" s="200">
        <v>122.33948700000001</v>
      </c>
      <c r="GZ30" s="200">
        <v>122.47830999999999</v>
      </c>
      <c r="HA30" s="200">
        <v>122.47830999999999</v>
      </c>
      <c r="HB30" s="200">
        <v>112.26413100000001</v>
      </c>
      <c r="HC30" s="200">
        <v>119.548464</v>
      </c>
      <c r="HD30" s="200">
        <v>119.0449</v>
      </c>
      <c r="HE30" s="200">
        <v>118.32620199999999</v>
      </c>
      <c r="HF30" s="200">
        <v>117.736383</v>
      </c>
      <c r="HG30" s="200">
        <v>115.57026</v>
      </c>
      <c r="HH30" s="200">
        <v>103.56361219</v>
      </c>
      <c r="HI30" s="200">
        <v>122.169826</v>
      </c>
      <c r="HJ30" s="200">
        <v>110.90148000000001</v>
      </c>
      <c r="HK30" s="200">
        <v>111.197469</v>
      </c>
      <c r="HL30" s="200">
        <v>109.103076</v>
      </c>
      <c r="HM30" s="200">
        <v>108.262856</v>
      </c>
      <c r="HN30" s="200">
        <v>99.617876429999995</v>
      </c>
      <c r="HO30" s="200">
        <v>101.08903100000001</v>
      </c>
      <c r="HP30" s="200">
        <v>101.629698</v>
      </c>
      <c r="HQ30" s="200">
        <v>118.60538864999999</v>
      </c>
      <c r="HR30" s="200">
        <v>111.18218299999999</v>
      </c>
      <c r="HS30" s="200">
        <v>123.93569100000001</v>
      </c>
    </row>
    <row r="31" spans="1:227" x14ac:dyDescent="0.25">
      <c r="A31" s="197"/>
      <c r="B31" s="199">
        <v>45663.583333333299</v>
      </c>
      <c r="C31" s="200">
        <v>112.426123</v>
      </c>
      <c r="D31" s="200">
        <v>112.72163</v>
      </c>
      <c r="E31" s="200">
        <v>112.536736</v>
      </c>
      <c r="F31" s="200">
        <v>112.426123</v>
      </c>
      <c r="G31" s="200">
        <v>109.70251500000001</v>
      </c>
      <c r="H31" s="200">
        <v>116.917005</v>
      </c>
      <c r="I31" s="200">
        <v>116.459801</v>
      </c>
      <c r="J31" s="200">
        <v>117.16148200000001</v>
      </c>
      <c r="K31" s="200">
        <v>109.638203</v>
      </c>
      <c r="L31" s="200">
        <v>113.612392</v>
      </c>
      <c r="M31" s="200">
        <v>117.415493</v>
      </c>
      <c r="N31" s="200">
        <v>116.40068100000001</v>
      </c>
      <c r="O31" s="200">
        <v>116.831496</v>
      </c>
      <c r="P31" s="200">
        <v>112.53210014</v>
      </c>
      <c r="Q31" s="200">
        <v>117.093097</v>
      </c>
      <c r="R31" s="200">
        <v>111.08529</v>
      </c>
      <c r="S31" s="200">
        <v>114.758878</v>
      </c>
      <c r="T31" s="200">
        <v>111.100746</v>
      </c>
      <c r="U31" s="200">
        <v>111.100746</v>
      </c>
      <c r="V31" s="200">
        <v>112.95733799999999</v>
      </c>
      <c r="W31" s="200">
        <v>110.33014</v>
      </c>
      <c r="X31" s="200">
        <v>106.636026</v>
      </c>
      <c r="Y31" s="200">
        <v>108.473282</v>
      </c>
      <c r="Z31" s="200">
        <v>118.251502</v>
      </c>
      <c r="AA31" s="200">
        <v>104.980394</v>
      </c>
      <c r="AB31" s="200">
        <v>110.794009</v>
      </c>
      <c r="AC31" s="200">
        <v>110.71768299999999</v>
      </c>
      <c r="AD31" s="200">
        <v>109.993449</v>
      </c>
      <c r="AE31" s="200">
        <v>103.881338</v>
      </c>
      <c r="AF31" s="200">
        <v>111.927549</v>
      </c>
      <c r="AG31" s="200">
        <v>113.59435602000001</v>
      </c>
      <c r="AH31" s="200">
        <v>112.80070000000001</v>
      </c>
      <c r="AI31" s="200">
        <v>112.855886</v>
      </c>
      <c r="AJ31" s="200">
        <v>100.92709600000001</v>
      </c>
      <c r="AK31" s="200">
        <v>113.19967699999999</v>
      </c>
      <c r="AL31" s="200">
        <v>105.26466633</v>
      </c>
      <c r="AM31" s="200">
        <v>105.79785200000001</v>
      </c>
      <c r="AN31" s="200">
        <v>115.38282599999999</v>
      </c>
      <c r="AO31" s="200">
        <v>103.47061600000001</v>
      </c>
      <c r="AP31" s="200">
        <v>98.151152499999995</v>
      </c>
      <c r="AQ31" s="200">
        <v>98.571588000000006</v>
      </c>
      <c r="AR31" s="200">
        <v>110.10478999999999</v>
      </c>
      <c r="AS31" s="200">
        <v>113.12109599999999</v>
      </c>
      <c r="AT31" s="200">
        <v>111.15606</v>
      </c>
      <c r="AU31" s="200">
        <v>113.93271</v>
      </c>
      <c r="AV31" s="200">
        <v>111.032025</v>
      </c>
      <c r="AW31" s="200">
        <v>104.9101345</v>
      </c>
      <c r="AX31" s="200">
        <v>105.51317299999999</v>
      </c>
      <c r="AY31" s="200">
        <v>116.365709</v>
      </c>
      <c r="AZ31" s="200">
        <v>109.76191900000001</v>
      </c>
      <c r="BA31" s="200">
        <v>109.384384</v>
      </c>
      <c r="BB31" s="200">
        <v>109.38100300000001</v>
      </c>
      <c r="BC31" s="200">
        <v>109.33474099999999</v>
      </c>
      <c r="BD31" s="200">
        <v>108.72877699999999</v>
      </c>
      <c r="BE31" s="200">
        <v>109.38100300000001</v>
      </c>
      <c r="BF31" s="200">
        <v>116.397914</v>
      </c>
      <c r="BG31" s="200">
        <v>116.140669</v>
      </c>
      <c r="BH31" s="200">
        <v>116.140669</v>
      </c>
      <c r="BI31" s="200">
        <v>116.140669</v>
      </c>
      <c r="BJ31" s="200">
        <v>106.285324</v>
      </c>
      <c r="BK31" s="200">
        <v>106.91947999999999</v>
      </c>
      <c r="BL31" s="200">
        <v>113.501352</v>
      </c>
      <c r="BM31" s="200">
        <v>113.330624</v>
      </c>
      <c r="BN31" s="200">
        <v>111.72426299999999</v>
      </c>
      <c r="BO31" s="200">
        <v>108.95345500000001</v>
      </c>
      <c r="BP31" s="200">
        <v>115.579368</v>
      </c>
      <c r="BQ31" s="200">
        <v>100.762154</v>
      </c>
      <c r="BR31" s="200">
        <v>100.85636660999999</v>
      </c>
      <c r="BS31" s="200">
        <v>111.07906699999999</v>
      </c>
      <c r="BT31" s="200">
        <v>107.335359</v>
      </c>
      <c r="BU31" s="200">
        <v>116.21737</v>
      </c>
      <c r="BV31" s="200">
        <v>115.815175</v>
      </c>
      <c r="BW31" s="200">
        <v>112.385907</v>
      </c>
      <c r="BX31" s="200">
        <v>112.435277</v>
      </c>
      <c r="BY31" s="200">
        <v>117.672459</v>
      </c>
      <c r="BZ31" s="200">
        <v>113.380172</v>
      </c>
      <c r="CA31" s="200">
        <v>111.40624200000001</v>
      </c>
      <c r="CB31" s="200">
        <v>112.396503</v>
      </c>
      <c r="CC31" s="200">
        <v>111.78134900000001</v>
      </c>
      <c r="CD31" s="200">
        <v>112.34664100000001</v>
      </c>
      <c r="CE31" s="200">
        <v>111.799977</v>
      </c>
      <c r="CF31" s="200">
        <v>116.21737</v>
      </c>
      <c r="CG31" s="200">
        <v>109.24750933</v>
      </c>
      <c r="CH31" s="200">
        <v>109.664815</v>
      </c>
      <c r="CI31" s="200">
        <v>111.657011</v>
      </c>
      <c r="CJ31" s="200">
        <v>115.44315899999999</v>
      </c>
      <c r="CK31" s="200">
        <v>121.0777511</v>
      </c>
      <c r="CL31" s="200">
        <v>115.43507200000001</v>
      </c>
      <c r="CM31" s="200">
        <v>116.260578</v>
      </c>
      <c r="CN31" s="200">
        <v>109.137917</v>
      </c>
      <c r="CO31" s="200">
        <v>108.233662</v>
      </c>
      <c r="CP31" s="200">
        <v>119.05614641</v>
      </c>
      <c r="CQ31" s="200">
        <v>110.36700399999999</v>
      </c>
      <c r="CR31" s="200">
        <v>107.04956</v>
      </c>
      <c r="CS31" s="200">
        <v>104.95286897</v>
      </c>
      <c r="CT31" s="200">
        <v>110.017709</v>
      </c>
      <c r="CU31" s="200">
        <v>108.24853899999999</v>
      </c>
      <c r="CV31" s="200">
        <v>121.39226189</v>
      </c>
      <c r="CW31" s="200">
        <v>106.026938</v>
      </c>
      <c r="CX31" s="200">
        <v>107.88686067</v>
      </c>
      <c r="CY31" s="200">
        <v>108.424708</v>
      </c>
      <c r="CZ31" s="200">
        <v>111.895827</v>
      </c>
      <c r="DA31" s="200">
        <v>117.07799</v>
      </c>
      <c r="DB31" s="200">
        <v>117.28217100000001</v>
      </c>
      <c r="DC31" s="200">
        <v>115.815175</v>
      </c>
      <c r="DD31" s="200">
        <v>115.14114499999999</v>
      </c>
      <c r="DE31" s="200">
        <v>111.805198</v>
      </c>
      <c r="DF31" s="200">
        <v>112.435277</v>
      </c>
      <c r="DG31" s="200">
        <v>110.978791</v>
      </c>
      <c r="DH31" s="200">
        <v>116.99223752</v>
      </c>
      <c r="DI31" s="200">
        <v>118.183858</v>
      </c>
      <c r="DJ31" s="200">
        <v>117.761606</v>
      </c>
      <c r="DK31" s="200">
        <v>108.448536</v>
      </c>
      <c r="DL31" s="200">
        <v>121.064976</v>
      </c>
      <c r="DM31" s="200">
        <v>117.07112100000001</v>
      </c>
      <c r="DN31" s="200">
        <v>111.204539</v>
      </c>
      <c r="DO31" s="200">
        <v>97.119816999999998</v>
      </c>
      <c r="DP31" s="200">
        <v>116.557554</v>
      </c>
      <c r="DQ31" s="200">
        <v>108.576376</v>
      </c>
      <c r="DR31" s="200">
        <v>108.976804</v>
      </c>
      <c r="DS31" s="200">
        <v>109.525097</v>
      </c>
      <c r="DT31" s="200">
        <v>116.277325</v>
      </c>
      <c r="DU31" s="200">
        <v>116.57469399999999</v>
      </c>
      <c r="DV31" s="200">
        <v>105.187366</v>
      </c>
      <c r="DW31" s="200">
        <v>98.692358999999996</v>
      </c>
      <c r="DX31" s="200">
        <v>96.093296749999993</v>
      </c>
      <c r="DY31" s="200">
        <v>109.77711072</v>
      </c>
      <c r="DZ31" s="200">
        <v>111.995172</v>
      </c>
      <c r="EA31" s="200">
        <v>112.22603100000001</v>
      </c>
      <c r="EB31" s="200">
        <v>106.931884</v>
      </c>
      <c r="EC31" s="200">
        <v>107.597397</v>
      </c>
      <c r="ED31" s="200">
        <v>107.35768400000001</v>
      </c>
      <c r="EE31" s="200">
        <v>109.544926</v>
      </c>
      <c r="EF31" s="200">
        <v>120.82690146</v>
      </c>
      <c r="EG31" s="200">
        <v>110.69191499999999</v>
      </c>
      <c r="EH31" s="200">
        <v>110.69191499999999</v>
      </c>
      <c r="EI31" s="200">
        <v>107.515366</v>
      </c>
      <c r="EJ31" s="200">
        <v>115.49763</v>
      </c>
      <c r="EK31" s="200">
        <v>115.934754</v>
      </c>
      <c r="EL31" s="200">
        <v>115.815175</v>
      </c>
      <c r="EM31" s="200">
        <v>108.480076</v>
      </c>
      <c r="EN31" s="200">
        <v>112.28449999999999</v>
      </c>
      <c r="EO31" s="200">
        <v>122.687168</v>
      </c>
      <c r="EP31" s="200">
        <v>109.771682</v>
      </c>
      <c r="EQ31" s="200">
        <v>109.762204</v>
      </c>
      <c r="ER31" s="200">
        <v>112.72917567</v>
      </c>
      <c r="ES31" s="200">
        <v>106.141026</v>
      </c>
      <c r="ET31" s="200">
        <v>104.67794499999999</v>
      </c>
      <c r="EU31" s="200">
        <v>107.194963</v>
      </c>
      <c r="EV31" s="200">
        <v>108.589083</v>
      </c>
      <c r="EW31" s="200">
        <v>105.449808</v>
      </c>
      <c r="EX31" s="200">
        <v>104.056292</v>
      </c>
      <c r="EY31" s="200">
        <v>111.100746</v>
      </c>
      <c r="EZ31" s="200">
        <v>110.18994600000001</v>
      </c>
      <c r="FA31" s="200">
        <v>109.806505</v>
      </c>
      <c r="FB31" s="200">
        <v>115.26733476</v>
      </c>
      <c r="FC31" s="200">
        <v>110.284702</v>
      </c>
      <c r="FD31" s="200">
        <v>120.46684399999999</v>
      </c>
      <c r="FE31" s="200">
        <v>111.152586</v>
      </c>
      <c r="FF31" s="200">
        <v>115.16757649</v>
      </c>
      <c r="FG31" s="200">
        <v>125.265111</v>
      </c>
      <c r="FH31" s="200">
        <v>103.162029</v>
      </c>
      <c r="FI31" s="200">
        <v>103.81330800000001</v>
      </c>
      <c r="FJ31" s="200">
        <v>107.586457</v>
      </c>
      <c r="FK31" s="200">
        <v>111.67638700000001</v>
      </c>
      <c r="FL31" s="200">
        <v>117.68669737</v>
      </c>
      <c r="FM31" s="200">
        <v>117.307855</v>
      </c>
      <c r="FN31" s="200">
        <v>117.672459</v>
      </c>
      <c r="FO31" s="200">
        <v>115.017353</v>
      </c>
      <c r="FP31" s="200">
        <v>115.017353</v>
      </c>
      <c r="FQ31" s="200">
        <v>111.803651</v>
      </c>
      <c r="FR31" s="200">
        <v>111.803651</v>
      </c>
      <c r="FS31" s="200">
        <v>111.803651</v>
      </c>
      <c r="FT31" s="200">
        <v>117.54525700000001</v>
      </c>
      <c r="FU31" s="200">
        <v>117.276332</v>
      </c>
      <c r="FV31" s="200">
        <v>110.375479</v>
      </c>
      <c r="FW31" s="200">
        <v>110.411446</v>
      </c>
      <c r="FX31" s="200">
        <v>111.91727068</v>
      </c>
      <c r="FY31" s="200">
        <v>111.867608</v>
      </c>
      <c r="FZ31" s="200">
        <v>109.580045</v>
      </c>
      <c r="GA31" s="200">
        <v>116.21737</v>
      </c>
      <c r="GB31" s="200">
        <v>116.21737</v>
      </c>
      <c r="GC31" s="200">
        <v>112.95890799999999</v>
      </c>
      <c r="GD31" s="200">
        <v>104.944811</v>
      </c>
      <c r="GE31" s="200">
        <v>113.960289</v>
      </c>
      <c r="GF31" s="200">
        <v>115.14114499999999</v>
      </c>
      <c r="GG31" s="200">
        <v>121.34259625999999</v>
      </c>
      <c r="GH31" s="200">
        <v>105.25197900000001</v>
      </c>
      <c r="GI31" s="200">
        <v>121.34259625999999</v>
      </c>
      <c r="GJ31" s="200">
        <v>115.017353</v>
      </c>
      <c r="GK31" s="200">
        <v>110.01295500000001</v>
      </c>
      <c r="GL31" s="200">
        <v>113.800439</v>
      </c>
      <c r="GM31" s="200">
        <v>102.826848</v>
      </c>
      <c r="GN31" s="200">
        <v>110.45534600000001</v>
      </c>
      <c r="GO31" s="200">
        <v>100.16950867</v>
      </c>
      <c r="GP31" s="200">
        <v>99.909323880000002</v>
      </c>
      <c r="GQ31" s="200">
        <v>107.342196</v>
      </c>
      <c r="GR31" s="200">
        <v>115.874341</v>
      </c>
      <c r="GS31" s="200">
        <v>115.798376</v>
      </c>
      <c r="GT31" s="200">
        <v>115.690983</v>
      </c>
      <c r="GU31" s="200">
        <v>110.45534600000001</v>
      </c>
      <c r="GV31" s="200">
        <v>110.45534600000001</v>
      </c>
      <c r="GW31" s="200">
        <v>110.45534600000001</v>
      </c>
      <c r="GX31" s="200">
        <v>121.133996</v>
      </c>
      <c r="GY31" s="200">
        <v>120.915677</v>
      </c>
      <c r="GZ31" s="200">
        <v>121.056095</v>
      </c>
      <c r="HA31" s="200">
        <v>121.056095</v>
      </c>
      <c r="HB31" s="200">
        <v>111.683316</v>
      </c>
      <c r="HC31" s="200">
        <v>119.246505</v>
      </c>
      <c r="HD31" s="200">
        <v>118.738918</v>
      </c>
      <c r="HE31" s="200">
        <v>117.676723</v>
      </c>
      <c r="HF31" s="200">
        <v>117.50630700000001</v>
      </c>
      <c r="HG31" s="200">
        <v>114.71362999999999</v>
      </c>
      <c r="HH31" s="200">
        <v>103.30144933</v>
      </c>
      <c r="HI31" s="200">
        <v>120.86667799999999</v>
      </c>
      <c r="HJ31" s="200">
        <v>110.486721</v>
      </c>
      <c r="HK31" s="200">
        <v>110.779518</v>
      </c>
      <c r="HL31" s="200">
        <v>108.514544</v>
      </c>
      <c r="HM31" s="200">
        <v>107.90465399999999</v>
      </c>
      <c r="HN31" s="200">
        <v>99.053682609999996</v>
      </c>
      <c r="HO31" s="200">
        <v>100.573868</v>
      </c>
      <c r="HP31" s="200">
        <v>101.119652</v>
      </c>
      <c r="HQ31" s="200">
        <v>117.61829774</v>
      </c>
      <c r="HR31" s="200">
        <v>110.751788</v>
      </c>
      <c r="HS31" s="200">
        <v>122.489864</v>
      </c>
    </row>
    <row r="32" spans="1:227" x14ac:dyDescent="0.25">
      <c r="A32" s="197"/>
      <c r="B32" s="199">
        <v>45663.604166666701</v>
      </c>
      <c r="C32" s="200">
        <v>130.34114199999999</v>
      </c>
      <c r="D32" s="200">
        <v>130.68919600000001</v>
      </c>
      <c r="E32" s="200">
        <v>130.473636</v>
      </c>
      <c r="F32" s="200">
        <v>130.34114199999999</v>
      </c>
      <c r="G32" s="200">
        <v>126.437659</v>
      </c>
      <c r="H32" s="200">
        <v>134.97792000000001</v>
      </c>
      <c r="I32" s="200">
        <v>134.48396700000001</v>
      </c>
      <c r="J32" s="200">
        <v>135.239025</v>
      </c>
      <c r="K32" s="200">
        <v>126.21892</v>
      </c>
      <c r="L32" s="200">
        <v>131.75291100000001</v>
      </c>
      <c r="M32" s="200">
        <v>135.52632299999999</v>
      </c>
      <c r="N32" s="200">
        <v>134.38551899999999</v>
      </c>
      <c r="O32" s="200">
        <v>135.63747900000001</v>
      </c>
      <c r="P32" s="200">
        <v>130.54750215999999</v>
      </c>
      <c r="Q32" s="200">
        <v>135.101359</v>
      </c>
      <c r="R32" s="200">
        <v>128.62543600000001</v>
      </c>
      <c r="S32" s="200">
        <v>133.19123099999999</v>
      </c>
      <c r="T32" s="200">
        <v>128.647186</v>
      </c>
      <c r="U32" s="200">
        <v>128.647186</v>
      </c>
      <c r="V32" s="200">
        <v>131.06607</v>
      </c>
      <c r="W32" s="200">
        <v>127.450692</v>
      </c>
      <c r="X32" s="200">
        <v>123.206703</v>
      </c>
      <c r="Y32" s="200">
        <v>125.298271</v>
      </c>
      <c r="Z32" s="200">
        <v>136.56792799999999</v>
      </c>
      <c r="AA32" s="200">
        <v>121.181867</v>
      </c>
      <c r="AB32" s="200">
        <v>127.53200699999999</v>
      </c>
      <c r="AC32" s="200">
        <v>127.941463</v>
      </c>
      <c r="AD32" s="200">
        <v>127.048422</v>
      </c>
      <c r="AE32" s="200">
        <v>120.17484899999999</v>
      </c>
      <c r="AF32" s="200">
        <v>129.89338125</v>
      </c>
      <c r="AG32" s="200">
        <v>131.82449646000001</v>
      </c>
      <c r="AH32" s="200">
        <v>130.92098899999999</v>
      </c>
      <c r="AI32" s="200">
        <v>130.97137499999999</v>
      </c>
      <c r="AJ32" s="200">
        <v>116.730374</v>
      </c>
      <c r="AK32" s="200">
        <v>131.357777</v>
      </c>
      <c r="AL32" s="200">
        <v>121.50087333</v>
      </c>
      <c r="AM32" s="200">
        <v>122.121398</v>
      </c>
      <c r="AN32" s="200">
        <v>133.48232400000001</v>
      </c>
      <c r="AO32" s="200">
        <v>119.57373699999999</v>
      </c>
      <c r="AP32" s="200">
        <v>113.64594700000001</v>
      </c>
      <c r="AQ32" s="200">
        <v>114.131443</v>
      </c>
      <c r="AR32" s="200">
        <v>129.032048</v>
      </c>
      <c r="AS32" s="200">
        <v>130.56699900000001</v>
      </c>
      <c r="AT32" s="200">
        <v>128.481617</v>
      </c>
      <c r="AU32" s="200">
        <v>131.85044400000001</v>
      </c>
      <c r="AV32" s="200">
        <v>128.30750800000001</v>
      </c>
      <c r="AW32" s="200">
        <v>121.4948965</v>
      </c>
      <c r="AX32" s="200">
        <v>122.190077</v>
      </c>
      <c r="AY32" s="200">
        <v>134.99037899999999</v>
      </c>
      <c r="AZ32" s="200">
        <v>126.697332</v>
      </c>
      <c r="BA32" s="200">
        <v>126.159379</v>
      </c>
      <c r="BB32" s="200">
        <v>126.155027</v>
      </c>
      <c r="BC32" s="200">
        <v>126.09548467</v>
      </c>
      <c r="BD32" s="200">
        <v>125.216375</v>
      </c>
      <c r="BE32" s="200">
        <v>126.155027</v>
      </c>
      <c r="BF32" s="200">
        <v>134.508422</v>
      </c>
      <c r="BG32" s="200">
        <v>134.19064499999999</v>
      </c>
      <c r="BH32" s="200">
        <v>134.19064499999999</v>
      </c>
      <c r="BI32" s="200">
        <v>134.19064499999999</v>
      </c>
      <c r="BJ32" s="200">
        <v>122.674492</v>
      </c>
      <c r="BK32" s="200">
        <v>123.430646</v>
      </c>
      <c r="BL32" s="200">
        <v>131.776848</v>
      </c>
      <c r="BM32" s="200">
        <v>131.44617400000001</v>
      </c>
      <c r="BN32" s="200">
        <v>128.55799300000001</v>
      </c>
      <c r="BO32" s="200">
        <v>125.484105</v>
      </c>
      <c r="BP32" s="200">
        <v>133.63036399999999</v>
      </c>
      <c r="BQ32" s="200">
        <v>116.540522</v>
      </c>
      <c r="BR32" s="200">
        <v>116.64948739</v>
      </c>
      <c r="BS32" s="200">
        <v>128.42871299999999</v>
      </c>
      <c r="BT32" s="200">
        <v>124.47332299999999</v>
      </c>
      <c r="BU32" s="200">
        <v>134.81888499999999</v>
      </c>
      <c r="BV32" s="200">
        <v>133.61584999999999</v>
      </c>
      <c r="BW32" s="200">
        <v>129.22769500000001</v>
      </c>
      <c r="BX32" s="200">
        <v>129.29235199999999</v>
      </c>
      <c r="BY32" s="200">
        <v>136.51647299999999</v>
      </c>
      <c r="BZ32" s="200">
        <v>131.76871399999999</v>
      </c>
      <c r="CA32" s="200">
        <v>128.252486</v>
      </c>
      <c r="CB32" s="200">
        <v>130.14118400000001</v>
      </c>
      <c r="CC32" s="200">
        <v>129.42849100000001</v>
      </c>
      <c r="CD32" s="200">
        <v>130.51327499999999</v>
      </c>
      <c r="CE32" s="200">
        <v>129.071744</v>
      </c>
      <c r="CF32" s="200">
        <v>134.81888499999999</v>
      </c>
      <c r="CG32" s="200">
        <v>126.10594867</v>
      </c>
      <c r="CH32" s="200">
        <v>126.585697</v>
      </c>
      <c r="CI32" s="200">
        <v>128.883171</v>
      </c>
      <c r="CJ32" s="200">
        <v>134.062918</v>
      </c>
      <c r="CK32" s="200">
        <v>140.49470343999999</v>
      </c>
      <c r="CL32" s="200">
        <v>133.914447</v>
      </c>
      <c r="CM32" s="200">
        <v>134.89843999999999</v>
      </c>
      <c r="CN32" s="200">
        <v>126.368836</v>
      </c>
      <c r="CO32" s="200">
        <v>125.521113</v>
      </c>
      <c r="CP32" s="200">
        <v>138.0263865</v>
      </c>
      <c r="CQ32" s="200">
        <v>127.551652</v>
      </c>
      <c r="CR32" s="200">
        <v>123.44056</v>
      </c>
      <c r="CS32" s="200">
        <v>121.06787487</v>
      </c>
      <c r="CT32" s="200">
        <v>127.49903999999999</v>
      </c>
      <c r="CU32" s="200">
        <v>125.057625</v>
      </c>
      <c r="CV32" s="200">
        <v>140.19517217000001</v>
      </c>
      <c r="CW32" s="200">
        <v>122.426614</v>
      </c>
      <c r="CX32" s="200">
        <v>124.596422</v>
      </c>
      <c r="CY32" s="200">
        <v>125.227473</v>
      </c>
      <c r="CZ32" s="200">
        <v>128.788487</v>
      </c>
      <c r="DA32" s="200">
        <v>135.08958999999999</v>
      </c>
      <c r="DB32" s="200">
        <v>135.296471</v>
      </c>
      <c r="DC32" s="200">
        <v>133.61584999999999</v>
      </c>
      <c r="DD32" s="200">
        <v>132.87252699999999</v>
      </c>
      <c r="DE32" s="200">
        <v>128.54801800000001</v>
      </c>
      <c r="DF32" s="200">
        <v>129.29235199999999</v>
      </c>
      <c r="DG32" s="200">
        <v>128.1428425</v>
      </c>
      <c r="DH32" s="200">
        <v>135.96660169</v>
      </c>
      <c r="DI32" s="200">
        <v>136.42493899999999</v>
      </c>
      <c r="DJ32" s="200">
        <v>135.925511</v>
      </c>
      <c r="DK32" s="200">
        <v>124.83456867</v>
      </c>
      <c r="DL32" s="200">
        <v>140.477881</v>
      </c>
      <c r="DM32" s="200">
        <v>135.76708600000001</v>
      </c>
      <c r="DN32" s="200">
        <v>129.03426300000001</v>
      </c>
      <c r="DO32" s="200">
        <v>112.448973</v>
      </c>
      <c r="DP32" s="200">
        <v>135.169185</v>
      </c>
      <c r="DQ32" s="200">
        <v>125.226725</v>
      </c>
      <c r="DR32" s="200">
        <v>125.688924</v>
      </c>
      <c r="DS32" s="200">
        <v>126.79686700000001</v>
      </c>
      <c r="DT32" s="200">
        <v>134.12349399999999</v>
      </c>
      <c r="DU32" s="200">
        <v>134.44323299999999</v>
      </c>
      <c r="DV32" s="200">
        <v>121.851173</v>
      </c>
      <c r="DW32" s="200">
        <v>114.13552300000001</v>
      </c>
      <c r="DX32" s="200">
        <v>111.17644475</v>
      </c>
      <c r="DY32" s="200">
        <v>127.17484931</v>
      </c>
      <c r="DZ32" s="200">
        <v>129.331973</v>
      </c>
      <c r="EA32" s="200">
        <v>129.608936</v>
      </c>
      <c r="EB32" s="200">
        <v>123.518424</v>
      </c>
      <c r="EC32" s="200">
        <v>124.286886</v>
      </c>
      <c r="ED32" s="200">
        <v>124.25120099999999</v>
      </c>
      <c r="EE32" s="200">
        <v>126.859517</v>
      </c>
      <c r="EF32" s="200">
        <v>139.5422409</v>
      </c>
      <c r="EG32" s="200">
        <v>129.71514400000001</v>
      </c>
      <c r="EH32" s="200">
        <v>129.71514400000001</v>
      </c>
      <c r="EI32" s="200">
        <v>123.99893899999999</v>
      </c>
      <c r="EJ32" s="200">
        <v>133.24335199999999</v>
      </c>
      <c r="EK32" s="200">
        <v>133.75670099999999</v>
      </c>
      <c r="EL32" s="200">
        <v>133.61584999999999</v>
      </c>
      <c r="EM32" s="200">
        <v>125.30269699999999</v>
      </c>
      <c r="EN32" s="200">
        <v>129.67004800000001</v>
      </c>
      <c r="EO32" s="200">
        <v>142.34552500000001</v>
      </c>
      <c r="EP32" s="200">
        <v>126.70885699999999</v>
      </c>
      <c r="EQ32" s="200">
        <v>126.69766799999999</v>
      </c>
      <c r="ER32" s="200">
        <v>130.27508985</v>
      </c>
      <c r="ES32" s="200">
        <v>122.659009</v>
      </c>
      <c r="ET32" s="200">
        <v>120.956901</v>
      </c>
      <c r="EU32" s="200">
        <v>123.818209</v>
      </c>
      <c r="EV32" s="200">
        <v>125.262412</v>
      </c>
      <c r="EW32" s="200">
        <v>122.19040099999999</v>
      </c>
      <c r="EX32" s="200">
        <v>120.465079</v>
      </c>
      <c r="EY32" s="200">
        <v>128.647186</v>
      </c>
      <c r="EZ32" s="200">
        <v>127.613814</v>
      </c>
      <c r="FA32" s="200">
        <v>127.17880599999999</v>
      </c>
      <c r="FB32" s="200">
        <v>133.67822805</v>
      </c>
      <c r="FC32" s="200">
        <v>127.815404</v>
      </c>
      <c r="FD32" s="200">
        <v>139.750843</v>
      </c>
      <c r="FE32" s="200">
        <v>128.40158500000001</v>
      </c>
      <c r="FF32" s="200">
        <v>133.7375031</v>
      </c>
      <c r="FG32" s="200">
        <v>145.13194300000001</v>
      </c>
      <c r="FH32" s="200">
        <v>118.7762535</v>
      </c>
      <c r="FI32" s="200">
        <v>119.529709</v>
      </c>
      <c r="FJ32" s="200">
        <v>124.24823600000001</v>
      </c>
      <c r="FK32" s="200">
        <v>128.90789899999999</v>
      </c>
      <c r="FL32" s="200">
        <v>136.53299149</v>
      </c>
      <c r="FM32" s="200">
        <v>136.08741599999999</v>
      </c>
      <c r="FN32" s="200">
        <v>136.51647299999999</v>
      </c>
      <c r="FO32" s="200">
        <v>132.74937399999999</v>
      </c>
      <c r="FP32" s="200">
        <v>132.74937399999999</v>
      </c>
      <c r="FQ32" s="200">
        <v>129.614307</v>
      </c>
      <c r="FR32" s="200">
        <v>129.614307</v>
      </c>
      <c r="FS32" s="200">
        <v>129.614307</v>
      </c>
      <c r="FT32" s="200">
        <v>135.64952700000001</v>
      </c>
      <c r="FU32" s="200">
        <v>135.35003800000001</v>
      </c>
      <c r="FV32" s="200">
        <v>127.28478</v>
      </c>
      <c r="FW32" s="200">
        <v>127.32368099999999</v>
      </c>
      <c r="FX32" s="200">
        <v>129.61676634</v>
      </c>
      <c r="FY32" s="200">
        <v>129.52659800000001</v>
      </c>
      <c r="FZ32" s="200">
        <v>127.152306</v>
      </c>
      <c r="GA32" s="200">
        <v>134.81888499999999</v>
      </c>
      <c r="GB32" s="200">
        <v>134.81888499999999</v>
      </c>
      <c r="GC32" s="200">
        <v>131.527612</v>
      </c>
      <c r="GD32" s="200">
        <v>121.140743</v>
      </c>
      <c r="GE32" s="200">
        <v>131.25095899999999</v>
      </c>
      <c r="GF32" s="200">
        <v>132.87252699999999</v>
      </c>
      <c r="GG32" s="200">
        <v>140.13781363999999</v>
      </c>
      <c r="GH32" s="200">
        <v>121.64875600000001</v>
      </c>
      <c r="GI32" s="200">
        <v>140.13781363999999</v>
      </c>
      <c r="GJ32" s="200">
        <v>132.74937399999999</v>
      </c>
      <c r="GK32" s="200">
        <v>126.845361</v>
      </c>
      <c r="GL32" s="200">
        <v>131.471543</v>
      </c>
      <c r="GM32" s="200">
        <v>118.992842</v>
      </c>
      <c r="GN32" s="200">
        <v>127.499955</v>
      </c>
      <c r="GO32" s="200">
        <v>115.9844769</v>
      </c>
      <c r="GP32" s="200">
        <v>115.6832136</v>
      </c>
      <c r="GQ32" s="200">
        <v>124.25787800000001</v>
      </c>
      <c r="GR32" s="200">
        <v>133.87461500000001</v>
      </c>
      <c r="GS32" s="200">
        <v>133.75438600000001</v>
      </c>
      <c r="GT32" s="200">
        <v>133.58476099999999</v>
      </c>
      <c r="GU32" s="200">
        <v>127.499955</v>
      </c>
      <c r="GV32" s="200">
        <v>127.499955</v>
      </c>
      <c r="GW32" s="200">
        <v>127.499955</v>
      </c>
      <c r="GX32" s="200">
        <v>140.55274900000001</v>
      </c>
      <c r="GY32" s="200">
        <v>140.30085800000001</v>
      </c>
      <c r="GZ32" s="200">
        <v>140.463538</v>
      </c>
      <c r="HA32" s="200">
        <v>140.463538</v>
      </c>
      <c r="HB32" s="200">
        <v>129.46401900000001</v>
      </c>
      <c r="HC32" s="200">
        <v>137.61704800000001</v>
      </c>
      <c r="HD32" s="200">
        <v>137.042675</v>
      </c>
      <c r="HE32" s="200">
        <v>136.626822</v>
      </c>
      <c r="HF32" s="200">
        <v>135.61937499999999</v>
      </c>
      <c r="HG32" s="200">
        <v>133.00805800000001</v>
      </c>
      <c r="HH32" s="200">
        <v>119.39436125</v>
      </c>
      <c r="HI32" s="200">
        <v>140.23153500000001</v>
      </c>
      <c r="HJ32" s="200">
        <v>127.67852499999999</v>
      </c>
      <c r="HK32" s="200">
        <v>128.01842300000001</v>
      </c>
      <c r="HL32" s="200">
        <v>125.712188</v>
      </c>
      <c r="HM32" s="200">
        <v>124.589808</v>
      </c>
      <c r="HN32" s="200">
        <v>114.69248192000001</v>
      </c>
      <c r="HO32" s="200">
        <v>116.41569749999999</v>
      </c>
      <c r="HP32" s="200">
        <v>117.039134</v>
      </c>
      <c r="HQ32" s="200">
        <v>136.44603848</v>
      </c>
      <c r="HR32" s="200">
        <v>127.98762000000001</v>
      </c>
      <c r="HS32" s="200">
        <v>142.11850200000001</v>
      </c>
    </row>
    <row r="33" spans="1:227" x14ac:dyDescent="0.25">
      <c r="A33" s="197"/>
      <c r="B33" s="199">
        <v>45663.625</v>
      </c>
      <c r="C33" s="200">
        <v>136.338863</v>
      </c>
      <c r="D33" s="200">
        <v>136.703101</v>
      </c>
      <c r="E33" s="200">
        <v>136.473669</v>
      </c>
      <c r="F33" s="200">
        <v>136.338863</v>
      </c>
      <c r="G33" s="200">
        <v>132.267852</v>
      </c>
      <c r="H33" s="200">
        <v>142.482246</v>
      </c>
      <c r="I33" s="200">
        <v>141.86947499999999</v>
      </c>
      <c r="J33" s="200">
        <v>142.82793100000001</v>
      </c>
      <c r="K33" s="200">
        <v>132.15896100000001</v>
      </c>
      <c r="L33" s="200">
        <v>137.81969100000001</v>
      </c>
      <c r="M33" s="200">
        <v>143.01412199999999</v>
      </c>
      <c r="N33" s="200">
        <v>141.884275</v>
      </c>
      <c r="O33" s="200">
        <v>141.720313</v>
      </c>
      <c r="P33" s="200">
        <v>136.27039941999999</v>
      </c>
      <c r="Q33" s="200">
        <v>142.69698199999999</v>
      </c>
      <c r="R33" s="200">
        <v>135.39662000000001</v>
      </c>
      <c r="S33" s="200">
        <v>139.17187000000001</v>
      </c>
      <c r="T33" s="200">
        <v>134.536137</v>
      </c>
      <c r="U33" s="200">
        <v>134.536137</v>
      </c>
      <c r="V33" s="200">
        <v>136.94135800000001</v>
      </c>
      <c r="W33" s="200">
        <v>133.304024</v>
      </c>
      <c r="X33" s="200">
        <v>128.87743499999999</v>
      </c>
      <c r="Y33" s="200">
        <v>131.0839</v>
      </c>
      <c r="Z33" s="200">
        <v>143.70227800000001</v>
      </c>
      <c r="AA33" s="200">
        <v>127.04343900000001</v>
      </c>
      <c r="AB33" s="200">
        <v>133.70541499999999</v>
      </c>
      <c r="AC33" s="200">
        <v>133.81080700000001</v>
      </c>
      <c r="AD33" s="200">
        <v>132.88699700000001</v>
      </c>
      <c r="AE33" s="200">
        <v>125.743233</v>
      </c>
      <c r="AF33" s="200">
        <v>135.6834015</v>
      </c>
      <c r="AG33" s="200">
        <v>137.695167</v>
      </c>
      <c r="AH33" s="200">
        <v>136.71864099999999</v>
      </c>
      <c r="AI33" s="200">
        <v>136.80171200000001</v>
      </c>
      <c r="AJ33" s="200">
        <v>122.13022100000001</v>
      </c>
      <c r="AK33" s="200">
        <v>137.24057199999999</v>
      </c>
      <c r="AL33" s="200">
        <v>127.30476233</v>
      </c>
      <c r="AM33" s="200">
        <v>127.96262900000001</v>
      </c>
      <c r="AN33" s="200">
        <v>141.15276600000001</v>
      </c>
      <c r="AO33" s="200">
        <v>125.14356100000001</v>
      </c>
      <c r="AP33" s="200">
        <v>118.88694599999999</v>
      </c>
      <c r="AQ33" s="200">
        <v>119.39586</v>
      </c>
      <c r="AR33" s="200">
        <v>138.473038</v>
      </c>
      <c r="AS33" s="200">
        <v>137.82384099999999</v>
      </c>
      <c r="AT33" s="200">
        <v>135.76625300000001</v>
      </c>
      <c r="AU33" s="200">
        <v>139.07606899999999</v>
      </c>
      <c r="AV33" s="200">
        <v>134.17510300000001</v>
      </c>
      <c r="AW33" s="200">
        <v>127.018597</v>
      </c>
      <c r="AX33" s="200">
        <v>127.746695</v>
      </c>
      <c r="AY33" s="200">
        <v>141.05108200000001</v>
      </c>
      <c r="AZ33" s="200">
        <v>132.52592100000001</v>
      </c>
      <c r="BA33" s="200">
        <v>131.962322</v>
      </c>
      <c r="BB33" s="200">
        <v>131.951559</v>
      </c>
      <c r="BC33" s="200">
        <v>131.804214</v>
      </c>
      <c r="BD33" s="200">
        <v>130.99319399999999</v>
      </c>
      <c r="BE33" s="200">
        <v>131.951559</v>
      </c>
      <c r="BF33" s="200">
        <v>141.76181399999999</v>
      </c>
      <c r="BG33" s="200">
        <v>141.496084</v>
      </c>
      <c r="BH33" s="200">
        <v>141.496084</v>
      </c>
      <c r="BI33" s="200">
        <v>141.496084</v>
      </c>
      <c r="BJ33" s="200">
        <v>128.40898999999999</v>
      </c>
      <c r="BK33" s="200">
        <v>129.20897199999999</v>
      </c>
      <c r="BL33" s="200">
        <v>137.731132</v>
      </c>
      <c r="BM33" s="200">
        <v>137.38899900000001</v>
      </c>
      <c r="BN33" s="200">
        <v>134.912282</v>
      </c>
      <c r="BO33" s="200">
        <v>131.74085400000001</v>
      </c>
      <c r="BP33" s="200">
        <v>140.748231</v>
      </c>
      <c r="BQ33" s="200">
        <v>121.918299</v>
      </c>
      <c r="BR33" s="200">
        <v>122.03229261</v>
      </c>
      <c r="BS33" s="200">
        <v>135.04567299999999</v>
      </c>
      <c r="BT33" s="200">
        <v>130.1009195</v>
      </c>
      <c r="BU33" s="200">
        <v>140.879076</v>
      </c>
      <c r="BV33" s="200">
        <v>141.05627100000001</v>
      </c>
      <c r="BW33" s="200">
        <v>135.812983</v>
      </c>
      <c r="BX33" s="200">
        <v>135.88072</v>
      </c>
      <c r="BY33" s="200">
        <v>142.80549300000001</v>
      </c>
      <c r="BZ33" s="200">
        <v>137.31798699999999</v>
      </c>
      <c r="CA33" s="200">
        <v>134.45315600000001</v>
      </c>
      <c r="CB33" s="200">
        <v>136.99217400000001</v>
      </c>
      <c r="CC33" s="200">
        <v>136.24772300000001</v>
      </c>
      <c r="CD33" s="200">
        <v>135.91920099999999</v>
      </c>
      <c r="CE33" s="200">
        <v>135.36702500000001</v>
      </c>
      <c r="CF33" s="200">
        <v>140.879076</v>
      </c>
      <c r="CG33" s="200">
        <v>131.90402599999999</v>
      </c>
      <c r="CH33" s="200">
        <v>132.40852799999999</v>
      </c>
      <c r="CI33" s="200">
        <v>135.24334099999999</v>
      </c>
      <c r="CJ33" s="200">
        <v>140.06390300000001</v>
      </c>
      <c r="CK33" s="200">
        <v>146.70270138999999</v>
      </c>
      <c r="CL33" s="200">
        <v>139.97207499999999</v>
      </c>
      <c r="CM33" s="200">
        <v>140.98232999999999</v>
      </c>
      <c r="CN33" s="200">
        <v>132.12321900000001</v>
      </c>
      <c r="CO33" s="200">
        <v>131.19347300000001</v>
      </c>
      <c r="CP33" s="200">
        <v>144.26007824000001</v>
      </c>
      <c r="CQ33" s="200">
        <v>133.40903299999999</v>
      </c>
      <c r="CR33" s="200">
        <v>129.497096</v>
      </c>
      <c r="CS33" s="200">
        <v>126.96394179000001</v>
      </c>
      <c r="CT33" s="200">
        <v>133.390702</v>
      </c>
      <c r="CU33" s="200">
        <v>130.808198</v>
      </c>
      <c r="CV33" s="200">
        <v>147.51901050000001</v>
      </c>
      <c r="CW33" s="200">
        <v>128.278041</v>
      </c>
      <c r="CX33" s="200">
        <v>130.26092367000001</v>
      </c>
      <c r="CY33" s="200">
        <v>130.93786</v>
      </c>
      <c r="CZ33" s="200">
        <v>135.44179199999999</v>
      </c>
      <c r="DA33" s="200">
        <v>142.68752699999999</v>
      </c>
      <c r="DB33" s="200">
        <v>142.88235700000001</v>
      </c>
      <c r="DC33" s="200">
        <v>141.05627100000001</v>
      </c>
      <c r="DD33" s="200">
        <v>139.93374700000001</v>
      </c>
      <c r="DE33" s="200">
        <v>135.10396399999999</v>
      </c>
      <c r="DF33" s="200">
        <v>135.88072</v>
      </c>
      <c r="DG33" s="200">
        <v>134.04499949999999</v>
      </c>
      <c r="DH33" s="200">
        <v>141.69266343000001</v>
      </c>
      <c r="DI33" s="200">
        <v>144.02843100000001</v>
      </c>
      <c r="DJ33" s="200">
        <v>143.504659</v>
      </c>
      <c r="DK33" s="200">
        <v>130.60822367</v>
      </c>
      <c r="DL33" s="200">
        <v>146.671909</v>
      </c>
      <c r="DM33" s="200">
        <v>141.82167000000001</v>
      </c>
      <c r="DN33" s="200">
        <v>134.84011799999999</v>
      </c>
      <c r="DO33" s="200">
        <v>117.61241699999999</v>
      </c>
      <c r="DP33" s="200">
        <v>141.20791299999999</v>
      </c>
      <c r="DQ33" s="200">
        <v>130.97824900000001</v>
      </c>
      <c r="DR33" s="200">
        <v>131.465934</v>
      </c>
      <c r="DS33" s="200">
        <v>132.579071</v>
      </c>
      <c r="DT33" s="200">
        <v>141.72658699999999</v>
      </c>
      <c r="DU33" s="200">
        <v>142.162329</v>
      </c>
      <c r="DV33" s="200">
        <v>128.29898299999999</v>
      </c>
      <c r="DW33" s="200">
        <v>119.361265</v>
      </c>
      <c r="DX33" s="200">
        <v>116.21430225</v>
      </c>
      <c r="DY33" s="200">
        <v>133.02762010000001</v>
      </c>
      <c r="DZ33" s="200">
        <v>135.693949</v>
      </c>
      <c r="EA33" s="200">
        <v>135.98352199999999</v>
      </c>
      <c r="EB33" s="200">
        <v>129.21425099999999</v>
      </c>
      <c r="EC33" s="200">
        <v>130.02149600000001</v>
      </c>
      <c r="ED33" s="200">
        <v>131.67406199999999</v>
      </c>
      <c r="EE33" s="200">
        <v>132.63987499999999</v>
      </c>
      <c r="EF33" s="200">
        <v>146.83196991</v>
      </c>
      <c r="EG33" s="200">
        <v>139.17460199999999</v>
      </c>
      <c r="EH33" s="200">
        <v>139.17460199999999</v>
      </c>
      <c r="EI33" s="200">
        <v>130.08535699999999</v>
      </c>
      <c r="EJ33" s="200">
        <v>140.62972400000001</v>
      </c>
      <c r="EK33" s="200">
        <v>141.20814100000001</v>
      </c>
      <c r="EL33" s="200">
        <v>141.05627100000001</v>
      </c>
      <c r="EM33" s="200">
        <v>131.02122</v>
      </c>
      <c r="EN33" s="200">
        <v>136.04705200000001</v>
      </c>
      <c r="EO33" s="200">
        <v>148.61649</v>
      </c>
      <c r="EP33" s="200">
        <v>132.53813299999999</v>
      </c>
      <c r="EQ33" s="200">
        <v>132.52627799999999</v>
      </c>
      <c r="ER33" s="200">
        <v>136.23831666000001</v>
      </c>
      <c r="ES33" s="200">
        <v>128.38187500000001</v>
      </c>
      <c r="ET33" s="200">
        <v>126.611822</v>
      </c>
      <c r="EU33" s="200">
        <v>129.60018099999999</v>
      </c>
      <c r="EV33" s="200">
        <v>131.36275499999999</v>
      </c>
      <c r="EW33" s="200">
        <v>127.858801</v>
      </c>
      <c r="EX33" s="200">
        <v>126.034695</v>
      </c>
      <c r="EY33" s="200">
        <v>134.536137</v>
      </c>
      <c r="EZ33" s="200">
        <v>133.43909199999999</v>
      </c>
      <c r="FA33" s="200">
        <v>132.97725</v>
      </c>
      <c r="FB33" s="200">
        <v>139.71921204</v>
      </c>
      <c r="FC33" s="200">
        <v>133.73850400000001</v>
      </c>
      <c r="FD33" s="200">
        <v>145.879921</v>
      </c>
      <c r="FE33" s="200">
        <v>134.31333900000001</v>
      </c>
      <c r="FF33" s="200">
        <v>139.79760361000001</v>
      </c>
      <c r="FG33" s="200">
        <v>151.47063900000001</v>
      </c>
      <c r="FH33" s="200">
        <v>124.25674100000001</v>
      </c>
      <c r="FI33" s="200">
        <v>125.044877</v>
      </c>
      <c r="FJ33" s="200">
        <v>130.04782299999999</v>
      </c>
      <c r="FK33" s="200">
        <v>135.271401</v>
      </c>
      <c r="FL33" s="200">
        <v>142.82277246000001</v>
      </c>
      <c r="FM33" s="200">
        <v>142.35619199999999</v>
      </c>
      <c r="FN33" s="200">
        <v>142.80549300000001</v>
      </c>
      <c r="FO33" s="200">
        <v>139.76065700000001</v>
      </c>
      <c r="FP33" s="200">
        <v>139.76065700000001</v>
      </c>
      <c r="FQ33" s="200">
        <v>137.45618200000001</v>
      </c>
      <c r="FR33" s="200">
        <v>137.45618200000001</v>
      </c>
      <c r="FS33" s="200">
        <v>137.45618200000001</v>
      </c>
      <c r="FT33" s="200">
        <v>143.237225</v>
      </c>
      <c r="FU33" s="200">
        <v>142.90338199999999</v>
      </c>
      <c r="FV33" s="200">
        <v>134.17193599999999</v>
      </c>
      <c r="FW33" s="200">
        <v>134.15491299999999</v>
      </c>
      <c r="FX33" s="200">
        <v>135.52811259000001</v>
      </c>
      <c r="FY33" s="200">
        <v>136.35695999999999</v>
      </c>
      <c r="FZ33" s="200">
        <v>132.890343</v>
      </c>
      <c r="GA33" s="200">
        <v>140.879076</v>
      </c>
      <c r="GB33" s="200">
        <v>140.879076</v>
      </c>
      <c r="GC33" s="200">
        <v>140.29996399999999</v>
      </c>
      <c r="GD33" s="200">
        <v>127.00034667</v>
      </c>
      <c r="GE33" s="200">
        <v>138.88674</v>
      </c>
      <c r="GF33" s="200">
        <v>139.93374700000001</v>
      </c>
      <c r="GG33" s="200">
        <v>147.45865555</v>
      </c>
      <c r="GH33" s="200">
        <v>128.76368099999999</v>
      </c>
      <c r="GI33" s="200">
        <v>147.45865555</v>
      </c>
      <c r="GJ33" s="200">
        <v>139.76065700000001</v>
      </c>
      <c r="GK33" s="200">
        <v>132.69641999999999</v>
      </c>
      <c r="GL33" s="200">
        <v>137.97111599999999</v>
      </c>
      <c r="GM33" s="200">
        <v>124.502522</v>
      </c>
      <c r="GN33" s="200">
        <v>133.367097</v>
      </c>
      <c r="GO33" s="200">
        <v>121.26599348000001</v>
      </c>
      <c r="GP33" s="200">
        <v>120.95101172</v>
      </c>
      <c r="GQ33" s="200">
        <v>130.79912200000001</v>
      </c>
      <c r="GR33" s="200">
        <v>141.06093300000001</v>
      </c>
      <c r="GS33" s="200">
        <v>141.134535</v>
      </c>
      <c r="GT33" s="200">
        <v>140.925827</v>
      </c>
      <c r="GU33" s="200">
        <v>133.367097</v>
      </c>
      <c r="GV33" s="200">
        <v>133.367097</v>
      </c>
      <c r="GW33" s="200">
        <v>133.367097</v>
      </c>
      <c r="GX33" s="200">
        <v>146.74231499999999</v>
      </c>
      <c r="GY33" s="200">
        <v>146.478094</v>
      </c>
      <c r="GZ33" s="200">
        <v>146.64998900000001</v>
      </c>
      <c r="HA33" s="200">
        <v>146.64998900000001</v>
      </c>
      <c r="HB33" s="200">
        <v>135.42366100000001</v>
      </c>
      <c r="HC33" s="200">
        <v>145.07674399999999</v>
      </c>
      <c r="HD33" s="200">
        <v>144.52654100000001</v>
      </c>
      <c r="HE33" s="200">
        <v>142.858755</v>
      </c>
      <c r="HF33" s="200">
        <v>143.29666399999999</v>
      </c>
      <c r="HG33" s="200">
        <v>138.98842300000001</v>
      </c>
      <c r="HH33" s="200">
        <v>126.37743245999999</v>
      </c>
      <c r="HI33" s="200">
        <v>146.39485199999999</v>
      </c>
      <c r="HJ33" s="200">
        <v>133.5304495</v>
      </c>
      <c r="HK33" s="200">
        <v>133.880166</v>
      </c>
      <c r="HL33" s="200">
        <v>131.49764500000001</v>
      </c>
      <c r="HM33" s="200">
        <v>130.43324699999999</v>
      </c>
      <c r="HN33" s="200">
        <v>119.91516568999999</v>
      </c>
      <c r="HO33" s="200">
        <v>121.776231</v>
      </c>
      <c r="HP33" s="200">
        <v>122.436393</v>
      </c>
      <c r="HQ33" s="200">
        <v>142.57353241000001</v>
      </c>
      <c r="HR33" s="200">
        <v>133.85597899999999</v>
      </c>
      <c r="HS33" s="200">
        <v>148.37896900000001</v>
      </c>
    </row>
    <row r="34" spans="1:227" x14ac:dyDescent="0.25">
      <c r="A34" s="197"/>
      <c r="B34" s="199">
        <v>45663.645833333299</v>
      </c>
      <c r="C34" s="200">
        <v>136.67609999999999</v>
      </c>
      <c r="D34" s="200">
        <v>137.042642</v>
      </c>
      <c r="E34" s="200">
        <v>136.807152</v>
      </c>
      <c r="F34" s="200">
        <v>136.67609999999999</v>
      </c>
      <c r="G34" s="200">
        <v>132.37681699999999</v>
      </c>
      <c r="H34" s="200">
        <v>143.50315900000001</v>
      </c>
      <c r="I34" s="200">
        <v>142.901578</v>
      </c>
      <c r="J34" s="200">
        <v>143.84998899999999</v>
      </c>
      <c r="K34" s="200">
        <v>132.21556200000001</v>
      </c>
      <c r="L34" s="200">
        <v>138.178754</v>
      </c>
      <c r="M34" s="200">
        <v>144.014645</v>
      </c>
      <c r="N34" s="200">
        <v>142.87306799999999</v>
      </c>
      <c r="O34" s="200">
        <v>142.21122199999999</v>
      </c>
      <c r="P34" s="200">
        <v>136.54607842999999</v>
      </c>
      <c r="Q34" s="200">
        <v>143.72878</v>
      </c>
      <c r="R34" s="200">
        <v>136.05234999999999</v>
      </c>
      <c r="S34" s="200">
        <v>139.58078599999999</v>
      </c>
      <c r="T34" s="200">
        <v>134.87057100000001</v>
      </c>
      <c r="U34" s="200">
        <v>134.87057100000001</v>
      </c>
      <c r="V34" s="200">
        <v>137.25308100000001</v>
      </c>
      <c r="W34" s="200">
        <v>133.592524</v>
      </c>
      <c r="X34" s="200">
        <v>129.208923</v>
      </c>
      <c r="Y34" s="200">
        <v>131.390579</v>
      </c>
      <c r="Z34" s="200">
        <v>144.89700500000001</v>
      </c>
      <c r="AA34" s="200">
        <v>127.398639</v>
      </c>
      <c r="AB34" s="200">
        <v>133.745957</v>
      </c>
      <c r="AC34" s="200">
        <v>134.11580599999999</v>
      </c>
      <c r="AD34" s="200">
        <v>133.174644</v>
      </c>
      <c r="AE34" s="200">
        <v>126.124735</v>
      </c>
      <c r="AF34" s="200">
        <v>135.94684849999999</v>
      </c>
      <c r="AG34" s="200">
        <v>137.96704889</v>
      </c>
      <c r="AH34" s="200">
        <v>136.96619999999999</v>
      </c>
      <c r="AI34" s="200">
        <v>137.06619000000001</v>
      </c>
      <c r="AJ34" s="200">
        <v>122.611718</v>
      </c>
      <c r="AK34" s="200">
        <v>137.540369</v>
      </c>
      <c r="AL34" s="200">
        <v>127.69322099999999</v>
      </c>
      <c r="AM34" s="200">
        <v>128.35243500000001</v>
      </c>
      <c r="AN34" s="200">
        <v>142.45791700000001</v>
      </c>
      <c r="AO34" s="200">
        <v>125.514717</v>
      </c>
      <c r="AP34" s="200">
        <v>119.2328275</v>
      </c>
      <c r="AQ34" s="200">
        <v>119.74185799999999</v>
      </c>
      <c r="AR34" s="200">
        <v>141.39937699999999</v>
      </c>
      <c r="AS34" s="200">
        <v>138.86805000000001</v>
      </c>
      <c r="AT34" s="200">
        <v>136.807976</v>
      </c>
      <c r="AU34" s="200">
        <v>140.33693</v>
      </c>
      <c r="AV34" s="200">
        <v>134.46846600000001</v>
      </c>
      <c r="AW34" s="200">
        <v>127.32831349999999</v>
      </c>
      <c r="AX34" s="200">
        <v>128.05772899999999</v>
      </c>
      <c r="AY34" s="200">
        <v>141.336467</v>
      </c>
      <c r="AZ34" s="200">
        <v>132.79629199999999</v>
      </c>
      <c r="BA34" s="200">
        <v>132.157037</v>
      </c>
      <c r="BB34" s="200">
        <v>132.146162</v>
      </c>
      <c r="BC34" s="200">
        <v>131.99727999999999</v>
      </c>
      <c r="BD34" s="200">
        <v>131.04940099999999</v>
      </c>
      <c r="BE34" s="200">
        <v>132.146162</v>
      </c>
      <c r="BF34" s="200">
        <v>142.77166500000001</v>
      </c>
      <c r="BG34" s="200">
        <v>142.541101</v>
      </c>
      <c r="BH34" s="200">
        <v>142.541101</v>
      </c>
      <c r="BI34" s="200">
        <v>142.541101</v>
      </c>
      <c r="BJ34" s="200">
        <v>128.77644900000001</v>
      </c>
      <c r="BK34" s="200">
        <v>129.57387600000001</v>
      </c>
      <c r="BL34" s="200">
        <v>137.98080200000001</v>
      </c>
      <c r="BM34" s="200">
        <v>137.65977100000001</v>
      </c>
      <c r="BN34" s="200">
        <v>134.99972099999999</v>
      </c>
      <c r="BO34" s="200">
        <v>131.90139300000001</v>
      </c>
      <c r="BP34" s="200">
        <v>141.60078100000001</v>
      </c>
      <c r="BQ34" s="200">
        <v>122.41553399999999</v>
      </c>
      <c r="BR34" s="200">
        <v>122.52999251999999</v>
      </c>
      <c r="BS34" s="200">
        <v>135.79187899999999</v>
      </c>
      <c r="BT34" s="200">
        <v>130.37925466999999</v>
      </c>
      <c r="BU34" s="200">
        <v>141.16475500000001</v>
      </c>
      <c r="BV34" s="200">
        <v>142.07753400000001</v>
      </c>
      <c r="BW34" s="200">
        <v>135.80147700000001</v>
      </c>
      <c r="BX34" s="200">
        <v>135.870632</v>
      </c>
      <c r="BY34" s="200">
        <v>143.18856299999999</v>
      </c>
      <c r="BZ34" s="200">
        <v>137.42172400000001</v>
      </c>
      <c r="CA34" s="200">
        <v>134.590439</v>
      </c>
      <c r="CB34" s="200">
        <v>137.66543200000001</v>
      </c>
      <c r="CC34" s="200">
        <v>136.918724</v>
      </c>
      <c r="CD34" s="200">
        <v>135.962794</v>
      </c>
      <c r="CE34" s="200">
        <v>135.96466000000001</v>
      </c>
      <c r="CF34" s="200">
        <v>141.16475500000001</v>
      </c>
      <c r="CG34" s="200">
        <v>132.17369500000001</v>
      </c>
      <c r="CH34" s="200">
        <v>132.678766</v>
      </c>
      <c r="CI34" s="200">
        <v>135.84406899999999</v>
      </c>
      <c r="CJ34" s="200">
        <v>140.429428</v>
      </c>
      <c r="CK34" s="200">
        <v>147.01661589</v>
      </c>
      <c r="CL34" s="200">
        <v>140.25935799999999</v>
      </c>
      <c r="CM34" s="200">
        <v>141.28890200000001</v>
      </c>
      <c r="CN34" s="200">
        <v>132.44226900000001</v>
      </c>
      <c r="CO34" s="200">
        <v>131.47558900000001</v>
      </c>
      <c r="CP34" s="200">
        <v>144.5774715</v>
      </c>
      <c r="CQ34" s="200">
        <v>133.71223900000001</v>
      </c>
      <c r="CR34" s="200">
        <v>129.75893300000001</v>
      </c>
      <c r="CS34" s="200">
        <v>127.06383391</v>
      </c>
      <c r="CT34" s="200">
        <v>133.736771</v>
      </c>
      <c r="CU34" s="200">
        <v>131.12124700000001</v>
      </c>
      <c r="CV34" s="200">
        <v>148.74546945</v>
      </c>
      <c r="CW34" s="200">
        <v>128.627679</v>
      </c>
      <c r="CX34" s="200">
        <v>130.53846866999999</v>
      </c>
      <c r="CY34" s="200">
        <v>131.21800999999999</v>
      </c>
      <c r="CZ34" s="200">
        <v>135.37931399999999</v>
      </c>
      <c r="DA34" s="200">
        <v>143.66860700000001</v>
      </c>
      <c r="DB34" s="200">
        <v>143.87076300000001</v>
      </c>
      <c r="DC34" s="200">
        <v>142.07753400000001</v>
      </c>
      <c r="DD34" s="200">
        <v>140.89823200000001</v>
      </c>
      <c r="DE34" s="200">
        <v>135.11541199999999</v>
      </c>
      <c r="DF34" s="200">
        <v>135.870632</v>
      </c>
      <c r="DG34" s="200">
        <v>134.30847499999999</v>
      </c>
      <c r="DH34" s="200">
        <v>141.79970528000001</v>
      </c>
      <c r="DI34" s="200">
        <v>145.05723699999999</v>
      </c>
      <c r="DJ34" s="200">
        <v>144.52221599999999</v>
      </c>
      <c r="DK34" s="200">
        <v>130.62237633000001</v>
      </c>
      <c r="DL34" s="200">
        <v>146.98262700000001</v>
      </c>
      <c r="DM34" s="200">
        <v>142.10803000000001</v>
      </c>
      <c r="DN34" s="200">
        <v>135.13962699999999</v>
      </c>
      <c r="DO34" s="200">
        <v>118.213273</v>
      </c>
      <c r="DP34" s="200">
        <v>141.496804</v>
      </c>
      <c r="DQ34" s="200">
        <v>131.169275</v>
      </c>
      <c r="DR34" s="200">
        <v>131.65878900000001</v>
      </c>
      <c r="DS34" s="200">
        <v>132.909312</v>
      </c>
      <c r="DT34" s="200">
        <v>142.77718200000001</v>
      </c>
      <c r="DU34" s="200">
        <v>143.231438</v>
      </c>
      <c r="DV34" s="200">
        <v>128.879097</v>
      </c>
      <c r="DW34" s="200">
        <v>119.770304</v>
      </c>
      <c r="DX34" s="200">
        <v>116.64464575</v>
      </c>
      <c r="DY34" s="200">
        <v>133.34005446</v>
      </c>
      <c r="DZ34" s="200">
        <v>136.28041200000001</v>
      </c>
      <c r="EA34" s="200">
        <v>136.569793</v>
      </c>
      <c r="EB34" s="200">
        <v>129.535416</v>
      </c>
      <c r="EC34" s="200">
        <v>130.33638300000001</v>
      </c>
      <c r="ED34" s="200">
        <v>132.68999500000001</v>
      </c>
      <c r="EE34" s="200">
        <v>132.95480699999999</v>
      </c>
      <c r="EF34" s="200">
        <v>148.05271687000001</v>
      </c>
      <c r="EG34" s="200">
        <v>142.09392299999999</v>
      </c>
      <c r="EH34" s="200">
        <v>142.09392299999999</v>
      </c>
      <c r="EI34" s="200">
        <v>130.343479</v>
      </c>
      <c r="EJ34" s="200">
        <v>141.65638999999999</v>
      </c>
      <c r="EK34" s="200">
        <v>142.23188200000001</v>
      </c>
      <c r="EL34" s="200">
        <v>142.07753400000001</v>
      </c>
      <c r="EM34" s="200">
        <v>131.25789800000001</v>
      </c>
      <c r="EN34" s="200">
        <v>136.64157599999999</v>
      </c>
      <c r="EO34" s="200">
        <v>148.92267100000001</v>
      </c>
      <c r="EP34" s="200">
        <v>132.80893499999999</v>
      </c>
      <c r="EQ34" s="200">
        <v>132.796661</v>
      </c>
      <c r="ER34" s="200">
        <v>136.53355966000001</v>
      </c>
      <c r="ES34" s="200">
        <v>128.719078</v>
      </c>
      <c r="ET34" s="200">
        <v>126.973567</v>
      </c>
      <c r="EU34" s="200">
        <v>129.92274599999999</v>
      </c>
      <c r="EV34" s="200">
        <v>131.46610799999999</v>
      </c>
      <c r="EW34" s="200">
        <v>128.169916</v>
      </c>
      <c r="EX34" s="200">
        <v>126.382563</v>
      </c>
      <c r="EY34" s="200">
        <v>134.87057100000001</v>
      </c>
      <c r="EZ34" s="200">
        <v>133.757904</v>
      </c>
      <c r="FA34" s="200">
        <v>133.289466</v>
      </c>
      <c r="FB34" s="200">
        <v>140.01966163</v>
      </c>
      <c r="FC34" s="200">
        <v>134.05369099999999</v>
      </c>
      <c r="FD34" s="200">
        <v>146.17689200000001</v>
      </c>
      <c r="FE34" s="200">
        <v>134.61889199999999</v>
      </c>
      <c r="FF34" s="200">
        <v>140.00301392</v>
      </c>
      <c r="FG34" s="200">
        <v>151.88773800000001</v>
      </c>
      <c r="FH34" s="200">
        <v>124.30155999999999</v>
      </c>
      <c r="FI34" s="200">
        <v>125.09100599999999</v>
      </c>
      <c r="FJ34" s="200">
        <v>130.35750100000001</v>
      </c>
      <c r="FK34" s="200">
        <v>135.87279599999999</v>
      </c>
      <c r="FL34" s="200">
        <v>143.20588882000001</v>
      </c>
      <c r="FM34" s="200">
        <v>142.73607699999999</v>
      </c>
      <c r="FN34" s="200">
        <v>143.18856299999999</v>
      </c>
      <c r="FO34" s="200">
        <v>140.652545</v>
      </c>
      <c r="FP34" s="200">
        <v>140.652545</v>
      </c>
      <c r="FQ34" s="200">
        <v>138.61837</v>
      </c>
      <c r="FR34" s="200">
        <v>138.61837</v>
      </c>
      <c r="FS34" s="200">
        <v>138.61837</v>
      </c>
      <c r="FT34" s="200">
        <v>144.24528799999999</v>
      </c>
      <c r="FU34" s="200">
        <v>143.910639</v>
      </c>
      <c r="FV34" s="200">
        <v>134.003682</v>
      </c>
      <c r="FW34" s="200">
        <v>133.940743</v>
      </c>
      <c r="FX34" s="200">
        <v>135.84220443999999</v>
      </c>
      <c r="FY34" s="200">
        <v>137.034819</v>
      </c>
      <c r="FZ34" s="200">
        <v>133.177457</v>
      </c>
      <c r="GA34" s="200">
        <v>141.16475500000001</v>
      </c>
      <c r="GB34" s="200">
        <v>141.16475500000001</v>
      </c>
      <c r="GC34" s="200">
        <v>142.61293900000001</v>
      </c>
      <c r="GD34" s="200">
        <v>127.35545933</v>
      </c>
      <c r="GE34" s="200">
        <v>140.27830700000001</v>
      </c>
      <c r="GF34" s="200">
        <v>140.89823200000001</v>
      </c>
      <c r="GG34" s="200">
        <v>148.68461271000001</v>
      </c>
      <c r="GH34" s="200">
        <v>129.70516499999999</v>
      </c>
      <c r="GI34" s="200">
        <v>148.68461271000001</v>
      </c>
      <c r="GJ34" s="200">
        <v>140.652545</v>
      </c>
      <c r="GK34" s="200">
        <v>132.83834200000001</v>
      </c>
      <c r="GL34" s="200">
        <v>138.52509900000001</v>
      </c>
      <c r="GM34" s="200">
        <v>124.86716699999999</v>
      </c>
      <c r="GN34" s="200">
        <v>133.60104699999999</v>
      </c>
      <c r="GO34" s="200">
        <v>121.55882554</v>
      </c>
      <c r="GP34" s="200">
        <v>121.24308318</v>
      </c>
      <c r="GQ34" s="200">
        <v>131.44104999999999</v>
      </c>
      <c r="GR34" s="200">
        <v>142.05422100000001</v>
      </c>
      <c r="GS34" s="200">
        <v>142.18566899999999</v>
      </c>
      <c r="GT34" s="200">
        <v>141.932962</v>
      </c>
      <c r="GU34" s="200">
        <v>133.60104699999999</v>
      </c>
      <c r="GV34" s="200">
        <v>133.60104699999999</v>
      </c>
      <c r="GW34" s="200">
        <v>133.60104699999999</v>
      </c>
      <c r="GX34" s="200">
        <v>147.05706599999999</v>
      </c>
      <c r="GY34" s="200">
        <v>146.79046</v>
      </c>
      <c r="GZ34" s="200">
        <v>146.96070399999999</v>
      </c>
      <c r="HA34" s="200">
        <v>146.96070399999999</v>
      </c>
      <c r="HB34" s="200">
        <v>135.74881099999999</v>
      </c>
      <c r="HC34" s="200">
        <v>146.08305300000001</v>
      </c>
      <c r="HD34" s="200">
        <v>145.524033</v>
      </c>
      <c r="HE34" s="200">
        <v>143.29817199999999</v>
      </c>
      <c r="HF34" s="200">
        <v>144.308031</v>
      </c>
      <c r="HG34" s="200">
        <v>139.29788600000001</v>
      </c>
      <c r="HH34" s="200">
        <v>127.30146888</v>
      </c>
      <c r="HI34" s="200">
        <v>146.692329</v>
      </c>
      <c r="HJ34" s="200">
        <v>133.8122065</v>
      </c>
      <c r="HK34" s="200">
        <v>134.16944100000001</v>
      </c>
      <c r="HL34" s="200">
        <v>131.80648600000001</v>
      </c>
      <c r="HM34" s="200">
        <v>130.79553799999999</v>
      </c>
      <c r="HN34" s="200">
        <v>120.20473579</v>
      </c>
      <c r="HO34" s="200">
        <v>122.171041</v>
      </c>
      <c r="HP34" s="200">
        <v>122.822886</v>
      </c>
      <c r="HQ34" s="200">
        <v>142.86170865</v>
      </c>
      <c r="HR34" s="200">
        <v>134.160721</v>
      </c>
      <c r="HS34" s="200">
        <v>148.68553499999999</v>
      </c>
    </row>
    <row r="35" spans="1:227" x14ac:dyDescent="0.25">
      <c r="A35" s="197"/>
      <c r="B35" s="199">
        <v>45663.666666666701</v>
      </c>
      <c r="C35" s="200">
        <v>135.553169</v>
      </c>
      <c r="D35" s="200">
        <v>135.90213</v>
      </c>
      <c r="E35" s="200">
        <v>135.68714800000001</v>
      </c>
      <c r="F35" s="200">
        <v>135.553169</v>
      </c>
      <c r="G35" s="200">
        <v>131.570628</v>
      </c>
      <c r="H35" s="200">
        <v>144.17397700000001</v>
      </c>
      <c r="I35" s="200">
        <v>143.62902099999999</v>
      </c>
      <c r="J35" s="200">
        <v>144.50622899999999</v>
      </c>
      <c r="K35" s="200">
        <v>131.363302</v>
      </c>
      <c r="L35" s="200">
        <v>137.083158</v>
      </c>
      <c r="M35" s="200">
        <v>144.50865099999999</v>
      </c>
      <c r="N35" s="200">
        <v>143.40660299999999</v>
      </c>
      <c r="O35" s="200">
        <v>140.82495399999999</v>
      </c>
      <c r="P35" s="200">
        <v>133.70640983000001</v>
      </c>
      <c r="Q35" s="200">
        <v>144.35225199999999</v>
      </c>
      <c r="R35" s="200">
        <v>136.03405900000001</v>
      </c>
      <c r="S35" s="200">
        <v>138.232022</v>
      </c>
      <c r="T35" s="200">
        <v>133.75286</v>
      </c>
      <c r="U35" s="200">
        <v>133.75286</v>
      </c>
      <c r="V35" s="200">
        <v>135.92318599999999</v>
      </c>
      <c r="W35" s="200">
        <v>132.76759000000001</v>
      </c>
      <c r="X35" s="200">
        <v>128.440202</v>
      </c>
      <c r="Y35" s="200">
        <v>130.598129</v>
      </c>
      <c r="Z35" s="200">
        <v>145.164468</v>
      </c>
      <c r="AA35" s="200">
        <v>126.78754499999999</v>
      </c>
      <c r="AB35" s="200">
        <v>132.82586000000001</v>
      </c>
      <c r="AC35" s="200">
        <v>133.25413399999999</v>
      </c>
      <c r="AD35" s="200">
        <v>132.36020099999999</v>
      </c>
      <c r="AE35" s="200">
        <v>125.28170799999999</v>
      </c>
      <c r="AF35" s="200">
        <v>134.602228</v>
      </c>
      <c r="AG35" s="200">
        <v>136.60554797</v>
      </c>
      <c r="AH35" s="200">
        <v>135.674464</v>
      </c>
      <c r="AI35" s="200">
        <v>135.72021000000001</v>
      </c>
      <c r="AJ35" s="200">
        <v>121.87083800000001</v>
      </c>
      <c r="AK35" s="200">
        <v>136.221765</v>
      </c>
      <c r="AL35" s="200">
        <v>127.1401</v>
      </c>
      <c r="AM35" s="200">
        <v>127.790896</v>
      </c>
      <c r="AN35" s="200">
        <v>142.98356000000001</v>
      </c>
      <c r="AO35" s="200">
        <v>124.708015</v>
      </c>
      <c r="AP35" s="200">
        <v>118.4321285</v>
      </c>
      <c r="AQ35" s="200">
        <v>118.937388</v>
      </c>
      <c r="AR35" s="200">
        <v>143.548371</v>
      </c>
      <c r="AS35" s="200">
        <v>139.080307</v>
      </c>
      <c r="AT35" s="200">
        <v>137.04597200000001</v>
      </c>
      <c r="AU35" s="200">
        <v>140.468344</v>
      </c>
      <c r="AV35" s="200">
        <v>133.609632</v>
      </c>
      <c r="AW35" s="200">
        <v>126.29861150000001</v>
      </c>
      <c r="AX35" s="200">
        <v>127.019688</v>
      </c>
      <c r="AY35" s="200">
        <v>139.60957199999999</v>
      </c>
      <c r="AZ35" s="200">
        <v>132.02789100000001</v>
      </c>
      <c r="BA35" s="200">
        <v>131.381584</v>
      </c>
      <c r="BB35" s="200">
        <v>131.37073799999999</v>
      </c>
      <c r="BC35" s="200">
        <v>131.22223600000001</v>
      </c>
      <c r="BD35" s="200">
        <v>130.261053</v>
      </c>
      <c r="BE35" s="200">
        <v>131.37073799999999</v>
      </c>
      <c r="BF35" s="200">
        <v>142.88080400000001</v>
      </c>
      <c r="BG35" s="200">
        <v>142.72119499999999</v>
      </c>
      <c r="BH35" s="200">
        <v>142.72119499999999</v>
      </c>
      <c r="BI35" s="200">
        <v>142.72119499999999</v>
      </c>
      <c r="BJ35" s="200">
        <v>128.11928599999999</v>
      </c>
      <c r="BK35" s="200">
        <v>128.908963</v>
      </c>
      <c r="BL35" s="200">
        <v>136.67460199999999</v>
      </c>
      <c r="BM35" s="200">
        <v>136.34678500000001</v>
      </c>
      <c r="BN35" s="200">
        <v>134.059122</v>
      </c>
      <c r="BO35" s="200">
        <v>131.11135300000001</v>
      </c>
      <c r="BP35" s="200">
        <v>141.85235599999999</v>
      </c>
      <c r="BQ35" s="200">
        <v>121.668436</v>
      </c>
      <c r="BR35" s="200">
        <v>121.78219599000001</v>
      </c>
      <c r="BS35" s="200">
        <v>135.65096800000001</v>
      </c>
      <c r="BT35" s="200">
        <v>129.164974</v>
      </c>
      <c r="BU35" s="200">
        <v>139.45407499999999</v>
      </c>
      <c r="BV35" s="200">
        <v>142.700705</v>
      </c>
      <c r="BW35" s="200">
        <v>134.856754</v>
      </c>
      <c r="BX35" s="200">
        <v>134.92554000000001</v>
      </c>
      <c r="BY35" s="200">
        <v>141.74651800000001</v>
      </c>
      <c r="BZ35" s="200">
        <v>136.67026899999999</v>
      </c>
      <c r="CA35" s="200">
        <v>133.659449</v>
      </c>
      <c r="CB35" s="200">
        <v>137.68152599999999</v>
      </c>
      <c r="CC35" s="200">
        <v>136.93231800000001</v>
      </c>
      <c r="CD35" s="200">
        <v>135.31926300000001</v>
      </c>
      <c r="CE35" s="200">
        <v>135.53959900000001</v>
      </c>
      <c r="CF35" s="200">
        <v>139.45407499999999</v>
      </c>
      <c r="CG35" s="200">
        <v>131.411663</v>
      </c>
      <c r="CH35" s="200">
        <v>131.91156599999999</v>
      </c>
      <c r="CI35" s="200">
        <v>135.505043</v>
      </c>
      <c r="CJ35" s="200">
        <v>138.803741</v>
      </c>
      <c r="CK35" s="200">
        <v>143.06296230000001</v>
      </c>
      <c r="CL35" s="200">
        <v>138.63477599999999</v>
      </c>
      <c r="CM35" s="200">
        <v>139.63515599999999</v>
      </c>
      <c r="CN35" s="200">
        <v>131.35436000000001</v>
      </c>
      <c r="CO35" s="200">
        <v>130.25251900000001</v>
      </c>
      <c r="CP35" s="200">
        <v>143.24875109999999</v>
      </c>
      <c r="CQ35" s="200">
        <v>132.91095300000001</v>
      </c>
      <c r="CR35" s="200">
        <v>129.065076</v>
      </c>
      <c r="CS35" s="200">
        <v>126.26049647000001</v>
      </c>
      <c r="CT35" s="200">
        <v>132.79049800000001</v>
      </c>
      <c r="CU35" s="200">
        <v>130.328901</v>
      </c>
      <c r="CV35" s="200">
        <v>149.02003626999999</v>
      </c>
      <c r="CW35" s="200">
        <v>127.975284</v>
      </c>
      <c r="CX35" s="200">
        <v>129.73969867</v>
      </c>
      <c r="CY35" s="200">
        <v>130.415199</v>
      </c>
      <c r="CZ35" s="200">
        <v>134.36011400000001</v>
      </c>
      <c r="DA35" s="200">
        <v>144.23669200000001</v>
      </c>
      <c r="DB35" s="200">
        <v>144.44554600000001</v>
      </c>
      <c r="DC35" s="200">
        <v>142.700705</v>
      </c>
      <c r="DD35" s="200">
        <v>141.35713000000001</v>
      </c>
      <c r="DE35" s="200">
        <v>134.183189</v>
      </c>
      <c r="DF35" s="200">
        <v>134.92554000000001</v>
      </c>
      <c r="DG35" s="200">
        <v>133.45578649999999</v>
      </c>
      <c r="DH35" s="200">
        <v>141.02431043000001</v>
      </c>
      <c r="DI35" s="200">
        <v>145.61169599999999</v>
      </c>
      <c r="DJ35" s="200">
        <v>145.07741200000001</v>
      </c>
      <c r="DK35" s="200">
        <v>129.84037133000001</v>
      </c>
      <c r="DL35" s="200">
        <v>143.01412199999999</v>
      </c>
      <c r="DM35" s="200">
        <v>140.04345799999999</v>
      </c>
      <c r="DN35" s="200">
        <v>133.864699</v>
      </c>
      <c r="DO35" s="200">
        <v>117.557681</v>
      </c>
      <c r="DP35" s="200">
        <v>139.556817</v>
      </c>
      <c r="DQ35" s="200">
        <v>130.39495600000001</v>
      </c>
      <c r="DR35" s="200">
        <v>130.88391100000001</v>
      </c>
      <c r="DS35" s="200">
        <v>131.77901600000001</v>
      </c>
      <c r="DT35" s="200">
        <v>143.40431799999999</v>
      </c>
      <c r="DU35" s="200">
        <v>143.85643300000001</v>
      </c>
      <c r="DV35" s="200">
        <v>128.804024</v>
      </c>
      <c r="DW35" s="200">
        <v>119.04160400000001</v>
      </c>
      <c r="DX35" s="200">
        <v>115.94697975</v>
      </c>
      <c r="DY35" s="200">
        <v>132.37679990000001</v>
      </c>
      <c r="DZ35" s="200">
        <v>135.890117</v>
      </c>
      <c r="EA35" s="200">
        <v>136.15890899999999</v>
      </c>
      <c r="EB35" s="200">
        <v>128.76047600000001</v>
      </c>
      <c r="EC35" s="200">
        <v>129.553877</v>
      </c>
      <c r="ED35" s="200">
        <v>133.34763699999999</v>
      </c>
      <c r="EE35" s="200">
        <v>131.85787400000001</v>
      </c>
      <c r="EF35" s="200">
        <v>148.32600495</v>
      </c>
      <c r="EG35" s="200">
        <v>144.24587099999999</v>
      </c>
      <c r="EH35" s="200">
        <v>144.24587099999999</v>
      </c>
      <c r="EI35" s="200">
        <v>129.663973</v>
      </c>
      <c r="EJ35" s="200">
        <v>142.29227399999999</v>
      </c>
      <c r="EK35" s="200">
        <v>142.859319</v>
      </c>
      <c r="EL35" s="200">
        <v>142.700705</v>
      </c>
      <c r="EM35" s="200">
        <v>130.481751</v>
      </c>
      <c r="EN35" s="200">
        <v>136.23994999999999</v>
      </c>
      <c r="EO35" s="200">
        <v>144.841735</v>
      </c>
      <c r="EP35" s="200">
        <v>132.04076800000001</v>
      </c>
      <c r="EQ35" s="200">
        <v>132.028267</v>
      </c>
      <c r="ER35" s="200">
        <v>135.65694422000001</v>
      </c>
      <c r="ES35" s="200">
        <v>127.92935799999999</v>
      </c>
      <c r="ET35" s="200">
        <v>126.197292</v>
      </c>
      <c r="EU35" s="200">
        <v>129.15316899999999</v>
      </c>
      <c r="EV35" s="200">
        <v>130.63493800000001</v>
      </c>
      <c r="EW35" s="200">
        <v>127.330388</v>
      </c>
      <c r="EX35" s="200">
        <v>125.52905699999999</v>
      </c>
      <c r="EY35" s="200">
        <v>133.75286</v>
      </c>
      <c r="EZ35" s="200">
        <v>132.65140299999999</v>
      </c>
      <c r="FA35" s="200">
        <v>132.187692</v>
      </c>
      <c r="FB35" s="200">
        <v>138.71710920000001</v>
      </c>
      <c r="FC35" s="200">
        <v>133.01421199999999</v>
      </c>
      <c r="FD35" s="200">
        <v>143.13861</v>
      </c>
      <c r="FE35" s="200">
        <v>133.754301</v>
      </c>
      <c r="FF35" s="200">
        <v>138.65267274000001</v>
      </c>
      <c r="FG35" s="200">
        <v>148.83198200000001</v>
      </c>
      <c r="FH35" s="200">
        <v>123.564763</v>
      </c>
      <c r="FI35" s="200">
        <v>124.348161</v>
      </c>
      <c r="FJ35" s="200">
        <v>129.576944</v>
      </c>
      <c r="FK35" s="200">
        <v>135.539074</v>
      </c>
      <c r="FL35" s="200">
        <v>141.76366933</v>
      </c>
      <c r="FM35" s="200">
        <v>141.31599</v>
      </c>
      <c r="FN35" s="200">
        <v>141.74651800000001</v>
      </c>
      <c r="FO35" s="200">
        <v>140.983056</v>
      </c>
      <c r="FP35" s="200">
        <v>140.983056</v>
      </c>
      <c r="FQ35" s="200">
        <v>139.31682000000001</v>
      </c>
      <c r="FR35" s="200">
        <v>139.31682000000001</v>
      </c>
      <c r="FS35" s="200">
        <v>139.31682000000001</v>
      </c>
      <c r="FT35" s="200">
        <v>144.82153199999999</v>
      </c>
      <c r="FU35" s="200">
        <v>144.47694200000001</v>
      </c>
      <c r="FV35" s="200">
        <v>132.874572</v>
      </c>
      <c r="FW35" s="200">
        <v>132.72768400000001</v>
      </c>
      <c r="FX35" s="200">
        <v>134.72026679999999</v>
      </c>
      <c r="FY35" s="200">
        <v>137.06468599999999</v>
      </c>
      <c r="FZ35" s="200">
        <v>131.94656900000001</v>
      </c>
      <c r="GA35" s="200">
        <v>139.45407499999999</v>
      </c>
      <c r="GB35" s="200">
        <v>139.45407499999999</v>
      </c>
      <c r="GC35" s="200">
        <v>143.82376099999999</v>
      </c>
      <c r="GD35" s="200">
        <v>126.74489033</v>
      </c>
      <c r="GE35" s="200">
        <v>141.87472199999999</v>
      </c>
      <c r="GF35" s="200">
        <v>141.35713000000001</v>
      </c>
      <c r="GG35" s="200">
        <v>148.95906719000001</v>
      </c>
      <c r="GH35" s="200">
        <v>130.36296400000001</v>
      </c>
      <c r="GI35" s="200">
        <v>148.95906719000001</v>
      </c>
      <c r="GJ35" s="200">
        <v>140.983056</v>
      </c>
      <c r="GK35" s="200">
        <v>132.027579</v>
      </c>
      <c r="GL35" s="200">
        <v>137.99062799999999</v>
      </c>
      <c r="GM35" s="200">
        <v>124.04068599999999</v>
      </c>
      <c r="GN35" s="200">
        <v>132.77931100000001</v>
      </c>
      <c r="GO35" s="200">
        <v>120.56031547000001</v>
      </c>
      <c r="GP35" s="200">
        <v>120.24716667</v>
      </c>
      <c r="GQ35" s="200">
        <v>131.33981900000001</v>
      </c>
      <c r="GR35" s="200">
        <v>142.144429</v>
      </c>
      <c r="GS35" s="200">
        <v>142.535617</v>
      </c>
      <c r="GT35" s="200">
        <v>142.27974699999999</v>
      </c>
      <c r="GU35" s="200">
        <v>132.77931100000001</v>
      </c>
      <c r="GV35" s="200">
        <v>132.77931100000001</v>
      </c>
      <c r="GW35" s="200">
        <v>132.77931100000001</v>
      </c>
      <c r="GX35" s="200">
        <v>142.98756900000001</v>
      </c>
      <c r="GY35" s="200">
        <v>142.33363600000001</v>
      </c>
      <c r="GZ35" s="200">
        <v>142.89685700000001</v>
      </c>
      <c r="HA35" s="200">
        <v>142.89685700000001</v>
      </c>
      <c r="HB35" s="200">
        <v>134.67658700000001</v>
      </c>
      <c r="HC35" s="200">
        <v>146.50412800000001</v>
      </c>
      <c r="HD35" s="200">
        <v>145.95818600000001</v>
      </c>
      <c r="HE35" s="200">
        <v>142.07135099999999</v>
      </c>
      <c r="HF35" s="200">
        <v>144.93883600000001</v>
      </c>
      <c r="HG35" s="200">
        <v>137.83293699999999</v>
      </c>
      <c r="HH35" s="200">
        <v>127.94707755</v>
      </c>
      <c r="HI35" s="200">
        <v>143.34246099999999</v>
      </c>
      <c r="HJ35" s="200">
        <v>132.9541045</v>
      </c>
      <c r="HK35" s="200">
        <v>133.309449</v>
      </c>
      <c r="HL35" s="200">
        <v>130.85431</v>
      </c>
      <c r="HM35" s="200">
        <v>130.11858899999999</v>
      </c>
      <c r="HN35" s="200">
        <v>119.21734849000001</v>
      </c>
      <c r="HO35" s="200">
        <v>121.36630599999999</v>
      </c>
      <c r="HP35" s="200">
        <v>122.013301</v>
      </c>
      <c r="HQ35" s="200">
        <v>141.12000427000001</v>
      </c>
      <c r="HR35" s="200">
        <v>133.29715999999999</v>
      </c>
      <c r="HS35" s="200">
        <v>144.607136</v>
      </c>
    </row>
    <row r="36" spans="1:227" x14ac:dyDescent="0.25">
      <c r="A36" s="197"/>
      <c r="B36" s="199">
        <v>45663.6875</v>
      </c>
      <c r="C36" s="200">
        <v>130.29357099999999</v>
      </c>
      <c r="D36" s="200">
        <v>130.62573599999999</v>
      </c>
      <c r="E36" s="200">
        <v>130.41686999999999</v>
      </c>
      <c r="F36" s="200">
        <v>130.29357099999999</v>
      </c>
      <c r="G36" s="200">
        <v>126.617572</v>
      </c>
      <c r="H36" s="200">
        <v>139.93169800000001</v>
      </c>
      <c r="I36" s="200">
        <v>139.40059600000001</v>
      </c>
      <c r="J36" s="200">
        <v>140.25473099999999</v>
      </c>
      <c r="K36" s="200">
        <v>126.448426</v>
      </c>
      <c r="L36" s="200">
        <v>131.739487</v>
      </c>
      <c r="M36" s="200">
        <v>140.35645</v>
      </c>
      <c r="N36" s="200">
        <v>139.250902</v>
      </c>
      <c r="O36" s="200">
        <v>135.41517899999999</v>
      </c>
      <c r="P36" s="200">
        <v>128.55871085999999</v>
      </c>
      <c r="Q36" s="200">
        <v>140.010886</v>
      </c>
      <c r="R36" s="200">
        <v>131.64534399999999</v>
      </c>
      <c r="S36" s="200">
        <v>132.977981</v>
      </c>
      <c r="T36" s="200">
        <v>128.71504400000001</v>
      </c>
      <c r="U36" s="200">
        <v>128.71504400000001</v>
      </c>
      <c r="V36" s="200">
        <v>130.80072699999999</v>
      </c>
      <c r="W36" s="200">
        <v>127.827139</v>
      </c>
      <c r="X36" s="200">
        <v>123.712233</v>
      </c>
      <c r="Y36" s="200">
        <v>125.760102</v>
      </c>
      <c r="Z36" s="200">
        <v>141.424756</v>
      </c>
      <c r="AA36" s="200">
        <v>122.219036</v>
      </c>
      <c r="AB36" s="200">
        <v>127.919661</v>
      </c>
      <c r="AC36" s="200">
        <v>128.29729399999999</v>
      </c>
      <c r="AD36" s="200">
        <v>127.437388</v>
      </c>
      <c r="AE36" s="200">
        <v>120.572086</v>
      </c>
      <c r="AF36" s="200">
        <v>129.5234255</v>
      </c>
      <c r="AG36" s="200">
        <v>131.44375024000001</v>
      </c>
      <c r="AH36" s="200">
        <v>130.52381500000001</v>
      </c>
      <c r="AI36" s="200">
        <v>130.58604700000001</v>
      </c>
      <c r="AJ36" s="200">
        <v>117.17762399999999</v>
      </c>
      <c r="AK36" s="200">
        <v>131.09333599999999</v>
      </c>
      <c r="AL36" s="200">
        <v>122.62055733</v>
      </c>
      <c r="AM36" s="200">
        <v>123.24347</v>
      </c>
      <c r="AN36" s="200">
        <v>138.91616400000001</v>
      </c>
      <c r="AO36" s="200">
        <v>120.042641</v>
      </c>
      <c r="AP36" s="200">
        <v>113.970951</v>
      </c>
      <c r="AQ36" s="200">
        <v>114.45715300000001</v>
      </c>
      <c r="AR36" s="200">
        <v>139.967274</v>
      </c>
      <c r="AS36" s="200">
        <v>135.46552</v>
      </c>
      <c r="AT36" s="200">
        <v>133.40848</v>
      </c>
      <c r="AU36" s="200">
        <v>136.88655800000001</v>
      </c>
      <c r="AV36" s="200">
        <v>128.63537500000001</v>
      </c>
      <c r="AW36" s="200">
        <v>121.562984</v>
      </c>
      <c r="AX36" s="200">
        <v>122.257867</v>
      </c>
      <c r="AY36" s="200">
        <v>134.358766</v>
      </c>
      <c r="AZ36" s="200">
        <v>127.108515</v>
      </c>
      <c r="BA36" s="200">
        <v>126.45898800000001</v>
      </c>
      <c r="BB36" s="200">
        <v>126.441165</v>
      </c>
      <c r="BC36" s="200">
        <v>126.19895932999999</v>
      </c>
      <c r="BD36" s="200">
        <v>125.35014</v>
      </c>
      <c r="BE36" s="200">
        <v>126.441165</v>
      </c>
      <c r="BF36" s="200">
        <v>139.45354</v>
      </c>
      <c r="BG36" s="200">
        <v>139.065505</v>
      </c>
      <c r="BH36" s="200">
        <v>139.065505</v>
      </c>
      <c r="BI36" s="200">
        <v>139.065505</v>
      </c>
      <c r="BJ36" s="200">
        <v>123.455704</v>
      </c>
      <c r="BK36" s="200">
        <v>124.221155</v>
      </c>
      <c r="BL36" s="200">
        <v>131.62819999999999</v>
      </c>
      <c r="BM36" s="200">
        <v>131.293498</v>
      </c>
      <c r="BN36" s="200">
        <v>129.13605799999999</v>
      </c>
      <c r="BO36" s="200">
        <v>126.382424</v>
      </c>
      <c r="BP36" s="200">
        <v>137.55694500000001</v>
      </c>
      <c r="BQ36" s="200">
        <v>116.99273100000001</v>
      </c>
      <c r="BR36" s="200">
        <v>117.1021192</v>
      </c>
      <c r="BS36" s="200">
        <v>131.23289800000001</v>
      </c>
      <c r="BT36" s="200">
        <v>124.36003733</v>
      </c>
      <c r="BU36" s="200">
        <v>134.21992800000001</v>
      </c>
      <c r="BV36" s="200">
        <v>138.46168900000001</v>
      </c>
      <c r="BW36" s="200">
        <v>129.980423</v>
      </c>
      <c r="BX36" s="200">
        <v>130.046887</v>
      </c>
      <c r="BY36" s="200">
        <v>136.19440800000001</v>
      </c>
      <c r="BZ36" s="200">
        <v>131.30373399999999</v>
      </c>
      <c r="CA36" s="200">
        <v>128.70616899999999</v>
      </c>
      <c r="CB36" s="200">
        <v>133.25978000000001</v>
      </c>
      <c r="CC36" s="200">
        <v>132.535932</v>
      </c>
      <c r="CD36" s="200">
        <v>129.961206</v>
      </c>
      <c r="CE36" s="200">
        <v>130.89335399999999</v>
      </c>
      <c r="CF36" s="200">
        <v>134.21992800000001</v>
      </c>
      <c r="CG36" s="200">
        <v>126.517875</v>
      </c>
      <c r="CH36" s="200">
        <v>126.99702000000001</v>
      </c>
      <c r="CI36" s="200">
        <v>130.95035200000001</v>
      </c>
      <c r="CJ36" s="200">
        <v>133.65051500000001</v>
      </c>
      <c r="CK36" s="200">
        <v>137.54747785999999</v>
      </c>
      <c r="CL36" s="200">
        <v>133.488572</v>
      </c>
      <c r="CM36" s="200">
        <v>134.467231</v>
      </c>
      <c r="CN36" s="200">
        <v>126.435034</v>
      </c>
      <c r="CO36" s="200">
        <v>125.40322500000001</v>
      </c>
      <c r="CP36" s="200">
        <v>137.87332168</v>
      </c>
      <c r="CQ36" s="200">
        <v>127.986107</v>
      </c>
      <c r="CR36" s="200">
        <v>124.414393</v>
      </c>
      <c r="CS36" s="200">
        <v>121.49112005000001</v>
      </c>
      <c r="CT36" s="200">
        <v>127.753404</v>
      </c>
      <c r="CU36" s="200">
        <v>125.50920600000001</v>
      </c>
      <c r="CV36" s="200">
        <v>145.18099752000001</v>
      </c>
      <c r="CW36" s="200">
        <v>123.318456</v>
      </c>
      <c r="CX36" s="200">
        <v>124.93482533</v>
      </c>
      <c r="CY36" s="200">
        <v>125.579132</v>
      </c>
      <c r="CZ36" s="200">
        <v>129.319468</v>
      </c>
      <c r="DA36" s="200">
        <v>140.04982200000001</v>
      </c>
      <c r="DB36" s="200">
        <v>140.21972299999999</v>
      </c>
      <c r="DC36" s="200">
        <v>138.46168900000001</v>
      </c>
      <c r="DD36" s="200">
        <v>137.09421499999999</v>
      </c>
      <c r="DE36" s="200">
        <v>129.33786599999999</v>
      </c>
      <c r="DF36" s="200">
        <v>130.046887</v>
      </c>
      <c r="DG36" s="200">
        <v>128.4705865</v>
      </c>
      <c r="DH36" s="200">
        <v>135.48680836</v>
      </c>
      <c r="DI36" s="200">
        <v>141.41329899999999</v>
      </c>
      <c r="DJ36" s="200">
        <v>140.88649899999999</v>
      </c>
      <c r="DK36" s="200">
        <v>124.958724</v>
      </c>
      <c r="DL36" s="200">
        <v>137.498773</v>
      </c>
      <c r="DM36" s="200">
        <v>134.769385</v>
      </c>
      <c r="DN36" s="200">
        <v>128.83148700000001</v>
      </c>
      <c r="DO36" s="200">
        <v>112.822142</v>
      </c>
      <c r="DP36" s="200">
        <v>134.31446299999999</v>
      </c>
      <c r="DQ36" s="200">
        <v>125.51517800000001</v>
      </c>
      <c r="DR36" s="200">
        <v>125.98290900000001</v>
      </c>
      <c r="DS36" s="200">
        <v>126.862899</v>
      </c>
      <c r="DT36" s="200">
        <v>139.168544</v>
      </c>
      <c r="DU36" s="200">
        <v>139.62404000000001</v>
      </c>
      <c r="DV36" s="200">
        <v>124.599042</v>
      </c>
      <c r="DW36" s="200">
        <v>114.599504</v>
      </c>
      <c r="DX36" s="200">
        <v>111.6257555</v>
      </c>
      <c r="DY36" s="200">
        <v>127.28027179</v>
      </c>
      <c r="DZ36" s="200">
        <v>131.297676</v>
      </c>
      <c r="EA36" s="200">
        <v>131.56351699999999</v>
      </c>
      <c r="EB36" s="200">
        <v>124.00028399999999</v>
      </c>
      <c r="EC36" s="200">
        <v>124.76007</v>
      </c>
      <c r="ED36" s="200">
        <v>129.46453399999999</v>
      </c>
      <c r="EE36" s="200">
        <v>126.910562</v>
      </c>
      <c r="EF36" s="200">
        <v>144.50484575999999</v>
      </c>
      <c r="EG36" s="200">
        <v>140.65360699999999</v>
      </c>
      <c r="EH36" s="200">
        <v>140.65360699999999</v>
      </c>
      <c r="EI36" s="200">
        <v>125.00214</v>
      </c>
      <c r="EJ36" s="200">
        <v>138.04808</v>
      </c>
      <c r="EK36" s="200">
        <v>138.60486900000001</v>
      </c>
      <c r="EL36" s="200">
        <v>138.46168900000001</v>
      </c>
      <c r="EM36" s="200">
        <v>125.616539</v>
      </c>
      <c r="EN36" s="200">
        <v>131.62855500000001</v>
      </c>
      <c r="EO36" s="200">
        <v>139.27844200000001</v>
      </c>
      <c r="EP36" s="200">
        <v>127.120245</v>
      </c>
      <c r="EQ36" s="200">
        <v>127.108857</v>
      </c>
      <c r="ER36" s="200">
        <v>130.60779460000001</v>
      </c>
      <c r="ES36" s="200">
        <v>123.17806400000001</v>
      </c>
      <c r="ET36" s="200">
        <v>121.478307</v>
      </c>
      <c r="EU36" s="200">
        <v>124.38487499999999</v>
      </c>
      <c r="EV36" s="200">
        <v>125.700321</v>
      </c>
      <c r="EW36" s="200">
        <v>122.578748</v>
      </c>
      <c r="EX36" s="200">
        <v>120.800231</v>
      </c>
      <c r="EY36" s="200">
        <v>128.71504400000001</v>
      </c>
      <c r="EZ36" s="200">
        <v>127.664739</v>
      </c>
      <c r="FA36" s="200">
        <v>127.22258100000001</v>
      </c>
      <c r="FB36" s="200">
        <v>133.55267898</v>
      </c>
      <c r="FC36" s="200">
        <v>127.90425999999999</v>
      </c>
      <c r="FD36" s="200">
        <v>137.63931299999999</v>
      </c>
      <c r="FE36" s="200">
        <v>128.76961900000001</v>
      </c>
      <c r="FF36" s="200">
        <v>133.53172515</v>
      </c>
      <c r="FG36" s="200">
        <v>143.21494799999999</v>
      </c>
      <c r="FH36" s="200">
        <v>118.890264</v>
      </c>
      <c r="FI36" s="200">
        <v>119.646024</v>
      </c>
      <c r="FJ36" s="200">
        <v>124.791864</v>
      </c>
      <c r="FK36" s="200">
        <v>130.98320000000001</v>
      </c>
      <c r="FL36" s="200">
        <v>136.21088752</v>
      </c>
      <c r="FM36" s="200">
        <v>135.78414000000001</v>
      </c>
      <c r="FN36" s="200">
        <v>136.19440800000001</v>
      </c>
      <c r="FO36" s="200">
        <v>136.642842</v>
      </c>
      <c r="FP36" s="200">
        <v>136.642842</v>
      </c>
      <c r="FQ36" s="200">
        <v>135.133996</v>
      </c>
      <c r="FR36" s="200">
        <v>135.133996</v>
      </c>
      <c r="FS36" s="200">
        <v>135.133996</v>
      </c>
      <c r="FT36" s="200">
        <v>140.61488800000001</v>
      </c>
      <c r="FU36" s="200">
        <v>140.27912799999999</v>
      </c>
      <c r="FV36" s="200">
        <v>127.446303</v>
      </c>
      <c r="FW36" s="200">
        <v>127.36363799999999</v>
      </c>
      <c r="FX36" s="200">
        <v>129.65841591</v>
      </c>
      <c r="FY36" s="200">
        <v>132.67584099999999</v>
      </c>
      <c r="FZ36" s="200">
        <v>126.997304</v>
      </c>
      <c r="GA36" s="200">
        <v>134.21992800000001</v>
      </c>
      <c r="GB36" s="200">
        <v>134.21992800000001</v>
      </c>
      <c r="GC36" s="200">
        <v>139.95744500000001</v>
      </c>
      <c r="GD36" s="200">
        <v>122.17791733</v>
      </c>
      <c r="GE36" s="200">
        <v>137.78339500000001</v>
      </c>
      <c r="GF36" s="200">
        <v>137.09421499999999</v>
      </c>
      <c r="GG36" s="200">
        <v>145.12159912000001</v>
      </c>
      <c r="GH36" s="200">
        <v>126.631638</v>
      </c>
      <c r="GI36" s="200">
        <v>145.12159912000001</v>
      </c>
      <c r="GJ36" s="200">
        <v>136.642842</v>
      </c>
      <c r="GK36" s="200">
        <v>127.06546299999999</v>
      </c>
      <c r="GL36" s="200">
        <v>133.29274699999999</v>
      </c>
      <c r="GM36" s="200">
        <v>119.38483600000001</v>
      </c>
      <c r="GN36" s="200">
        <v>127.81960599999999</v>
      </c>
      <c r="GO36" s="200">
        <v>116.04523508</v>
      </c>
      <c r="GP36" s="200">
        <v>115.74381396</v>
      </c>
      <c r="GQ36" s="200">
        <v>127.079302</v>
      </c>
      <c r="GR36" s="200">
        <v>138.857519</v>
      </c>
      <c r="GS36" s="200">
        <v>138.42470700000001</v>
      </c>
      <c r="GT36" s="200">
        <v>138.094446</v>
      </c>
      <c r="GU36" s="200">
        <v>127.81960599999999</v>
      </c>
      <c r="GV36" s="200">
        <v>127.81960599999999</v>
      </c>
      <c r="GW36" s="200">
        <v>127.81960599999999</v>
      </c>
      <c r="GX36" s="200">
        <v>137.47510600000001</v>
      </c>
      <c r="GY36" s="200">
        <v>136.85019700000001</v>
      </c>
      <c r="GZ36" s="200">
        <v>137.38907499999999</v>
      </c>
      <c r="HA36" s="200">
        <v>137.38907499999999</v>
      </c>
      <c r="HB36" s="200">
        <v>129.46165500000001</v>
      </c>
      <c r="HC36" s="200">
        <v>142.30887799999999</v>
      </c>
      <c r="HD36" s="200">
        <v>141.751925</v>
      </c>
      <c r="HE36" s="200">
        <v>136.57577000000001</v>
      </c>
      <c r="HF36" s="200">
        <v>140.66823400000001</v>
      </c>
      <c r="HG36" s="200">
        <v>132.704576</v>
      </c>
      <c r="HH36" s="200">
        <v>124.28490048</v>
      </c>
      <c r="HI36" s="200">
        <v>137.824996</v>
      </c>
      <c r="HJ36" s="200">
        <v>128.00541200000001</v>
      </c>
      <c r="HK36" s="200">
        <v>128.34759299999999</v>
      </c>
      <c r="HL36" s="200">
        <v>125.81639800000001</v>
      </c>
      <c r="HM36" s="200">
        <v>125.393792</v>
      </c>
      <c r="HN36" s="200">
        <v>114.75256329</v>
      </c>
      <c r="HO36" s="200">
        <v>116.8107145</v>
      </c>
      <c r="HP36" s="200">
        <v>117.432575</v>
      </c>
      <c r="HQ36" s="200">
        <v>135.80546487000001</v>
      </c>
      <c r="HR36" s="200">
        <v>128.337638</v>
      </c>
      <c r="HS36" s="200">
        <v>139.050793</v>
      </c>
    </row>
    <row r="37" spans="1:227" x14ac:dyDescent="0.25">
      <c r="A37" s="197"/>
      <c r="B37" s="199">
        <v>45663.708333333299</v>
      </c>
      <c r="C37" s="200">
        <v>129.99115399999999</v>
      </c>
      <c r="D37" s="200">
        <v>130.31581800000001</v>
      </c>
      <c r="E37" s="200">
        <v>130.115532</v>
      </c>
      <c r="F37" s="200">
        <v>129.99115399999999</v>
      </c>
      <c r="G37" s="200">
        <v>126.62999600000001</v>
      </c>
      <c r="H37" s="200">
        <v>139.89019500000001</v>
      </c>
      <c r="I37" s="200">
        <v>139.38872699999999</v>
      </c>
      <c r="J37" s="200">
        <v>140.22052299999999</v>
      </c>
      <c r="K37" s="200">
        <v>126.12990499999999</v>
      </c>
      <c r="L37" s="200">
        <v>131.35878600000001</v>
      </c>
      <c r="M37" s="200">
        <v>140.37222499999999</v>
      </c>
      <c r="N37" s="200">
        <v>139.28610599999999</v>
      </c>
      <c r="O37" s="200">
        <v>134.784266</v>
      </c>
      <c r="P37" s="200">
        <v>127.86441468</v>
      </c>
      <c r="Q37" s="200">
        <v>140.01108400000001</v>
      </c>
      <c r="R37" s="200">
        <v>132.13286400000001</v>
      </c>
      <c r="S37" s="200">
        <v>132.46387300000001</v>
      </c>
      <c r="T37" s="200">
        <v>128.48353900000001</v>
      </c>
      <c r="U37" s="200">
        <v>128.483946</v>
      </c>
      <c r="V37" s="200">
        <v>130.387269</v>
      </c>
      <c r="W37" s="200">
        <v>127.809787</v>
      </c>
      <c r="X37" s="200">
        <v>123.758127</v>
      </c>
      <c r="Y37" s="200">
        <v>125.769305</v>
      </c>
      <c r="Z37" s="200">
        <v>141.39275900000001</v>
      </c>
      <c r="AA37" s="200">
        <v>121.972713</v>
      </c>
      <c r="AB37" s="200">
        <v>126.877363</v>
      </c>
      <c r="AC37" s="200">
        <v>128.16444899999999</v>
      </c>
      <c r="AD37" s="200">
        <v>127.4303</v>
      </c>
      <c r="AE37" s="200">
        <v>120.55867000000001</v>
      </c>
      <c r="AF37" s="200">
        <v>129.14361500000001</v>
      </c>
      <c r="AG37" s="200">
        <v>131.04572612999999</v>
      </c>
      <c r="AH37" s="200">
        <v>130.161407</v>
      </c>
      <c r="AI37" s="200">
        <v>130.19312199999999</v>
      </c>
      <c r="AJ37" s="200">
        <v>117.32754300000001</v>
      </c>
      <c r="AK37" s="200">
        <v>130.68203</v>
      </c>
      <c r="AL37" s="200">
        <v>122.47056833000001</v>
      </c>
      <c r="AM37" s="200">
        <v>123.086551</v>
      </c>
      <c r="AN37" s="200">
        <v>138.88370800000001</v>
      </c>
      <c r="AO37" s="200">
        <v>120.13727799999999</v>
      </c>
      <c r="AP37" s="200">
        <v>113.9740685</v>
      </c>
      <c r="AQ37" s="200">
        <v>114.45590900000001</v>
      </c>
      <c r="AR37" s="200">
        <v>140.05575899999999</v>
      </c>
      <c r="AS37" s="200">
        <v>135.23058800000001</v>
      </c>
      <c r="AT37" s="200">
        <v>133.051277</v>
      </c>
      <c r="AU37" s="200">
        <v>136.543013</v>
      </c>
      <c r="AV37" s="200">
        <v>128.56088199999999</v>
      </c>
      <c r="AW37" s="200">
        <v>121.4259795</v>
      </c>
      <c r="AX37" s="200">
        <v>122.113201</v>
      </c>
      <c r="AY37" s="200">
        <v>133.77643</v>
      </c>
      <c r="AZ37" s="200">
        <v>127.013406</v>
      </c>
      <c r="BA37" s="200">
        <v>126.407481</v>
      </c>
      <c r="BB37" s="200">
        <v>126.385693</v>
      </c>
      <c r="BC37" s="200">
        <v>126.09133367</v>
      </c>
      <c r="BD37" s="200">
        <v>125.39129800000001</v>
      </c>
      <c r="BE37" s="200">
        <v>126.385767</v>
      </c>
      <c r="BF37" s="200">
        <v>139.38373899999999</v>
      </c>
      <c r="BG37" s="200">
        <v>138.97815299999999</v>
      </c>
      <c r="BH37" s="200">
        <v>138.97590199999999</v>
      </c>
      <c r="BI37" s="200">
        <v>138.97696400000001</v>
      </c>
      <c r="BJ37" s="200">
        <v>123.440403</v>
      </c>
      <c r="BK37" s="200">
        <v>124.18153599999999</v>
      </c>
      <c r="BL37" s="200">
        <v>130.94456</v>
      </c>
      <c r="BM37" s="200">
        <v>130.73743899999999</v>
      </c>
      <c r="BN37" s="200">
        <v>127.369314</v>
      </c>
      <c r="BO37" s="200">
        <v>125.053257</v>
      </c>
      <c r="BP37" s="200">
        <v>137.741533</v>
      </c>
      <c r="BQ37" s="200">
        <v>117.140753</v>
      </c>
      <c r="BR37" s="200">
        <v>117.2502796</v>
      </c>
      <c r="BS37" s="200">
        <v>131.32457099999999</v>
      </c>
      <c r="BT37" s="200">
        <v>124.06469432999999</v>
      </c>
      <c r="BU37" s="200">
        <v>133.636899</v>
      </c>
      <c r="BV37" s="200">
        <v>138.414288</v>
      </c>
      <c r="BW37" s="200">
        <v>127.79045000000001</v>
      </c>
      <c r="BX37" s="200">
        <v>127.857124</v>
      </c>
      <c r="BY37" s="200">
        <v>135.75753</v>
      </c>
      <c r="BZ37" s="200">
        <v>131.242425</v>
      </c>
      <c r="CA37" s="200">
        <v>127.270521</v>
      </c>
      <c r="CB37" s="200">
        <v>133.70906400000001</v>
      </c>
      <c r="CC37" s="200">
        <v>132.98977500000001</v>
      </c>
      <c r="CD37" s="200">
        <v>129.98685800000001</v>
      </c>
      <c r="CE37" s="200">
        <v>130.762809</v>
      </c>
      <c r="CF37" s="200">
        <v>133.636899</v>
      </c>
      <c r="CG37" s="200">
        <v>126.43410799999999</v>
      </c>
      <c r="CH37" s="200">
        <v>126.904048</v>
      </c>
      <c r="CI37" s="200">
        <v>130.86053100000001</v>
      </c>
      <c r="CJ37" s="200">
        <v>133.22034500000001</v>
      </c>
      <c r="CK37" s="200">
        <v>136.77605059000001</v>
      </c>
      <c r="CL37" s="200">
        <v>132.90283400000001</v>
      </c>
      <c r="CM37" s="200">
        <v>133.85753299999999</v>
      </c>
      <c r="CN37" s="200">
        <v>126.245166</v>
      </c>
      <c r="CO37" s="200">
        <v>125.091874</v>
      </c>
      <c r="CP37" s="200">
        <v>137.61919832000001</v>
      </c>
      <c r="CQ37" s="200">
        <v>128.04812799999999</v>
      </c>
      <c r="CR37" s="200">
        <v>123.64774800000001</v>
      </c>
      <c r="CS37" s="200">
        <v>121.41253956</v>
      </c>
      <c r="CT37" s="200">
        <v>127.509361</v>
      </c>
      <c r="CU37" s="200">
        <v>125.44094800000001</v>
      </c>
      <c r="CV37" s="200">
        <v>145.14815067999999</v>
      </c>
      <c r="CW37" s="200">
        <v>123.125658</v>
      </c>
      <c r="CX37" s="200">
        <v>125.38115567</v>
      </c>
      <c r="CY37" s="200">
        <v>125.887755</v>
      </c>
      <c r="CZ37" s="200">
        <v>127.079628</v>
      </c>
      <c r="DA37" s="200">
        <v>139.971732</v>
      </c>
      <c r="DB37" s="200">
        <v>140.172808</v>
      </c>
      <c r="DC37" s="200">
        <v>138.414288</v>
      </c>
      <c r="DD37" s="200">
        <v>137.04306299999999</v>
      </c>
      <c r="DE37" s="200">
        <v>127.168515</v>
      </c>
      <c r="DF37" s="200">
        <v>127.857124</v>
      </c>
      <c r="DG37" s="200">
        <v>128.38559050000001</v>
      </c>
      <c r="DH37" s="200">
        <v>135.42354617999999</v>
      </c>
      <c r="DI37" s="200">
        <v>141.560182</v>
      </c>
      <c r="DJ37" s="200">
        <v>140.976249</v>
      </c>
      <c r="DK37" s="200">
        <v>125.07180733</v>
      </c>
      <c r="DL37" s="200">
        <v>136.72708700000001</v>
      </c>
      <c r="DM37" s="200">
        <v>134.16193100000001</v>
      </c>
      <c r="DN37" s="200">
        <v>128.449375</v>
      </c>
      <c r="DO37" s="200">
        <v>113.13427799999999</v>
      </c>
      <c r="DP37" s="200">
        <v>133.72447</v>
      </c>
      <c r="DQ37" s="200">
        <v>125.456489</v>
      </c>
      <c r="DR37" s="200">
        <v>125.927774</v>
      </c>
      <c r="DS37" s="200">
        <v>126.695049</v>
      </c>
      <c r="DT37" s="200">
        <v>139.17272299999999</v>
      </c>
      <c r="DU37" s="200">
        <v>139.66180399999999</v>
      </c>
      <c r="DV37" s="200">
        <v>125.338252</v>
      </c>
      <c r="DW37" s="200">
        <v>114.80640200000001</v>
      </c>
      <c r="DX37" s="200">
        <v>111.90455350000001</v>
      </c>
      <c r="DY37" s="200">
        <v>127.15045171</v>
      </c>
      <c r="DZ37" s="200">
        <v>131.18673999999999</v>
      </c>
      <c r="EA37" s="200">
        <v>131.46169399999999</v>
      </c>
      <c r="EB37" s="200">
        <v>124.13645099999999</v>
      </c>
      <c r="EC37" s="200">
        <v>124.841247</v>
      </c>
      <c r="ED37" s="200">
        <v>129.54693900000001</v>
      </c>
      <c r="EE37" s="200">
        <v>126.69994199999999</v>
      </c>
      <c r="EF37" s="200">
        <v>144.4721519</v>
      </c>
      <c r="EG37" s="200">
        <v>140.74544900000001</v>
      </c>
      <c r="EH37" s="200">
        <v>140.74570800000001</v>
      </c>
      <c r="EI37" s="200">
        <v>124.24043500000001</v>
      </c>
      <c r="EJ37" s="200">
        <v>138.00097600000001</v>
      </c>
      <c r="EK37" s="200">
        <v>138.566315</v>
      </c>
      <c r="EL37" s="200">
        <v>138.414771</v>
      </c>
      <c r="EM37" s="200">
        <v>125.70526099999999</v>
      </c>
      <c r="EN37" s="200">
        <v>131.50491099999999</v>
      </c>
      <c r="EO37" s="200">
        <v>138.4777</v>
      </c>
      <c r="EP37" s="200">
        <v>127.026385</v>
      </c>
      <c r="EQ37" s="200">
        <v>127.013784</v>
      </c>
      <c r="ER37" s="200">
        <v>130.51101442000001</v>
      </c>
      <c r="ES37" s="200">
        <v>123.13773999999999</v>
      </c>
      <c r="ET37" s="200">
        <v>121.50522100000001</v>
      </c>
      <c r="EU37" s="200">
        <v>124.327854</v>
      </c>
      <c r="EV37" s="200">
        <v>125.619018</v>
      </c>
      <c r="EW37" s="200">
        <v>122.460689</v>
      </c>
      <c r="EX37" s="200">
        <v>120.74317600000001</v>
      </c>
      <c r="EY37" s="200">
        <v>128.48607999999999</v>
      </c>
      <c r="EZ37" s="200">
        <v>127.436047</v>
      </c>
      <c r="FA37" s="200">
        <v>126.994164</v>
      </c>
      <c r="FB37" s="200">
        <v>133.22109452000001</v>
      </c>
      <c r="FC37" s="200">
        <v>127.59055499999999</v>
      </c>
      <c r="FD37" s="200">
        <v>136.901105</v>
      </c>
      <c r="FE37" s="200">
        <v>128.61827400000001</v>
      </c>
      <c r="FF37" s="200">
        <v>132.83583695999999</v>
      </c>
      <c r="FG37" s="200">
        <v>142.349065</v>
      </c>
      <c r="FH37" s="200">
        <v>119.02851649999999</v>
      </c>
      <c r="FI37" s="200">
        <v>119.772722</v>
      </c>
      <c r="FJ37" s="200">
        <v>124.728233</v>
      </c>
      <c r="FK37" s="200">
        <v>130.892867</v>
      </c>
      <c r="FL37" s="200">
        <v>135.77403566999999</v>
      </c>
      <c r="FM37" s="200">
        <v>135.35650000000001</v>
      </c>
      <c r="FN37" s="200">
        <v>135.757609</v>
      </c>
      <c r="FO37" s="200">
        <v>136.578508</v>
      </c>
      <c r="FP37" s="200">
        <v>136.57852800000001</v>
      </c>
      <c r="FQ37" s="200">
        <v>135.02106599999999</v>
      </c>
      <c r="FR37" s="200">
        <v>135.02106599999999</v>
      </c>
      <c r="FS37" s="200">
        <v>135.02106599999999</v>
      </c>
      <c r="FT37" s="200">
        <v>140.664254</v>
      </c>
      <c r="FU37" s="200">
        <v>140.32390899999999</v>
      </c>
      <c r="FV37" s="200">
        <v>125.204888</v>
      </c>
      <c r="FW37" s="200">
        <v>124.95182699999999</v>
      </c>
      <c r="FX37" s="200">
        <v>129.43065834999999</v>
      </c>
      <c r="FY37" s="200">
        <v>133.11325600000001</v>
      </c>
      <c r="FZ37" s="200">
        <v>126.643911</v>
      </c>
      <c r="GA37" s="200">
        <v>133.63690299999999</v>
      </c>
      <c r="GB37" s="200">
        <v>133.63690299999999</v>
      </c>
      <c r="GC37" s="200">
        <v>139.97472500000001</v>
      </c>
      <c r="GD37" s="200">
        <v>121.93199233</v>
      </c>
      <c r="GE37" s="200">
        <v>137.75719100000001</v>
      </c>
      <c r="GF37" s="200">
        <v>137.043229</v>
      </c>
      <c r="GG37" s="200">
        <v>145.08876572</v>
      </c>
      <c r="GH37" s="200">
        <v>126.76291500000001</v>
      </c>
      <c r="GI37" s="200">
        <v>145.08876572</v>
      </c>
      <c r="GJ37" s="200">
        <v>136.578596</v>
      </c>
      <c r="GK37" s="200">
        <v>127.070193</v>
      </c>
      <c r="GL37" s="200">
        <v>133.20910799999999</v>
      </c>
      <c r="GM37" s="200">
        <v>119.367456</v>
      </c>
      <c r="GN37" s="200">
        <v>127.81167499999999</v>
      </c>
      <c r="GO37" s="200">
        <v>115.87096948</v>
      </c>
      <c r="GP37" s="200">
        <v>115.57000101</v>
      </c>
      <c r="GQ37" s="200">
        <v>127.629526</v>
      </c>
      <c r="GR37" s="200">
        <v>138.819039</v>
      </c>
      <c r="GS37" s="200">
        <v>138.378951</v>
      </c>
      <c r="GT37" s="200">
        <v>138.055621</v>
      </c>
      <c r="GU37" s="200">
        <v>127.81167499999999</v>
      </c>
      <c r="GV37" s="200">
        <v>127.811651</v>
      </c>
      <c r="GW37" s="200">
        <v>127.81167499999999</v>
      </c>
      <c r="GX37" s="200">
        <v>136.703247</v>
      </c>
      <c r="GY37" s="200">
        <v>136.078926</v>
      </c>
      <c r="GZ37" s="200">
        <v>136.61800600000001</v>
      </c>
      <c r="HA37" s="200">
        <v>136.61800600000001</v>
      </c>
      <c r="HB37" s="200">
        <v>129.14948200000001</v>
      </c>
      <c r="HC37" s="200">
        <v>142.25612799999999</v>
      </c>
      <c r="HD37" s="200">
        <v>141.723163</v>
      </c>
      <c r="HE37" s="200">
        <v>135.950603</v>
      </c>
      <c r="HF37" s="200">
        <v>140.62703200000001</v>
      </c>
      <c r="HG37" s="200">
        <v>132.188365</v>
      </c>
      <c r="HH37" s="200">
        <v>124.41374466000001</v>
      </c>
      <c r="HI37" s="200">
        <v>137.058291</v>
      </c>
      <c r="HJ37" s="200">
        <v>127.91183100000001</v>
      </c>
      <c r="HK37" s="200">
        <v>128.25472400000001</v>
      </c>
      <c r="HL37" s="200">
        <v>125.68807099999999</v>
      </c>
      <c r="HM37" s="200">
        <v>125.31757899999999</v>
      </c>
      <c r="HN37" s="200">
        <v>114.58023891000001</v>
      </c>
      <c r="HO37" s="200">
        <v>116.835868</v>
      </c>
      <c r="HP37" s="200">
        <v>117.448319</v>
      </c>
      <c r="HQ37" s="200">
        <v>135.20859818</v>
      </c>
      <c r="HR37" s="200">
        <v>128.208429</v>
      </c>
      <c r="HS37" s="200">
        <v>138.25370699999999</v>
      </c>
    </row>
    <row r="38" spans="1:227" x14ac:dyDescent="0.25">
      <c r="A38" s="197"/>
      <c r="B38" s="199">
        <v>45663.729166666701</v>
      </c>
      <c r="C38" s="200">
        <v>126.56013400000001</v>
      </c>
      <c r="D38" s="200">
        <v>126.865618</v>
      </c>
      <c r="E38" s="200">
        <v>126.670376</v>
      </c>
      <c r="F38" s="200">
        <v>126.56013400000001</v>
      </c>
      <c r="G38" s="200">
        <v>123.68052</v>
      </c>
      <c r="H38" s="200">
        <v>137.046279</v>
      </c>
      <c r="I38" s="200">
        <v>136.503625</v>
      </c>
      <c r="J38" s="200">
        <v>137.364206</v>
      </c>
      <c r="K38" s="200">
        <v>123.064418</v>
      </c>
      <c r="L38" s="200">
        <v>127.78829399999999</v>
      </c>
      <c r="M38" s="200">
        <v>137.51027099999999</v>
      </c>
      <c r="N38" s="200">
        <v>136.45358999999999</v>
      </c>
      <c r="O38" s="200">
        <v>131.555755</v>
      </c>
      <c r="P38" s="200">
        <v>126.38924186</v>
      </c>
      <c r="Q38" s="200">
        <v>137.16783799999999</v>
      </c>
      <c r="R38" s="200">
        <v>128.96386999999999</v>
      </c>
      <c r="S38" s="200">
        <v>129.45111700000001</v>
      </c>
      <c r="T38" s="200">
        <v>125.43305599999999</v>
      </c>
      <c r="U38" s="200">
        <v>125.43305599999999</v>
      </c>
      <c r="V38" s="200">
        <v>127.60504299999999</v>
      </c>
      <c r="W38" s="200">
        <v>124.75496</v>
      </c>
      <c r="X38" s="200">
        <v>120.363178</v>
      </c>
      <c r="Y38" s="200">
        <v>122.649558</v>
      </c>
      <c r="Z38" s="200">
        <v>138.410731</v>
      </c>
      <c r="AA38" s="200">
        <v>118.864182</v>
      </c>
      <c r="AB38" s="200">
        <v>123.427949</v>
      </c>
      <c r="AC38" s="200">
        <v>125.19895</v>
      </c>
      <c r="AD38" s="200">
        <v>124.388645</v>
      </c>
      <c r="AE38" s="200">
        <v>117.491302</v>
      </c>
      <c r="AF38" s="200">
        <v>126.47800775</v>
      </c>
      <c r="AG38" s="200">
        <v>128.33989725999999</v>
      </c>
      <c r="AH38" s="200">
        <v>127.455168</v>
      </c>
      <c r="AI38" s="200">
        <v>127.493475</v>
      </c>
      <c r="AJ38" s="200">
        <v>114.211568</v>
      </c>
      <c r="AK38" s="200">
        <v>127.890336</v>
      </c>
      <c r="AL38" s="200">
        <v>119.43406533</v>
      </c>
      <c r="AM38" s="200">
        <v>120.046955</v>
      </c>
      <c r="AN38" s="200">
        <v>136.02844400000001</v>
      </c>
      <c r="AO38" s="200">
        <v>116.961366</v>
      </c>
      <c r="AP38" s="200">
        <v>110.9910295</v>
      </c>
      <c r="AQ38" s="200">
        <v>111.46629799999999</v>
      </c>
      <c r="AR38" s="200">
        <v>137.48458400000001</v>
      </c>
      <c r="AS38" s="200">
        <v>132.49211299999999</v>
      </c>
      <c r="AT38" s="200">
        <v>130.34649300000001</v>
      </c>
      <c r="AU38" s="200">
        <v>133.608608</v>
      </c>
      <c r="AV38" s="200">
        <v>125.48286400000001</v>
      </c>
      <c r="AW38" s="200">
        <v>118.4726725</v>
      </c>
      <c r="AX38" s="200">
        <v>119.14980199999999</v>
      </c>
      <c r="AY38" s="200">
        <v>131.22923</v>
      </c>
      <c r="AZ38" s="200">
        <v>124.155553</v>
      </c>
      <c r="BA38" s="200">
        <v>123.563379</v>
      </c>
      <c r="BB38" s="200">
        <v>123.554131</v>
      </c>
      <c r="BC38" s="200">
        <v>123.42890133</v>
      </c>
      <c r="BD38" s="200">
        <v>122.53844599999999</v>
      </c>
      <c r="BE38" s="200">
        <v>123.554131</v>
      </c>
      <c r="BF38" s="200">
        <v>136.47356400000001</v>
      </c>
      <c r="BG38" s="200">
        <v>136.133071</v>
      </c>
      <c r="BH38" s="200">
        <v>136.133071</v>
      </c>
      <c r="BI38" s="200">
        <v>136.133071</v>
      </c>
      <c r="BJ38" s="200">
        <v>120.502027</v>
      </c>
      <c r="BK38" s="200">
        <v>121.22499999999999</v>
      </c>
      <c r="BL38" s="200">
        <v>128.448981</v>
      </c>
      <c r="BM38" s="200">
        <v>128.152018</v>
      </c>
      <c r="BN38" s="200">
        <v>123.548112</v>
      </c>
      <c r="BO38" s="200">
        <v>121.439922</v>
      </c>
      <c r="BP38" s="200">
        <v>134.74374800000001</v>
      </c>
      <c r="BQ38" s="200">
        <v>114.027473</v>
      </c>
      <c r="BR38" s="200">
        <v>114.13408869</v>
      </c>
      <c r="BS38" s="200">
        <v>128.24103700000001</v>
      </c>
      <c r="BT38" s="200">
        <v>121.33061767</v>
      </c>
      <c r="BU38" s="200">
        <v>131.08354199999999</v>
      </c>
      <c r="BV38" s="200">
        <v>135.60177100000001</v>
      </c>
      <c r="BW38" s="200">
        <v>123.633568</v>
      </c>
      <c r="BX38" s="200">
        <v>123.698482</v>
      </c>
      <c r="BY38" s="200">
        <v>131.994417</v>
      </c>
      <c r="BZ38" s="200">
        <v>128.38319200000001</v>
      </c>
      <c r="CA38" s="200">
        <v>123.59043200000001</v>
      </c>
      <c r="CB38" s="200">
        <v>130.57134199999999</v>
      </c>
      <c r="CC38" s="200">
        <v>129.83837399999999</v>
      </c>
      <c r="CD38" s="200">
        <v>127.198228</v>
      </c>
      <c r="CE38" s="200">
        <v>127.883488</v>
      </c>
      <c r="CF38" s="200">
        <v>131.08354199999999</v>
      </c>
      <c r="CG38" s="200">
        <v>123.57528732999999</v>
      </c>
      <c r="CH38" s="200">
        <v>124.04601700000001</v>
      </c>
      <c r="CI38" s="200">
        <v>127.94734699999999</v>
      </c>
      <c r="CJ38" s="200">
        <v>130.48155600000001</v>
      </c>
      <c r="CK38" s="200">
        <v>136.03160700000001</v>
      </c>
      <c r="CL38" s="200">
        <v>130.315685</v>
      </c>
      <c r="CM38" s="200">
        <v>131.19772900000001</v>
      </c>
      <c r="CN38" s="200">
        <v>123.220237</v>
      </c>
      <c r="CO38" s="200">
        <v>122.35214999999999</v>
      </c>
      <c r="CP38" s="200">
        <v>134.51160677999999</v>
      </c>
      <c r="CQ38" s="200">
        <v>124.751661</v>
      </c>
      <c r="CR38" s="200">
        <v>120.28329100000001</v>
      </c>
      <c r="CS38" s="200">
        <v>117.96080877999999</v>
      </c>
      <c r="CT38" s="200">
        <v>124.265084</v>
      </c>
      <c r="CU38" s="200">
        <v>122.449478</v>
      </c>
      <c r="CV38" s="200">
        <v>142.08692002000001</v>
      </c>
      <c r="CW38" s="200">
        <v>120.02885499999999</v>
      </c>
      <c r="CX38" s="200">
        <v>122.12539932999999</v>
      </c>
      <c r="CY38" s="200">
        <v>122.699067</v>
      </c>
      <c r="CZ38" s="200">
        <v>122.972081</v>
      </c>
      <c r="DA38" s="200">
        <v>137.220495</v>
      </c>
      <c r="DB38" s="200">
        <v>137.37150199999999</v>
      </c>
      <c r="DC38" s="200">
        <v>135.60177100000001</v>
      </c>
      <c r="DD38" s="200">
        <v>134.185722</v>
      </c>
      <c r="DE38" s="200">
        <v>123.181996</v>
      </c>
      <c r="DF38" s="200">
        <v>123.698482</v>
      </c>
      <c r="DG38" s="200">
        <v>125.3825575</v>
      </c>
      <c r="DH38" s="200">
        <v>132.47322373</v>
      </c>
      <c r="DI38" s="200">
        <v>138.72474800000001</v>
      </c>
      <c r="DJ38" s="200">
        <v>138.12804800000001</v>
      </c>
      <c r="DK38" s="200">
        <v>122.21808833</v>
      </c>
      <c r="DL38" s="200">
        <v>135.98566400000001</v>
      </c>
      <c r="DM38" s="200">
        <v>131.912665</v>
      </c>
      <c r="DN38" s="200">
        <v>125.672523</v>
      </c>
      <c r="DO38" s="200">
        <v>110.029336</v>
      </c>
      <c r="DP38" s="200">
        <v>131.40006399999999</v>
      </c>
      <c r="DQ38" s="200">
        <v>122.63982</v>
      </c>
      <c r="DR38" s="200">
        <v>123.097517</v>
      </c>
      <c r="DS38" s="200">
        <v>123.607769</v>
      </c>
      <c r="DT38" s="200">
        <v>136.26576800000001</v>
      </c>
      <c r="DU38" s="200">
        <v>136.69100299999999</v>
      </c>
      <c r="DV38" s="200">
        <v>122.234939</v>
      </c>
      <c r="DW38" s="200">
        <v>111.62606100000001</v>
      </c>
      <c r="DX38" s="200">
        <v>108.7119295</v>
      </c>
      <c r="DY38" s="200">
        <v>123.98755869</v>
      </c>
      <c r="DZ38" s="200">
        <v>128.27054200000001</v>
      </c>
      <c r="EA38" s="200">
        <v>128.52947599999999</v>
      </c>
      <c r="EB38" s="200">
        <v>120.961692</v>
      </c>
      <c r="EC38" s="200">
        <v>121.690386</v>
      </c>
      <c r="ED38" s="200">
        <v>126.92424200000001</v>
      </c>
      <c r="EE38" s="200">
        <v>123.684415</v>
      </c>
      <c r="EF38" s="200">
        <v>141.42517831000001</v>
      </c>
      <c r="EG38" s="200">
        <v>138.15266099999999</v>
      </c>
      <c r="EH38" s="200">
        <v>138.15266099999999</v>
      </c>
      <c r="EI38" s="200">
        <v>120.862386</v>
      </c>
      <c r="EJ38" s="200">
        <v>135.18347700000001</v>
      </c>
      <c r="EK38" s="200">
        <v>135.749785</v>
      </c>
      <c r="EL38" s="200">
        <v>135.60177100000001</v>
      </c>
      <c r="EM38" s="200">
        <v>122.57111500000001</v>
      </c>
      <c r="EN38" s="200">
        <v>128.57501300000001</v>
      </c>
      <c r="EO38" s="200">
        <v>137.746228</v>
      </c>
      <c r="EP38" s="200">
        <v>124.167765</v>
      </c>
      <c r="EQ38" s="200">
        <v>124.15590899999999</v>
      </c>
      <c r="ER38" s="200">
        <v>127.39517178</v>
      </c>
      <c r="ES38" s="200">
        <v>120.032038</v>
      </c>
      <c r="ET38" s="200">
        <v>118.363919</v>
      </c>
      <c r="EU38" s="200">
        <v>121.233885</v>
      </c>
      <c r="EV38" s="200">
        <v>122.047698</v>
      </c>
      <c r="EW38" s="200">
        <v>119.35659699999999</v>
      </c>
      <c r="EX38" s="200">
        <v>117.66643000000001</v>
      </c>
      <c r="EY38" s="200">
        <v>125.43305599999999</v>
      </c>
      <c r="EZ38" s="200">
        <v>124.421256</v>
      </c>
      <c r="FA38" s="200">
        <v>123.99532600000001</v>
      </c>
      <c r="FB38" s="200">
        <v>130.30332682</v>
      </c>
      <c r="FC38" s="200">
        <v>124.30400899999999</v>
      </c>
      <c r="FD38" s="200">
        <v>135.32927799999999</v>
      </c>
      <c r="FE38" s="200">
        <v>125.667608</v>
      </c>
      <c r="FF38" s="200">
        <v>130.25334319000001</v>
      </c>
      <c r="FG38" s="200">
        <v>140.498828</v>
      </c>
      <c r="FH38" s="200">
        <v>116.2548745</v>
      </c>
      <c r="FI38" s="200">
        <v>116.989993</v>
      </c>
      <c r="FJ38" s="200">
        <v>121.635553</v>
      </c>
      <c r="FK38" s="200">
        <v>127.978937</v>
      </c>
      <c r="FL38" s="200">
        <v>132.01038832</v>
      </c>
      <c r="FM38" s="200">
        <v>131.61630400000001</v>
      </c>
      <c r="FN38" s="200">
        <v>131.994417</v>
      </c>
      <c r="FO38" s="200">
        <v>133.692927</v>
      </c>
      <c r="FP38" s="200">
        <v>133.692927</v>
      </c>
      <c r="FQ38" s="200">
        <v>132.37639799999999</v>
      </c>
      <c r="FR38" s="200">
        <v>132.37639799999999</v>
      </c>
      <c r="FS38" s="200">
        <v>132.37639799999999</v>
      </c>
      <c r="FT38" s="200">
        <v>137.83468099999999</v>
      </c>
      <c r="FU38" s="200">
        <v>137.48739499999999</v>
      </c>
      <c r="FV38" s="200">
        <v>120.867468</v>
      </c>
      <c r="FW38" s="200">
        <v>120.705674</v>
      </c>
      <c r="FX38" s="200">
        <v>126.35593842</v>
      </c>
      <c r="FY38" s="200">
        <v>129.96462700000001</v>
      </c>
      <c r="FZ38" s="200">
        <v>123.869285</v>
      </c>
      <c r="GA38" s="200">
        <v>131.08354199999999</v>
      </c>
      <c r="GB38" s="200">
        <v>131.08354199999999</v>
      </c>
      <c r="GC38" s="200">
        <v>137.223975</v>
      </c>
      <c r="GD38" s="200">
        <v>118.82403733</v>
      </c>
      <c r="GE38" s="200">
        <v>135.068118</v>
      </c>
      <c r="GF38" s="200">
        <v>134.185722</v>
      </c>
      <c r="GG38" s="200">
        <v>142.02878751</v>
      </c>
      <c r="GH38" s="200">
        <v>124.144774</v>
      </c>
      <c r="GI38" s="200">
        <v>142.02878751</v>
      </c>
      <c r="GJ38" s="200">
        <v>133.692927</v>
      </c>
      <c r="GK38" s="200">
        <v>124.081174</v>
      </c>
      <c r="GL38" s="200">
        <v>130.301942</v>
      </c>
      <c r="GM38" s="200">
        <v>116.299909</v>
      </c>
      <c r="GN38" s="200">
        <v>124.778038</v>
      </c>
      <c r="GO38" s="200">
        <v>113.09461401999999</v>
      </c>
      <c r="GP38" s="200">
        <v>112.80085698000001</v>
      </c>
      <c r="GQ38" s="200">
        <v>124.532387</v>
      </c>
      <c r="GR38" s="200">
        <v>135.902841</v>
      </c>
      <c r="GS38" s="200">
        <v>135.50735599999999</v>
      </c>
      <c r="GT38" s="200">
        <v>135.18541099999999</v>
      </c>
      <c r="GU38" s="200">
        <v>124.778038</v>
      </c>
      <c r="GV38" s="200">
        <v>124.778038</v>
      </c>
      <c r="GW38" s="200">
        <v>124.778038</v>
      </c>
      <c r="GX38" s="200">
        <v>136.04347100000001</v>
      </c>
      <c r="GY38" s="200">
        <v>135.80767499999999</v>
      </c>
      <c r="GZ38" s="200">
        <v>135.96392499999999</v>
      </c>
      <c r="HA38" s="200">
        <v>135.96392499999999</v>
      </c>
      <c r="HB38" s="200">
        <v>125.78422500000001</v>
      </c>
      <c r="HC38" s="200">
        <v>139.348039</v>
      </c>
      <c r="HD38" s="200">
        <v>138.82570999999999</v>
      </c>
      <c r="HE38" s="200">
        <v>132.05744300000001</v>
      </c>
      <c r="HF38" s="200">
        <v>137.79053999999999</v>
      </c>
      <c r="HG38" s="200">
        <v>129.55257</v>
      </c>
      <c r="HH38" s="200">
        <v>121.84412304999999</v>
      </c>
      <c r="HI38" s="200">
        <v>135.75646800000001</v>
      </c>
      <c r="HJ38" s="200">
        <v>124.8606135</v>
      </c>
      <c r="HK38" s="200">
        <v>125.197078</v>
      </c>
      <c r="HL38" s="200">
        <v>122.561555</v>
      </c>
      <c r="HM38" s="200">
        <v>122.33985699999999</v>
      </c>
      <c r="HN38" s="200">
        <v>111.83481032</v>
      </c>
      <c r="HO38" s="200">
        <v>113.7872735</v>
      </c>
      <c r="HP38" s="200">
        <v>114.396016</v>
      </c>
      <c r="HQ38" s="200">
        <v>132.62248221999999</v>
      </c>
      <c r="HR38" s="200">
        <v>125.226303</v>
      </c>
      <c r="HS38" s="200">
        <v>137.53134800000001</v>
      </c>
    </row>
    <row r="39" spans="1:227" x14ac:dyDescent="0.25">
      <c r="A39" s="197"/>
      <c r="B39" s="199">
        <v>45663.75</v>
      </c>
      <c r="C39" s="200">
        <v>115.566551</v>
      </c>
      <c r="D39" s="200">
        <v>115.833873</v>
      </c>
      <c r="E39" s="200">
        <v>115.671488</v>
      </c>
      <c r="F39" s="200">
        <v>115.566551</v>
      </c>
      <c r="G39" s="200">
        <v>113.07664699999999</v>
      </c>
      <c r="H39" s="200">
        <v>125.441529</v>
      </c>
      <c r="I39" s="200">
        <v>124.99161700000001</v>
      </c>
      <c r="J39" s="200">
        <v>125.689931</v>
      </c>
      <c r="K39" s="200">
        <v>112.49637800000001</v>
      </c>
      <c r="L39" s="200">
        <v>116.752448</v>
      </c>
      <c r="M39" s="200">
        <v>125.888491</v>
      </c>
      <c r="N39" s="200">
        <v>124.98498499999999</v>
      </c>
      <c r="O39" s="200">
        <v>120.247423</v>
      </c>
      <c r="P39" s="200">
        <v>115.17616839</v>
      </c>
      <c r="Q39" s="200">
        <v>125.405185</v>
      </c>
      <c r="R39" s="200">
        <v>117.504653</v>
      </c>
      <c r="S39" s="200">
        <v>118.292745</v>
      </c>
      <c r="T39" s="200">
        <v>114.574094</v>
      </c>
      <c r="U39" s="200">
        <v>114.574094</v>
      </c>
      <c r="V39" s="200">
        <v>116.577277</v>
      </c>
      <c r="W39" s="200">
        <v>113.68743600000001</v>
      </c>
      <c r="X39" s="200">
        <v>109.700917</v>
      </c>
      <c r="Y39" s="200">
        <v>111.901358</v>
      </c>
      <c r="Z39" s="200">
        <v>126.475601</v>
      </c>
      <c r="AA39" s="200">
        <v>108.570322</v>
      </c>
      <c r="AB39" s="200">
        <v>112.61748299999999</v>
      </c>
      <c r="AC39" s="200">
        <v>114.25540700000001</v>
      </c>
      <c r="AD39" s="200">
        <v>113.444811</v>
      </c>
      <c r="AE39" s="200">
        <v>107.33631800000001</v>
      </c>
      <c r="AF39" s="200">
        <v>115.54509125</v>
      </c>
      <c r="AG39" s="200">
        <v>117.25495666</v>
      </c>
      <c r="AH39" s="200">
        <v>116.511798</v>
      </c>
      <c r="AI39" s="200">
        <v>116.490972</v>
      </c>
      <c r="AJ39" s="200">
        <v>104.311226</v>
      </c>
      <c r="AK39" s="200">
        <v>116.841414</v>
      </c>
      <c r="AL39" s="200">
        <v>109.12757467</v>
      </c>
      <c r="AM39" s="200">
        <v>109.675329</v>
      </c>
      <c r="AN39" s="200">
        <v>124.30869199999999</v>
      </c>
      <c r="AO39" s="200">
        <v>106.797364</v>
      </c>
      <c r="AP39" s="200">
        <v>101.4762645</v>
      </c>
      <c r="AQ39" s="200">
        <v>101.905731</v>
      </c>
      <c r="AR39" s="200">
        <v>125.8082</v>
      </c>
      <c r="AS39" s="200">
        <v>121.177635</v>
      </c>
      <c r="AT39" s="200">
        <v>119.257959</v>
      </c>
      <c r="AU39" s="200">
        <v>122.115182</v>
      </c>
      <c r="AV39" s="200">
        <v>114.372568</v>
      </c>
      <c r="AW39" s="200">
        <v>108.2359905</v>
      </c>
      <c r="AX39" s="200">
        <v>108.84842500000001</v>
      </c>
      <c r="AY39" s="200">
        <v>119.671531</v>
      </c>
      <c r="AZ39" s="200">
        <v>113.433286</v>
      </c>
      <c r="BA39" s="200">
        <v>112.954206</v>
      </c>
      <c r="BB39" s="200">
        <v>112.946906</v>
      </c>
      <c r="BC39" s="200">
        <v>112.84795767</v>
      </c>
      <c r="BD39" s="200">
        <v>112.13217</v>
      </c>
      <c r="BE39" s="200">
        <v>112.946906</v>
      </c>
      <c r="BF39" s="200">
        <v>124.72778099999999</v>
      </c>
      <c r="BG39" s="200">
        <v>124.463459</v>
      </c>
      <c r="BH39" s="200">
        <v>124.463459</v>
      </c>
      <c r="BI39" s="200">
        <v>124.463459</v>
      </c>
      <c r="BJ39" s="200">
        <v>110.170423</v>
      </c>
      <c r="BK39" s="200">
        <v>110.78912699999999</v>
      </c>
      <c r="BL39" s="200">
        <v>117.26483399999999</v>
      </c>
      <c r="BM39" s="200">
        <v>116.983537</v>
      </c>
      <c r="BN39" s="200">
        <v>112.529855</v>
      </c>
      <c r="BO39" s="200">
        <v>110.691058</v>
      </c>
      <c r="BP39" s="200">
        <v>123.05376099999999</v>
      </c>
      <c r="BQ39" s="200">
        <v>104.14295300000001</v>
      </c>
      <c r="BR39" s="200">
        <v>104.24032665999999</v>
      </c>
      <c r="BS39" s="200">
        <v>116.999955</v>
      </c>
      <c r="BT39" s="200">
        <v>110.88799066999999</v>
      </c>
      <c r="BU39" s="200">
        <v>119.539734</v>
      </c>
      <c r="BV39" s="200">
        <v>123.9603</v>
      </c>
      <c r="BW39" s="200">
        <v>112.39497799999999</v>
      </c>
      <c r="BX39" s="200">
        <v>112.44537699999999</v>
      </c>
      <c r="BY39" s="200">
        <v>120.314959</v>
      </c>
      <c r="BZ39" s="200">
        <v>117.87703500000001</v>
      </c>
      <c r="CA39" s="200">
        <v>112.66778100000001</v>
      </c>
      <c r="CB39" s="200">
        <v>118.994609</v>
      </c>
      <c r="CC39" s="200">
        <v>118.289186</v>
      </c>
      <c r="CD39" s="200">
        <v>116.97277699999999</v>
      </c>
      <c r="CE39" s="200">
        <v>116.87214</v>
      </c>
      <c r="CF39" s="200">
        <v>119.539734</v>
      </c>
      <c r="CG39" s="200">
        <v>112.96290433</v>
      </c>
      <c r="CH39" s="200">
        <v>113.344482</v>
      </c>
      <c r="CI39" s="200">
        <v>116.84366</v>
      </c>
      <c r="CJ39" s="200">
        <v>119.202781</v>
      </c>
      <c r="CK39" s="200">
        <v>123.91841277</v>
      </c>
      <c r="CL39" s="200">
        <v>118.845164</v>
      </c>
      <c r="CM39" s="200">
        <v>119.557475</v>
      </c>
      <c r="CN39" s="200">
        <v>112.530378</v>
      </c>
      <c r="CO39" s="200">
        <v>111.80849000000001</v>
      </c>
      <c r="CP39" s="200">
        <v>122.92114306000001</v>
      </c>
      <c r="CQ39" s="200">
        <v>113.8113</v>
      </c>
      <c r="CR39" s="200">
        <v>109.75754499999999</v>
      </c>
      <c r="CS39" s="200">
        <v>107.2898225</v>
      </c>
      <c r="CT39" s="200">
        <v>113.57056</v>
      </c>
      <c r="CU39" s="200">
        <v>111.79073200000001</v>
      </c>
      <c r="CV39" s="200">
        <v>129.83479295999999</v>
      </c>
      <c r="CW39" s="200">
        <v>109.64504700000001</v>
      </c>
      <c r="CX39" s="200">
        <v>111.58925167</v>
      </c>
      <c r="CY39" s="200">
        <v>112.04840900000001</v>
      </c>
      <c r="CZ39" s="200">
        <v>111.80293</v>
      </c>
      <c r="DA39" s="200">
        <v>125.471457</v>
      </c>
      <c r="DB39" s="200">
        <v>125.592107</v>
      </c>
      <c r="DC39" s="200">
        <v>123.9603</v>
      </c>
      <c r="DD39" s="200">
        <v>122.636442</v>
      </c>
      <c r="DE39" s="200">
        <v>112.09777</v>
      </c>
      <c r="DF39" s="200">
        <v>112.44537699999999</v>
      </c>
      <c r="DG39" s="200">
        <v>114.466577</v>
      </c>
      <c r="DH39" s="200">
        <v>121.63236157999999</v>
      </c>
      <c r="DI39" s="200">
        <v>127.105981</v>
      </c>
      <c r="DJ39" s="200">
        <v>126.530008</v>
      </c>
      <c r="DK39" s="200">
        <v>111.89004567000001</v>
      </c>
      <c r="DL39" s="200">
        <v>123.88761599999999</v>
      </c>
      <c r="DM39" s="200">
        <v>120.299994</v>
      </c>
      <c r="DN39" s="200">
        <v>114.825288</v>
      </c>
      <c r="DO39" s="200">
        <v>100.54521099999999</v>
      </c>
      <c r="DP39" s="200">
        <v>119.850728</v>
      </c>
      <c r="DQ39" s="200">
        <v>112.104721</v>
      </c>
      <c r="DR39" s="200">
        <v>112.525712</v>
      </c>
      <c r="DS39" s="200">
        <v>112.850475</v>
      </c>
      <c r="DT39" s="200">
        <v>124.50618</v>
      </c>
      <c r="DU39" s="200">
        <v>124.843394</v>
      </c>
      <c r="DV39" s="200">
        <v>111.308465</v>
      </c>
      <c r="DW39" s="200">
        <v>102.013792</v>
      </c>
      <c r="DX39" s="200">
        <v>99.4028955</v>
      </c>
      <c r="DY39" s="200">
        <v>113.3051109</v>
      </c>
      <c r="DZ39" s="200">
        <v>117.178023</v>
      </c>
      <c r="EA39" s="200">
        <v>117.418408</v>
      </c>
      <c r="EB39" s="200">
        <v>110.42595799999999</v>
      </c>
      <c r="EC39" s="200">
        <v>111.06285800000001</v>
      </c>
      <c r="ED39" s="200">
        <v>116.81713000000001</v>
      </c>
      <c r="EE39" s="200">
        <v>112.964973</v>
      </c>
      <c r="EF39" s="200">
        <v>129.23011310999999</v>
      </c>
      <c r="EG39" s="200">
        <v>126.38518999999999</v>
      </c>
      <c r="EH39" s="200">
        <v>126.38518999999999</v>
      </c>
      <c r="EI39" s="200">
        <v>110.319073</v>
      </c>
      <c r="EJ39" s="200">
        <v>123.57266799999999</v>
      </c>
      <c r="EK39" s="200">
        <v>124.100453</v>
      </c>
      <c r="EL39" s="200">
        <v>123.9603</v>
      </c>
      <c r="EM39" s="200">
        <v>111.649081</v>
      </c>
      <c r="EN39" s="200">
        <v>117.450155</v>
      </c>
      <c r="EO39" s="200">
        <v>125.472089</v>
      </c>
      <c r="EP39" s="200">
        <v>113.445021</v>
      </c>
      <c r="EQ39" s="200">
        <v>113.433629</v>
      </c>
      <c r="ER39" s="200">
        <v>116.13111827</v>
      </c>
      <c r="ES39" s="200">
        <v>109.60294500000001</v>
      </c>
      <c r="ET39" s="200">
        <v>108.051768</v>
      </c>
      <c r="EU39" s="200">
        <v>110.698806</v>
      </c>
      <c r="EV39" s="200">
        <v>111.007003</v>
      </c>
      <c r="EW39" s="200">
        <v>109.06256500000001</v>
      </c>
      <c r="EX39" s="200">
        <v>107.509314</v>
      </c>
      <c r="EY39" s="200">
        <v>114.574094</v>
      </c>
      <c r="EZ39" s="200">
        <v>113.64531100000001</v>
      </c>
      <c r="FA39" s="200">
        <v>113.254322</v>
      </c>
      <c r="FB39" s="200">
        <v>119.07447653</v>
      </c>
      <c r="FC39" s="200">
        <v>113.567161</v>
      </c>
      <c r="FD39" s="200">
        <v>123.325461</v>
      </c>
      <c r="FE39" s="200">
        <v>114.729501</v>
      </c>
      <c r="FF39" s="200">
        <v>118.95229144</v>
      </c>
      <c r="FG39" s="200">
        <v>127.69424600000001</v>
      </c>
      <c r="FH39" s="200">
        <v>106.454392</v>
      </c>
      <c r="FI39" s="200">
        <v>107.118543</v>
      </c>
      <c r="FJ39" s="200">
        <v>111.08625499999999</v>
      </c>
      <c r="FK39" s="200">
        <v>116.878006</v>
      </c>
      <c r="FL39" s="200">
        <v>120.32951711</v>
      </c>
      <c r="FM39" s="200">
        <v>119.98443</v>
      </c>
      <c r="FN39" s="200">
        <v>120.314959</v>
      </c>
      <c r="FO39" s="200">
        <v>122.165931</v>
      </c>
      <c r="FP39" s="200">
        <v>122.165931</v>
      </c>
      <c r="FQ39" s="200">
        <v>122.382654</v>
      </c>
      <c r="FR39" s="200">
        <v>122.382654</v>
      </c>
      <c r="FS39" s="200">
        <v>122.382654</v>
      </c>
      <c r="FT39" s="200">
        <v>126.236216</v>
      </c>
      <c r="FU39" s="200">
        <v>125.894525</v>
      </c>
      <c r="FV39" s="200">
        <v>109.68378199999999</v>
      </c>
      <c r="FW39" s="200">
        <v>109.53719</v>
      </c>
      <c r="FX39" s="200">
        <v>115.42322745</v>
      </c>
      <c r="FY39" s="200">
        <v>118.378084</v>
      </c>
      <c r="FZ39" s="200">
        <v>113.19439300000001</v>
      </c>
      <c r="GA39" s="200">
        <v>119.539734</v>
      </c>
      <c r="GB39" s="200">
        <v>119.539734</v>
      </c>
      <c r="GC39" s="200">
        <v>125.438694</v>
      </c>
      <c r="GD39" s="200">
        <v>108.53415966999999</v>
      </c>
      <c r="GE39" s="200">
        <v>123.54405199999999</v>
      </c>
      <c r="GF39" s="200">
        <v>122.636442</v>
      </c>
      <c r="GG39" s="200">
        <v>129.78167321000001</v>
      </c>
      <c r="GH39" s="200">
        <v>114.016947</v>
      </c>
      <c r="GI39" s="200">
        <v>129.78167321000001</v>
      </c>
      <c r="GJ39" s="200">
        <v>122.165931</v>
      </c>
      <c r="GK39" s="200">
        <v>113.401174</v>
      </c>
      <c r="GL39" s="200">
        <v>119.09687599999999</v>
      </c>
      <c r="GM39" s="200">
        <v>106.268131</v>
      </c>
      <c r="GN39" s="200">
        <v>113.896366</v>
      </c>
      <c r="GO39" s="200">
        <v>103.28319419</v>
      </c>
      <c r="GP39" s="200">
        <v>103.01492177</v>
      </c>
      <c r="GQ39" s="200">
        <v>113.46446400000001</v>
      </c>
      <c r="GR39" s="200">
        <v>124.196096</v>
      </c>
      <c r="GS39" s="200">
        <v>123.82096900000001</v>
      </c>
      <c r="GT39" s="200">
        <v>123.52573700000001</v>
      </c>
      <c r="GU39" s="200">
        <v>113.896366</v>
      </c>
      <c r="GV39" s="200">
        <v>113.896366</v>
      </c>
      <c r="GW39" s="200">
        <v>113.896366</v>
      </c>
      <c r="GX39" s="200">
        <v>123.946445</v>
      </c>
      <c r="GY39" s="200">
        <v>123.730457</v>
      </c>
      <c r="GZ39" s="200">
        <v>123.87258300000001</v>
      </c>
      <c r="HA39" s="200">
        <v>123.87258300000001</v>
      </c>
      <c r="HB39" s="200">
        <v>114.898213</v>
      </c>
      <c r="HC39" s="200">
        <v>127.451269</v>
      </c>
      <c r="HD39" s="200">
        <v>126.98402400000001</v>
      </c>
      <c r="HE39" s="200">
        <v>120.71528499999999</v>
      </c>
      <c r="HF39" s="200">
        <v>126.04418800000001</v>
      </c>
      <c r="HG39" s="200">
        <v>118.234999</v>
      </c>
      <c r="HH39" s="200">
        <v>111.90398494</v>
      </c>
      <c r="HI39" s="200">
        <v>123.69587300000001</v>
      </c>
      <c r="HJ39" s="200">
        <v>113.82208</v>
      </c>
      <c r="HK39" s="200">
        <v>114.131382</v>
      </c>
      <c r="HL39" s="200">
        <v>112.00196800000001</v>
      </c>
      <c r="HM39" s="200">
        <v>111.753078</v>
      </c>
      <c r="HN39" s="200">
        <v>102.13268359999999</v>
      </c>
      <c r="HO39" s="200">
        <v>103.992081</v>
      </c>
      <c r="HP39" s="200">
        <v>104.54258799999999</v>
      </c>
      <c r="HQ39" s="200">
        <v>120.92276027</v>
      </c>
      <c r="HR39" s="200">
        <v>114.261323</v>
      </c>
      <c r="HS39" s="200">
        <v>125.279533</v>
      </c>
    </row>
    <row r="40" spans="1:227" x14ac:dyDescent="0.25">
      <c r="A40" s="197"/>
      <c r="B40" s="199">
        <v>45663.770833333299</v>
      </c>
      <c r="C40" s="200">
        <v>115.196456</v>
      </c>
      <c r="D40" s="200">
        <v>115.47697100000001</v>
      </c>
      <c r="E40" s="200">
        <v>115.306764</v>
      </c>
      <c r="F40" s="200">
        <v>115.196456</v>
      </c>
      <c r="G40" s="200">
        <v>112.589608</v>
      </c>
      <c r="H40" s="200">
        <v>125.12384400000001</v>
      </c>
      <c r="I40" s="200">
        <v>124.653374</v>
      </c>
      <c r="J40" s="200">
        <v>125.398034</v>
      </c>
      <c r="K40" s="200">
        <v>112.08528099999999</v>
      </c>
      <c r="L40" s="200">
        <v>116.563906</v>
      </c>
      <c r="M40" s="200">
        <v>125.773782</v>
      </c>
      <c r="N40" s="200">
        <v>124.90568500000001</v>
      </c>
      <c r="O40" s="200">
        <v>120.02967</v>
      </c>
      <c r="P40" s="200">
        <v>113.6469735</v>
      </c>
      <c r="Q40" s="200">
        <v>125.154521</v>
      </c>
      <c r="R40" s="200">
        <v>116.56918400000001</v>
      </c>
      <c r="S40" s="200">
        <v>117.890747</v>
      </c>
      <c r="T40" s="200">
        <v>113.19748300000001</v>
      </c>
      <c r="U40" s="200">
        <v>113.19748300000001</v>
      </c>
      <c r="V40" s="200">
        <v>115.953306</v>
      </c>
      <c r="W40" s="200">
        <v>113.17667400000001</v>
      </c>
      <c r="X40" s="200">
        <v>109.119075</v>
      </c>
      <c r="Y40" s="200">
        <v>111.39167</v>
      </c>
      <c r="Z40" s="200">
        <v>126.280956</v>
      </c>
      <c r="AA40" s="200">
        <v>108.117897</v>
      </c>
      <c r="AB40" s="200">
        <v>112.341898</v>
      </c>
      <c r="AC40" s="200">
        <v>113.702003</v>
      </c>
      <c r="AD40" s="200">
        <v>112.94818100000001</v>
      </c>
      <c r="AE40" s="200">
        <v>106.688616</v>
      </c>
      <c r="AF40" s="200">
        <v>114.951457</v>
      </c>
      <c r="AG40" s="200">
        <v>116.1402356</v>
      </c>
      <c r="AH40" s="200">
        <v>115.940124</v>
      </c>
      <c r="AI40" s="200">
        <v>115.897302</v>
      </c>
      <c r="AJ40" s="200">
        <v>103.762102</v>
      </c>
      <c r="AK40" s="200">
        <v>116.218385</v>
      </c>
      <c r="AL40" s="200">
        <v>108.66426767</v>
      </c>
      <c r="AM40" s="200">
        <v>109.216154</v>
      </c>
      <c r="AN40" s="200">
        <v>124.117831</v>
      </c>
      <c r="AO40" s="200">
        <v>106.22260199999999</v>
      </c>
      <c r="AP40" s="200">
        <v>100.7969295</v>
      </c>
      <c r="AQ40" s="200">
        <v>101.227475</v>
      </c>
      <c r="AR40" s="200">
        <v>125.908376</v>
      </c>
      <c r="AS40" s="200">
        <v>121.00917</v>
      </c>
      <c r="AT40" s="200">
        <v>119.095195</v>
      </c>
      <c r="AU40" s="200">
        <v>122.058559</v>
      </c>
      <c r="AV40" s="200">
        <v>113.82869599999999</v>
      </c>
      <c r="AW40" s="200">
        <v>107.314234</v>
      </c>
      <c r="AX40" s="200">
        <v>107.93155299999999</v>
      </c>
      <c r="AY40" s="200">
        <v>119.0067</v>
      </c>
      <c r="AZ40" s="200">
        <v>112.917801</v>
      </c>
      <c r="BA40" s="200">
        <v>112.453811</v>
      </c>
      <c r="BB40" s="200">
        <v>112.44999199999999</v>
      </c>
      <c r="BC40" s="200">
        <v>112.39865</v>
      </c>
      <c r="BD40" s="200">
        <v>111.647496</v>
      </c>
      <c r="BE40" s="200">
        <v>112.44999199999999</v>
      </c>
      <c r="BF40" s="200">
        <v>124.52139</v>
      </c>
      <c r="BG40" s="200">
        <v>124.28234999999999</v>
      </c>
      <c r="BH40" s="200">
        <v>124.28234999999999</v>
      </c>
      <c r="BI40" s="200">
        <v>124.28234999999999</v>
      </c>
      <c r="BJ40" s="200">
        <v>109.78471</v>
      </c>
      <c r="BK40" s="200">
        <v>110.36362099999999</v>
      </c>
      <c r="BL40" s="200">
        <v>116.356989</v>
      </c>
      <c r="BM40" s="200">
        <v>116.154629</v>
      </c>
      <c r="BN40" s="200">
        <v>112.35119299999999</v>
      </c>
      <c r="BO40" s="200">
        <v>110.45531800000001</v>
      </c>
      <c r="BP40" s="200">
        <v>122.713686</v>
      </c>
      <c r="BQ40" s="200">
        <v>103.61900900000001</v>
      </c>
      <c r="BR40" s="200">
        <v>103.74542418999999</v>
      </c>
      <c r="BS40" s="200">
        <v>116.57840400000001</v>
      </c>
      <c r="BT40" s="200">
        <v>110.06708783000001</v>
      </c>
      <c r="BU40" s="200">
        <v>118.881303</v>
      </c>
      <c r="BV40" s="200">
        <v>123.72047600000001</v>
      </c>
      <c r="BW40" s="200">
        <v>112.316687</v>
      </c>
      <c r="BX40" s="200">
        <v>112.358221</v>
      </c>
      <c r="BY40" s="200">
        <v>120.175747</v>
      </c>
      <c r="BZ40" s="200">
        <v>117.664062</v>
      </c>
      <c r="CA40" s="200">
        <v>112.42624000000001</v>
      </c>
      <c r="CB40" s="200">
        <v>118.330476</v>
      </c>
      <c r="CC40" s="200">
        <v>117.564114</v>
      </c>
      <c r="CD40" s="200">
        <v>116.55081800000001</v>
      </c>
      <c r="CE40" s="200">
        <v>116.44824300000001</v>
      </c>
      <c r="CF40" s="200">
        <v>118.881303</v>
      </c>
      <c r="CG40" s="200">
        <v>112.394955</v>
      </c>
      <c r="CH40" s="200">
        <v>112.819104</v>
      </c>
      <c r="CI40" s="200">
        <v>116.435349</v>
      </c>
      <c r="CJ40" s="200">
        <v>118.766356</v>
      </c>
      <c r="CK40" s="200">
        <v>122.60398108</v>
      </c>
      <c r="CL40" s="200">
        <v>118.220556</v>
      </c>
      <c r="CM40" s="200">
        <v>118.982467</v>
      </c>
      <c r="CN40" s="200">
        <v>111.64228900000001</v>
      </c>
      <c r="CO40" s="200">
        <v>110.987163</v>
      </c>
      <c r="CP40" s="200">
        <v>126.88571008</v>
      </c>
      <c r="CQ40" s="200">
        <v>113.39591299999999</v>
      </c>
      <c r="CR40" s="200">
        <v>109.429513</v>
      </c>
      <c r="CS40" s="200">
        <v>105.67601537</v>
      </c>
      <c r="CT40" s="200">
        <v>113.29529700000001</v>
      </c>
      <c r="CU40" s="200">
        <v>111.287761</v>
      </c>
      <c r="CV40" s="200">
        <v>130.92354907000001</v>
      </c>
      <c r="CW40" s="200">
        <v>109.2505</v>
      </c>
      <c r="CX40" s="200">
        <v>111.39664533</v>
      </c>
      <c r="CY40" s="200">
        <v>111.757407</v>
      </c>
      <c r="CZ40" s="200">
        <v>111.84894799999999</v>
      </c>
      <c r="DA40" s="200">
        <v>125.248357</v>
      </c>
      <c r="DB40" s="200">
        <v>125.359157</v>
      </c>
      <c r="DC40" s="200">
        <v>123.72047600000001</v>
      </c>
      <c r="DD40" s="200">
        <v>122.377335</v>
      </c>
      <c r="DE40" s="200">
        <v>112.000551</v>
      </c>
      <c r="DF40" s="200">
        <v>112.358221</v>
      </c>
      <c r="DG40" s="200">
        <v>113.9396685</v>
      </c>
      <c r="DH40" s="200">
        <v>121.37836344999999</v>
      </c>
      <c r="DI40" s="200">
        <v>127.02440199999999</v>
      </c>
      <c r="DJ40" s="200">
        <v>126.415914</v>
      </c>
      <c r="DK40" s="200">
        <v>111.39536867</v>
      </c>
      <c r="DL40" s="200">
        <v>122.617735</v>
      </c>
      <c r="DM40" s="200">
        <v>119.429658</v>
      </c>
      <c r="DN40" s="200">
        <v>114.122567</v>
      </c>
      <c r="DO40" s="200">
        <v>99.960168999999993</v>
      </c>
      <c r="DP40" s="200">
        <v>119.001423</v>
      </c>
      <c r="DQ40" s="200">
        <v>111.605287</v>
      </c>
      <c r="DR40" s="200">
        <v>112.02580399999999</v>
      </c>
      <c r="DS40" s="200">
        <v>111.98957799999999</v>
      </c>
      <c r="DT40" s="200">
        <v>124.328817</v>
      </c>
      <c r="DU40" s="200">
        <v>124.714482</v>
      </c>
      <c r="DV40" s="200">
        <v>110.70012</v>
      </c>
      <c r="DW40" s="200">
        <v>101.387505</v>
      </c>
      <c r="DX40" s="200">
        <v>98.741860250000002</v>
      </c>
      <c r="DY40" s="200">
        <v>112.29984584</v>
      </c>
      <c r="DZ40" s="200">
        <v>116.761926</v>
      </c>
      <c r="EA40" s="200">
        <v>117.017527</v>
      </c>
      <c r="EB40" s="200">
        <v>109.933864</v>
      </c>
      <c r="EC40" s="200">
        <v>110.56316200000001</v>
      </c>
      <c r="ED40" s="200">
        <v>117.344205</v>
      </c>
      <c r="EE40" s="200">
        <v>112.059299</v>
      </c>
      <c r="EF40" s="200">
        <v>129.08641372</v>
      </c>
      <c r="EG40" s="200">
        <v>126.560012</v>
      </c>
      <c r="EH40" s="200">
        <v>126.560012</v>
      </c>
      <c r="EI40" s="200">
        <v>110.08336</v>
      </c>
      <c r="EJ40" s="200">
        <v>123.327828</v>
      </c>
      <c r="EK40" s="200">
        <v>123.857693</v>
      </c>
      <c r="EL40" s="200">
        <v>123.72047600000001</v>
      </c>
      <c r="EM40" s="200">
        <v>111.472306</v>
      </c>
      <c r="EN40" s="200">
        <v>117.03488</v>
      </c>
      <c r="EO40" s="200">
        <v>124.201206</v>
      </c>
      <c r="EP40" s="200">
        <v>112.929276</v>
      </c>
      <c r="EQ40" s="200">
        <v>112.918136</v>
      </c>
      <c r="ER40" s="200">
        <v>115.06326644000001</v>
      </c>
      <c r="ES40" s="200">
        <v>109.055623</v>
      </c>
      <c r="ET40" s="200">
        <v>107.51405800000001</v>
      </c>
      <c r="EU40" s="200">
        <v>110.17832900000001</v>
      </c>
      <c r="EV40" s="200">
        <v>110.468238</v>
      </c>
      <c r="EW40" s="200">
        <v>108.343704</v>
      </c>
      <c r="EX40" s="200">
        <v>106.844371</v>
      </c>
      <c r="EY40" s="200">
        <v>113.19748300000001</v>
      </c>
      <c r="EZ40" s="200">
        <v>112.59005500000001</v>
      </c>
      <c r="FA40" s="200">
        <v>112.33469100000001</v>
      </c>
      <c r="FB40" s="200">
        <v>116.77081505</v>
      </c>
      <c r="FC40" s="200">
        <v>113.219565</v>
      </c>
      <c r="FD40" s="200">
        <v>122.202169</v>
      </c>
      <c r="FE40" s="200">
        <v>114.178859</v>
      </c>
      <c r="FF40" s="200">
        <v>117.23200469</v>
      </c>
      <c r="FG40" s="200">
        <v>126.432484</v>
      </c>
      <c r="FH40" s="200">
        <v>105.9438985</v>
      </c>
      <c r="FI40" s="200">
        <v>106.611163</v>
      </c>
      <c r="FJ40" s="200">
        <v>110.56333100000001</v>
      </c>
      <c r="FK40" s="200">
        <v>116.47048599999999</v>
      </c>
      <c r="FL40" s="200">
        <v>120.19136985</v>
      </c>
      <c r="FM40" s="200">
        <v>119.82937200000001</v>
      </c>
      <c r="FN40" s="200">
        <v>120.175747</v>
      </c>
      <c r="FO40" s="200">
        <v>121.88394599999999</v>
      </c>
      <c r="FP40" s="200">
        <v>121.88394599999999</v>
      </c>
      <c r="FQ40" s="200">
        <v>123.51278000000001</v>
      </c>
      <c r="FR40" s="200">
        <v>123.51278000000001</v>
      </c>
      <c r="FS40" s="200">
        <v>123.51278000000001</v>
      </c>
      <c r="FT40" s="200">
        <v>126.111611</v>
      </c>
      <c r="FU40" s="200">
        <v>125.760614</v>
      </c>
      <c r="FV40" s="200">
        <v>110.122168</v>
      </c>
      <c r="FW40" s="200">
        <v>109.950863</v>
      </c>
      <c r="FX40" s="200">
        <v>114.54380867</v>
      </c>
      <c r="FY40" s="200">
        <v>117.74232000000001</v>
      </c>
      <c r="FZ40" s="200">
        <v>112.424643</v>
      </c>
      <c r="GA40" s="200">
        <v>118.881303</v>
      </c>
      <c r="GB40" s="200">
        <v>118.881303</v>
      </c>
      <c r="GC40" s="200">
        <v>125.390154</v>
      </c>
      <c r="GD40" s="200">
        <v>108.08154632999999</v>
      </c>
      <c r="GE40" s="200">
        <v>123.327828</v>
      </c>
      <c r="GF40" s="200">
        <v>122.377335</v>
      </c>
      <c r="GG40" s="200">
        <v>130.95095203</v>
      </c>
      <c r="GH40" s="200">
        <v>114.231309</v>
      </c>
      <c r="GI40" s="200">
        <v>130.95095203</v>
      </c>
      <c r="GJ40" s="200">
        <v>121.88394599999999</v>
      </c>
      <c r="GK40" s="200">
        <v>112.91383500000001</v>
      </c>
      <c r="GL40" s="200">
        <v>118.727256</v>
      </c>
      <c r="GM40" s="200">
        <v>105.632071</v>
      </c>
      <c r="GN40" s="200">
        <v>113.39959</v>
      </c>
      <c r="GO40" s="200">
        <v>102.36403328999999</v>
      </c>
      <c r="GP40" s="200">
        <v>102.10055749</v>
      </c>
      <c r="GQ40" s="200">
        <v>112.95255299999999</v>
      </c>
      <c r="GR40" s="200">
        <v>123.97229900000001</v>
      </c>
      <c r="GS40" s="200">
        <v>123.59626799999999</v>
      </c>
      <c r="GT40" s="200">
        <v>123.289458</v>
      </c>
      <c r="GU40" s="200">
        <v>113.39959</v>
      </c>
      <c r="GV40" s="200">
        <v>113.39959</v>
      </c>
      <c r="GW40" s="200">
        <v>113.39959</v>
      </c>
      <c r="GX40" s="200">
        <v>122.699557</v>
      </c>
      <c r="GY40" s="200">
        <v>122.47674600000001</v>
      </c>
      <c r="GZ40" s="200">
        <v>122.62064599999999</v>
      </c>
      <c r="HA40" s="200">
        <v>122.62064599999999</v>
      </c>
      <c r="HB40" s="200">
        <v>114.537064</v>
      </c>
      <c r="HC40" s="200">
        <v>127.246763</v>
      </c>
      <c r="HD40" s="200">
        <v>126.774742</v>
      </c>
      <c r="HE40" s="200">
        <v>120.855029</v>
      </c>
      <c r="HF40" s="200">
        <v>125.764518</v>
      </c>
      <c r="HG40" s="200">
        <v>117.490179</v>
      </c>
      <c r="HH40" s="200">
        <v>111.39448867</v>
      </c>
      <c r="HI40" s="200">
        <v>122.488073</v>
      </c>
      <c r="HJ40" s="200">
        <v>113.2742985</v>
      </c>
      <c r="HK40" s="200">
        <v>113.58138099999999</v>
      </c>
      <c r="HL40" s="200">
        <v>111.266183</v>
      </c>
      <c r="HM40" s="200">
        <v>111.283447</v>
      </c>
      <c r="HN40" s="200">
        <v>101.66358957</v>
      </c>
      <c r="HO40" s="200">
        <v>103.2924615</v>
      </c>
      <c r="HP40" s="200">
        <v>103.859144</v>
      </c>
      <c r="HQ40" s="200">
        <v>120.44419379</v>
      </c>
      <c r="HR40" s="200">
        <v>113.703501</v>
      </c>
      <c r="HS40" s="200">
        <v>124.011425</v>
      </c>
    </row>
    <row r="41" spans="1:227" x14ac:dyDescent="0.25">
      <c r="A41" s="197"/>
      <c r="B41" s="199">
        <v>45663.791666666701</v>
      </c>
      <c r="C41" s="200">
        <v>115.582846</v>
      </c>
      <c r="D41" s="200">
        <v>115.870829</v>
      </c>
      <c r="E41" s="200">
        <v>115.700102</v>
      </c>
      <c r="F41" s="200">
        <v>115.582846</v>
      </c>
      <c r="G41" s="200">
        <v>112.36114999999999</v>
      </c>
      <c r="H41" s="200">
        <v>124.69331099999999</v>
      </c>
      <c r="I41" s="200">
        <v>124.231663</v>
      </c>
      <c r="J41" s="200">
        <v>124.973393</v>
      </c>
      <c r="K41" s="200">
        <v>111.855976</v>
      </c>
      <c r="L41" s="200">
        <v>117.14264</v>
      </c>
      <c r="M41" s="200">
        <v>125.343735</v>
      </c>
      <c r="N41" s="200">
        <v>124.494602</v>
      </c>
      <c r="O41" s="200">
        <v>120.782651</v>
      </c>
      <c r="P41" s="200">
        <v>113.16188773</v>
      </c>
      <c r="Q41" s="200">
        <v>124.750636</v>
      </c>
      <c r="R41" s="200">
        <v>116.67034099999999</v>
      </c>
      <c r="S41" s="200">
        <v>118.46157700000001</v>
      </c>
      <c r="T41" s="200">
        <v>113.343301</v>
      </c>
      <c r="U41" s="200">
        <v>113.343301</v>
      </c>
      <c r="V41" s="200">
        <v>116.30375600000001</v>
      </c>
      <c r="W41" s="200">
        <v>113.065213</v>
      </c>
      <c r="X41" s="200">
        <v>108.91248899999999</v>
      </c>
      <c r="Y41" s="200">
        <v>111.228827</v>
      </c>
      <c r="Z41" s="200">
        <v>125.626733</v>
      </c>
      <c r="AA41" s="200">
        <v>108.010687</v>
      </c>
      <c r="AB41" s="200">
        <v>112.266361</v>
      </c>
      <c r="AC41" s="200">
        <v>113.709971</v>
      </c>
      <c r="AD41" s="200">
        <v>112.808907</v>
      </c>
      <c r="AE41" s="200">
        <v>106.640096</v>
      </c>
      <c r="AF41" s="200">
        <v>115.38004175</v>
      </c>
      <c r="AG41" s="200">
        <v>116.56789392</v>
      </c>
      <c r="AH41" s="200">
        <v>116.425612</v>
      </c>
      <c r="AI41" s="200">
        <v>116.32098000000001</v>
      </c>
      <c r="AJ41" s="200">
        <v>103.58754</v>
      </c>
      <c r="AK41" s="200">
        <v>116.564616</v>
      </c>
      <c r="AL41" s="200">
        <v>108.55901133</v>
      </c>
      <c r="AM41" s="200">
        <v>109.11135</v>
      </c>
      <c r="AN41" s="200">
        <v>123.644329</v>
      </c>
      <c r="AO41" s="200">
        <v>106.090056</v>
      </c>
      <c r="AP41" s="200">
        <v>100.8242535</v>
      </c>
      <c r="AQ41" s="200">
        <v>101.254296</v>
      </c>
      <c r="AR41" s="200">
        <v>125.56245800000001</v>
      </c>
      <c r="AS41" s="200">
        <v>120.348055</v>
      </c>
      <c r="AT41" s="200">
        <v>118.408844</v>
      </c>
      <c r="AU41" s="200">
        <v>121.390896</v>
      </c>
      <c r="AV41" s="200">
        <v>113.875411</v>
      </c>
      <c r="AW41" s="200">
        <v>107.525768</v>
      </c>
      <c r="AX41" s="200">
        <v>108.141792</v>
      </c>
      <c r="AY41" s="200">
        <v>119.21836500000001</v>
      </c>
      <c r="AZ41" s="200">
        <v>112.791747</v>
      </c>
      <c r="BA41" s="200">
        <v>112.25875499999999</v>
      </c>
      <c r="BB41" s="200">
        <v>112.25497</v>
      </c>
      <c r="BC41" s="200">
        <v>112.20409533</v>
      </c>
      <c r="BD41" s="200">
        <v>111.324474</v>
      </c>
      <c r="BE41" s="200">
        <v>112.25497</v>
      </c>
      <c r="BF41" s="200">
        <v>123.808612</v>
      </c>
      <c r="BG41" s="200">
        <v>123.64836699999999</v>
      </c>
      <c r="BH41" s="200">
        <v>123.64836699999999</v>
      </c>
      <c r="BI41" s="200">
        <v>123.64836699999999</v>
      </c>
      <c r="BJ41" s="200">
        <v>109.41969899999999</v>
      </c>
      <c r="BK41" s="200">
        <v>110.09012300000001</v>
      </c>
      <c r="BL41" s="200">
        <v>116.48731100000001</v>
      </c>
      <c r="BM41" s="200">
        <v>116.251818</v>
      </c>
      <c r="BN41" s="200">
        <v>112.347431</v>
      </c>
      <c r="BO41" s="200">
        <v>110.45317300000001</v>
      </c>
      <c r="BP41" s="200">
        <v>122.57252200000001</v>
      </c>
      <c r="BQ41" s="200">
        <v>103.436538</v>
      </c>
      <c r="BR41" s="200">
        <v>103.56273057999999</v>
      </c>
      <c r="BS41" s="200">
        <v>116.430964</v>
      </c>
      <c r="BT41" s="200">
        <v>110.23136583</v>
      </c>
      <c r="BU41" s="200">
        <v>119.09039300000001</v>
      </c>
      <c r="BV41" s="200">
        <v>123.39227200000001</v>
      </c>
      <c r="BW41" s="200">
        <v>112.372454</v>
      </c>
      <c r="BX41" s="200">
        <v>112.420303</v>
      </c>
      <c r="BY41" s="200">
        <v>120.68847</v>
      </c>
      <c r="BZ41" s="200">
        <v>118.94148300000001</v>
      </c>
      <c r="CA41" s="200">
        <v>112.37477699999999</v>
      </c>
      <c r="CB41" s="200">
        <v>118.448449</v>
      </c>
      <c r="CC41" s="200">
        <v>117.661406</v>
      </c>
      <c r="CD41" s="200">
        <v>117.66737000000001</v>
      </c>
      <c r="CE41" s="200">
        <v>116.324371</v>
      </c>
      <c r="CF41" s="200">
        <v>119.09039300000001</v>
      </c>
      <c r="CG41" s="200">
        <v>112.27013167</v>
      </c>
      <c r="CH41" s="200">
        <v>112.693282</v>
      </c>
      <c r="CI41" s="200">
        <v>116.33219800000001</v>
      </c>
      <c r="CJ41" s="200">
        <v>119.543071</v>
      </c>
      <c r="CK41" s="200">
        <v>121.35378451</v>
      </c>
      <c r="CL41" s="200">
        <v>118.41620500000001</v>
      </c>
      <c r="CM41" s="200">
        <v>119.292906</v>
      </c>
      <c r="CN41" s="200">
        <v>111.844782</v>
      </c>
      <c r="CO41" s="200">
        <v>111.148905</v>
      </c>
      <c r="CP41" s="200">
        <v>127.09371095</v>
      </c>
      <c r="CQ41" s="200">
        <v>113.607017</v>
      </c>
      <c r="CR41" s="200">
        <v>109.393281</v>
      </c>
      <c r="CS41" s="200">
        <v>105.53066094</v>
      </c>
      <c r="CT41" s="200">
        <v>113.68046200000001</v>
      </c>
      <c r="CU41" s="200">
        <v>111.30042</v>
      </c>
      <c r="CV41" s="200">
        <v>130.24527420999999</v>
      </c>
      <c r="CW41" s="200">
        <v>109.271641</v>
      </c>
      <c r="CX41" s="200">
        <v>110.72915166999999</v>
      </c>
      <c r="CY41" s="200">
        <v>111.258612</v>
      </c>
      <c r="CZ41" s="200">
        <v>111.99383899999999</v>
      </c>
      <c r="DA41" s="200">
        <v>124.902995</v>
      </c>
      <c r="DB41" s="200">
        <v>125.015248</v>
      </c>
      <c r="DC41" s="200">
        <v>123.39227200000001</v>
      </c>
      <c r="DD41" s="200">
        <v>122.251881</v>
      </c>
      <c r="DE41" s="200">
        <v>112.05012600000001</v>
      </c>
      <c r="DF41" s="200">
        <v>112.420303</v>
      </c>
      <c r="DG41" s="200">
        <v>113.8438505</v>
      </c>
      <c r="DH41" s="200">
        <v>122.69610879</v>
      </c>
      <c r="DI41" s="200">
        <v>126.648028</v>
      </c>
      <c r="DJ41" s="200">
        <v>126.03033000000001</v>
      </c>
      <c r="DK41" s="200">
        <v>111.013746</v>
      </c>
      <c r="DL41" s="200">
        <v>121.358626</v>
      </c>
      <c r="DM41" s="200">
        <v>119.339561</v>
      </c>
      <c r="DN41" s="200">
        <v>114.419957</v>
      </c>
      <c r="DO41" s="200">
        <v>99.734168999999994</v>
      </c>
      <c r="DP41" s="200">
        <v>118.95492900000001</v>
      </c>
      <c r="DQ41" s="200">
        <v>111.414517</v>
      </c>
      <c r="DR41" s="200">
        <v>111.832908</v>
      </c>
      <c r="DS41" s="200">
        <v>112.221458</v>
      </c>
      <c r="DT41" s="200">
        <v>124.02990800000001</v>
      </c>
      <c r="DU41" s="200">
        <v>124.435558</v>
      </c>
      <c r="DV41" s="200">
        <v>110.741068</v>
      </c>
      <c r="DW41" s="200">
        <v>101.26666899999999</v>
      </c>
      <c r="DX41" s="200">
        <v>98.628819500000006</v>
      </c>
      <c r="DY41" s="200">
        <v>112.43913190000001</v>
      </c>
      <c r="DZ41" s="200">
        <v>116.623797</v>
      </c>
      <c r="EA41" s="200">
        <v>116.865444</v>
      </c>
      <c r="EB41" s="200">
        <v>109.665806</v>
      </c>
      <c r="EC41" s="200">
        <v>110.34063500000001</v>
      </c>
      <c r="ED41" s="200">
        <v>116.898287</v>
      </c>
      <c r="EE41" s="200">
        <v>112.25573799999999</v>
      </c>
      <c r="EF41" s="200">
        <v>128.41765649999999</v>
      </c>
      <c r="EG41" s="200">
        <v>126.251144</v>
      </c>
      <c r="EH41" s="200">
        <v>126.251144</v>
      </c>
      <c r="EI41" s="200">
        <v>110.136427</v>
      </c>
      <c r="EJ41" s="200">
        <v>123.02429600000001</v>
      </c>
      <c r="EK41" s="200">
        <v>123.52153300000001</v>
      </c>
      <c r="EL41" s="200">
        <v>123.39227200000001</v>
      </c>
      <c r="EM41" s="200">
        <v>111.552386</v>
      </c>
      <c r="EN41" s="200">
        <v>116.92062900000001</v>
      </c>
      <c r="EO41" s="200">
        <v>123.162978</v>
      </c>
      <c r="EP41" s="200">
        <v>112.803127</v>
      </c>
      <c r="EQ41" s="200">
        <v>112.792079</v>
      </c>
      <c r="ER41" s="200">
        <v>115.12881118</v>
      </c>
      <c r="ES41" s="200">
        <v>108.944937</v>
      </c>
      <c r="ET41" s="200">
        <v>107.372889</v>
      </c>
      <c r="EU41" s="200">
        <v>110.042311</v>
      </c>
      <c r="EV41" s="200">
        <v>110.316292</v>
      </c>
      <c r="EW41" s="200">
        <v>108.385087</v>
      </c>
      <c r="EX41" s="200">
        <v>106.864628</v>
      </c>
      <c r="EY41" s="200">
        <v>113.343301</v>
      </c>
      <c r="EZ41" s="200">
        <v>112.764605</v>
      </c>
      <c r="FA41" s="200">
        <v>112.521349</v>
      </c>
      <c r="FB41" s="200">
        <v>116.94098559</v>
      </c>
      <c r="FC41" s="200">
        <v>113.61396000000001</v>
      </c>
      <c r="FD41" s="200">
        <v>121.657617</v>
      </c>
      <c r="FE41" s="200">
        <v>114.123518</v>
      </c>
      <c r="FF41" s="200">
        <v>117.49321832</v>
      </c>
      <c r="FG41" s="200">
        <v>126.170252</v>
      </c>
      <c r="FH41" s="200">
        <v>105.61602600000001</v>
      </c>
      <c r="FI41" s="200">
        <v>106.283874</v>
      </c>
      <c r="FJ41" s="200">
        <v>110.421947</v>
      </c>
      <c r="FK41" s="200">
        <v>116.363052</v>
      </c>
      <c r="FL41" s="200">
        <v>120.7041595</v>
      </c>
      <c r="FM41" s="200">
        <v>120.33344200000001</v>
      </c>
      <c r="FN41" s="200">
        <v>120.68847</v>
      </c>
      <c r="FO41" s="200">
        <v>121.788325</v>
      </c>
      <c r="FP41" s="200">
        <v>121.788325</v>
      </c>
      <c r="FQ41" s="200">
        <v>123.040921</v>
      </c>
      <c r="FR41" s="200">
        <v>123.040921</v>
      </c>
      <c r="FS41" s="200">
        <v>123.040921</v>
      </c>
      <c r="FT41" s="200">
        <v>125.72175300000001</v>
      </c>
      <c r="FU41" s="200">
        <v>125.37844200000001</v>
      </c>
      <c r="FV41" s="200">
        <v>110.299622</v>
      </c>
      <c r="FW41" s="200">
        <v>110.157348</v>
      </c>
      <c r="FX41" s="200">
        <v>114.76226619000001</v>
      </c>
      <c r="FY41" s="200">
        <v>117.82764</v>
      </c>
      <c r="FZ41" s="200">
        <v>112.67276699999999</v>
      </c>
      <c r="GA41" s="200">
        <v>119.09039300000001</v>
      </c>
      <c r="GB41" s="200">
        <v>119.09039300000001</v>
      </c>
      <c r="GC41" s="200">
        <v>125.01467</v>
      </c>
      <c r="GD41" s="200">
        <v>107.97438033</v>
      </c>
      <c r="GE41" s="200">
        <v>123.02429600000001</v>
      </c>
      <c r="GF41" s="200">
        <v>122.251881</v>
      </c>
      <c r="GG41" s="200">
        <v>130.27253521</v>
      </c>
      <c r="GH41" s="200">
        <v>113.811488</v>
      </c>
      <c r="GI41" s="200">
        <v>130.27253521</v>
      </c>
      <c r="GJ41" s="200">
        <v>121.788325</v>
      </c>
      <c r="GK41" s="200">
        <v>112.731714</v>
      </c>
      <c r="GL41" s="200">
        <v>118.598508</v>
      </c>
      <c r="GM41" s="200">
        <v>105.636549</v>
      </c>
      <c r="GN41" s="200">
        <v>113.27878200000001</v>
      </c>
      <c r="GO41" s="200">
        <v>102.5496977</v>
      </c>
      <c r="GP41" s="200">
        <v>102.28574402</v>
      </c>
      <c r="GQ41" s="200">
        <v>112.93536899999999</v>
      </c>
      <c r="GR41" s="200">
        <v>123.209146</v>
      </c>
      <c r="GS41" s="200">
        <v>123.095803</v>
      </c>
      <c r="GT41" s="200">
        <v>122.801452</v>
      </c>
      <c r="GU41" s="200">
        <v>113.27878200000001</v>
      </c>
      <c r="GV41" s="200">
        <v>113.27878200000001</v>
      </c>
      <c r="GW41" s="200">
        <v>113.27878200000001</v>
      </c>
      <c r="GX41" s="200">
        <v>121.383302</v>
      </c>
      <c r="GY41" s="200">
        <v>120.807877</v>
      </c>
      <c r="GZ41" s="200">
        <v>121.294636</v>
      </c>
      <c r="HA41" s="200">
        <v>121.294636</v>
      </c>
      <c r="HB41" s="200">
        <v>114.94227100000001</v>
      </c>
      <c r="HC41" s="200">
        <v>126.74887</v>
      </c>
      <c r="HD41" s="200">
        <v>126.282256</v>
      </c>
      <c r="HE41" s="200">
        <v>121.788381</v>
      </c>
      <c r="HF41" s="200">
        <v>125.331408</v>
      </c>
      <c r="HG41" s="200">
        <v>117.628153</v>
      </c>
      <c r="HH41" s="200">
        <v>110.98509351</v>
      </c>
      <c r="HI41" s="200">
        <v>121.719202</v>
      </c>
      <c r="HJ41" s="200">
        <v>113.329015</v>
      </c>
      <c r="HK41" s="200">
        <v>113.635299</v>
      </c>
      <c r="HL41" s="200">
        <v>111.40418699999999</v>
      </c>
      <c r="HM41" s="200">
        <v>111.116997</v>
      </c>
      <c r="HN41" s="200">
        <v>101.84798354</v>
      </c>
      <c r="HO41" s="200">
        <v>103.3623675</v>
      </c>
      <c r="HP41" s="200">
        <v>103.912222</v>
      </c>
      <c r="HQ41" s="200">
        <v>120.67956337</v>
      </c>
      <c r="HR41" s="200">
        <v>113.72820400000001</v>
      </c>
      <c r="HS41" s="200">
        <v>122.939266</v>
      </c>
    </row>
    <row r="42" spans="1:227" x14ac:dyDescent="0.25">
      <c r="A42" s="197"/>
      <c r="B42" s="199">
        <v>45663.8125</v>
      </c>
      <c r="C42" s="200">
        <v>116.007998</v>
      </c>
      <c r="D42" s="200">
        <v>116.29211100000001</v>
      </c>
      <c r="E42" s="200">
        <v>116.123347</v>
      </c>
      <c r="F42" s="200">
        <v>116.007998</v>
      </c>
      <c r="G42" s="200">
        <v>112.488894</v>
      </c>
      <c r="H42" s="200">
        <v>124.822653</v>
      </c>
      <c r="I42" s="200">
        <v>124.370414</v>
      </c>
      <c r="J42" s="200">
        <v>125.106037</v>
      </c>
      <c r="K42" s="200">
        <v>111.94329</v>
      </c>
      <c r="L42" s="200">
        <v>117.588211</v>
      </c>
      <c r="M42" s="200">
        <v>125.55902</v>
      </c>
      <c r="N42" s="200">
        <v>124.67142800000001</v>
      </c>
      <c r="O42" s="200">
        <v>121.276465</v>
      </c>
      <c r="P42" s="200">
        <v>113.79071826000001</v>
      </c>
      <c r="Q42" s="200">
        <v>124.84624700000001</v>
      </c>
      <c r="R42" s="200">
        <v>116.799254</v>
      </c>
      <c r="S42" s="200">
        <v>118.93516</v>
      </c>
      <c r="T42" s="200">
        <v>113.754318</v>
      </c>
      <c r="U42" s="200">
        <v>113.754318</v>
      </c>
      <c r="V42" s="200">
        <v>116.764369</v>
      </c>
      <c r="W42" s="200">
        <v>113.31983</v>
      </c>
      <c r="X42" s="200">
        <v>109.231116</v>
      </c>
      <c r="Y42" s="200">
        <v>111.491463</v>
      </c>
      <c r="Z42" s="200">
        <v>125.839804</v>
      </c>
      <c r="AA42" s="200">
        <v>108.193883</v>
      </c>
      <c r="AB42" s="200">
        <v>112.313855</v>
      </c>
      <c r="AC42" s="200">
        <v>113.96234699999999</v>
      </c>
      <c r="AD42" s="200">
        <v>113.054179</v>
      </c>
      <c r="AE42" s="200">
        <v>107.00248499999999</v>
      </c>
      <c r="AF42" s="200">
        <v>115.90577949999999</v>
      </c>
      <c r="AG42" s="200">
        <v>117.10091014</v>
      </c>
      <c r="AH42" s="200">
        <v>116.976393</v>
      </c>
      <c r="AI42" s="200">
        <v>116.85457599999999</v>
      </c>
      <c r="AJ42" s="200">
        <v>103.933865</v>
      </c>
      <c r="AK42" s="200">
        <v>117.027463</v>
      </c>
      <c r="AL42" s="200">
        <v>108.74680600000001</v>
      </c>
      <c r="AM42" s="200">
        <v>109.30012600000001</v>
      </c>
      <c r="AN42" s="200">
        <v>123.81223</v>
      </c>
      <c r="AO42" s="200">
        <v>106.393415</v>
      </c>
      <c r="AP42" s="200">
        <v>101.2010535</v>
      </c>
      <c r="AQ42" s="200">
        <v>101.63129600000001</v>
      </c>
      <c r="AR42" s="200">
        <v>125.746945</v>
      </c>
      <c r="AS42" s="200">
        <v>120.490593</v>
      </c>
      <c r="AT42" s="200">
        <v>118.55233200000001</v>
      </c>
      <c r="AU42" s="200">
        <v>121.478156</v>
      </c>
      <c r="AV42" s="200">
        <v>114.14486100000001</v>
      </c>
      <c r="AW42" s="200">
        <v>107.915148</v>
      </c>
      <c r="AX42" s="200">
        <v>108.533383</v>
      </c>
      <c r="AY42" s="200">
        <v>119.826227</v>
      </c>
      <c r="AZ42" s="200">
        <v>112.99222</v>
      </c>
      <c r="BA42" s="200">
        <v>112.422342</v>
      </c>
      <c r="BB42" s="200">
        <v>112.418566</v>
      </c>
      <c r="BC42" s="200">
        <v>112.367813</v>
      </c>
      <c r="BD42" s="200">
        <v>111.420233</v>
      </c>
      <c r="BE42" s="200">
        <v>112.418566</v>
      </c>
      <c r="BF42" s="200">
        <v>123.982516</v>
      </c>
      <c r="BG42" s="200">
        <v>123.792113</v>
      </c>
      <c r="BH42" s="200">
        <v>123.792113</v>
      </c>
      <c r="BI42" s="200">
        <v>123.792113</v>
      </c>
      <c r="BJ42" s="200">
        <v>109.69431899999999</v>
      </c>
      <c r="BK42" s="200">
        <v>110.34456299999999</v>
      </c>
      <c r="BL42" s="200">
        <v>116.902263</v>
      </c>
      <c r="BM42" s="200">
        <v>116.657971</v>
      </c>
      <c r="BN42" s="200">
        <v>112.347368</v>
      </c>
      <c r="BO42" s="200">
        <v>110.516893</v>
      </c>
      <c r="BP42" s="200">
        <v>122.759702</v>
      </c>
      <c r="BQ42" s="200">
        <v>103.775919</v>
      </c>
      <c r="BR42" s="200">
        <v>103.90252562000001</v>
      </c>
      <c r="BS42" s="200">
        <v>116.511988</v>
      </c>
      <c r="BT42" s="200">
        <v>110.58256016999999</v>
      </c>
      <c r="BU42" s="200">
        <v>119.69391299999999</v>
      </c>
      <c r="BV42" s="200">
        <v>123.544197</v>
      </c>
      <c r="BW42" s="200">
        <v>112.34493500000001</v>
      </c>
      <c r="BX42" s="200">
        <v>112.389668</v>
      </c>
      <c r="BY42" s="200">
        <v>121.04643799999999</v>
      </c>
      <c r="BZ42" s="200">
        <v>119.722049</v>
      </c>
      <c r="CA42" s="200">
        <v>112.389995</v>
      </c>
      <c r="CB42" s="200">
        <v>118.588038</v>
      </c>
      <c r="CC42" s="200">
        <v>117.795233</v>
      </c>
      <c r="CD42" s="200">
        <v>118.386745</v>
      </c>
      <c r="CE42" s="200">
        <v>116.529725</v>
      </c>
      <c r="CF42" s="200">
        <v>119.69391299999999</v>
      </c>
      <c r="CG42" s="200">
        <v>112.47139233</v>
      </c>
      <c r="CH42" s="200">
        <v>112.893902</v>
      </c>
      <c r="CI42" s="200">
        <v>116.493045</v>
      </c>
      <c r="CJ42" s="200">
        <v>120.273213</v>
      </c>
      <c r="CK42" s="200">
        <v>122.09941809999999</v>
      </c>
      <c r="CL42" s="200">
        <v>118.996718</v>
      </c>
      <c r="CM42" s="200">
        <v>119.897965</v>
      </c>
      <c r="CN42" s="200">
        <v>112.249644</v>
      </c>
      <c r="CO42" s="200">
        <v>111.501169</v>
      </c>
      <c r="CP42" s="200">
        <v>127.52060578</v>
      </c>
      <c r="CQ42" s="200">
        <v>113.86613800000001</v>
      </c>
      <c r="CR42" s="200">
        <v>109.528959</v>
      </c>
      <c r="CS42" s="200">
        <v>105.97731591</v>
      </c>
      <c r="CT42" s="200">
        <v>114.11058300000001</v>
      </c>
      <c r="CU42" s="200">
        <v>111.543724</v>
      </c>
      <c r="CV42" s="200">
        <v>130.46617855</v>
      </c>
      <c r="CW42" s="200">
        <v>109.494934</v>
      </c>
      <c r="CX42" s="200">
        <v>110.97039100000001</v>
      </c>
      <c r="CY42" s="200">
        <v>111.513555</v>
      </c>
      <c r="CZ42" s="200">
        <v>111.80325999999999</v>
      </c>
      <c r="DA42" s="200">
        <v>125.033754</v>
      </c>
      <c r="DB42" s="200">
        <v>125.142205</v>
      </c>
      <c r="DC42" s="200">
        <v>123.544197</v>
      </c>
      <c r="DD42" s="200">
        <v>122.411753</v>
      </c>
      <c r="DE42" s="200">
        <v>112.006045</v>
      </c>
      <c r="DF42" s="200">
        <v>112.389668</v>
      </c>
      <c r="DG42" s="200">
        <v>114.054193</v>
      </c>
      <c r="DH42" s="200">
        <v>123.50131492</v>
      </c>
      <c r="DI42" s="200">
        <v>126.828487</v>
      </c>
      <c r="DJ42" s="200">
        <v>126.20914</v>
      </c>
      <c r="DK42" s="200">
        <v>111.089292</v>
      </c>
      <c r="DL42" s="200">
        <v>122.097189</v>
      </c>
      <c r="DM42" s="200">
        <v>119.893012</v>
      </c>
      <c r="DN42" s="200">
        <v>114.84967899999999</v>
      </c>
      <c r="DO42" s="200">
        <v>100.130421</v>
      </c>
      <c r="DP42" s="200">
        <v>119.48796</v>
      </c>
      <c r="DQ42" s="200">
        <v>111.578824</v>
      </c>
      <c r="DR42" s="200">
        <v>111.99685700000001</v>
      </c>
      <c r="DS42" s="200">
        <v>112.630854</v>
      </c>
      <c r="DT42" s="200">
        <v>124.194765</v>
      </c>
      <c r="DU42" s="200">
        <v>124.612336</v>
      </c>
      <c r="DV42" s="200">
        <v>110.82505399999999</v>
      </c>
      <c r="DW42" s="200">
        <v>101.57461000000001</v>
      </c>
      <c r="DX42" s="200">
        <v>98.938720000000004</v>
      </c>
      <c r="DY42" s="200">
        <v>112.91666635999999</v>
      </c>
      <c r="DZ42" s="200">
        <v>116.83507</v>
      </c>
      <c r="EA42" s="200">
        <v>117.085576</v>
      </c>
      <c r="EB42" s="200">
        <v>109.955147</v>
      </c>
      <c r="EC42" s="200">
        <v>110.618414</v>
      </c>
      <c r="ED42" s="200">
        <v>116.724304</v>
      </c>
      <c r="EE42" s="200">
        <v>112.66735300000001</v>
      </c>
      <c r="EF42" s="200">
        <v>128.63546109000001</v>
      </c>
      <c r="EG42" s="200">
        <v>126.46303</v>
      </c>
      <c r="EH42" s="200">
        <v>126.46303</v>
      </c>
      <c r="EI42" s="200">
        <v>110.294893</v>
      </c>
      <c r="EJ42" s="200">
        <v>123.17921699999999</v>
      </c>
      <c r="EK42" s="200">
        <v>123.666797</v>
      </c>
      <c r="EL42" s="200">
        <v>123.544197</v>
      </c>
      <c r="EM42" s="200">
        <v>111.532218</v>
      </c>
      <c r="EN42" s="200">
        <v>117.143412</v>
      </c>
      <c r="EO42" s="200">
        <v>123.983587</v>
      </c>
      <c r="EP42" s="200">
        <v>113.004347</v>
      </c>
      <c r="EQ42" s="200">
        <v>112.992574</v>
      </c>
      <c r="ER42" s="200">
        <v>115.40182803</v>
      </c>
      <c r="ES42" s="200">
        <v>109.238123</v>
      </c>
      <c r="ET42" s="200">
        <v>107.678313</v>
      </c>
      <c r="EU42" s="200">
        <v>110.304737</v>
      </c>
      <c r="EV42" s="200">
        <v>110.783202</v>
      </c>
      <c r="EW42" s="200">
        <v>108.76294</v>
      </c>
      <c r="EX42" s="200">
        <v>107.24446</v>
      </c>
      <c r="EY42" s="200">
        <v>113.754318</v>
      </c>
      <c r="EZ42" s="200">
        <v>113.178792</v>
      </c>
      <c r="FA42" s="200">
        <v>112.936874</v>
      </c>
      <c r="FB42" s="200">
        <v>117.31160642</v>
      </c>
      <c r="FC42" s="200">
        <v>114.05677799999999</v>
      </c>
      <c r="FD42" s="200">
        <v>122.329649</v>
      </c>
      <c r="FE42" s="200">
        <v>114.355919</v>
      </c>
      <c r="FF42" s="200">
        <v>117.92616623000001</v>
      </c>
      <c r="FG42" s="200">
        <v>126.759632</v>
      </c>
      <c r="FH42" s="200">
        <v>105.712519</v>
      </c>
      <c r="FI42" s="200">
        <v>106.38025500000001</v>
      </c>
      <c r="FJ42" s="200">
        <v>110.678838</v>
      </c>
      <c r="FK42" s="200">
        <v>116.52785299999999</v>
      </c>
      <c r="FL42" s="200">
        <v>121.06217404</v>
      </c>
      <c r="FM42" s="200">
        <v>120.69600800000001</v>
      </c>
      <c r="FN42" s="200">
        <v>121.04643799999999</v>
      </c>
      <c r="FO42" s="200">
        <v>121.953329</v>
      </c>
      <c r="FP42" s="200">
        <v>121.953329</v>
      </c>
      <c r="FQ42" s="200">
        <v>122.711252</v>
      </c>
      <c r="FR42" s="200">
        <v>122.711252</v>
      </c>
      <c r="FS42" s="200">
        <v>122.711252</v>
      </c>
      <c r="FT42" s="200">
        <v>125.901743</v>
      </c>
      <c r="FU42" s="200">
        <v>125.555853</v>
      </c>
      <c r="FV42" s="200">
        <v>109.79661900000001</v>
      </c>
      <c r="FW42" s="200">
        <v>109.573386</v>
      </c>
      <c r="FX42" s="200">
        <v>115.1921566</v>
      </c>
      <c r="FY42" s="200">
        <v>117.961361</v>
      </c>
      <c r="FZ42" s="200">
        <v>113.089623</v>
      </c>
      <c r="GA42" s="200">
        <v>119.69391299999999</v>
      </c>
      <c r="GB42" s="200">
        <v>119.69391299999999</v>
      </c>
      <c r="GC42" s="200">
        <v>125.17729300000001</v>
      </c>
      <c r="GD42" s="200">
        <v>108.15750466999999</v>
      </c>
      <c r="GE42" s="200">
        <v>123.17921699999999</v>
      </c>
      <c r="GF42" s="200">
        <v>122.411753</v>
      </c>
      <c r="GG42" s="200">
        <v>130.49348578999999</v>
      </c>
      <c r="GH42" s="200">
        <v>113.809814</v>
      </c>
      <c r="GI42" s="200">
        <v>130.49348578999999</v>
      </c>
      <c r="GJ42" s="200">
        <v>121.953329</v>
      </c>
      <c r="GK42" s="200">
        <v>112.87587600000001</v>
      </c>
      <c r="GL42" s="200">
        <v>118.832421</v>
      </c>
      <c r="GM42" s="200">
        <v>105.994283</v>
      </c>
      <c r="GN42" s="200">
        <v>113.484796</v>
      </c>
      <c r="GO42" s="200">
        <v>102.92091284</v>
      </c>
      <c r="GP42" s="200">
        <v>102.65600368</v>
      </c>
      <c r="GQ42" s="200">
        <v>113.023893</v>
      </c>
      <c r="GR42" s="200">
        <v>123.388051</v>
      </c>
      <c r="GS42" s="200">
        <v>123.26220600000001</v>
      </c>
      <c r="GT42" s="200">
        <v>122.96530300000001</v>
      </c>
      <c r="GU42" s="200">
        <v>113.484796</v>
      </c>
      <c r="GV42" s="200">
        <v>113.484796</v>
      </c>
      <c r="GW42" s="200">
        <v>113.484796</v>
      </c>
      <c r="GX42" s="200">
        <v>122.125068</v>
      </c>
      <c r="GY42" s="200">
        <v>121.550681</v>
      </c>
      <c r="GZ42" s="200">
        <v>122.033518</v>
      </c>
      <c r="HA42" s="200">
        <v>122.033518</v>
      </c>
      <c r="HB42" s="200">
        <v>115.38493099999999</v>
      </c>
      <c r="HC42" s="200">
        <v>126.98705</v>
      </c>
      <c r="HD42" s="200">
        <v>126.512176</v>
      </c>
      <c r="HE42" s="200">
        <v>122.233885</v>
      </c>
      <c r="HF42" s="200">
        <v>125.459181</v>
      </c>
      <c r="HG42" s="200">
        <v>118.084885</v>
      </c>
      <c r="HH42" s="200">
        <v>110.98346108</v>
      </c>
      <c r="HI42" s="200">
        <v>122.421367</v>
      </c>
      <c r="HJ42" s="200">
        <v>113.59588050000001</v>
      </c>
      <c r="HK42" s="200">
        <v>113.903288</v>
      </c>
      <c r="HL42" s="200">
        <v>111.877326</v>
      </c>
      <c r="HM42" s="200">
        <v>111.349108</v>
      </c>
      <c r="HN42" s="200">
        <v>102.21665857000001</v>
      </c>
      <c r="HO42" s="200">
        <v>103.7214405</v>
      </c>
      <c r="HP42" s="200">
        <v>104.27107700000001</v>
      </c>
      <c r="HQ42" s="200">
        <v>121.31294678</v>
      </c>
      <c r="HR42" s="200">
        <v>113.986429</v>
      </c>
      <c r="HS42" s="200">
        <v>123.75034599999999</v>
      </c>
    </row>
    <row r="43" spans="1:227" x14ac:dyDescent="0.25">
      <c r="A43" s="197"/>
      <c r="B43" s="199">
        <v>45663.833333333299</v>
      </c>
      <c r="C43" s="200">
        <v>115.767781</v>
      </c>
      <c r="D43" s="200">
        <v>116.04840900000001</v>
      </c>
      <c r="E43" s="200">
        <v>115.878863</v>
      </c>
      <c r="F43" s="200">
        <v>115.767781</v>
      </c>
      <c r="G43" s="200">
        <v>112.366831</v>
      </c>
      <c r="H43" s="200">
        <v>125.008177</v>
      </c>
      <c r="I43" s="200">
        <v>124.577681</v>
      </c>
      <c r="J43" s="200">
        <v>125.27565800000001</v>
      </c>
      <c r="K43" s="200">
        <v>111.804616</v>
      </c>
      <c r="L43" s="200">
        <v>117.325046</v>
      </c>
      <c r="M43" s="200">
        <v>125.648596</v>
      </c>
      <c r="N43" s="200">
        <v>124.725911</v>
      </c>
      <c r="O43" s="200">
        <v>120.989114</v>
      </c>
      <c r="P43" s="200">
        <v>113.36737807</v>
      </c>
      <c r="Q43" s="200">
        <v>124.939285</v>
      </c>
      <c r="R43" s="200">
        <v>117.21470100000001</v>
      </c>
      <c r="S43" s="200">
        <v>118.69514700000001</v>
      </c>
      <c r="T43" s="200">
        <v>113.64679700000001</v>
      </c>
      <c r="U43" s="200">
        <v>113.64679700000001</v>
      </c>
      <c r="V43" s="200">
        <v>116.58347999999999</v>
      </c>
      <c r="W43" s="200">
        <v>113.222503</v>
      </c>
      <c r="X43" s="200">
        <v>109.168718</v>
      </c>
      <c r="Y43" s="200">
        <v>111.398978</v>
      </c>
      <c r="Z43" s="200">
        <v>126.067869</v>
      </c>
      <c r="AA43" s="200">
        <v>108.16462300000001</v>
      </c>
      <c r="AB43" s="200">
        <v>112.13922100000001</v>
      </c>
      <c r="AC43" s="200">
        <v>113.874233</v>
      </c>
      <c r="AD43" s="200">
        <v>112.953193</v>
      </c>
      <c r="AE43" s="200">
        <v>106.930834</v>
      </c>
      <c r="AF43" s="200">
        <v>115.74522475000001</v>
      </c>
      <c r="AG43" s="200">
        <v>116.93118837</v>
      </c>
      <c r="AH43" s="200">
        <v>116.80033400000001</v>
      </c>
      <c r="AI43" s="200">
        <v>116.680306</v>
      </c>
      <c r="AJ43" s="200">
        <v>103.914582</v>
      </c>
      <c r="AK43" s="200">
        <v>116.843172</v>
      </c>
      <c r="AL43" s="200">
        <v>108.71940067</v>
      </c>
      <c r="AM43" s="200">
        <v>109.27423899999999</v>
      </c>
      <c r="AN43" s="200">
        <v>123.932143</v>
      </c>
      <c r="AO43" s="200">
        <v>106.390118</v>
      </c>
      <c r="AP43" s="200">
        <v>101.08831499999999</v>
      </c>
      <c r="AQ43" s="200">
        <v>101.520447</v>
      </c>
      <c r="AR43" s="200">
        <v>125.93188000000001</v>
      </c>
      <c r="AS43" s="200">
        <v>120.542918</v>
      </c>
      <c r="AT43" s="200">
        <v>118.595309</v>
      </c>
      <c r="AU43" s="200">
        <v>121.523053</v>
      </c>
      <c r="AV43" s="200">
        <v>114.05907999999999</v>
      </c>
      <c r="AW43" s="200">
        <v>107.801034</v>
      </c>
      <c r="AX43" s="200">
        <v>108.419618</v>
      </c>
      <c r="AY43" s="200">
        <v>119.632577</v>
      </c>
      <c r="AZ43" s="200">
        <v>112.91789900000001</v>
      </c>
      <c r="BA43" s="200">
        <v>112.33292400000001</v>
      </c>
      <c r="BB43" s="200">
        <v>112.33047000000001</v>
      </c>
      <c r="BC43" s="200">
        <v>112.29747999999999</v>
      </c>
      <c r="BD43" s="200">
        <v>111.300009</v>
      </c>
      <c r="BE43" s="200">
        <v>112.33047000000001</v>
      </c>
      <c r="BF43" s="200">
        <v>124.09314999999999</v>
      </c>
      <c r="BG43" s="200">
        <v>123.866664</v>
      </c>
      <c r="BH43" s="200">
        <v>123.866664</v>
      </c>
      <c r="BI43" s="200">
        <v>123.866664</v>
      </c>
      <c r="BJ43" s="200">
        <v>109.61420699999999</v>
      </c>
      <c r="BK43" s="200">
        <v>110.27705</v>
      </c>
      <c r="BL43" s="200">
        <v>116.756777</v>
      </c>
      <c r="BM43" s="200">
        <v>116.50884000000001</v>
      </c>
      <c r="BN43" s="200">
        <v>112.12776599999999</v>
      </c>
      <c r="BO43" s="200">
        <v>110.368263</v>
      </c>
      <c r="BP43" s="200">
        <v>123.199349</v>
      </c>
      <c r="BQ43" s="200">
        <v>103.753372</v>
      </c>
      <c r="BR43" s="200">
        <v>103.87995110999999</v>
      </c>
      <c r="BS43" s="200">
        <v>116.914553</v>
      </c>
      <c r="BT43" s="200">
        <v>110.38504833</v>
      </c>
      <c r="BU43" s="200">
        <v>119.51159</v>
      </c>
      <c r="BV43" s="200">
        <v>123.616777</v>
      </c>
      <c r="BW43" s="200">
        <v>112.165931</v>
      </c>
      <c r="BX43" s="200">
        <v>112.190386</v>
      </c>
      <c r="BY43" s="200">
        <v>120.74843199999999</v>
      </c>
      <c r="BZ43" s="200">
        <v>119.50979</v>
      </c>
      <c r="CA43" s="200">
        <v>112.18616299999999</v>
      </c>
      <c r="CB43" s="200">
        <v>119.009897</v>
      </c>
      <c r="CC43" s="200">
        <v>118.219188</v>
      </c>
      <c r="CD43" s="200">
        <v>118.19113900000001</v>
      </c>
      <c r="CE43" s="200">
        <v>116.72850099999999</v>
      </c>
      <c r="CF43" s="200">
        <v>119.51159</v>
      </c>
      <c r="CG43" s="200">
        <v>112.39654367</v>
      </c>
      <c r="CH43" s="200">
        <v>112.81948199999999</v>
      </c>
      <c r="CI43" s="200">
        <v>116.61184900000001</v>
      </c>
      <c r="CJ43" s="200">
        <v>120.04337599999999</v>
      </c>
      <c r="CK43" s="200">
        <v>121.48944879</v>
      </c>
      <c r="CL43" s="200">
        <v>118.874269</v>
      </c>
      <c r="CM43" s="200">
        <v>119.75736999999999</v>
      </c>
      <c r="CN43" s="200">
        <v>112.138004</v>
      </c>
      <c r="CO43" s="200">
        <v>111.304699</v>
      </c>
      <c r="CP43" s="200">
        <v>127.29331748</v>
      </c>
      <c r="CQ43" s="200">
        <v>113.807537</v>
      </c>
      <c r="CR43" s="200">
        <v>109.440298</v>
      </c>
      <c r="CS43" s="200">
        <v>106.71456209</v>
      </c>
      <c r="CT43" s="200">
        <v>113.93061400000001</v>
      </c>
      <c r="CU43" s="200">
        <v>111.459208</v>
      </c>
      <c r="CV43" s="200">
        <v>130.70262814</v>
      </c>
      <c r="CW43" s="200">
        <v>109.445347</v>
      </c>
      <c r="CX43" s="200">
        <v>110.782489</v>
      </c>
      <c r="CY43" s="200">
        <v>111.343563</v>
      </c>
      <c r="CZ43" s="200">
        <v>111.422888</v>
      </c>
      <c r="DA43" s="200">
        <v>125.12723099999999</v>
      </c>
      <c r="DB43" s="200">
        <v>125.237977</v>
      </c>
      <c r="DC43" s="200">
        <v>123.616777</v>
      </c>
      <c r="DD43" s="200">
        <v>122.492751</v>
      </c>
      <c r="DE43" s="200">
        <v>111.767594</v>
      </c>
      <c r="DF43" s="200">
        <v>112.190386</v>
      </c>
      <c r="DG43" s="200">
        <v>113.9425555</v>
      </c>
      <c r="DH43" s="200">
        <v>123.28235554</v>
      </c>
      <c r="DI43" s="200">
        <v>126.849653</v>
      </c>
      <c r="DJ43" s="200">
        <v>126.241687</v>
      </c>
      <c r="DK43" s="200">
        <v>110.96147999999999</v>
      </c>
      <c r="DL43" s="200">
        <v>121.523651</v>
      </c>
      <c r="DM43" s="200">
        <v>119.62305499999999</v>
      </c>
      <c r="DN43" s="200">
        <v>114.663799</v>
      </c>
      <c r="DO43" s="200">
        <v>100.11720800000001</v>
      </c>
      <c r="DP43" s="200">
        <v>119.239895</v>
      </c>
      <c r="DQ43" s="200">
        <v>111.486425</v>
      </c>
      <c r="DR43" s="200">
        <v>111.905936</v>
      </c>
      <c r="DS43" s="200">
        <v>112.51755900000001</v>
      </c>
      <c r="DT43" s="200">
        <v>124.26077100000001</v>
      </c>
      <c r="DU43" s="200">
        <v>124.664776</v>
      </c>
      <c r="DV43" s="200">
        <v>111.242351</v>
      </c>
      <c r="DW43" s="200">
        <v>101.64376300000001</v>
      </c>
      <c r="DX43" s="200">
        <v>99.045932750000006</v>
      </c>
      <c r="DY43" s="200">
        <v>112.72860838</v>
      </c>
      <c r="DZ43" s="200">
        <v>117.001497</v>
      </c>
      <c r="EA43" s="200">
        <v>117.266086</v>
      </c>
      <c r="EB43" s="200">
        <v>109.842186</v>
      </c>
      <c r="EC43" s="200">
        <v>110.514312</v>
      </c>
      <c r="ED43" s="200">
        <v>116.586349</v>
      </c>
      <c r="EE43" s="200">
        <v>112.55324299999999</v>
      </c>
      <c r="EF43" s="200">
        <v>128.86859278</v>
      </c>
      <c r="EG43" s="200">
        <v>126.66978899999999</v>
      </c>
      <c r="EH43" s="200">
        <v>126.66978899999999</v>
      </c>
      <c r="EI43" s="200">
        <v>110.201302</v>
      </c>
      <c r="EJ43" s="200">
        <v>123.255325</v>
      </c>
      <c r="EK43" s="200">
        <v>123.743146</v>
      </c>
      <c r="EL43" s="200">
        <v>123.616777</v>
      </c>
      <c r="EM43" s="200">
        <v>111.43718800000001</v>
      </c>
      <c r="EN43" s="200">
        <v>117.326385</v>
      </c>
      <c r="EO43" s="200">
        <v>123.318769</v>
      </c>
      <c r="EP43" s="200">
        <v>112.92967400000001</v>
      </c>
      <c r="EQ43" s="200">
        <v>112.91824200000001</v>
      </c>
      <c r="ER43" s="200">
        <v>115.31546381</v>
      </c>
      <c r="ES43" s="200">
        <v>109.18424400000001</v>
      </c>
      <c r="ET43" s="200">
        <v>107.666298</v>
      </c>
      <c r="EU43" s="200">
        <v>110.233473</v>
      </c>
      <c r="EV43" s="200">
        <v>111.553881</v>
      </c>
      <c r="EW43" s="200">
        <v>108.721171</v>
      </c>
      <c r="EX43" s="200">
        <v>107.158002</v>
      </c>
      <c r="EY43" s="200">
        <v>113.64679700000001</v>
      </c>
      <c r="EZ43" s="200">
        <v>113.062468</v>
      </c>
      <c r="FA43" s="200">
        <v>112.816841</v>
      </c>
      <c r="FB43" s="200">
        <v>117.10489817</v>
      </c>
      <c r="FC43" s="200">
        <v>113.829836</v>
      </c>
      <c r="FD43" s="200">
        <v>121.880195</v>
      </c>
      <c r="FE43" s="200">
        <v>114.264315</v>
      </c>
      <c r="FF43" s="200">
        <v>117.78402213</v>
      </c>
      <c r="FG43" s="200">
        <v>125.895749</v>
      </c>
      <c r="FH43" s="200">
        <v>105.5825145</v>
      </c>
      <c r="FI43" s="200">
        <v>106.25139799999999</v>
      </c>
      <c r="FJ43" s="200">
        <v>110.596675</v>
      </c>
      <c r="FK43" s="200">
        <v>116.64322199999999</v>
      </c>
      <c r="FL43" s="200">
        <v>120.76412929999999</v>
      </c>
      <c r="FM43" s="200">
        <v>120.40195300000001</v>
      </c>
      <c r="FN43" s="200">
        <v>120.74843199999999</v>
      </c>
      <c r="FO43" s="200">
        <v>122.038866</v>
      </c>
      <c r="FP43" s="200">
        <v>122.038866</v>
      </c>
      <c r="FQ43" s="200">
        <v>122.344027</v>
      </c>
      <c r="FR43" s="200">
        <v>122.344027</v>
      </c>
      <c r="FS43" s="200">
        <v>122.344027</v>
      </c>
      <c r="FT43" s="200">
        <v>125.946493</v>
      </c>
      <c r="FU43" s="200">
        <v>125.604777</v>
      </c>
      <c r="FV43" s="200">
        <v>109.056853</v>
      </c>
      <c r="FW43" s="200">
        <v>108.842978</v>
      </c>
      <c r="FX43" s="200">
        <v>115.07511808</v>
      </c>
      <c r="FY43" s="200">
        <v>118.391124</v>
      </c>
      <c r="FZ43" s="200">
        <v>112.902142</v>
      </c>
      <c r="GA43" s="200">
        <v>119.51159</v>
      </c>
      <c r="GB43" s="200">
        <v>119.51159</v>
      </c>
      <c r="GC43" s="200">
        <v>125.34480600000001</v>
      </c>
      <c r="GD43" s="200">
        <v>108.12808033</v>
      </c>
      <c r="GE43" s="200">
        <v>123.255325</v>
      </c>
      <c r="GF43" s="200">
        <v>122.492751</v>
      </c>
      <c r="GG43" s="200">
        <v>130.72998486</v>
      </c>
      <c r="GH43" s="200">
        <v>113.787279</v>
      </c>
      <c r="GI43" s="200">
        <v>130.72998486</v>
      </c>
      <c r="GJ43" s="200">
        <v>122.038866</v>
      </c>
      <c r="GK43" s="200">
        <v>112.74912</v>
      </c>
      <c r="GL43" s="200">
        <v>119.064824</v>
      </c>
      <c r="GM43" s="200">
        <v>105.923562</v>
      </c>
      <c r="GN43" s="200">
        <v>113.363955</v>
      </c>
      <c r="GO43" s="200">
        <v>102.81855090000001</v>
      </c>
      <c r="GP43" s="200">
        <v>102.55390521</v>
      </c>
      <c r="GQ43" s="200">
        <v>113.459519</v>
      </c>
      <c r="GR43" s="200">
        <v>123.519668</v>
      </c>
      <c r="GS43" s="200">
        <v>123.372412</v>
      </c>
      <c r="GT43" s="200">
        <v>123.07241999999999</v>
      </c>
      <c r="GU43" s="200">
        <v>113.363955</v>
      </c>
      <c r="GV43" s="200">
        <v>113.363955</v>
      </c>
      <c r="GW43" s="200">
        <v>113.363955</v>
      </c>
      <c r="GX43" s="200">
        <v>121.56119700000001</v>
      </c>
      <c r="GY43" s="200">
        <v>120.985489</v>
      </c>
      <c r="GZ43" s="200">
        <v>121.471127</v>
      </c>
      <c r="HA43" s="200">
        <v>121.471127</v>
      </c>
      <c r="HB43" s="200">
        <v>115.14223699999999</v>
      </c>
      <c r="HC43" s="200">
        <v>127.141491</v>
      </c>
      <c r="HD43" s="200">
        <v>126.635443</v>
      </c>
      <c r="HE43" s="200">
        <v>121.953059</v>
      </c>
      <c r="HF43" s="200">
        <v>125.613992</v>
      </c>
      <c r="HG43" s="200">
        <v>117.92460699999999</v>
      </c>
      <c r="HH43" s="200">
        <v>110.96148571000001</v>
      </c>
      <c r="HI43" s="200">
        <v>121.92865999999999</v>
      </c>
      <c r="HJ43" s="200">
        <v>113.5101215</v>
      </c>
      <c r="HK43" s="200">
        <v>113.81771000000001</v>
      </c>
      <c r="HL43" s="200">
        <v>111.69099900000001</v>
      </c>
      <c r="HM43" s="200">
        <v>111.294203</v>
      </c>
      <c r="HN43" s="200">
        <v>102.11499705999999</v>
      </c>
      <c r="HO43" s="200">
        <v>103.6678225</v>
      </c>
      <c r="HP43" s="200">
        <v>104.212013</v>
      </c>
      <c r="HQ43" s="200">
        <v>121.11346706</v>
      </c>
      <c r="HR43" s="200">
        <v>113.899439</v>
      </c>
      <c r="HS43" s="200">
        <v>123.096802</v>
      </c>
    </row>
    <row r="44" spans="1:227" x14ac:dyDescent="0.25">
      <c r="A44" s="197"/>
      <c r="B44" s="199">
        <v>45663.854166666701</v>
      </c>
      <c r="C44" s="200">
        <v>115.491991</v>
      </c>
      <c r="D44" s="200">
        <v>115.76745200000001</v>
      </c>
      <c r="E44" s="200">
        <v>115.60524700000001</v>
      </c>
      <c r="F44" s="200">
        <v>115.491991</v>
      </c>
      <c r="G44" s="200">
        <v>112.151168</v>
      </c>
      <c r="H44" s="200">
        <v>125.08664899999999</v>
      </c>
      <c r="I44" s="200">
        <v>124.629102</v>
      </c>
      <c r="J44" s="200">
        <v>125.35602400000001</v>
      </c>
      <c r="K44" s="200">
        <v>111.596726</v>
      </c>
      <c r="L44" s="200">
        <v>117.01165</v>
      </c>
      <c r="M44" s="200">
        <v>125.597191</v>
      </c>
      <c r="N44" s="200">
        <v>124.682829</v>
      </c>
      <c r="O44" s="200">
        <v>120.70682100000001</v>
      </c>
      <c r="P44" s="200">
        <v>113.39551833</v>
      </c>
      <c r="Q44" s="200">
        <v>125.048203</v>
      </c>
      <c r="R44" s="200">
        <v>116.709789</v>
      </c>
      <c r="S44" s="200">
        <v>118.45365200000001</v>
      </c>
      <c r="T44" s="200">
        <v>113.565969</v>
      </c>
      <c r="U44" s="200">
        <v>113.565969</v>
      </c>
      <c r="V44" s="200">
        <v>116.391299</v>
      </c>
      <c r="W44" s="200">
        <v>113.084889</v>
      </c>
      <c r="X44" s="200">
        <v>108.954392</v>
      </c>
      <c r="Y44" s="200">
        <v>111.254518</v>
      </c>
      <c r="Z44" s="200">
        <v>126.050836</v>
      </c>
      <c r="AA44" s="200">
        <v>108.068831</v>
      </c>
      <c r="AB44" s="200">
        <v>111.998527</v>
      </c>
      <c r="AC44" s="200">
        <v>113.74580400000001</v>
      </c>
      <c r="AD44" s="200">
        <v>112.81395999999999</v>
      </c>
      <c r="AE44" s="200">
        <v>106.826111</v>
      </c>
      <c r="AF44" s="200">
        <v>115.4884495</v>
      </c>
      <c r="AG44" s="200">
        <v>116.68276306999999</v>
      </c>
      <c r="AH44" s="200">
        <v>116.533115</v>
      </c>
      <c r="AI44" s="200">
        <v>116.438537</v>
      </c>
      <c r="AJ44" s="200">
        <v>103.91213999999999</v>
      </c>
      <c r="AK44" s="200">
        <v>116.653077</v>
      </c>
      <c r="AL44" s="200">
        <v>108.629757</v>
      </c>
      <c r="AM44" s="200">
        <v>109.183162</v>
      </c>
      <c r="AN44" s="200">
        <v>123.90727099999999</v>
      </c>
      <c r="AO44" s="200">
        <v>106.310519</v>
      </c>
      <c r="AP44" s="200">
        <v>100.9969115</v>
      </c>
      <c r="AQ44" s="200">
        <v>101.427468</v>
      </c>
      <c r="AR44" s="200">
        <v>125.85539900000001</v>
      </c>
      <c r="AS44" s="200">
        <v>120.518795</v>
      </c>
      <c r="AT44" s="200">
        <v>118.575602</v>
      </c>
      <c r="AU44" s="200">
        <v>121.516288</v>
      </c>
      <c r="AV44" s="200">
        <v>113.94042899999999</v>
      </c>
      <c r="AW44" s="200">
        <v>107.67751199999999</v>
      </c>
      <c r="AX44" s="200">
        <v>108.295627</v>
      </c>
      <c r="AY44" s="200">
        <v>119.464934</v>
      </c>
      <c r="AZ44" s="200">
        <v>112.783686</v>
      </c>
      <c r="BA44" s="200">
        <v>112.163785</v>
      </c>
      <c r="BB44" s="200">
        <v>112.163785</v>
      </c>
      <c r="BC44" s="200">
        <v>112.163785</v>
      </c>
      <c r="BD44" s="200">
        <v>111.059697</v>
      </c>
      <c r="BE44" s="200">
        <v>112.163785</v>
      </c>
      <c r="BF44" s="200">
        <v>124.07130100000001</v>
      </c>
      <c r="BG44" s="200">
        <v>123.814482</v>
      </c>
      <c r="BH44" s="200">
        <v>123.814482</v>
      </c>
      <c r="BI44" s="200">
        <v>123.814482</v>
      </c>
      <c r="BJ44" s="200">
        <v>109.48012</v>
      </c>
      <c r="BK44" s="200">
        <v>110.152258</v>
      </c>
      <c r="BL44" s="200">
        <v>116.633346</v>
      </c>
      <c r="BM44" s="200">
        <v>116.37918999999999</v>
      </c>
      <c r="BN44" s="200">
        <v>112.059129</v>
      </c>
      <c r="BO44" s="200">
        <v>110.30954699999999</v>
      </c>
      <c r="BP44" s="200">
        <v>122.71060799999999</v>
      </c>
      <c r="BQ44" s="200">
        <v>103.764425</v>
      </c>
      <c r="BR44" s="200">
        <v>103.8910176</v>
      </c>
      <c r="BS44" s="200">
        <v>116.685951</v>
      </c>
      <c r="BT44" s="200">
        <v>110.19376583</v>
      </c>
      <c r="BU44" s="200">
        <v>119.350088</v>
      </c>
      <c r="BV44" s="200">
        <v>123.65676499999999</v>
      </c>
      <c r="BW44" s="200">
        <v>112.139968</v>
      </c>
      <c r="BX44" s="200">
        <v>112.16148</v>
      </c>
      <c r="BY44" s="200">
        <v>120.377183</v>
      </c>
      <c r="BZ44" s="200">
        <v>118.963098</v>
      </c>
      <c r="CA44" s="200">
        <v>112.090546</v>
      </c>
      <c r="CB44" s="200">
        <v>118.438366</v>
      </c>
      <c r="CC44" s="200">
        <v>117.682395</v>
      </c>
      <c r="CD44" s="200">
        <v>117.650826</v>
      </c>
      <c r="CE44" s="200">
        <v>116.64597999999999</v>
      </c>
      <c r="CF44" s="200">
        <v>119.350088</v>
      </c>
      <c r="CG44" s="200">
        <v>112.26137033000001</v>
      </c>
      <c r="CH44" s="200">
        <v>112.68508799999999</v>
      </c>
      <c r="CI44" s="200">
        <v>116.615816</v>
      </c>
      <c r="CJ44" s="200">
        <v>119.742912</v>
      </c>
      <c r="CK44" s="200">
        <v>121.69572696</v>
      </c>
      <c r="CL44" s="200">
        <v>118.745141</v>
      </c>
      <c r="CM44" s="200">
        <v>119.57742</v>
      </c>
      <c r="CN44" s="200">
        <v>112.011133</v>
      </c>
      <c r="CO44" s="200">
        <v>111.113902</v>
      </c>
      <c r="CP44" s="200">
        <v>127.06920662</v>
      </c>
      <c r="CQ44" s="200">
        <v>113.641375</v>
      </c>
      <c r="CR44" s="200">
        <v>109.362037</v>
      </c>
      <c r="CS44" s="200">
        <v>106.72741044</v>
      </c>
      <c r="CT44" s="200">
        <v>113.670908</v>
      </c>
      <c r="CU44" s="200">
        <v>111.340675</v>
      </c>
      <c r="CV44" s="200">
        <v>130.68496893</v>
      </c>
      <c r="CW44" s="200">
        <v>109.32835</v>
      </c>
      <c r="CX44" s="200">
        <v>110.62301533</v>
      </c>
      <c r="CY44" s="200">
        <v>111.186661</v>
      </c>
      <c r="CZ44" s="200">
        <v>111.507875</v>
      </c>
      <c r="DA44" s="200">
        <v>125.211579</v>
      </c>
      <c r="DB44" s="200">
        <v>125.338262</v>
      </c>
      <c r="DC44" s="200">
        <v>123.65676499999999</v>
      </c>
      <c r="DD44" s="200">
        <v>122.504881</v>
      </c>
      <c r="DE44" s="200">
        <v>111.738468</v>
      </c>
      <c r="DF44" s="200">
        <v>112.16148</v>
      </c>
      <c r="DG44" s="200">
        <v>113.7774185</v>
      </c>
      <c r="DH44" s="200">
        <v>122.71840611</v>
      </c>
      <c r="DI44" s="200">
        <v>126.758859</v>
      </c>
      <c r="DJ44" s="200">
        <v>126.175921</v>
      </c>
      <c r="DK44" s="200">
        <v>110.687792</v>
      </c>
      <c r="DL44" s="200">
        <v>121.73577899999999</v>
      </c>
      <c r="DM44" s="200">
        <v>119.540481</v>
      </c>
      <c r="DN44" s="200">
        <v>114.487284</v>
      </c>
      <c r="DO44" s="200">
        <v>100.17885099999999</v>
      </c>
      <c r="DP44" s="200">
        <v>119.14601999999999</v>
      </c>
      <c r="DQ44" s="200">
        <v>111.32259000000001</v>
      </c>
      <c r="DR44" s="200">
        <v>111.73947</v>
      </c>
      <c r="DS44" s="200">
        <v>112.387694</v>
      </c>
      <c r="DT44" s="200">
        <v>124.28029100000001</v>
      </c>
      <c r="DU44" s="200">
        <v>124.667604</v>
      </c>
      <c r="DV44" s="200">
        <v>110.783232</v>
      </c>
      <c r="DW44" s="200">
        <v>101.47228200000001</v>
      </c>
      <c r="DX44" s="200">
        <v>98.826071999999996</v>
      </c>
      <c r="DY44" s="200">
        <v>112.57759335999999</v>
      </c>
      <c r="DZ44" s="200">
        <v>116.95405100000001</v>
      </c>
      <c r="EA44" s="200">
        <v>117.199882</v>
      </c>
      <c r="EB44" s="200">
        <v>109.68204299999999</v>
      </c>
      <c r="EC44" s="200">
        <v>110.360961</v>
      </c>
      <c r="ED44" s="200">
        <v>116.469103</v>
      </c>
      <c r="EE44" s="200">
        <v>112.427663</v>
      </c>
      <c r="EF44" s="200">
        <v>128.85118137000001</v>
      </c>
      <c r="EG44" s="200">
        <v>126.58779</v>
      </c>
      <c r="EH44" s="200">
        <v>126.58779</v>
      </c>
      <c r="EI44" s="200">
        <v>110.105898</v>
      </c>
      <c r="EJ44" s="200">
        <v>123.28722399999999</v>
      </c>
      <c r="EK44" s="200">
        <v>123.79155299999999</v>
      </c>
      <c r="EL44" s="200">
        <v>123.65676499999999</v>
      </c>
      <c r="EM44" s="200">
        <v>111.481565</v>
      </c>
      <c r="EN44" s="200">
        <v>117.279584</v>
      </c>
      <c r="EO44" s="200">
        <v>123.621872</v>
      </c>
      <c r="EP44" s="200">
        <v>112.7957</v>
      </c>
      <c r="EQ44" s="200">
        <v>112.784037</v>
      </c>
      <c r="ER44" s="200">
        <v>115.1967721</v>
      </c>
      <c r="ES44" s="200">
        <v>109.082823</v>
      </c>
      <c r="ET44" s="200">
        <v>107.598032</v>
      </c>
      <c r="EU44" s="200">
        <v>110.122325</v>
      </c>
      <c r="EV44" s="200">
        <v>111.567312</v>
      </c>
      <c r="EW44" s="200">
        <v>108.60367100000001</v>
      </c>
      <c r="EX44" s="200">
        <v>107.04458099999999</v>
      </c>
      <c r="EY44" s="200">
        <v>113.565969</v>
      </c>
      <c r="EZ44" s="200">
        <v>112.95098299999999</v>
      </c>
      <c r="FA44" s="200">
        <v>112.69243400000001</v>
      </c>
      <c r="FB44" s="200">
        <v>116.90415855000001</v>
      </c>
      <c r="FC44" s="200">
        <v>113.549475</v>
      </c>
      <c r="FD44" s="200">
        <v>121.916267</v>
      </c>
      <c r="FE44" s="200">
        <v>114.119017</v>
      </c>
      <c r="FF44" s="200">
        <v>117.658404</v>
      </c>
      <c r="FG44" s="200">
        <v>126.28502899999999</v>
      </c>
      <c r="FH44" s="200">
        <v>105.353629</v>
      </c>
      <c r="FI44" s="200">
        <v>106.02117800000001</v>
      </c>
      <c r="FJ44" s="200">
        <v>110.489698</v>
      </c>
      <c r="FK44" s="200">
        <v>116.64124099999999</v>
      </c>
      <c r="FL44" s="200">
        <v>120.39283202999999</v>
      </c>
      <c r="FM44" s="200">
        <v>120.037294</v>
      </c>
      <c r="FN44" s="200">
        <v>120.377183</v>
      </c>
      <c r="FO44" s="200">
        <v>122.045798</v>
      </c>
      <c r="FP44" s="200">
        <v>122.045798</v>
      </c>
      <c r="FQ44" s="200">
        <v>122.071006</v>
      </c>
      <c r="FR44" s="200">
        <v>122.071006</v>
      </c>
      <c r="FS44" s="200">
        <v>122.071006</v>
      </c>
      <c r="FT44" s="200">
        <v>125.89938100000001</v>
      </c>
      <c r="FU44" s="200">
        <v>125.563019</v>
      </c>
      <c r="FV44" s="200">
        <v>109.509671</v>
      </c>
      <c r="FW44" s="200">
        <v>109.166162</v>
      </c>
      <c r="FX44" s="200">
        <v>114.94935327</v>
      </c>
      <c r="FY44" s="200">
        <v>117.85299999999999</v>
      </c>
      <c r="FZ44" s="200">
        <v>112.724549</v>
      </c>
      <c r="GA44" s="200">
        <v>119.350088</v>
      </c>
      <c r="GB44" s="200">
        <v>119.350088</v>
      </c>
      <c r="GC44" s="200">
        <v>125.272727</v>
      </c>
      <c r="GD44" s="200">
        <v>108.03239732999999</v>
      </c>
      <c r="GE44" s="200">
        <v>123.28722399999999</v>
      </c>
      <c r="GF44" s="200">
        <v>122.504881</v>
      </c>
      <c r="GG44" s="200">
        <v>130.71232197</v>
      </c>
      <c r="GH44" s="200">
        <v>113.73875700000001</v>
      </c>
      <c r="GI44" s="200">
        <v>130.71232197</v>
      </c>
      <c r="GJ44" s="200">
        <v>122.045798</v>
      </c>
      <c r="GK44" s="200">
        <v>112.55443699999999</v>
      </c>
      <c r="GL44" s="200">
        <v>118.926834</v>
      </c>
      <c r="GM44" s="200">
        <v>105.80371100000001</v>
      </c>
      <c r="GN44" s="200">
        <v>113.19556300000001</v>
      </c>
      <c r="GO44" s="200">
        <v>102.70222377</v>
      </c>
      <c r="GP44" s="200">
        <v>102.4378775</v>
      </c>
      <c r="GQ44" s="200">
        <v>113.055041</v>
      </c>
      <c r="GR44" s="200">
        <v>123.52892</v>
      </c>
      <c r="GS44" s="200">
        <v>123.36265400000001</v>
      </c>
      <c r="GT44" s="200">
        <v>123.06401200000001</v>
      </c>
      <c r="GU44" s="200">
        <v>113.19556300000001</v>
      </c>
      <c r="GV44" s="200">
        <v>113.19556300000001</v>
      </c>
      <c r="GW44" s="200">
        <v>113.19556300000001</v>
      </c>
      <c r="GX44" s="200">
        <v>121.765997</v>
      </c>
      <c r="GY44" s="200">
        <v>121.190628</v>
      </c>
      <c r="GZ44" s="200">
        <v>121.676258</v>
      </c>
      <c r="HA44" s="200">
        <v>121.676258</v>
      </c>
      <c r="HB44" s="200">
        <v>114.851356</v>
      </c>
      <c r="HC44" s="200">
        <v>127.069487</v>
      </c>
      <c r="HD44" s="200">
        <v>126.581007</v>
      </c>
      <c r="HE44" s="200">
        <v>121.546364</v>
      </c>
      <c r="HF44" s="200">
        <v>125.71311900000001</v>
      </c>
      <c r="HG44" s="200">
        <v>117.783216</v>
      </c>
      <c r="HH44" s="200">
        <v>110.91416871</v>
      </c>
      <c r="HI44" s="200">
        <v>122.016959</v>
      </c>
      <c r="HJ44" s="200">
        <v>113.391284</v>
      </c>
      <c r="HK44" s="200">
        <v>113.699214</v>
      </c>
      <c r="HL44" s="200">
        <v>111.541374</v>
      </c>
      <c r="HM44" s="200">
        <v>111.181793</v>
      </c>
      <c r="HN44" s="200">
        <v>101.99946592000001</v>
      </c>
      <c r="HO44" s="200">
        <v>103.5259125</v>
      </c>
      <c r="HP44" s="200">
        <v>104.076854</v>
      </c>
      <c r="HQ44" s="200">
        <v>120.93153717</v>
      </c>
      <c r="HR44" s="200">
        <v>113.773674</v>
      </c>
      <c r="HS44" s="200">
        <v>123.389156</v>
      </c>
    </row>
    <row r="45" spans="1:227" x14ac:dyDescent="0.25">
      <c r="A45" s="197"/>
      <c r="B45" s="199">
        <v>45663.875</v>
      </c>
      <c r="C45" s="200">
        <v>128.70252199999999</v>
      </c>
      <c r="D45" s="200">
        <v>129.00286</v>
      </c>
      <c r="E45" s="200">
        <v>128.823305</v>
      </c>
      <c r="F45" s="200">
        <v>128.70252199999999</v>
      </c>
      <c r="G45" s="200">
        <v>124.889865</v>
      </c>
      <c r="H45" s="200">
        <v>139.65484499999999</v>
      </c>
      <c r="I45" s="200">
        <v>139.178833</v>
      </c>
      <c r="J45" s="200">
        <v>139.92585299999999</v>
      </c>
      <c r="K45" s="200">
        <v>124.217209</v>
      </c>
      <c r="L45" s="200">
        <v>130.341903</v>
      </c>
      <c r="M45" s="200">
        <v>140.02228400000001</v>
      </c>
      <c r="N45" s="200">
        <v>138.985894</v>
      </c>
      <c r="O45" s="200">
        <v>134.688412</v>
      </c>
      <c r="P45" s="200">
        <v>126.74042544</v>
      </c>
      <c r="Q45" s="200">
        <v>139.59584599999999</v>
      </c>
      <c r="R45" s="200">
        <v>130.04943</v>
      </c>
      <c r="S45" s="200">
        <v>132.21631199999999</v>
      </c>
      <c r="T45" s="200">
        <v>126.568213</v>
      </c>
      <c r="U45" s="200">
        <v>126.568213</v>
      </c>
      <c r="V45" s="200">
        <v>129.964348</v>
      </c>
      <c r="W45" s="200">
        <v>126.016571</v>
      </c>
      <c r="X45" s="200">
        <v>121.424272</v>
      </c>
      <c r="Y45" s="200">
        <v>123.978188</v>
      </c>
      <c r="Z45" s="200">
        <v>140.664736</v>
      </c>
      <c r="AA45" s="200">
        <v>120.380757</v>
      </c>
      <c r="AB45" s="200">
        <v>124.520708</v>
      </c>
      <c r="AC45" s="200">
        <v>126.747316</v>
      </c>
      <c r="AD45" s="200">
        <v>125.708566</v>
      </c>
      <c r="AE45" s="200">
        <v>119.121055</v>
      </c>
      <c r="AF45" s="200">
        <v>128.99570775000001</v>
      </c>
      <c r="AG45" s="200">
        <v>130.31615754000001</v>
      </c>
      <c r="AH45" s="200">
        <v>130.132282</v>
      </c>
      <c r="AI45" s="200">
        <v>130.03839300000001</v>
      </c>
      <c r="AJ45" s="200">
        <v>115.931034</v>
      </c>
      <c r="AK45" s="200">
        <v>130.26580100000001</v>
      </c>
      <c r="AL45" s="200">
        <v>121.03350433</v>
      </c>
      <c r="AM45" s="200">
        <v>121.652497</v>
      </c>
      <c r="AN45" s="200">
        <v>138.241105</v>
      </c>
      <c r="AO45" s="200">
        <v>118.54115299999999</v>
      </c>
      <c r="AP45" s="200">
        <v>112.634201</v>
      </c>
      <c r="AQ45" s="200">
        <v>113.11471400000001</v>
      </c>
      <c r="AR45" s="200">
        <v>140.43173200000001</v>
      </c>
      <c r="AS45" s="200">
        <v>134.37732099999999</v>
      </c>
      <c r="AT45" s="200">
        <v>132.19234299999999</v>
      </c>
      <c r="AU45" s="200">
        <v>135.518046</v>
      </c>
      <c r="AV45" s="200">
        <v>126.956041</v>
      </c>
      <c r="AW45" s="200">
        <v>120.04737</v>
      </c>
      <c r="AX45" s="200">
        <v>120.736383</v>
      </c>
      <c r="AY45" s="200">
        <v>133.46643499999999</v>
      </c>
      <c r="AZ45" s="200">
        <v>125.669442</v>
      </c>
      <c r="BA45" s="200">
        <v>124.956199</v>
      </c>
      <c r="BB45" s="200">
        <v>124.956199</v>
      </c>
      <c r="BC45" s="200">
        <v>124.956199</v>
      </c>
      <c r="BD45" s="200">
        <v>123.685534</v>
      </c>
      <c r="BE45" s="200">
        <v>124.956199</v>
      </c>
      <c r="BF45" s="200">
        <v>138.43481399999999</v>
      </c>
      <c r="BG45" s="200">
        <v>138.10232500000001</v>
      </c>
      <c r="BH45" s="200">
        <v>138.10232500000001</v>
      </c>
      <c r="BI45" s="200">
        <v>138.10232500000001</v>
      </c>
      <c r="BJ45" s="200">
        <v>122.013086</v>
      </c>
      <c r="BK45" s="200">
        <v>122.75989</v>
      </c>
      <c r="BL45" s="200">
        <v>130.138734</v>
      </c>
      <c r="BM45" s="200">
        <v>129.84607600000001</v>
      </c>
      <c r="BN45" s="200">
        <v>124.51728799999999</v>
      </c>
      <c r="BO45" s="200">
        <v>122.64560299999999</v>
      </c>
      <c r="BP45" s="200">
        <v>136.74006800000001</v>
      </c>
      <c r="BQ45" s="200">
        <v>115.77293400000001</v>
      </c>
      <c r="BR45" s="200">
        <v>115.91417697999999</v>
      </c>
      <c r="BS45" s="200">
        <v>130.121655</v>
      </c>
      <c r="BT45" s="200">
        <v>122.95099367</v>
      </c>
      <c r="BU45" s="200">
        <v>133.35149100000001</v>
      </c>
      <c r="BV45" s="200">
        <v>137.99446</v>
      </c>
      <c r="BW45" s="200">
        <v>124.353421</v>
      </c>
      <c r="BX45" s="200">
        <v>124.419578</v>
      </c>
      <c r="BY45" s="200">
        <v>134.03341499999999</v>
      </c>
      <c r="BZ45" s="200">
        <v>132.67805999999999</v>
      </c>
      <c r="CA45" s="200">
        <v>124.62271</v>
      </c>
      <c r="CB45" s="200">
        <v>131.94364999999999</v>
      </c>
      <c r="CC45" s="200">
        <v>131.125743</v>
      </c>
      <c r="CD45" s="200">
        <v>131.26334299999999</v>
      </c>
      <c r="CE45" s="200">
        <v>130.20913899999999</v>
      </c>
      <c r="CF45" s="200">
        <v>133.35149100000001</v>
      </c>
      <c r="CG45" s="200">
        <v>125.08813499999999</v>
      </c>
      <c r="CH45" s="200">
        <v>125.559708</v>
      </c>
      <c r="CI45" s="200">
        <v>130.080287</v>
      </c>
      <c r="CJ45" s="200">
        <v>133.63086799999999</v>
      </c>
      <c r="CK45" s="200">
        <v>136.19694247000001</v>
      </c>
      <c r="CL45" s="200">
        <v>132.746061</v>
      </c>
      <c r="CM45" s="200">
        <v>133.665381</v>
      </c>
      <c r="CN45" s="200">
        <v>124.87813199999999</v>
      </c>
      <c r="CO45" s="200">
        <v>123.976089</v>
      </c>
      <c r="CP45" s="200">
        <v>141.78592481999999</v>
      </c>
      <c r="CQ45" s="200">
        <v>126.59316099999999</v>
      </c>
      <c r="CR45" s="200">
        <v>121.703273</v>
      </c>
      <c r="CS45" s="200">
        <v>119.23082445999999</v>
      </c>
      <c r="CT45" s="200">
        <v>126.688558</v>
      </c>
      <c r="CU45" s="200">
        <v>123.96723799999999</v>
      </c>
      <c r="CV45" s="200">
        <v>145.83613435000001</v>
      </c>
      <c r="CW45" s="200">
        <v>121.743134</v>
      </c>
      <c r="CX45" s="200">
        <v>123.238766</v>
      </c>
      <c r="CY45" s="200">
        <v>123.874647</v>
      </c>
      <c r="CZ45" s="200">
        <v>123.688806</v>
      </c>
      <c r="DA45" s="200">
        <v>139.69718800000001</v>
      </c>
      <c r="DB45" s="200">
        <v>139.82478699999999</v>
      </c>
      <c r="DC45" s="200">
        <v>137.99446</v>
      </c>
      <c r="DD45" s="200">
        <v>136.67949400000001</v>
      </c>
      <c r="DE45" s="200">
        <v>124.067457</v>
      </c>
      <c r="DF45" s="200">
        <v>124.419578</v>
      </c>
      <c r="DG45" s="200">
        <v>126.75004</v>
      </c>
      <c r="DH45" s="200">
        <v>136.86630832</v>
      </c>
      <c r="DI45" s="200">
        <v>141.26630299999999</v>
      </c>
      <c r="DJ45" s="200">
        <v>140.65832</v>
      </c>
      <c r="DK45" s="200">
        <v>123.271912</v>
      </c>
      <c r="DL45" s="200">
        <v>136.24463600000001</v>
      </c>
      <c r="DM45" s="200">
        <v>133.508489</v>
      </c>
      <c r="DN45" s="200">
        <v>127.804203</v>
      </c>
      <c r="DO45" s="200">
        <v>111.85109</v>
      </c>
      <c r="DP45" s="200">
        <v>133.04975099999999</v>
      </c>
      <c r="DQ45" s="200">
        <v>124.017661</v>
      </c>
      <c r="DR45" s="200">
        <v>124.482783</v>
      </c>
      <c r="DS45" s="200">
        <v>125.279918</v>
      </c>
      <c r="DT45" s="200">
        <v>138.633904</v>
      </c>
      <c r="DU45" s="200">
        <v>139.02473499999999</v>
      </c>
      <c r="DV45" s="200">
        <v>123.559333</v>
      </c>
      <c r="DW45" s="200">
        <v>113.22699299999999</v>
      </c>
      <c r="DX45" s="200">
        <v>110.319874</v>
      </c>
      <c r="DY45" s="200">
        <v>125.57834364</v>
      </c>
      <c r="DZ45" s="200">
        <v>130.49630999999999</v>
      </c>
      <c r="EA45" s="200">
        <v>130.78445199999999</v>
      </c>
      <c r="EB45" s="200">
        <v>122.235095</v>
      </c>
      <c r="EC45" s="200">
        <v>122.987664</v>
      </c>
      <c r="ED45" s="200">
        <v>129.695303</v>
      </c>
      <c r="EE45" s="200">
        <v>125.353076</v>
      </c>
      <c r="EF45" s="200">
        <v>143.78974377</v>
      </c>
      <c r="EG45" s="200">
        <v>141.27092500000001</v>
      </c>
      <c r="EH45" s="200">
        <v>141.27092500000001</v>
      </c>
      <c r="EI45" s="200">
        <v>122.48670199999999</v>
      </c>
      <c r="EJ45" s="200">
        <v>137.572372</v>
      </c>
      <c r="EK45" s="200">
        <v>138.15162599999999</v>
      </c>
      <c r="EL45" s="200">
        <v>137.99446</v>
      </c>
      <c r="EM45" s="200">
        <v>124.187336</v>
      </c>
      <c r="EN45" s="200">
        <v>130.85617300000001</v>
      </c>
      <c r="EO45" s="200">
        <v>138.31603200000001</v>
      </c>
      <c r="EP45" s="200">
        <v>125.683082</v>
      </c>
      <c r="EQ45" s="200">
        <v>125.66983999999999</v>
      </c>
      <c r="ER45" s="200">
        <v>128.35527266</v>
      </c>
      <c r="ES45" s="200">
        <v>121.592434</v>
      </c>
      <c r="ET45" s="200">
        <v>119.962372</v>
      </c>
      <c r="EU45" s="200">
        <v>122.722652</v>
      </c>
      <c r="EV45" s="200">
        <v>124.63773399999999</v>
      </c>
      <c r="EW45" s="200">
        <v>121.142719</v>
      </c>
      <c r="EX45" s="200">
        <v>119.3836</v>
      </c>
      <c r="EY45" s="200">
        <v>126.568213</v>
      </c>
      <c r="EZ45" s="200">
        <v>125.92656599999999</v>
      </c>
      <c r="FA45" s="200">
        <v>125.65685499999999</v>
      </c>
      <c r="FB45" s="200">
        <v>130.43660697000001</v>
      </c>
      <c r="FC45" s="200">
        <v>126.554303</v>
      </c>
      <c r="FD45" s="200">
        <v>136.27002899999999</v>
      </c>
      <c r="FE45" s="200">
        <v>127.159927</v>
      </c>
      <c r="FF45" s="200">
        <v>131.29797174000001</v>
      </c>
      <c r="FG45" s="200">
        <v>141.079624</v>
      </c>
      <c r="FH45" s="200">
        <v>117.327212</v>
      </c>
      <c r="FI45" s="200">
        <v>118.07105</v>
      </c>
      <c r="FJ45" s="200">
        <v>123.122844</v>
      </c>
      <c r="FK45" s="200">
        <v>130.107247</v>
      </c>
      <c r="FL45" s="200">
        <v>134.05083934000001</v>
      </c>
      <c r="FM45" s="200">
        <v>133.66240199999999</v>
      </c>
      <c r="FN45" s="200">
        <v>134.03341499999999</v>
      </c>
      <c r="FO45" s="200">
        <v>136.15734</v>
      </c>
      <c r="FP45" s="200">
        <v>136.15734</v>
      </c>
      <c r="FQ45" s="200">
        <v>135.742302</v>
      </c>
      <c r="FR45" s="200">
        <v>135.742302</v>
      </c>
      <c r="FS45" s="200">
        <v>135.742302</v>
      </c>
      <c r="FT45" s="200">
        <v>140.370227</v>
      </c>
      <c r="FU45" s="200">
        <v>140.002858</v>
      </c>
      <c r="FV45" s="200">
        <v>121.098861</v>
      </c>
      <c r="FW45" s="200">
        <v>120.902632</v>
      </c>
      <c r="FX45" s="200">
        <v>128.17595779999999</v>
      </c>
      <c r="FY45" s="200">
        <v>131.323432</v>
      </c>
      <c r="FZ45" s="200">
        <v>125.811131</v>
      </c>
      <c r="GA45" s="200">
        <v>133.35149100000001</v>
      </c>
      <c r="GB45" s="200">
        <v>133.35149100000001</v>
      </c>
      <c r="GC45" s="200">
        <v>139.764028</v>
      </c>
      <c r="GD45" s="200">
        <v>120.34014833000001</v>
      </c>
      <c r="GE45" s="200">
        <v>137.572372</v>
      </c>
      <c r="GF45" s="200">
        <v>136.67949400000001</v>
      </c>
      <c r="GG45" s="200">
        <v>145.86665859999999</v>
      </c>
      <c r="GH45" s="200">
        <v>126.71092</v>
      </c>
      <c r="GI45" s="200">
        <v>145.86665859999999</v>
      </c>
      <c r="GJ45" s="200">
        <v>136.15734</v>
      </c>
      <c r="GK45" s="200">
        <v>125.33149400000001</v>
      </c>
      <c r="GL45" s="200">
        <v>132.789569</v>
      </c>
      <c r="GM45" s="200">
        <v>117.982373</v>
      </c>
      <c r="GN45" s="200">
        <v>126.09182800000001</v>
      </c>
      <c r="GO45" s="200">
        <v>114.49988508</v>
      </c>
      <c r="GP45" s="200">
        <v>114.20517269</v>
      </c>
      <c r="GQ45" s="200">
        <v>126.085318</v>
      </c>
      <c r="GR45" s="200">
        <v>137.87726000000001</v>
      </c>
      <c r="GS45" s="200">
        <v>137.63068200000001</v>
      </c>
      <c r="GT45" s="200">
        <v>137.29449199999999</v>
      </c>
      <c r="GU45" s="200">
        <v>126.09182800000001</v>
      </c>
      <c r="GV45" s="200">
        <v>126.09182800000001</v>
      </c>
      <c r="GW45" s="200">
        <v>126.09182800000001</v>
      </c>
      <c r="GX45" s="200">
        <v>136.25993600000001</v>
      </c>
      <c r="GY45" s="200">
        <v>135.619778</v>
      </c>
      <c r="GZ45" s="200">
        <v>136.162442</v>
      </c>
      <c r="HA45" s="200">
        <v>136.162442</v>
      </c>
      <c r="HB45" s="200">
        <v>127.998991</v>
      </c>
      <c r="HC45" s="200">
        <v>141.71461099999999</v>
      </c>
      <c r="HD45" s="200">
        <v>141.16519600000001</v>
      </c>
      <c r="HE45" s="200">
        <v>135.263443</v>
      </c>
      <c r="HF45" s="200">
        <v>140.301714</v>
      </c>
      <c r="HG45" s="200">
        <v>131.46336400000001</v>
      </c>
      <c r="HH45" s="200">
        <v>123.56418101</v>
      </c>
      <c r="HI45" s="200">
        <v>136.44372100000001</v>
      </c>
      <c r="HJ45" s="200">
        <v>126.34357900000001</v>
      </c>
      <c r="HK45" s="200">
        <v>126.687563</v>
      </c>
      <c r="HL45" s="200">
        <v>124.422459</v>
      </c>
      <c r="HM45" s="200">
        <v>123.90391700000001</v>
      </c>
      <c r="HN45" s="200">
        <v>113.71639967999999</v>
      </c>
      <c r="HO45" s="200">
        <v>115.4456835</v>
      </c>
      <c r="HP45" s="200">
        <v>116.059006</v>
      </c>
      <c r="HQ45" s="200">
        <v>135.09800941</v>
      </c>
      <c r="HR45" s="200">
        <v>126.777795</v>
      </c>
      <c r="HS45" s="200">
        <v>138.05854500000001</v>
      </c>
    </row>
    <row r="46" spans="1:227" x14ac:dyDescent="0.25">
      <c r="A46" s="197"/>
      <c r="B46" s="199">
        <v>45663.895833333299</v>
      </c>
      <c r="C46" s="200">
        <v>127.35274800000001</v>
      </c>
      <c r="D46" s="200">
        <v>127.63936099999999</v>
      </c>
      <c r="E46" s="200">
        <v>127.470826</v>
      </c>
      <c r="F46" s="200">
        <v>127.35274800000001</v>
      </c>
      <c r="G46" s="200">
        <v>124.093901</v>
      </c>
      <c r="H46" s="200">
        <v>138.34608499999999</v>
      </c>
      <c r="I46" s="200">
        <v>137.843682</v>
      </c>
      <c r="J46" s="200">
        <v>138.62811099999999</v>
      </c>
      <c r="K46" s="200">
        <v>123.392332</v>
      </c>
      <c r="L46" s="200">
        <v>128.92327599999999</v>
      </c>
      <c r="M46" s="200">
        <v>138.713077</v>
      </c>
      <c r="N46" s="200">
        <v>137.65999199999999</v>
      </c>
      <c r="O46" s="200">
        <v>133.12969100000001</v>
      </c>
      <c r="P46" s="200">
        <v>125.84410096000001</v>
      </c>
      <c r="Q46" s="200">
        <v>138.19435100000001</v>
      </c>
      <c r="R46" s="200">
        <v>128.759727</v>
      </c>
      <c r="S46" s="200">
        <v>130.77757199999999</v>
      </c>
      <c r="T46" s="200">
        <v>125.51867900000001</v>
      </c>
      <c r="U46" s="200">
        <v>125.51867900000001</v>
      </c>
      <c r="V46" s="200">
        <v>128.65393900000001</v>
      </c>
      <c r="W46" s="200">
        <v>125.063816</v>
      </c>
      <c r="X46" s="200">
        <v>120.586105</v>
      </c>
      <c r="Y46" s="200">
        <v>123.041386</v>
      </c>
      <c r="Z46" s="200">
        <v>139.494621</v>
      </c>
      <c r="AA46" s="200">
        <v>119.382913</v>
      </c>
      <c r="AB46" s="200">
        <v>123.50236599999999</v>
      </c>
      <c r="AC46" s="200">
        <v>125.75976900000001</v>
      </c>
      <c r="AD46" s="200">
        <v>124.76123800000001</v>
      </c>
      <c r="AE46" s="200">
        <v>118.13719</v>
      </c>
      <c r="AF46" s="200">
        <v>127.65969825000001</v>
      </c>
      <c r="AG46" s="200">
        <v>128.97389228</v>
      </c>
      <c r="AH46" s="200">
        <v>128.76276100000001</v>
      </c>
      <c r="AI46" s="200">
        <v>128.698801</v>
      </c>
      <c r="AJ46" s="200">
        <v>114.933542</v>
      </c>
      <c r="AK46" s="200">
        <v>128.95354800000001</v>
      </c>
      <c r="AL46" s="200">
        <v>120.070796</v>
      </c>
      <c r="AM46" s="200">
        <v>120.68129500000001</v>
      </c>
      <c r="AN46" s="200">
        <v>137.069141</v>
      </c>
      <c r="AO46" s="200">
        <v>117.583325</v>
      </c>
      <c r="AP46" s="200">
        <v>111.679951</v>
      </c>
      <c r="AQ46" s="200">
        <v>112.156458</v>
      </c>
      <c r="AR46" s="200">
        <v>139.22670600000001</v>
      </c>
      <c r="AS46" s="200">
        <v>133.115422</v>
      </c>
      <c r="AT46" s="200">
        <v>130.84242900000001</v>
      </c>
      <c r="AU46" s="200">
        <v>134.36644000000001</v>
      </c>
      <c r="AV46" s="200">
        <v>125.961749</v>
      </c>
      <c r="AW46" s="200">
        <v>119.0536705</v>
      </c>
      <c r="AX46" s="200">
        <v>119.736372</v>
      </c>
      <c r="AY46" s="200">
        <v>132.22602900000001</v>
      </c>
      <c r="AZ46" s="200">
        <v>124.758115</v>
      </c>
      <c r="BA46" s="200">
        <v>124.11367</v>
      </c>
      <c r="BB46" s="200">
        <v>124.11367</v>
      </c>
      <c r="BC46" s="200">
        <v>124.11367</v>
      </c>
      <c r="BD46" s="200">
        <v>122.969318</v>
      </c>
      <c r="BE46" s="200">
        <v>124.11367</v>
      </c>
      <c r="BF46" s="200">
        <v>137.335352</v>
      </c>
      <c r="BG46" s="200">
        <v>136.89665500000001</v>
      </c>
      <c r="BH46" s="200">
        <v>136.89665500000001</v>
      </c>
      <c r="BI46" s="200">
        <v>136.89665500000001</v>
      </c>
      <c r="BJ46" s="200">
        <v>121.059963</v>
      </c>
      <c r="BK46" s="200">
        <v>121.803971</v>
      </c>
      <c r="BL46" s="200">
        <v>129.00431</v>
      </c>
      <c r="BM46" s="200">
        <v>128.732876</v>
      </c>
      <c r="BN46" s="200">
        <v>123.297341</v>
      </c>
      <c r="BO46" s="200">
        <v>121.45871099999999</v>
      </c>
      <c r="BP46" s="200">
        <v>135.434178</v>
      </c>
      <c r="BQ46" s="200">
        <v>114.762446</v>
      </c>
      <c r="BR46" s="200">
        <v>114.90245618</v>
      </c>
      <c r="BS46" s="200">
        <v>129.00739100000001</v>
      </c>
      <c r="BT46" s="200">
        <v>121.78617933</v>
      </c>
      <c r="BU46" s="200">
        <v>132.117267</v>
      </c>
      <c r="BV46" s="200">
        <v>136.76658399999999</v>
      </c>
      <c r="BW46" s="200">
        <v>123.256356</v>
      </c>
      <c r="BX46" s="200">
        <v>123.256356</v>
      </c>
      <c r="BY46" s="200">
        <v>132.439063</v>
      </c>
      <c r="BZ46" s="200">
        <v>130.93394799999999</v>
      </c>
      <c r="CA46" s="200">
        <v>123.49744699999999</v>
      </c>
      <c r="CB46" s="200">
        <v>130.588358</v>
      </c>
      <c r="CC46" s="200">
        <v>129.82242299999999</v>
      </c>
      <c r="CD46" s="200">
        <v>129.59236999999999</v>
      </c>
      <c r="CE46" s="200">
        <v>129.105276</v>
      </c>
      <c r="CF46" s="200">
        <v>132.117267</v>
      </c>
      <c r="CG46" s="200">
        <v>124.18211333000001</v>
      </c>
      <c r="CH46" s="200">
        <v>124.649382</v>
      </c>
      <c r="CI46" s="200">
        <v>129.056873</v>
      </c>
      <c r="CJ46" s="200">
        <v>132.207233</v>
      </c>
      <c r="CK46" s="200">
        <v>135.22394764000001</v>
      </c>
      <c r="CL46" s="200">
        <v>131.54441</v>
      </c>
      <c r="CM46" s="200">
        <v>132.49381</v>
      </c>
      <c r="CN46" s="200">
        <v>123.84016</v>
      </c>
      <c r="CO46" s="200">
        <v>122.803511</v>
      </c>
      <c r="CP46" s="200">
        <v>140.43388619000001</v>
      </c>
      <c r="CQ46" s="200">
        <v>125.570362</v>
      </c>
      <c r="CR46" s="200">
        <v>120.601271</v>
      </c>
      <c r="CS46" s="200">
        <v>118.10201882</v>
      </c>
      <c r="CT46" s="200">
        <v>125.379251</v>
      </c>
      <c r="CU46" s="200">
        <v>122.97168499999999</v>
      </c>
      <c r="CV46" s="200">
        <v>144.62300124999999</v>
      </c>
      <c r="CW46" s="200">
        <v>120.68680000000001</v>
      </c>
      <c r="CX46" s="200">
        <v>122.33020732999999</v>
      </c>
      <c r="CY46" s="200">
        <v>122.95877</v>
      </c>
      <c r="CZ46" s="200">
        <v>121.92782699999999</v>
      </c>
      <c r="DA46" s="200">
        <v>138.43530699999999</v>
      </c>
      <c r="DB46" s="200">
        <v>138.55991800000001</v>
      </c>
      <c r="DC46" s="200">
        <v>136.76658399999999</v>
      </c>
      <c r="DD46" s="200">
        <v>135.49748099999999</v>
      </c>
      <c r="DE46" s="200">
        <v>122.752548</v>
      </c>
      <c r="DF46" s="200">
        <v>123.256356</v>
      </c>
      <c r="DG46" s="200">
        <v>125.805145</v>
      </c>
      <c r="DH46" s="200">
        <v>135.06713994</v>
      </c>
      <c r="DI46" s="200">
        <v>139.82001</v>
      </c>
      <c r="DJ46" s="200">
        <v>139.27039400000001</v>
      </c>
      <c r="DK46" s="200">
        <v>122.61004933</v>
      </c>
      <c r="DL46" s="200">
        <v>135.27517900000001</v>
      </c>
      <c r="DM46" s="200">
        <v>132.40744000000001</v>
      </c>
      <c r="DN46" s="200">
        <v>126.541281</v>
      </c>
      <c r="DO46" s="200">
        <v>110.827674</v>
      </c>
      <c r="DP46" s="200">
        <v>131.940169</v>
      </c>
      <c r="DQ46" s="200">
        <v>123.184313</v>
      </c>
      <c r="DR46" s="200">
        <v>123.644884</v>
      </c>
      <c r="DS46" s="200">
        <v>124.252621</v>
      </c>
      <c r="DT46" s="200">
        <v>137.38170400000001</v>
      </c>
      <c r="DU46" s="200">
        <v>137.76379499999999</v>
      </c>
      <c r="DV46" s="200">
        <v>122.38134100000001</v>
      </c>
      <c r="DW46" s="200">
        <v>112.228904</v>
      </c>
      <c r="DX46" s="200">
        <v>109.30149</v>
      </c>
      <c r="DY46" s="200">
        <v>124.46338299999999</v>
      </c>
      <c r="DZ46" s="200">
        <v>129.435475</v>
      </c>
      <c r="EA46" s="200">
        <v>129.72429700000001</v>
      </c>
      <c r="EB46" s="200">
        <v>121.311879</v>
      </c>
      <c r="EC46" s="200">
        <v>122.05858499999999</v>
      </c>
      <c r="ED46" s="200">
        <v>128.267922</v>
      </c>
      <c r="EE46" s="200">
        <v>124.299364</v>
      </c>
      <c r="EF46" s="200">
        <v>142.59363350000001</v>
      </c>
      <c r="EG46" s="200">
        <v>140.071797</v>
      </c>
      <c r="EH46" s="200">
        <v>140.071797</v>
      </c>
      <c r="EI46" s="200">
        <v>121.322225</v>
      </c>
      <c r="EJ46" s="200">
        <v>136.3596</v>
      </c>
      <c r="EK46" s="200">
        <v>136.90748400000001</v>
      </c>
      <c r="EL46" s="200">
        <v>136.76658399999999</v>
      </c>
      <c r="EM46" s="200">
        <v>122.94926100000001</v>
      </c>
      <c r="EN46" s="200">
        <v>129.78084100000001</v>
      </c>
      <c r="EO46" s="200">
        <v>137.292012</v>
      </c>
      <c r="EP46" s="200">
        <v>124.771556</v>
      </c>
      <c r="EQ46" s="200">
        <v>124.75850699999999</v>
      </c>
      <c r="ER46" s="200">
        <v>127.34869085</v>
      </c>
      <c r="ES46" s="200">
        <v>120.624184</v>
      </c>
      <c r="ET46" s="200">
        <v>119.003275</v>
      </c>
      <c r="EU46" s="200">
        <v>121.76509900000001</v>
      </c>
      <c r="EV46" s="200">
        <v>123.457739</v>
      </c>
      <c r="EW46" s="200">
        <v>120.119282</v>
      </c>
      <c r="EX46" s="200">
        <v>118.372958</v>
      </c>
      <c r="EY46" s="200">
        <v>125.51867900000001</v>
      </c>
      <c r="EZ46" s="200">
        <v>124.86567100000001</v>
      </c>
      <c r="FA46" s="200">
        <v>124.591166</v>
      </c>
      <c r="FB46" s="200">
        <v>129.20292476</v>
      </c>
      <c r="FC46" s="200">
        <v>125.25989199999999</v>
      </c>
      <c r="FD46" s="200">
        <v>135.29421600000001</v>
      </c>
      <c r="FE46" s="200">
        <v>126.18557300000001</v>
      </c>
      <c r="FF46" s="200">
        <v>130.14163696</v>
      </c>
      <c r="FG46" s="200">
        <v>140.00320500000001</v>
      </c>
      <c r="FH46" s="200">
        <v>116.66877049999999</v>
      </c>
      <c r="FI46" s="200">
        <v>117.40585400000001</v>
      </c>
      <c r="FJ46" s="200">
        <v>122.170194</v>
      </c>
      <c r="FK46" s="200">
        <v>129.08119600000001</v>
      </c>
      <c r="FL46" s="200">
        <v>132.45628008</v>
      </c>
      <c r="FM46" s="200">
        <v>132.08493100000001</v>
      </c>
      <c r="FN46" s="200">
        <v>132.439063</v>
      </c>
      <c r="FO46" s="200">
        <v>134.996679</v>
      </c>
      <c r="FP46" s="200">
        <v>134.996679</v>
      </c>
      <c r="FQ46" s="200">
        <v>134.000159</v>
      </c>
      <c r="FR46" s="200">
        <v>134.000159</v>
      </c>
      <c r="FS46" s="200">
        <v>134.000159</v>
      </c>
      <c r="FT46" s="200">
        <v>139.01583299999999</v>
      </c>
      <c r="FU46" s="200">
        <v>138.66113799999999</v>
      </c>
      <c r="FV46" s="200">
        <v>118.197433</v>
      </c>
      <c r="FW46" s="200">
        <v>118.172301</v>
      </c>
      <c r="FX46" s="200">
        <v>127.07832488</v>
      </c>
      <c r="FY46" s="200">
        <v>130.03800100000001</v>
      </c>
      <c r="FZ46" s="200">
        <v>124.592201</v>
      </c>
      <c r="GA46" s="200">
        <v>132.117267</v>
      </c>
      <c r="GB46" s="200">
        <v>132.117267</v>
      </c>
      <c r="GC46" s="200">
        <v>138.55426700000001</v>
      </c>
      <c r="GD46" s="200">
        <v>119.342753</v>
      </c>
      <c r="GE46" s="200">
        <v>136.3596</v>
      </c>
      <c r="GF46" s="200">
        <v>135.49748099999999</v>
      </c>
      <c r="GG46" s="200">
        <v>144.65327157999999</v>
      </c>
      <c r="GH46" s="200">
        <v>125.41571399999999</v>
      </c>
      <c r="GI46" s="200">
        <v>144.65327157999999</v>
      </c>
      <c r="GJ46" s="200">
        <v>134.996679</v>
      </c>
      <c r="GK46" s="200">
        <v>124.48721999999999</v>
      </c>
      <c r="GL46" s="200">
        <v>131.68605400000001</v>
      </c>
      <c r="GM46" s="200">
        <v>116.981859</v>
      </c>
      <c r="GN46" s="200">
        <v>125.17349900000001</v>
      </c>
      <c r="GO46" s="200">
        <v>113.54817582</v>
      </c>
      <c r="GP46" s="200">
        <v>113.25591305</v>
      </c>
      <c r="GQ46" s="200">
        <v>124.908784</v>
      </c>
      <c r="GR46" s="200">
        <v>136.84828899999999</v>
      </c>
      <c r="GS46" s="200">
        <v>136.46759900000001</v>
      </c>
      <c r="GT46" s="200">
        <v>136.125732</v>
      </c>
      <c r="GU46" s="200">
        <v>125.17349900000001</v>
      </c>
      <c r="GV46" s="200">
        <v>125.17349900000001</v>
      </c>
      <c r="GW46" s="200">
        <v>125.17349900000001</v>
      </c>
      <c r="GX46" s="200">
        <v>135.282163</v>
      </c>
      <c r="GY46" s="200">
        <v>134.65263300000001</v>
      </c>
      <c r="GZ46" s="200">
        <v>135.190394</v>
      </c>
      <c r="HA46" s="200">
        <v>135.190394</v>
      </c>
      <c r="HB46" s="200">
        <v>126.66564200000001</v>
      </c>
      <c r="HC46" s="200">
        <v>140.50029900000001</v>
      </c>
      <c r="HD46" s="200">
        <v>139.94397799999999</v>
      </c>
      <c r="HE46" s="200">
        <v>133.67520099999999</v>
      </c>
      <c r="HF46" s="200">
        <v>139.021153</v>
      </c>
      <c r="HG46" s="200">
        <v>130.31390099999999</v>
      </c>
      <c r="HH46" s="200">
        <v>122.30114016</v>
      </c>
      <c r="HI46" s="200">
        <v>135.51139900000001</v>
      </c>
      <c r="HJ46" s="200">
        <v>125.3546905</v>
      </c>
      <c r="HK46" s="200">
        <v>125.69546699999999</v>
      </c>
      <c r="HL46" s="200">
        <v>123.317761</v>
      </c>
      <c r="HM46" s="200">
        <v>122.943624</v>
      </c>
      <c r="HN46" s="200">
        <v>112.77120266</v>
      </c>
      <c r="HO46" s="200">
        <v>114.38461650000001</v>
      </c>
      <c r="HP46" s="200">
        <v>115.013341</v>
      </c>
      <c r="HQ46" s="200">
        <v>133.82858640000001</v>
      </c>
      <c r="HR46" s="200">
        <v>125.787086</v>
      </c>
      <c r="HS46" s="200">
        <v>137.04068599999999</v>
      </c>
    </row>
    <row r="47" spans="1:227" x14ac:dyDescent="0.25">
      <c r="A47" s="197"/>
      <c r="B47" s="199">
        <v>45663.916666666701</v>
      </c>
      <c r="C47" s="200">
        <v>99.492683999999997</v>
      </c>
      <c r="D47" s="200">
        <v>99.705254999999994</v>
      </c>
      <c r="E47" s="200">
        <v>99.579654000000005</v>
      </c>
      <c r="F47" s="200">
        <v>99.492683999999997</v>
      </c>
      <c r="G47" s="200">
        <v>97.298400999999998</v>
      </c>
      <c r="H47" s="200">
        <v>108.263087</v>
      </c>
      <c r="I47" s="200">
        <v>107.85108200000001</v>
      </c>
      <c r="J47" s="200">
        <v>108.484752</v>
      </c>
      <c r="K47" s="200">
        <v>96.765900000000002</v>
      </c>
      <c r="L47" s="200">
        <v>100.65223400000001</v>
      </c>
      <c r="M47" s="200">
        <v>108.44234</v>
      </c>
      <c r="N47" s="200">
        <v>107.60353000000001</v>
      </c>
      <c r="O47" s="200">
        <v>104.008247</v>
      </c>
      <c r="P47" s="200">
        <v>98.38961295</v>
      </c>
      <c r="Q47" s="200">
        <v>108.24653499999999</v>
      </c>
      <c r="R47" s="200">
        <v>100.951904</v>
      </c>
      <c r="S47" s="200">
        <v>102.26873399999999</v>
      </c>
      <c r="T47" s="200">
        <v>98.435021000000006</v>
      </c>
      <c r="U47" s="200">
        <v>98.435021000000006</v>
      </c>
      <c r="V47" s="200">
        <v>100.72147200000001</v>
      </c>
      <c r="W47" s="200">
        <v>98.070733000000004</v>
      </c>
      <c r="X47" s="200">
        <v>94.529070000000004</v>
      </c>
      <c r="Y47" s="200">
        <v>96.448695999999998</v>
      </c>
      <c r="Z47" s="200">
        <v>109.11091999999999</v>
      </c>
      <c r="AA47" s="200">
        <v>93.536574999999999</v>
      </c>
      <c r="AB47" s="200">
        <v>96.832918000000006</v>
      </c>
      <c r="AC47" s="200">
        <v>98.549848999999995</v>
      </c>
      <c r="AD47" s="200">
        <v>97.809631999999993</v>
      </c>
      <c r="AE47" s="200">
        <v>92.559200000000004</v>
      </c>
      <c r="AF47" s="200">
        <v>99.919673000000003</v>
      </c>
      <c r="AG47" s="200">
        <v>100.95184611000001</v>
      </c>
      <c r="AH47" s="200">
        <v>100.789445</v>
      </c>
      <c r="AI47" s="200">
        <v>100.739439</v>
      </c>
      <c r="AJ47" s="200">
        <v>90.076455999999993</v>
      </c>
      <c r="AK47" s="200">
        <v>100.95390399999999</v>
      </c>
      <c r="AL47" s="200">
        <v>94.076673999999997</v>
      </c>
      <c r="AM47" s="200">
        <v>94.554929999999999</v>
      </c>
      <c r="AN47" s="200">
        <v>107.26134399999999</v>
      </c>
      <c r="AO47" s="200">
        <v>92.149591000000001</v>
      </c>
      <c r="AP47" s="200">
        <v>87.458158999999995</v>
      </c>
      <c r="AQ47" s="200">
        <v>87.832301000000001</v>
      </c>
      <c r="AR47" s="200">
        <v>108.904939</v>
      </c>
      <c r="AS47" s="200">
        <v>103.959532</v>
      </c>
      <c r="AT47" s="200">
        <v>102.100543</v>
      </c>
      <c r="AU47" s="200">
        <v>104.991534</v>
      </c>
      <c r="AV47" s="200">
        <v>98.729590999999999</v>
      </c>
      <c r="AW47" s="200">
        <v>93.277030999999994</v>
      </c>
      <c r="AX47" s="200">
        <v>93.813408999999993</v>
      </c>
      <c r="AY47" s="200">
        <v>103.476218</v>
      </c>
      <c r="AZ47" s="200">
        <v>97.786353000000005</v>
      </c>
      <c r="BA47" s="200">
        <v>97.30198</v>
      </c>
      <c r="BB47" s="200">
        <v>97.30198</v>
      </c>
      <c r="BC47" s="200">
        <v>97.30198</v>
      </c>
      <c r="BD47" s="200">
        <v>96.442948999999999</v>
      </c>
      <c r="BE47" s="200">
        <v>97.30198</v>
      </c>
      <c r="BF47" s="200">
        <v>107.39026800000001</v>
      </c>
      <c r="BG47" s="200">
        <v>107.017205</v>
      </c>
      <c r="BH47" s="200">
        <v>107.017205</v>
      </c>
      <c r="BI47" s="200">
        <v>107.017205</v>
      </c>
      <c r="BJ47" s="200">
        <v>94.895267000000004</v>
      </c>
      <c r="BK47" s="200">
        <v>95.468541999999999</v>
      </c>
      <c r="BL47" s="200">
        <v>101.220646</v>
      </c>
      <c r="BM47" s="200">
        <v>100.94474200000001</v>
      </c>
      <c r="BN47" s="200">
        <v>96.677076</v>
      </c>
      <c r="BO47" s="200">
        <v>95.190263000000002</v>
      </c>
      <c r="BP47" s="200">
        <v>106.007678</v>
      </c>
      <c r="BQ47" s="200">
        <v>89.943753999999998</v>
      </c>
      <c r="BR47" s="200">
        <v>90.053485379999998</v>
      </c>
      <c r="BS47" s="200">
        <v>101.04683199999999</v>
      </c>
      <c r="BT47" s="200">
        <v>95.343985500000002</v>
      </c>
      <c r="BU47" s="200">
        <v>103.392404</v>
      </c>
      <c r="BV47" s="200">
        <v>107.045925</v>
      </c>
      <c r="BW47" s="200">
        <v>96.636786000000001</v>
      </c>
      <c r="BX47" s="200">
        <v>96.636786000000001</v>
      </c>
      <c r="BY47" s="200">
        <v>103.268</v>
      </c>
      <c r="BZ47" s="200">
        <v>102.40627000000001</v>
      </c>
      <c r="CA47" s="200">
        <v>96.840203000000002</v>
      </c>
      <c r="CB47" s="200">
        <v>102.326596</v>
      </c>
      <c r="CC47" s="200">
        <v>101.75747</v>
      </c>
      <c r="CD47" s="200">
        <v>101.488652</v>
      </c>
      <c r="CE47" s="200">
        <v>101.122773</v>
      </c>
      <c r="CF47" s="200">
        <v>103.392404</v>
      </c>
      <c r="CG47" s="200">
        <v>97.333189329999996</v>
      </c>
      <c r="CH47" s="200">
        <v>97.700809000000007</v>
      </c>
      <c r="CI47" s="200">
        <v>101.06737200000001</v>
      </c>
      <c r="CJ47" s="200">
        <v>103.3018</v>
      </c>
      <c r="CK47" s="200">
        <v>105.68028706</v>
      </c>
      <c r="CL47" s="200">
        <v>102.951033</v>
      </c>
      <c r="CM47" s="200">
        <v>103.66612600000001</v>
      </c>
      <c r="CN47" s="200">
        <v>97.037547000000004</v>
      </c>
      <c r="CO47" s="200">
        <v>96.152338</v>
      </c>
      <c r="CP47" s="200">
        <v>109.95099839</v>
      </c>
      <c r="CQ47" s="200">
        <v>98.332897000000003</v>
      </c>
      <c r="CR47" s="200">
        <v>94.491985999999997</v>
      </c>
      <c r="CS47" s="200">
        <v>92.868647139999993</v>
      </c>
      <c r="CT47" s="200">
        <v>97.987100999999996</v>
      </c>
      <c r="CU47" s="200">
        <v>96.348215999999994</v>
      </c>
      <c r="CV47" s="200">
        <v>113.12227386000001</v>
      </c>
      <c r="CW47" s="200">
        <v>94.516735999999995</v>
      </c>
      <c r="CX47" s="200">
        <v>95.873587999999998</v>
      </c>
      <c r="CY47" s="200">
        <v>96.372652000000002</v>
      </c>
      <c r="CZ47" s="200">
        <v>95.609825000000001</v>
      </c>
      <c r="DA47" s="200">
        <v>108.348399</v>
      </c>
      <c r="DB47" s="200">
        <v>108.45052</v>
      </c>
      <c r="DC47" s="200">
        <v>107.045925</v>
      </c>
      <c r="DD47" s="200">
        <v>106.061594</v>
      </c>
      <c r="DE47" s="200">
        <v>96.243622999999999</v>
      </c>
      <c r="DF47" s="200">
        <v>96.636786000000001</v>
      </c>
      <c r="DG47" s="200">
        <v>98.591477499999996</v>
      </c>
      <c r="DH47" s="200">
        <v>105.63892873</v>
      </c>
      <c r="DI47" s="200">
        <v>109.258261</v>
      </c>
      <c r="DJ47" s="200">
        <v>108.853855</v>
      </c>
      <c r="DK47" s="200">
        <v>96.178203330000002</v>
      </c>
      <c r="DL47" s="200">
        <v>105.729367</v>
      </c>
      <c r="DM47" s="200">
        <v>103.644307</v>
      </c>
      <c r="DN47" s="200">
        <v>99.094390000000004</v>
      </c>
      <c r="DO47" s="200">
        <v>86.861214000000004</v>
      </c>
      <c r="DP47" s="200">
        <v>103.30078899999999</v>
      </c>
      <c r="DQ47" s="200">
        <v>96.569716999999997</v>
      </c>
      <c r="DR47" s="200">
        <v>96.932614999999998</v>
      </c>
      <c r="DS47" s="200">
        <v>97.345123999999998</v>
      </c>
      <c r="DT47" s="200">
        <v>107.517886</v>
      </c>
      <c r="DU47" s="200">
        <v>107.807756</v>
      </c>
      <c r="DV47" s="200">
        <v>95.986287000000004</v>
      </c>
      <c r="DW47" s="200">
        <v>87.956873999999999</v>
      </c>
      <c r="DX47" s="200">
        <v>85.663896500000007</v>
      </c>
      <c r="DY47" s="200">
        <v>97.441730460000002</v>
      </c>
      <c r="DZ47" s="200">
        <v>101.354821</v>
      </c>
      <c r="EA47" s="200">
        <v>101.58004800000001</v>
      </c>
      <c r="EB47" s="200">
        <v>95.105492999999996</v>
      </c>
      <c r="EC47" s="200">
        <v>95.685400999999999</v>
      </c>
      <c r="ED47" s="200">
        <v>99.959800000000001</v>
      </c>
      <c r="EE47" s="200">
        <v>97.406203000000005</v>
      </c>
      <c r="EF47" s="200">
        <v>111.5349282</v>
      </c>
      <c r="EG47" s="200">
        <v>109.552561</v>
      </c>
      <c r="EH47" s="200">
        <v>109.552561</v>
      </c>
      <c r="EI47" s="200">
        <v>95.006642999999997</v>
      </c>
      <c r="EJ47" s="200">
        <v>106.729979</v>
      </c>
      <c r="EK47" s="200">
        <v>107.163647</v>
      </c>
      <c r="EL47" s="200">
        <v>107.045925</v>
      </c>
      <c r="EM47" s="200">
        <v>96.281872000000007</v>
      </c>
      <c r="EN47" s="200">
        <v>101.610221</v>
      </c>
      <c r="EO47" s="200">
        <v>107.265548</v>
      </c>
      <c r="EP47" s="200">
        <v>97.797240000000002</v>
      </c>
      <c r="EQ47" s="200">
        <v>97.786670000000001</v>
      </c>
      <c r="ER47" s="200">
        <v>99.811897479999999</v>
      </c>
      <c r="ES47" s="200">
        <v>94.524578000000005</v>
      </c>
      <c r="ET47" s="200">
        <v>93.264630999999994</v>
      </c>
      <c r="EU47" s="200">
        <v>95.426984000000004</v>
      </c>
      <c r="EV47" s="200">
        <v>97.080078</v>
      </c>
      <c r="EW47" s="200">
        <v>94.068432000000001</v>
      </c>
      <c r="EX47" s="200">
        <v>92.713223999999997</v>
      </c>
      <c r="EY47" s="200">
        <v>98.435021000000006</v>
      </c>
      <c r="EZ47" s="200">
        <v>97.874504000000002</v>
      </c>
      <c r="FA47" s="200">
        <v>97.638823000000002</v>
      </c>
      <c r="FB47" s="200">
        <v>101.16293249</v>
      </c>
      <c r="FC47" s="200">
        <v>97.890533000000005</v>
      </c>
      <c r="FD47" s="200">
        <v>105.786626</v>
      </c>
      <c r="FE47" s="200">
        <v>98.883863000000005</v>
      </c>
      <c r="FF47" s="200">
        <v>102.13858080999999</v>
      </c>
      <c r="FG47" s="200">
        <v>109.449236</v>
      </c>
      <c r="FH47" s="200">
        <v>91.502799499999995</v>
      </c>
      <c r="FI47" s="200">
        <v>92.080736999999999</v>
      </c>
      <c r="FJ47" s="200">
        <v>95.744918999999996</v>
      </c>
      <c r="FK47" s="200">
        <v>101.086325</v>
      </c>
      <c r="FL47" s="200">
        <v>103.28142484</v>
      </c>
      <c r="FM47" s="200">
        <v>103.00498399999999</v>
      </c>
      <c r="FN47" s="200">
        <v>103.268</v>
      </c>
      <c r="FO47" s="200">
        <v>105.67506899999999</v>
      </c>
      <c r="FP47" s="200">
        <v>105.67506899999999</v>
      </c>
      <c r="FQ47" s="200">
        <v>104.17696100000001</v>
      </c>
      <c r="FR47" s="200">
        <v>104.17696100000001</v>
      </c>
      <c r="FS47" s="200">
        <v>104.17696100000001</v>
      </c>
      <c r="FT47" s="200">
        <v>108.68262900000001</v>
      </c>
      <c r="FU47" s="200">
        <v>108.412372</v>
      </c>
      <c r="FV47" s="200">
        <v>92.783720000000002</v>
      </c>
      <c r="FW47" s="200">
        <v>92.755609000000007</v>
      </c>
      <c r="FX47" s="200">
        <v>99.592263529999997</v>
      </c>
      <c r="FY47" s="200">
        <v>101.92657699999999</v>
      </c>
      <c r="FZ47" s="200">
        <v>97.585538</v>
      </c>
      <c r="GA47" s="200">
        <v>103.392404</v>
      </c>
      <c r="GB47" s="200">
        <v>103.392404</v>
      </c>
      <c r="GC47" s="200">
        <v>108.389669</v>
      </c>
      <c r="GD47" s="200">
        <v>93.505008329999995</v>
      </c>
      <c r="GE47" s="200">
        <v>106.729979</v>
      </c>
      <c r="GF47" s="200">
        <v>106.061594</v>
      </c>
      <c r="GG47" s="200">
        <v>113.14595093</v>
      </c>
      <c r="GH47" s="200">
        <v>97.884628000000006</v>
      </c>
      <c r="GI47" s="200">
        <v>113.14595093</v>
      </c>
      <c r="GJ47" s="200">
        <v>105.67506899999999</v>
      </c>
      <c r="GK47" s="200">
        <v>97.585336999999996</v>
      </c>
      <c r="GL47" s="200">
        <v>103.067379</v>
      </c>
      <c r="GM47" s="200">
        <v>91.640252000000004</v>
      </c>
      <c r="GN47" s="200">
        <v>98.107865000000004</v>
      </c>
      <c r="GO47" s="200">
        <v>88.973047579999999</v>
      </c>
      <c r="GP47" s="200">
        <v>88.744038970000005</v>
      </c>
      <c r="GQ47" s="200">
        <v>97.892318000000003</v>
      </c>
      <c r="GR47" s="200">
        <v>107.04323100000001</v>
      </c>
      <c r="GS47" s="200">
        <v>106.799249</v>
      </c>
      <c r="GT47" s="200">
        <v>106.542502</v>
      </c>
      <c r="GU47" s="200">
        <v>98.107865000000004</v>
      </c>
      <c r="GV47" s="200">
        <v>98.107865000000004</v>
      </c>
      <c r="GW47" s="200">
        <v>98.107865000000004</v>
      </c>
      <c r="GX47" s="200">
        <v>105.73453499999999</v>
      </c>
      <c r="GY47" s="200">
        <v>105.246892</v>
      </c>
      <c r="GZ47" s="200">
        <v>105.665696</v>
      </c>
      <c r="HA47" s="200">
        <v>105.665696</v>
      </c>
      <c r="HB47" s="200">
        <v>98.977052999999998</v>
      </c>
      <c r="HC47" s="200">
        <v>109.87495699999999</v>
      </c>
      <c r="HD47" s="200">
        <v>109.44462300000001</v>
      </c>
      <c r="HE47" s="200">
        <v>104.182643</v>
      </c>
      <c r="HF47" s="200">
        <v>108.801648</v>
      </c>
      <c r="HG47" s="200">
        <v>102.095527</v>
      </c>
      <c r="HH47" s="200">
        <v>95.453761150000005</v>
      </c>
      <c r="HI47" s="200">
        <v>105.93446</v>
      </c>
      <c r="HJ47" s="200">
        <v>98.250023999999996</v>
      </c>
      <c r="HK47" s="200">
        <v>98.516761000000002</v>
      </c>
      <c r="HL47" s="200">
        <v>96.544828999999993</v>
      </c>
      <c r="HM47" s="200">
        <v>96.349849000000006</v>
      </c>
      <c r="HN47" s="200">
        <v>88.364234010000004</v>
      </c>
      <c r="HO47" s="200">
        <v>89.677848499999996</v>
      </c>
      <c r="HP47" s="200">
        <v>90.152330000000006</v>
      </c>
      <c r="HQ47" s="200">
        <v>104.7231829</v>
      </c>
      <c r="HR47" s="200">
        <v>98.571606000000003</v>
      </c>
      <c r="HS47" s="200">
        <v>107.074021</v>
      </c>
    </row>
    <row r="48" spans="1:227" x14ac:dyDescent="0.25">
      <c r="A48" s="197"/>
      <c r="B48" s="199">
        <v>45663.9375</v>
      </c>
      <c r="C48" s="200">
        <v>96.373731000000006</v>
      </c>
      <c r="D48" s="200">
        <v>96.564949999999996</v>
      </c>
      <c r="E48" s="200">
        <v>96.448794000000007</v>
      </c>
      <c r="F48" s="200">
        <v>96.373731000000006</v>
      </c>
      <c r="G48" s="200">
        <v>94.765035999999995</v>
      </c>
      <c r="H48" s="200">
        <v>105.55561</v>
      </c>
      <c r="I48" s="200">
        <v>105.150133</v>
      </c>
      <c r="J48" s="200">
        <v>105.756692</v>
      </c>
      <c r="K48" s="200">
        <v>94.337653000000003</v>
      </c>
      <c r="L48" s="200">
        <v>97.396992999999995</v>
      </c>
      <c r="M48" s="200">
        <v>105.51430999999999</v>
      </c>
      <c r="N48" s="200">
        <v>104.68399599999999</v>
      </c>
      <c r="O48" s="200">
        <v>100.42868199999999</v>
      </c>
      <c r="P48" s="200">
        <v>94.845363320000004</v>
      </c>
      <c r="Q48" s="200">
        <v>105.538223</v>
      </c>
      <c r="R48" s="200">
        <v>97.844044999999994</v>
      </c>
      <c r="S48" s="200">
        <v>98.874574999999993</v>
      </c>
      <c r="T48" s="200">
        <v>95.896494000000004</v>
      </c>
      <c r="U48" s="200">
        <v>95.896494000000004</v>
      </c>
      <c r="V48" s="200">
        <v>97.498795999999999</v>
      </c>
      <c r="W48" s="200">
        <v>95.424075000000002</v>
      </c>
      <c r="X48" s="200">
        <v>91.947192000000001</v>
      </c>
      <c r="Y48" s="200">
        <v>93.879007000000001</v>
      </c>
      <c r="Z48" s="200">
        <v>106.336967</v>
      </c>
      <c r="AA48" s="200">
        <v>91.068218000000002</v>
      </c>
      <c r="AB48" s="200">
        <v>94.475042999999999</v>
      </c>
      <c r="AC48" s="200">
        <v>95.846179000000006</v>
      </c>
      <c r="AD48" s="200">
        <v>95.182647000000003</v>
      </c>
      <c r="AE48" s="200">
        <v>90.221579000000006</v>
      </c>
      <c r="AF48" s="200">
        <v>96.666374500000003</v>
      </c>
      <c r="AG48" s="200">
        <v>97.667706629999998</v>
      </c>
      <c r="AH48" s="200">
        <v>97.498734999999996</v>
      </c>
      <c r="AI48" s="200">
        <v>97.462057000000001</v>
      </c>
      <c r="AJ48" s="200">
        <v>87.970930999999993</v>
      </c>
      <c r="AK48" s="200">
        <v>97.723564999999994</v>
      </c>
      <c r="AL48" s="200">
        <v>91.600312000000002</v>
      </c>
      <c r="AM48" s="200">
        <v>92.065895999999995</v>
      </c>
      <c r="AN48" s="200">
        <v>104.495212</v>
      </c>
      <c r="AO48" s="200">
        <v>89.841503000000003</v>
      </c>
      <c r="AP48" s="200">
        <v>85.176091499999998</v>
      </c>
      <c r="AQ48" s="200">
        <v>85.540909999999997</v>
      </c>
      <c r="AR48" s="200">
        <v>106.119338</v>
      </c>
      <c r="AS48" s="200">
        <v>101.251805</v>
      </c>
      <c r="AT48" s="200">
        <v>99.416047000000006</v>
      </c>
      <c r="AU48" s="200">
        <v>102.03976400000001</v>
      </c>
      <c r="AV48" s="200">
        <v>96.022638999999998</v>
      </c>
      <c r="AW48" s="200">
        <v>90.660806500000007</v>
      </c>
      <c r="AX48" s="200">
        <v>91.183601999999993</v>
      </c>
      <c r="AY48" s="200">
        <v>100.06464</v>
      </c>
      <c r="AZ48" s="200">
        <v>95.186749000000006</v>
      </c>
      <c r="BA48" s="200">
        <v>94.753855000000001</v>
      </c>
      <c r="BB48" s="200">
        <v>94.753855000000001</v>
      </c>
      <c r="BC48" s="200">
        <v>94.753855000000001</v>
      </c>
      <c r="BD48" s="200">
        <v>93.987641999999994</v>
      </c>
      <c r="BE48" s="200">
        <v>94.753855000000001</v>
      </c>
      <c r="BF48" s="200">
        <v>104.71404200000001</v>
      </c>
      <c r="BG48" s="200">
        <v>104.247625</v>
      </c>
      <c r="BH48" s="200">
        <v>104.247625</v>
      </c>
      <c r="BI48" s="200">
        <v>104.247625</v>
      </c>
      <c r="BJ48" s="200">
        <v>92.458083999999999</v>
      </c>
      <c r="BK48" s="200">
        <v>92.988283999999993</v>
      </c>
      <c r="BL48" s="200">
        <v>98.166824000000005</v>
      </c>
      <c r="BM48" s="200">
        <v>97.903283000000002</v>
      </c>
      <c r="BN48" s="200">
        <v>94.404302999999999</v>
      </c>
      <c r="BO48" s="200">
        <v>92.856264999999993</v>
      </c>
      <c r="BP48" s="200">
        <v>102.91045800000001</v>
      </c>
      <c r="BQ48" s="200">
        <v>87.917552000000001</v>
      </c>
      <c r="BR48" s="200">
        <v>88.024811409999998</v>
      </c>
      <c r="BS48" s="200">
        <v>98.245670000000004</v>
      </c>
      <c r="BT48" s="200">
        <v>92.413630830000002</v>
      </c>
      <c r="BU48" s="200">
        <v>99.990784000000005</v>
      </c>
      <c r="BV48" s="200">
        <v>104.29137299999999</v>
      </c>
      <c r="BW48" s="200">
        <v>94.557867000000002</v>
      </c>
      <c r="BX48" s="200">
        <v>94.557867000000002</v>
      </c>
      <c r="BY48" s="200">
        <v>99.776214999999993</v>
      </c>
      <c r="BZ48" s="200">
        <v>98.857146999999998</v>
      </c>
      <c r="CA48" s="200">
        <v>94.523092000000005</v>
      </c>
      <c r="CB48" s="200">
        <v>99.074872999999997</v>
      </c>
      <c r="CC48" s="200">
        <v>98.583862999999994</v>
      </c>
      <c r="CD48" s="200">
        <v>98.082479000000006</v>
      </c>
      <c r="CE48" s="200">
        <v>98.595676999999995</v>
      </c>
      <c r="CF48" s="200">
        <v>99.990784000000005</v>
      </c>
      <c r="CG48" s="200">
        <v>94.746921</v>
      </c>
      <c r="CH48" s="200">
        <v>95.103722000000005</v>
      </c>
      <c r="CI48" s="200">
        <v>98.495742000000007</v>
      </c>
      <c r="CJ48" s="200">
        <v>99.588037999999997</v>
      </c>
      <c r="CK48" s="200">
        <v>101.65583827</v>
      </c>
      <c r="CL48" s="200">
        <v>99.602017000000004</v>
      </c>
      <c r="CM48" s="200">
        <v>100.254808</v>
      </c>
      <c r="CN48" s="200">
        <v>94.326113000000007</v>
      </c>
      <c r="CO48" s="200">
        <v>93.195239000000001</v>
      </c>
      <c r="CP48" s="200">
        <v>106.55387553</v>
      </c>
      <c r="CQ48" s="200">
        <v>95.650300999999999</v>
      </c>
      <c r="CR48" s="200">
        <v>92.072582999999995</v>
      </c>
      <c r="CS48" s="200">
        <v>90.499586879999995</v>
      </c>
      <c r="CT48" s="200">
        <v>95.009349</v>
      </c>
      <c r="CU48" s="200">
        <v>93.710078999999993</v>
      </c>
      <c r="CV48" s="200">
        <v>110.24633925000001</v>
      </c>
      <c r="CW48" s="200">
        <v>91.948400000000007</v>
      </c>
      <c r="CX48" s="200">
        <v>93.405689670000001</v>
      </c>
      <c r="CY48" s="200">
        <v>93.871148000000005</v>
      </c>
      <c r="CZ48" s="200">
        <v>93.468716999999998</v>
      </c>
      <c r="DA48" s="200">
        <v>105.573787</v>
      </c>
      <c r="DB48" s="200">
        <v>105.688438</v>
      </c>
      <c r="DC48" s="200">
        <v>104.29137299999999</v>
      </c>
      <c r="DD48" s="200">
        <v>103.32556200000001</v>
      </c>
      <c r="DE48" s="200">
        <v>94.037685999999994</v>
      </c>
      <c r="DF48" s="200">
        <v>94.557867000000002</v>
      </c>
      <c r="DG48" s="200">
        <v>95.923231000000001</v>
      </c>
      <c r="DH48" s="200">
        <v>101.97777056</v>
      </c>
      <c r="DI48" s="200">
        <v>106.25358300000001</v>
      </c>
      <c r="DJ48" s="200">
        <v>105.899816</v>
      </c>
      <c r="DK48" s="200">
        <v>93.753924330000004</v>
      </c>
      <c r="DL48" s="200">
        <v>101.702459</v>
      </c>
      <c r="DM48" s="200">
        <v>100.219392</v>
      </c>
      <c r="DN48" s="200">
        <v>95.981261000000003</v>
      </c>
      <c r="DO48" s="200">
        <v>84.827763000000004</v>
      </c>
      <c r="DP48" s="200">
        <v>99.929941999999997</v>
      </c>
      <c r="DQ48" s="200">
        <v>94.056422999999995</v>
      </c>
      <c r="DR48" s="200">
        <v>94.402050000000003</v>
      </c>
      <c r="DS48" s="200">
        <v>94.621352000000002</v>
      </c>
      <c r="DT48" s="200">
        <v>104.70757500000001</v>
      </c>
      <c r="DU48" s="200">
        <v>104.95305500000001</v>
      </c>
      <c r="DV48" s="200">
        <v>93.041174999999996</v>
      </c>
      <c r="DW48" s="200">
        <v>85.747586999999996</v>
      </c>
      <c r="DX48" s="200">
        <v>83.508899249999999</v>
      </c>
      <c r="DY48" s="200">
        <v>94.69846106</v>
      </c>
      <c r="DZ48" s="200">
        <v>98.801862</v>
      </c>
      <c r="EA48" s="200">
        <v>99.011212</v>
      </c>
      <c r="EB48" s="200">
        <v>92.608941000000002</v>
      </c>
      <c r="EC48" s="200">
        <v>93.157234000000003</v>
      </c>
      <c r="ED48" s="200">
        <v>96.966706000000002</v>
      </c>
      <c r="EE48" s="200">
        <v>94.678931000000006</v>
      </c>
      <c r="EF48" s="200">
        <v>108.69934906</v>
      </c>
      <c r="EG48" s="200">
        <v>106.791639</v>
      </c>
      <c r="EH48" s="200">
        <v>106.791639</v>
      </c>
      <c r="EI48" s="200">
        <v>92.522661999999997</v>
      </c>
      <c r="EJ48" s="200">
        <v>103.98151900000001</v>
      </c>
      <c r="EK48" s="200">
        <v>104.41587</v>
      </c>
      <c r="EL48" s="200">
        <v>104.29137299999999</v>
      </c>
      <c r="EM48" s="200">
        <v>93.880882</v>
      </c>
      <c r="EN48" s="200">
        <v>99.043619000000007</v>
      </c>
      <c r="EO48" s="200">
        <v>103.14567099999999</v>
      </c>
      <c r="EP48" s="200">
        <v>95.197365000000005</v>
      </c>
      <c r="EQ48" s="200">
        <v>95.187059000000005</v>
      </c>
      <c r="ER48" s="200">
        <v>97.069436460000006</v>
      </c>
      <c r="ES48" s="200">
        <v>92.082098999999999</v>
      </c>
      <c r="ET48" s="200">
        <v>90.928893000000002</v>
      </c>
      <c r="EU48" s="200">
        <v>92.927679999999995</v>
      </c>
      <c r="EV48" s="200">
        <v>94.603584999999995</v>
      </c>
      <c r="EW48" s="200">
        <v>91.632941000000002</v>
      </c>
      <c r="EX48" s="200">
        <v>90.300207999999998</v>
      </c>
      <c r="EY48" s="200">
        <v>95.896494000000004</v>
      </c>
      <c r="EZ48" s="200">
        <v>95.197001999999998</v>
      </c>
      <c r="FA48" s="200">
        <v>94.902657000000005</v>
      </c>
      <c r="FB48" s="200">
        <v>98.051736099999999</v>
      </c>
      <c r="FC48" s="200">
        <v>94.830785000000006</v>
      </c>
      <c r="FD48" s="200">
        <v>101.985508</v>
      </c>
      <c r="FE48" s="200">
        <v>96.187735000000004</v>
      </c>
      <c r="FF48" s="200">
        <v>99.024028029999997</v>
      </c>
      <c r="FG48" s="200">
        <v>105.52194</v>
      </c>
      <c r="FH48" s="200">
        <v>89.174590499999994</v>
      </c>
      <c r="FI48" s="200">
        <v>89.737654000000006</v>
      </c>
      <c r="FJ48" s="200">
        <v>93.236410000000006</v>
      </c>
      <c r="FK48" s="200">
        <v>98.511477999999997</v>
      </c>
      <c r="FL48" s="200">
        <v>99.78918591</v>
      </c>
      <c r="FM48" s="200">
        <v>99.538965000000005</v>
      </c>
      <c r="FN48" s="200">
        <v>99.776214999999993</v>
      </c>
      <c r="FO48" s="200">
        <v>102.94935</v>
      </c>
      <c r="FP48" s="200">
        <v>102.94935</v>
      </c>
      <c r="FQ48" s="200">
        <v>100.82588</v>
      </c>
      <c r="FR48" s="200">
        <v>100.82588</v>
      </c>
      <c r="FS48" s="200">
        <v>100.82588</v>
      </c>
      <c r="FT48" s="200">
        <v>105.766741</v>
      </c>
      <c r="FU48" s="200">
        <v>105.506333</v>
      </c>
      <c r="FV48" s="200">
        <v>90.922993000000005</v>
      </c>
      <c r="FW48" s="200">
        <v>90.868910999999997</v>
      </c>
      <c r="FX48" s="200">
        <v>96.792139629999994</v>
      </c>
      <c r="FY48" s="200">
        <v>98.753943000000007</v>
      </c>
      <c r="FZ48" s="200">
        <v>94.564919000000003</v>
      </c>
      <c r="GA48" s="200">
        <v>99.990784000000005</v>
      </c>
      <c r="GB48" s="200">
        <v>99.990784000000005</v>
      </c>
      <c r="GC48" s="200">
        <v>105.584307</v>
      </c>
      <c r="GD48" s="200">
        <v>91.03743867</v>
      </c>
      <c r="GE48" s="200">
        <v>103.98151900000001</v>
      </c>
      <c r="GF48" s="200">
        <v>103.32556200000001</v>
      </c>
      <c r="GG48" s="200">
        <v>110.26941438</v>
      </c>
      <c r="GH48" s="200">
        <v>95.080376000000001</v>
      </c>
      <c r="GI48" s="200">
        <v>110.26941438</v>
      </c>
      <c r="GJ48" s="200">
        <v>102.94935</v>
      </c>
      <c r="GK48" s="200">
        <v>95.008945999999995</v>
      </c>
      <c r="GL48" s="200">
        <v>100.44095799999999</v>
      </c>
      <c r="GM48" s="200">
        <v>89.405176999999995</v>
      </c>
      <c r="GN48" s="200">
        <v>95.474140000000006</v>
      </c>
      <c r="GO48" s="200">
        <v>86.486952729999999</v>
      </c>
      <c r="GP48" s="200">
        <v>86.264343100000005</v>
      </c>
      <c r="GQ48" s="200">
        <v>94.994696000000005</v>
      </c>
      <c r="GR48" s="200">
        <v>104.43964099999999</v>
      </c>
      <c r="GS48" s="200">
        <v>104.049685</v>
      </c>
      <c r="GT48" s="200">
        <v>103.78810799999999</v>
      </c>
      <c r="GU48" s="200">
        <v>95.474140000000006</v>
      </c>
      <c r="GV48" s="200">
        <v>95.474140000000006</v>
      </c>
      <c r="GW48" s="200">
        <v>95.474140000000006</v>
      </c>
      <c r="GX48" s="200">
        <v>101.708348</v>
      </c>
      <c r="GY48" s="200">
        <v>101.20835599999999</v>
      </c>
      <c r="GZ48" s="200">
        <v>101.643327</v>
      </c>
      <c r="HA48" s="200">
        <v>101.643327</v>
      </c>
      <c r="HB48" s="200">
        <v>95.870498999999995</v>
      </c>
      <c r="HC48" s="200">
        <v>106.961823</v>
      </c>
      <c r="HD48" s="200">
        <v>106.53602600000001</v>
      </c>
      <c r="HE48" s="200">
        <v>100.659751</v>
      </c>
      <c r="HF48" s="200">
        <v>106.06836800000001</v>
      </c>
      <c r="HG48" s="200">
        <v>98.915285999999995</v>
      </c>
      <c r="HH48" s="200">
        <v>92.719149939999994</v>
      </c>
      <c r="HI48" s="200">
        <v>102.04642</v>
      </c>
      <c r="HJ48" s="200">
        <v>95.552722000000003</v>
      </c>
      <c r="HK48" s="200">
        <v>95.812951999999996</v>
      </c>
      <c r="HL48" s="200">
        <v>93.826809999999995</v>
      </c>
      <c r="HM48" s="200">
        <v>93.814459999999997</v>
      </c>
      <c r="HN48" s="200">
        <v>85.895150689999994</v>
      </c>
      <c r="HO48" s="200">
        <v>87.471933000000007</v>
      </c>
      <c r="HP48" s="200">
        <v>87.940201000000002</v>
      </c>
      <c r="HQ48" s="200">
        <v>101.25859589</v>
      </c>
      <c r="HR48" s="200">
        <v>95.865426999999997</v>
      </c>
      <c r="HS48" s="200">
        <v>102.965688</v>
      </c>
    </row>
    <row r="49" spans="1:227" x14ac:dyDescent="0.25">
      <c r="A49" s="197"/>
      <c r="B49" s="199">
        <v>45663.958333333299</v>
      </c>
      <c r="C49" s="200">
        <v>94.707638000000003</v>
      </c>
      <c r="D49" s="200">
        <v>94.880398</v>
      </c>
      <c r="E49" s="200">
        <v>94.774623000000005</v>
      </c>
      <c r="F49" s="200">
        <v>94.707638000000003</v>
      </c>
      <c r="G49" s="200">
        <v>93.500876000000005</v>
      </c>
      <c r="H49" s="200">
        <v>104.50725300000001</v>
      </c>
      <c r="I49" s="200">
        <v>104.10723</v>
      </c>
      <c r="J49" s="200">
        <v>104.693556</v>
      </c>
      <c r="K49" s="200">
        <v>93.260763999999995</v>
      </c>
      <c r="L49" s="200">
        <v>95.635934000000006</v>
      </c>
      <c r="M49" s="200">
        <v>104.443003</v>
      </c>
      <c r="N49" s="200">
        <v>103.593418</v>
      </c>
      <c r="O49" s="200">
        <v>98.742839000000004</v>
      </c>
      <c r="P49" s="200">
        <v>94.208724090000004</v>
      </c>
      <c r="Q49" s="200">
        <v>104.514368</v>
      </c>
      <c r="R49" s="200">
        <v>97.430865999999995</v>
      </c>
      <c r="S49" s="200">
        <v>97.336378999999994</v>
      </c>
      <c r="T49" s="200">
        <v>94.881452999999993</v>
      </c>
      <c r="U49" s="200">
        <v>94.881452999999993</v>
      </c>
      <c r="V49" s="200">
        <v>96.111424999999997</v>
      </c>
      <c r="W49" s="200">
        <v>94.543853999999996</v>
      </c>
      <c r="X49" s="200">
        <v>91.018506000000002</v>
      </c>
      <c r="Y49" s="200">
        <v>92.909550999999993</v>
      </c>
      <c r="Z49" s="200">
        <v>105.311896</v>
      </c>
      <c r="AA49" s="200">
        <v>90.251209000000003</v>
      </c>
      <c r="AB49" s="200">
        <v>93.825501000000003</v>
      </c>
      <c r="AC49" s="200">
        <v>94.897165000000001</v>
      </c>
      <c r="AD49" s="200">
        <v>94.256321999999997</v>
      </c>
      <c r="AE49" s="200">
        <v>89.127180999999993</v>
      </c>
      <c r="AF49" s="200">
        <v>95.309044999999998</v>
      </c>
      <c r="AG49" s="200">
        <v>96.293173069999995</v>
      </c>
      <c r="AH49" s="200">
        <v>96.115194000000002</v>
      </c>
      <c r="AI49" s="200">
        <v>96.091013000000004</v>
      </c>
      <c r="AJ49" s="200">
        <v>86.960532000000001</v>
      </c>
      <c r="AK49" s="200">
        <v>96.331491999999997</v>
      </c>
      <c r="AL49" s="200">
        <v>90.719223670000005</v>
      </c>
      <c r="AM49" s="200">
        <v>91.184019000000006</v>
      </c>
      <c r="AN49" s="200">
        <v>103.459333</v>
      </c>
      <c r="AO49" s="200">
        <v>88.863668000000004</v>
      </c>
      <c r="AP49" s="200">
        <v>84.070447000000001</v>
      </c>
      <c r="AQ49" s="200">
        <v>84.432159999999996</v>
      </c>
      <c r="AR49" s="200">
        <v>104.98360700000001</v>
      </c>
      <c r="AS49" s="200">
        <v>100.118145</v>
      </c>
      <c r="AT49" s="200">
        <v>98.240538000000001</v>
      </c>
      <c r="AU49" s="200">
        <v>100.979349</v>
      </c>
      <c r="AV49" s="200">
        <v>95.232630999999998</v>
      </c>
      <c r="AW49" s="200">
        <v>89.570189499999998</v>
      </c>
      <c r="AX49" s="200">
        <v>90.087040000000002</v>
      </c>
      <c r="AY49" s="200">
        <v>98.758410999999995</v>
      </c>
      <c r="AZ49" s="200">
        <v>94.154263</v>
      </c>
      <c r="BA49" s="200">
        <v>93.628833</v>
      </c>
      <c r="BB49" s="200">
        <v>93.628833</v>
      </c>
      <c r="BC49" s="200">
        <v>93.628833</v>
      </c>
      <c r="BD49" s="200">
        <v>92.692228</v>
      </c>
      <c r="BE49" s="200">
        <v>93.628833</v>
      </c>
      <c r="BF49" s="200">
        <v>103.647141</v>
      </c>
      <c r="BG49" s="200">
        <v>103.140297</v>
      </c>
      <c r="BH49" s="200">
        <v>103.140297</v>
      </c>
      <c r="BI49" s="200">
        <v>103.140297</v>
      </c>
      <c r="BJ49" s="200">
        <v>91.417169000000001</v>
      </c>
      <c r="BK49" s="200">
        <v>91.977772000000002</v>
      </c>
      <c r="BL49" s="200">
        <v>96.814374999999998</v>
      </c>
      <c r="BM49" s="200">
        <v>96.631780000000006</v>
      </c>
      <c r="BN49" s="200">
        <v>94.184877</v>
      </c>
      <c r="BO49" s="200">
        <v>92.516525999999999</v>
      </c>
      <c r="BP49" s="200">
        <v>102.08832700000001</v>
      </c>
      <c r="BQ49" s="200">
        <v>86.898022999999995</v>
      </c>
      <c r="BR49" s="200">
        <v>87.004038589999993</v>
      </c>
      <c r="BS49" s="200">
        <v>97.406870999999995</v>
      </c>
      <c r="BT49" s="200">
        <v>91.165678670000005</v>
      </c>
      <c r="BU49" s="200">
        <v>98.679882000000006</v>
      </c>
      <c r="BV49" s="200">
        <v>103.266817</v>
      </c>
      <c r="BW49" s="200">
        <v>94.613947999999993</v>
      </c>
      <c r="BX49" s="200">
        <v>94.613947999999993</v>
      </c>
      <c r="BY49" s="200">
        <v>97.785300000000007</v>
      </c>
      <c r="BZ49" s="200">
        <v>97.240789000000007</v>
      </c>
      <c r="CA49" s="200">
        <v>94.11103</v>
      </c>
      <c r="CB49" s="200">
        <v>98.468920999999995</v>
      </c>
      <c r="CC49" s="200">
        <v>98.035956999999996</v>
      </c>
      <c r="CD49" s="200">
        <v>96.603407000000004</v>
      </c>
      <c r="CE49" s="200">
        <v>97.801821000000004</v>
      </c>
      <c r="CF49" s="200">
        <v>98.679882000000006</v>
      </c>
      <c r="CG49" s="200">
        <v>93.748984329999999</v>
      </c>
      <c r="CH49" s="200">
        <v>94.077752000000004</v>
      </c>
      <c r="CI49" s="200">
        <v>97.582786999999996</v>
      </c>
      <c r="CJ49" s="200">
        <v>97.935540000000003</v>
      </c>
      <c r="CK49" s="200">
        <v>101.52395923</v>
      </c>
      <c r="CL49" s="200">
        <v>98.266349000000005</v>
      </c>
      <c r="CM49" s="200">
        <v>98.860567000000003</v>
      </c>
      <c r="CN49" s="200">
        <v>93.193872999999996</v>
      </c>
      <c r="CO49" s="200">
        <v>91.934970000000007</v>
      </c>
      <c r="CP49" s="200">
        <v>105.13141152999999</v>
      </c>
      <c r="CQ49" s="200">
        <v>94.450520999999995</v>
      </c>
      <c r="CR49" s="200">
        <v>91.472052000000005</v>
      </c>
      <c r="CS49" s="200">
        <v>89.625067790000003</v>
      </c>
      <c r="CT49" s="200">
        <v>93.471247000000005</v>
      </c>
      <c r="CU49" s="200">
        <v>92.919762000000006</v>
      </c>
      <c r="CV49" s="200">
        <v>109.18358254</v>
      </c>
      <c r="CW49" s="200">
        <v>91.074298999999996</v>
      </c>
      <c r="CX49" s="200">
        <v>92.680588330000006</v>
      </c>
      <c r="CY49" s="200">
        <v>93.085982999999999</v>
      </c>
      <c r="CZ49" s="200">
        <v>93.421547000000004</v>
      </c>
      <c r="DA49" s="200">
        <v>104.519645</v>
      </c>
      <c r="DB49" s="200">
        <v>104.638268</v>
      </c>
      <c r="DC49" s="200">
        <v>103.266817</v>
      </c>
      <c r="DD49" s="200">
        <v>102.318798</v>
      </c>
      <c r="DE49" s="200">
        <v>94.089494999999999</v>
      </c>
      <c r="DF49" s="200">
        <v>94.613947999999993</v>
      </c>
      <c r="DG49" s="200">
        <v>94.837977499999994</v>
      </c>
      <c r="DH49" s="200">
        <v>100.31038899000001</v>
      </c>
      <c r="DI49" s="200">
        <v>105.061486</v>
      </c>
      <c r="DJ49" s="200">
        <v>104.752143</v>
      </c>
      <c r="DK49" s="200">
        <v>92.397899330000001</v>
      </c>
      <c r="DL49" s="200">
        <v>101.56843600000001</v>
      </c>
      <c r="DM49" s="200">
        <v>99.160437999999999</v>
      </c>
      <c r="DN49" s="200">
        <v>94.620283000000001</v>
      </c>
      <c r="DO49" s="200">
        <v>83.836196999999999</v>
      </c>
      <c r="DP49" s="200">
        <v>98.829459</v>
      </c>
      <c r="DQ49" s="200">
        <v>92.918975000000003</v>
      </c>
      <c r="DR49" s="200">
        <v>93.270770999999996</v>
      </c>
      <c r="DS49" s="200">
        <v>93.496707999999998</v>
      </c>
      <c r="DT49" s="200">
        <v>103.642222</v>
      </c>
      <c r="DU49" s="200">
        <v>103.860191</v>
      </c>
      <c r="DV49" s="200">
        <v>92.427811000000005</v>
      </c>
      <c r="DW49" s="200">
        <v>84.884696000000005</v>
      </c>
      <c r="DX49" s="200">
        <v>82.706358249999994</v>
      </c>
      <c r="DY49" s="200">
        <v>93.345420009999998</v>
      </c>
      <c r="DZ49" s="200">
        <v>97.934578000000002</v>
      </c>
      <c r="EA49" s="200">
        <v>98.133375000000001</v>
      </c>
      <c r="EB49" s="200">
        <v>91.604348000000002</v>
      </c>
      <c r="EC49" s="200">
        <v>92.167859000000007</v>
      </c>
      <c r="ED49" s="200">
        <v>95.668221000000003</v>
      </c>
      <c r="EE49" s="200">
        <v>93.523593000000005</v>
      </c>
      <c r="EF49" s="200">
        <v>107.65150508000001</v>
      </c>
      <c r="EG49" s="200">
        <v>105.618227</v>
      </c>
      <c r="EH49" s="200">
        <v>105.618227</v>
      </c>
      <c r="EI49" s="200">
        <v>91.863067000000001</v>
      </c>
      <c r="EJ49" s="200">
        <v>102.962425</v>
      </c>
      <c r="EK49" s="200">
        <v>103.391442</v>
      </c>
      <c r="EL49" s="200">
        <v>103.266817</v>
      </c>
      <c r="EM49" s="200">
        <v>92.675679000000002</v>
      </c>
      <c r="EN49" s="200">
        <v>98.151043999999999</v>
      </c>
      <c r="EO49" s="200">
        <v>102.940781</v>
      </c>
      <c r="EP49" s="200">
        <v>94.164929999999998</v>
      </c>
      <c r="EQ49" s="200">
        <v>94.154573999999997</v>
      </c>
      <c r="ER49" s="200">
        <v>96.31521094</v>
      </c>
      <c r="ES49" s="200">
        <v>91.055279999999996</v>
      </c>
      <c r="ET49" s="200">
        <v>89.934928999999997</v>
      </c>
      <c r="EU49" s="200">
        <v>91.922462999999993</v>
      </c>
      <c r="EV49" s="200">
        <v>93.689408</v>
      </c>
      <c r="EW49" s="200">
        <v>90.447429999999997</v>
      </c>
      <c r="EX49" s="200">
        <v>89.150868000000003</v>
      </c>
      <c r="EY49" s="200">
        <v>94.881452999999993</v>
      </c>
      <c r="EZ49" s="200">
        <v>94.073065999999997</v>
      </c>
      <c r="FA49" s="200">
        <v>93.732697999999999</v>
      </c>
      <c r="FB49" s="200">
        <v>96.72579322</v>
      </c>
      <c r="FC49" s="200">
        <v>93.232185000000001</v>
      </c>
      <c r="FD49" s="200">
        <v>101.310999</v>
      </c>
      <c r="FE49" s="200">
        <v>95.147694999999999</v>
      </c>
      <c r="FF49" s="200">
        <v>97.645234479999999</v>
      </c>
      <c r="FG49" s="200">
        <v>104.76753600000001</v>
      </c>
      <c r="FH49" s="200">
        <v>87.911537499999994</v>
      </c>
      <c r="FI49" s="200">
        <v>88.470834999999994</v>
      </c>
      <c r="FJ49" s="200">
        <v>92.204336999999995</v>
      </c>
      <c r="FK49" s="200">
        <v>97.596412000000001</v>
      </c>
      <c r="FL49" s="200">
        <v>97.79801209</v>
      </c>
      <c r="FM49" s="200">
        <v>97.570509000000001</v>
      </c>
      <c r="FN49" s="200">
        <v>97.785300000000007</v>
      </c>
      <c r="FO49" s="200">
        <v>101.95202500000001</v>
      </c>
      <c r="FP49" s="200">
        <v>101.95202500000001</v>
      </c>
      <c r="FQ49" s="200">
        <v>99.192122999999995</v>
      </c>
      <c r="FR49" s="200">
        <v>99.192122999999995</v>
      </c>
      <c r="FS49" s="200">
        <v>99.192122999999995</v>
      </c>
      <c r="FT49" s="200">
        <v>104.63727299999999</v>
      </c>
      <c r="FU49" s="200">
        <v>104.3914</v>
      </c>
      <c r="FV49" s="200">
        <v>90.694205999999994</v>
      </c>
      <c r="FW49" s="200">
        <v>90.592858000000007</v>
      </c>
      <c r="FX49" s="200">
        <v>95.586669029999996</v>
      </c>
      <c r="FY49" s="200">
        <v>98.158338000000001</v>
      </c>
      <c r="FZ49" s="200">
        <v>93.230525</v>
      </c>
      <c r="GA49" s="200">
        <v>98.679882000000006</v>
      </c>
      <c r="GB49" s="200">
        <v>98.679882000000006</v>
      </c>
      <c r="GC49" s="200">
        <v>104.478655</v>
      </c>
      <c r="GD49" s="200">
        <v>90.220787000000001</v>
      </c>
      <c r="GE49" s="200">
        <v>102.962425</v>
      </c>
      <c r="GF49" s="200">
        <v>102.318798</v>
      </c>
      <c r="GG49" s="200">
        <v>109.20643523</v>
      </c>
      <c r="GH49" s="200">
        <v>93.957329999999999</v>
      </c>
      <c r="GI49" s="200">
        <v>109.20643523</v>
      </c>
      <c r="GJ49" s="200">
        <v>101.95202500000001</v>
      </c>
      <c r="GK49" s="200">
        <v>93.773331999999996</v>
      </c>
      <c r="GL49" s="200">
        <v>99.418035000000003</v>
      </c>
      <c r="GM49" s="200">
        <v>88.300130999999993</v>
      </c>
      <c r="GN49" s="200">
        <v>94.394569000000004</v>
      </c>
      <c r="GO49" s="200">
        <v>85.448809800000006</v>
      </c>
      <c r="GP49" s="200">
        <v>85.228872260000003</v>
      </c>
      <c r="GQ49" s="200">
        <v>94.299063000000004</v>
      </c>
      <c r="GR49" s="200">
        <v>103.42573299999999</v>
      </c>
      <c r="GS49" s="200">
        <v>103.031183</v>
      </c>
      <c r="GT49" s="200">
        <v>102.784448</v>
      </c>
      <c r="GU49" s="200">
        <v>94.394569000000004</v>
      </c>
      <c r="GV49" s="200">
        <v>94.394569000000004</v>
      </c>
      <c r="GW49" s="200">
        <v>94.394569000000004</v>
      </c>
      <c r="GX49" s="200">
        <v>101.60047900000001</v>
      </c>
      <c r="GY49" s="200">
        <v>101.297651</v>
      </c>
      <c r="GZ49" s="200">
        <v>101.538954</v>
      </c>
      <c r="HA49" s="200">
        <v>101.538954</v>
      </c>
      <c r="HB49" s="200">
        <v>94.224750999999998</v>
      </c>
      <c r="HC49" s="200">
        <v>105.94387500000001</v>
      </c>
      <c r="HD49" s="200">
        <v>105.517622</v>
      </c>
      <c r="HE49" s="200">
        <v>98.607037000000005</v>
      </c>
      <c r="HF49" s="200">
        <v>104.99478000000001</v>
      </c>
      <c r="HG49" s="200">
        <v>97.646866000000003</v>
      </c>
      <c r="HH49" s="200">
        <v>91.623993670000004</v>
      </c>
      <c r="HI49" s="200">
        <v>101.533537</v>
      </c>
      <c r="HJ49" s="200">
        <v>94.905128500000004</v>
      </c>
      <c r="HK49" s="200">
        <v>95.076419000000001</v>
      </c>
      <c r="HL49" s="200">
        <v>92.486222999999995</v>
      </c>
      <c r="HM49" s="200">
        <v>92.837990000000005</v>
      </c>
      <c r="HN49" s="200">
        <v>84.864111440000002</v>
      </c>
      <c r="HO49" s="200">
        <v>86.383296000000001</v>
      </c>
      <c r="HP49" s="200">
        <v>86.846154999999996</v>
      </c>
      <c r="HQ49" s="200">
        <v>99.917908859999997</v>
      </c>
      <c r="HR49" s="200">
        <v>94.944318999999993</v>
      </c>
      <c r="HS49" s="200">
        <v>102.77238199999999</v>
      </c>
    </row>
    <row r="50" spans="1:227" x14ac:dyDescent="0.25">
      <c r="A50" s="197"/>
      <c r="B50" s="199">
        <v>45663.979166666701</v>
      </c>
      <c r="C50" s="200">
        <v>94.129581999999999</v>
      </c>
      <c r="D50" s="200">
        <v>94.291933999999998</v>
      </c>
      <c r="E50" s="200">
        <v>94.193714</v>
      </c>
      <c r="F50" s="200">
        <v>94.129581999999999</v>
      </c>
      <c r="G50" s="200">
        <v>93.371675999999994</v>
      </c>
      <c r="H50" s="200">
        <v>104.132851</v>
      </c>
      <c r="I50" s="200">
        <v>103.719324</v>
      </c>
      <c r="J50" s="200">
        <v>104.323499</v>
      </c>
      <c r="K50" s="200">
        <v>93.122727999999995</v>
      </c>
      <c r="L50" s="200">
        <v>95.048016000000004</v>
      </c>
      <c r="M50" s="200">
        <v>103.93434499999999</v>
      </c>
      <c r="N50" s="200">
        <v>103.078069</v>
      </c>
      <c r="O50" s="200">
        <v>98.160366999999994</v>
      </c>
      <c r="P50" s="200">
        <v>93.4431704</v>
      </c>
      <c r="Q50" s="200">
        <v>104.11732600000001</v>
      </c>
      <c r="R50" s="200">
        <v>96.735303999999999</v>
      </c>
      <c r="S50" s="200">
        <v>96.820271000000005</v>
      </c>
      <c r="T50" s="200">
        <v>94.506883000000002</v>
      </c>
      <c r="U50" s="200">
        <v>94.506883000000002</v>
      </c>
      <c r="V50" s="200">
        <v>95.668362000000002</v>
      </c>
      <c r="W50" s="200">
        <v>94.377037000000001</v>
      </c>
      <c r="X50" s="200">
        <v>90.827087000000006</v>
      </c>
      <c r="Y50" s="200">
        <v>92.692796000000001</v>
      </c>
      <c r="Z50" s="200">
        <v>104.964727</v>
      </c>
      <c r="AA50" s="200">
        <v>89.961686999999998</v>
      </c>
      <c r="AB50" s="200">
        <v>93.573999000000001</v>
      </c>
      <c r="AC50" s="200">
        <v>94.666589999999999</v>
      </c>
      <c r="AD50" s="200">
        <v>94.060478000000003</v>
      </c>
      <c r="AE50" s="200">
        <v>88.841068000000007</v>
      </c>
      <c r="AF50" s="200">
        <v>94.821259499999996</v>
      </c>
      <c r="AG50" s="200">
        <v>95.804637389999996</v>
      </c>
      <c r="AH50" s="200">
        <v>95.613247999999999</v>
      </c>
      <c r="AI50" s="200">
        <v>95.604027000000002</v>
      </c>
      <c r="AJ50" s="200">
        <v>86.654914000000005</v>
      </c>
      <c r="AK50" s="200">
        <v>95.890737999999999</v>
      </c>
      <c r="AL50" s="200">
        <v>90.454527670000004</v>
      </c>
      <c r="AM50" s="200">
        <v>90.914544000000006</v>
      </c>
      <c r="AN50" s="200">
        <v>103.039931</v>
      </c>
      <c r="AO50" s="200">
        <v>88.577153999999993</v>
      </c>
      <c r="AP50" s="200">
        <v>83.781436999999997</v>
      </c>
      <c r="AQ50" s="200">
        <v>84.140874999999994</v>
      </c>
      <c r="AR50" s="200">
        <v>104.509975</v>
      </c>
      <c r="AS50" s="200">
        <v>99.647281000000007</v>
      </c>
      <c r="AT50" s="200">
        <v>97.759452999999993</v>
      </c>
      <c r="AU50" s="200">
        <v>100.47609799999999</v>
      </c>
      <c r="AV50" s="200">
        <v>95.083547999999993</v>
      </c>
      <c r="AW50" s="200">
        <v>89.245157500000005</v>
      </c>
      <c r="AX50" s="200">
        <v>89.760118000000006</v>
      </c>
      <c r="AY50" s="200">
        <v>98.250653</v>
      </c>
      <c r="AZ50" s="200">
        <v>93.940022999999997</v>
      </c>
      <c r="BA50" s="200">
        <v>93.470581999999993</v>
      </c>
      <c r="BB50" s="200">
        <v>93.470581999999993</v>
      </c>
      <c r="BC50" s="200">
        <v>93.470581999999993</v>
      </c>
      <c r="BD50" s="200">
        <v>92.635660000000001</v>
      </c>
      <c r="BE50" s="200">
        <v>93.470581999999993</v>
      </c>
      <c r="BF50" s="200">
        <v>103.22466300000001</v>
      </c>
      <c r="BG50" s="200">
        <v>102.67534000000001</v>
      </c>
      <c r="BH50" s="200">
        <v>102.67534000000001</v>
      </c>
      <c r="BI50" s="200">
        <v>102.67534000000001</v>
      </c>
      <c r="BJ50" s="200">
        <v>91.166809999999998</v>
      </c>
      <c r="BK50" s="200">
        <v>91.726828999999995</v>
      </c>
      <c r="BL50" s="200">
        <v>96.651492000000005</v>
      </c>
      <c r="BM50" s="200">
        <v>96.393831000000006</v>
      </c>
      <c r="BN50" s="200">
        <v>93.879006000000004</v>
      </c>
      <c r="BO50" s="200">
        <v>92.169049000000001</v>
      </c>
      <c r="BP50" s="200">
        <v>101.488392</v>
      </c>
      <c r="BQ50" s="200">
        <v>86.594048000000001</v>
      </c>
      <c r="BR50" s="200">
        <v>86.699692740000003</v>
      </c>
      <c r="BS50" s="200">
        <v>96.963866999999993</v>
      </c>
      <c r="BT50" s="200">
        <v>90.795331829999995</v>
      </c>
      <c r="BU50" s="200">
        <v>98.184044999999998</v>
      </c>
      <c r="BV50" s="200">
        <v>102.870233</v>
      </c>
      <c r="BW50" s="200">
        <v>94.217349999999996</v>
      </c>
      <c r="BX50" s="200">
        <v>94.217349999999996</v>
      </c>
      <c r="BY50" s="200">
        <v>97.021968999999999</v>
      </c>
      <c r="BZ50" s="200">
        <v>96.528527999999994</v>
      </c>
      <c r="CA50" s="200">
        <v>93.861467000000005</v>
      </c>
      <c r="CB50" s="200">
        <v>97.707700000000003</v>
      </c>
      <c r="CC50" s="200">
        <v>97.314670000000007</v>
      </c>
      <c r="CD50" s="200">
        <v>95.968029999999999</v>
      </c>
      <c r="CE50" s="200">
        <v>97.310345999999996</v>
      </c>
      <c r="CF50" s="200">
        <v>98.184044999999998</v>
      </c>
      <c r="CG50" s="200">
        <v>93.511976669999996</v>
      </c>
      <c r="CH50" s="200">
        <v>93.859218999999996</v>
      </c>
      <c r="CI50" s="200">
        <v>97.222245000000001</v>
      </c>
      <c r="CJ50" s="200">
        <v>97.294297999999998</v>
      </c>
      <c r="CK50" s="200">
        <v>100.51293716000001</v>
      </c>
      <c r="CL50" s="200">
        <v>97.833449999999999</v>
      </c>
      <c r="CM50" s="200">
        <v>98.401764999999997</v>
      </c>
      <c r="CN50" s="200">
        <v>92.855553999999998</v>
      </c>
      <c r="CO50" s="200">
        <v>91.567959999999999</v>
      </c>
      <c r="CP50" s="200">
        <v>104.67043687</v>
      </c>
      <c r="CQ50" s="200">
        <v>94.131766999999996</v>
      </c>
      <c r="CR50" s="200">
        <v>91.146810000000002</v>
      </c>
      <c r="CS50" s="200">
        <v>89.14971998</v>
      </c>
      <c r="CT50" s="200">
        <v>92.878300999999993</v>
      </c>
      <c r="CU50" s="200">
        <v>92.628535999999997</v>
      </c>
      <c r="CV50" s="200">
        <v>108.82365022</v>
      </c>
      <c r="CW50" s="200">
        <v>90.743432999999996</v>
      </c>
      <c r="CX50" s="200">
        <v>92.431019000000006</v>
      </c>
      <c r="CY50" s="200">
        <v>92.850243000000006</v>
      </c>
      <c r="CZ50" s="200">
        <v>92.864806999999999</v>
      </c>
      <c r="DA50" s="200">
        <v>104.14088700000001</v>
      </c>
      <c r="DB50" s="200">
        <v>104.269313</v>
      </c>
      <c r="DC50" s="200">
        <v>102.870233</v>
      </c>
      <c r="DD50" s="200">
        <v>101.93164400000001</v>
      </c>
      <c r="DE50" s="200">
        <v>93.708163999999996</v>
      </c>
      <c r="DF50" s="200">
        <v>94.217349999999996</v>
      </c>
      <c r="DG50" s="200">
        <v>94.597812000000005</v>
      </c>
      <c r="DH50" s="200">
        <v>99.57564404</v>
      </c>
      <c r="DI50" s="200">
        <v>104.518344</v>
      </c>
      <c r="DJ50" s="200">
        <v>104.241973</v>
      </c>
      <c r="DK50" s="200">
        <v>92.389527000000001</v>
      </c>
      <c r="DL50" s="200">
        <v>100.562296</v>
      </c>
      <c r="DM50" s="200">
        <v>98.624163999999993</v>
      </c>
      <c r="DN50" s="200">
        <v>94.221176</v>
      </c>
      <c r="DO50" s="200">
        <v>83.495796999999996</v>
      </c>
      <c r="DP50" s="200">
        <v>98.333350999999993</v>
      </c>
      <c r="DQ50" s="200">
        <v>92.762218000000004</v>
      </c>
      <c r="DR50" s="200">
        <v>93.113274000000004</v>
      </c>
      <c r="DS50" s="200">
        <v>93.153413</v>
      </c>
      <c r="DT50" s="200">
        <v>103.245665</v>
      </c>
      <c r="DU50" s="200">
        <v>103.461544</v>
      </c>
      <c r="DV50" s="200">
        <v>91.852852999999996</v>
      </c>
      <c r="DW50" s="200">
        <v>84.546771000000007</v>
      </c>
      <c r="DX50" s="200">
        <v>82.342304249999998</v>
      </c>
      <c r="DY50" s="200">
        <v>92.980992639999997</v>
      </c>
      <c r="DZ50" s="200">
        <v>97.523422999999994</v>
      </c>
      <c r="EA50" s="200">
        <v>97.717590999999999</v>
      </c>
      <c r="EB50" s="200">
        <v>91.393124999999998</v>
      </c>
      <c r="EC50" s="200">
        <v>91.954248000000007</v>
      </c>
      <c r="ED50" s="200">
        <v>94.984474000000006</v>
      </c>
      <c r="EE50" s="200">
        <v>93.184887000000003</v>
      </c>
      <c r="EF50" s="200">
        <v>107.29662338</v>
      </c>
      <c r="EG50" s="200">
        <v>105.122392</v>
      </c>
      <c r="EH50" s="200">
        <v>105.122392</v>
      </c>
      <c r="EI50" s="200">
        <v>91.504941000000002</v>
      </c>
      <c r="EJ50" s="200">
        <v>102.568479</v>
      </c>
      <c r="EK50" s="200">
        <v>102.99531</v>
      </c>
      <c r="EL50" s="200">
        <v>102.870233</v>
      </c>
      <c r="EM50" s="200">
        <v>92.394784000000001</v>
      </c>
      <c r="EN50" s="200">
        <v>97.733120999999997</v>
      </c>
      <c r="EO50" s="200">
        <v>101.883684</v>
      </c>
      <c r="EP50" s="200">
        <v>93.950114999999997</v>
      </c>
      <c r="EQ50" s="200">
        <v>93.940316999999993</v>
      </c>
      <c r="ER50" s="200">
        <v>96.184624540000002</v>
      </c>
      <c r="ES50" s="200">
        <v>90.780581999999995</v>
      </c>
      <c r="ET50" s="200">
        <v>89.650136000000003</v>
      </c>
      <c r="EU50" s="200">
        <v>91.667360000000002</v>
      </c>
      <c r="EV50" s="200">
        <v>93.192504</v>
      </c>
      <c r="EW50" s="200">
        <v>90.103189999999998</v>
      </c>
      <c r="EX50" s="200">
        <v>88.830017999999995</v>
      </c>
      <c r="EY50" s="200">
        <v>94.506883000000002</v>
      </c>
      <c r="EZ50" s="200">
        <v>93.724271000000002</v>
      </c>
      <c r="FA50" s="200">
        <v>93.394793000000007</v>
      </c>
      <c r="FB50" s="200">
        <v>96.339657959999997</v>
      </c>
      <c r="FC50" s="200">
        <v>92.665308999999993</v>
      </c>
      <c r="FD50" s="200">
        <v>100.496342</v>
      </c>
      <c r="FE50" s="200">
        <v>94.881651000000005</v>
      </c>
      <c r="FF50" s="200">
        <v>97.459137429999998</v>
      </c>
      <c r="FG50" s="200">
        <v>103.77955300000001</v>
      </c>
      <c r="FH50" s="200">
        <v>87.880425500000001</v>
      </c>
      <c r="FI50" s="200">
        <v>88.43674</v>
      </c>
      <c r="FJ50" s="200">
        <v>91.951845000000006</v>
      </c>
      <c r="FK50" s="200">
        <v>97.236643000000001</v>
      </c>
      <c r="FL50" s="200">
        <v>97.034581860000003</v>
      </c>
      <c r="FM50" s="200">
        <v>96.820010999999994</v>
      </c>
      <c r="FN50" s="200">
        <v>97.021968999999999</v>
      </c>
      <c r="FO50" s="200">
        <v>101.57209400000001</v>
      </c>
      <c r="FP50" s="200">
        <v>101.57209400000001</v>
      </c>
      <c r="FQ50" s="200">
        <v>98.277152000000001</v>
      </c>
      <c r="FR50" s="200">
        <v>98.277152000000001</v>
      </c>
      <c r="FS50" s="200">
        <v>98.277152000000001</v>
      </c>
      <c r="FT50" s="200">
        <v>104.14702800000001</v>
      </c>
      <c r="FU50" s="200">
        <v>103.904912</v>
      </c>
      <c r="FV50" s="200">
        <v>89.753990000000002</v>
      </c>
      <c r="FW50" s="200">
        <v>89.721958999999998</v>
      </c>
      <c r="FX50" s="200">
        <v>95.233115519999998</v>
      </c>
      <c r="FY50" s="200">
        <v>97.441963000000001</v>
      </c>
      <c r="FZ50" s="200">
        <v>92.865684999999999</v>
      </c>
      <c r="GA50" s="200">
        <v>98.184044999999998</v>
      </c>
      <c r="GB50" s="200">
        <v>98.184044999999998</v>
      </c>
      <c r="GC50" s="200">
        <v>104.022744</v>
      </c>
      <c r="GD50" s="200">
        <v>89.931391000000005</v>
      </c>
      <c r="GE50" s="200">
        <v>102.568479</v>
      </c>
      <c r="GF50" s="200">
        <v>101.93164400000001</v>
      </c>
      <c r="GG50" s="200">
        <v>108.84642757</v>
      </c>
      <c r="GH50" s="200">
        <v>93.407838999999996</v>
      </c>
      <c r="GI50" s="200">
        <v>108.84642757</v>
      </c>
      <c r="GJ50" s="200">
        <v>101.57209400000001</v>
      </c>
      <c r="GK50" s="200">
        <v>93.606898000000001</v>
      </c>
      <c r="GL50" s="200">
        <v>98.972071</v>
      </c>
      <c r="GM50" s="200">
        <v>87.985353000000003</v>
      </c>
      <c r="GN50" s="200">
        <v>94.189685999999995</v>
      </c>
      <c r="GO50" s="200">
        <v>85.138607469999997</v>
      </c>
      <c r="GP50" s="200">
        <v>84.919468370000004</v>
      </c>
      <c r="GQ50" s="200">
        <v>93.754069000000001</v>
      </c>
      <c r="GR50" s="200">
        <v>103.045917</v>
      </c>
      <c r="GS50" s="200">
        <v>102.62208200000001</v>
      </c>
      <c r="GT50" s="200">
        <v>102.377655</v>
      </c>
      <c r="GU50" s="200">
        <v>94.189685999999995</v>
      </c>
      <c r="GV50" s="200">
        <v>94.189685999999995</v>
      </c>
      <c r="GW50" s="200">
        <v>94.189685999999995</v>
      </c>
      <c r="GX50" s="200">
        <v>100.600779</v>
      </c>
      <c r="GY50" s="200">
        <v>100.30273</v>
      </c>
      <c r="GZ50" s="200">
        <v>100.544051</v>
      </c>
      <c r="HA50" s="200">
        <v>100.544051</v>
      </c>
      <c r="HB50" s="200">
        <v>93.655411000000001</v>
      </c>
      <c r="HC50" s="200">
        <v>105.476799</v>
      </c>
      <c r="HD50" s="200">
        <v>105.046879</v>
      </c>
      <c r="HE50" s="200">
        <v>98.002870000000001</v>
      </c>
      <c r="HF50" s="200">
        <v>104.635094</v>
      </c>
      <c r="HG50" s="200">
        <v>97.285383999999993</v>
      </c>
      <c r="HH50" s="200">
        <v>91.08814873</v>
      </c>
      <c r="HI50" s="200">
        <v>100.644946</v>
      </c>
      <c r="HJ50" s="200">
        <v>94.766400000000004</v>
      </c>
      <c r="HK50" s="200">
        <v>94.953778</v>
      </c>
      <c r="HL50" s="200">
        <v>92.125150000000005</v>
      </c>
      <c r="HM50" s="200">
        <v>92.584958</v>
      </c>
      <c r="HN50" s="200">
        <v>84.556031730000001</v>
      </c>
      <c r="HO50" s="200">
        <v>86.061128499999995</v>
      </c>
      <c r="HP50" s="200">
        <v>86.526995999999997</v>
      </c>
      <c r="HQ50" s="200">
        <v>99.392881279999997</v>
      </c>
      <c r="HR50" s="200">
        <v>94.725251</v>
      </c>
      <c r="HS50" s="200">
        <v>101.72258600000001</v>
      </c>
    </row>
    <row r="51" spans="1:227" x14ac:dyDescent="0.25">
      <c r="A51" s="197"/>
      <c r="B51" s="199">
        <v>45663.999305555597</v>
      </c>
      <c r="C51" s="200">
        <v>93.387366999999998</v>
      </c>
      <c r="D51" s="200">
        <v>93.548478000000003</v>
      </c>
      <c r="E51" s="200">
        <v>93.456328999999997</v>
      </c>
      <c r="F51" s="200">
        <v>93.387366999999998</v>
      </c>
      <c r="G51" s="200">
        <v>93.308543999999998</v>
      </c>
      <c r="H51" s="200">
        <v>104.146664</v>
      </c>
      <c r="I51" s="200">
        <v>103.74911</v>
      </c>
      <c r="J51" s="200">
        <v>104.34272799999999</v>
      </c>
      <c r="K51" s="200">
        <v>93.129845000000003</v>
      </c>
      <c r="L51" s="200">
        <v>94.282946999999993</v>
      </c>
      <c r="M51" s="200">
        <v>103.853966</v>
      </c>
      <c r="N51" s="200">
        <v>102.970783</v>
      </c>
      <c r="O51" s="200">
        <v>97.515782999999999</v>
      </c>
      <c r="P51" s="200">
        <v>93.088999290000004</v>
      </c>
      <c r="Q51" s="200">
        <v>104.08489299999999</v>
      </c>
      <c r="R51" s="200">
        <v>96.556687999999994</v>
      </c>
      <c r="S51" s="200">
        <v>96.183107000000007</v>
      </c>
      <c r="T51" s="200">
        <v>94.016024999999999</v>
      </c>
      <c r="U51" s="200">
        <v>94.016024999999999</v>
      </c>
      <c r="V51" s="200">
        <v>95.043334999999999</v>
      </c>
      <c r="W51" s="200">
        <v>94.094432999999995</v>
      </c>
      <c r="X51" s="200">
        <v>90.437872999999996</v>
      </c>
      <c r="Y51" s="200">
        <v>92.382682000000003</v>
      </c>
      <c r="Z51" s="200">
        <v>104.823898</v>
      </c>
      <c r="AA51" s="200">
        <v>89.616083000000003</v>
      </c>
      <c r="AB51" s="200">
        <v>93.616675999999998</v>
      </c>
      <c r="AC51" s="200">
        <v>94.373345</v>
      </c>
      <c r="AD51" s="200">
        <v>93.773168999999996</v>
      </c>
      <c r="AE51" s="200">
        <v>88.166678000000005</v>
      </c>
      <c r="AF51" s="200">
        <v>94.168568250000007</v>
      </c>
      <c r="AG51" s="200">
        <v>95.16359842</v>
      </c>
      <c r="AH51" s="200">
        <v>94.976219999999998</v>
      </c>
      <c r="AI51" s="200">
        <v>94.973403000000005</v>
      </c>
      <c r="AJ51" s="200">
        <v>86.338876999999997</v>
      </c>
      <c r="AK51" s="200">
        <v>95.267495999999994</v>
      </c>
      <c r="AL51" s="200">
        <v>90.10859567</v>
      </c>
      <c r="AM51" s="200">
        <v>90.583003000000005</v>
      </c>
      <c r="AN51" s="200">
        <v>102.929686</v>
      </c>
      <c r="AO51" s="200">
        <v>88.740458000000004</v>
      </c>
      <c r="AP51" s="200">
        <v>82.891960999999995</v>
      </c>
      <c r="AQ51" s="200">
        <v>83.263902000000002</v>
      </c>
      <c r="AR51" s="200">
        <v>104.415218</v>
      </c>
      <c r="AS51" s="200">
        <v>99.249307000000002</v>
      </c>
      <c r="AT51" s="200">
        <v>97.296710000000004</v>
      </c>
      <c r="AU51" s="200">
        <v>100.09792899999999</v>
      </c>
      <c r="AV51" s="200">
        <v>94.797072999999997</v>
      </c>
      <c r="AW51" s="200">
        <v>88.641614000000004</v>
      </c>
      <c r="AX51" s="200">
        <v>89.169815999999997</v>
      </c>
      <c r="AY51" s="200">
        <v>97.727084000000005</v>
      </c>
      <c r="AZ51" s="200">
        <v>93.743657999999996</v>
      </c>
      <c r="BA51" s="200">
        <v>93.343846999999997</v>
      </c>
      <c r="BB51" s="200">
        <v>93.343846999999997</v>
      </c>
      <c r="BC51" s="200">
        <v>93.343846999999997</v>
      </c>
      <c r="BD51" s="200">
        <v>92.638391999999996</v>
      </c>
      <c r="BE51" s="200">
        <v>93.343846999999997</v>
      </c>
      <c r="BF51" s="200">
        <v>102.896918</v>
      </c>
      <c r="BG51" s="200">
        <v>102.377334</v>
      </c>
      <c r="BH51" s="200">
        <v>102.377334</v>
      </c>
      <c r="BI51" s="200">
        <v>102.377334</v>
      </c>
      <c r="BJ51" s="200">
        <v>90.840191000000004</v>
      </c>
      <c r="BK51" s="200">
        <v>91.414332000000002</v>
      </c>
      <c r="BL51" s="200">
        <v>95.982708000000002</v>
      </c>
      <c r="BM51" s="200">
        <v>95.816834999999998</v>
      </c>
      <c r="BN51" s="200">
        <v>93.931949000000003</v>
      </c>
      <c r="BO51" s="200">
        <v>92.056944999999999</v>
      </c>
      <c r="BP51" s="200">
        <v>101.37279700000001</v>
      </c>
      <c r="BQ51" s="200">
        <v>86.270185999999995</v>
      </c>
      <c r="BR51" s="200">
        <v>86.375435629999998</v>
      </c>
      <c r="BS51" s="200">
        <v>96.791269999999997</v>
      </c>
      <c r="BT51" s="200">
        <v>90.08761183</v>
      </c>
      <c r="BU51" s="200">
        <v>97.662585000000007</v>
      </c>
      <c r="BV51" s="200">
        <v>102.825093</v>
      </c>
      <c r="BW51" s="200">
        <v>94.298744999999997</v>
      </c>
      <c r="BX51" s="200">
        <v>94.298744999999997</v>
      </c>
      <c r="BY51" s="200">
        <v>96.252657999999997</v>
      </c>
      <c r="BZ51" s="200">
        <v>95.836539000000002</v>
      </c>
      <c r="CA51" s="200">
        <v>93.908728999999994</v>
      </c>
      <c r="CB51" s="200">
        <v>97.491866000000002</v>
      </c>
      <c r="CC51" s="200">
        <v>97.123213000000007</v>
      </c>
      <c r="CD51" s="200">
        <v>95.287246999999994</v>
      </c>
      <c r="CE51" s="200">
        <v>97.167968999999999</v>
      </c>
      <c r="CF51" s="200">
        <v>97.662585000000007</v>
      </c>
      <c r="CG51" s="200">
        <v>93.321325329999993</v>
      </c>
      <c r="CH51" s="200">
        <v>93.663928999999996</v>
      </c>
      <c r="CI51" s="200">
        <v>97.052333000000004</v>
      </c>
      <c r="CJ51" s="200">
        <v>96.636452000000006</v>
      </c>
      <c r="CK51" s="200">
        <v>100.27205435</v>
      </c>
      <c r="CL51" s="200">
        <v>97.323104999999998</v>
      </c>
      <c r="CM51" s="200">
        <v>97.896265</v>
      </c>
      <c r="CN51" s="200">
        <v>92.345139000000003</v>
      </c>
      <c r="CO51" s="200">
        <v>90.876762999999997</v>
      </c>
      <c r="CP51" s="200">
        <v>103.93040959</v>
      </c>
      <c r="CQ51" s="200">
        <v>93.877930000000006</v>
      </c>
      <c r="CR51" s="200">
        <v>90.912056000000007</v>
      </c>
      <c r="CS51" s="200">
        <v>89.260113820000001</v>
      </c>
      <c r="CT51" s="200">
        <v>92.044634000000002</v>
      </c>
      <c r="CU51" s="200">
        <v>92.178612999999999</v>
      </c>
      <c r="CV51" s="200">
        <v>108.67764379</v>
      </c>
      <c r="CW51" s="200">
        <v>90.342472000000001</v>
      </c>
      <c r="CX51" s="200">
        <v>91.848428330000004</v>
      </c>
      <c r="CY51" s="200">
        <v>92.344578999999996</v>
      </c>
      <c r="CZ51" s="200">
        <v>93.164283999999995</v>
      </c>
      <c r="DA51" s="200">
        <v>104.134995</v>
      </c>
      <c r="DB51" s="200">
        <v>104.26725999999999</v>
      </c>
      <c r="DC51" s="200">
        <v>102.825093</v>
      </c>
      <c r="DD51" s="200">
        <v>101.849508</v>
      </c>
      <c r="DE51" s="200">
        <v>93.779332999999994</v>
      </c>
      <c r="DF51" s="200">
        <v>94.298744999999997</v>
      </c>
      <c r="DG51" s="200">
        <v>94.389077499999999</v>
      </c>
      <c r="DH51" s="200">
        <v>98.861811029999998</v>
      </c>
      <c r="DI51" s="200">
        <v>104.44637899999999</v>
      </c>
      <c r="DJ51" s="200">
        <v>104.168693</v>
      </c>
      <c r="DK51" s="200">
        <v>92.395273000000003</v>
      </c>
      <c r="DL51" s="200">
        <v>100.31842</v>
      </c>
      <c r="DM51" s="200">
        <v>98.162744000000004</v>
      </c>
      <c r="DN51" s="200">
        <v>93.550483</v>
      </c>
      <c r="DO51" s="200">
        <v>83.166933</v>
      </c>
      <c r="DP51" s="200">
        <v>97.858036999999996</v>
      </c>
      <c r="DQ51" s="200">
        <v>92.614590000000007</v>
      </c>
      <c r="DR51" s="200">
        <v>92.975999000000002</v>
      </c>
      <c r="DS51" s="200">
        <v>92.674655000000001</v>
      </c>
      <c r="DT51" s="200">
        <v>103.244773</v>
      </c>
      <c r="DU51" s="200">
        <v>103.490234</v>
      </c>
      <c r="DV51" s="200">
        <v>91.664154999999994</v>
      </c>
      <c r="DW51" s="200">
        <v>86.450980999999999</v>
      </c>
      <c r="DX51" s="200">
        <v>85.187149000000005</v>
      </c>
      <c r="DY51" s="200">
        <v>92.295623169999999</v>
      </c>
      <c r="DZ51" s="200">
        <v>97.362047000000004</v>
      </c>
      <c r="EA51" s="200">
        <v>97.556994000000003</v>
      </c>
      <c r="EB51" s="200">
        <v>91.063979000000003</v>
      </c>
      <c r="EC51" s="200">
        <v>91.633292999999995</v>
      </c>
      <c r="ED51" s="200">
        <v>94.497382000000002</v>
      </c>
      <c r="EE51" s="200">
        <v>92.660852000000006</v>
      </c>
      <c r="EF51" s="200">
        <v>107.15266572</v>
      </c>
      <c r="EG51" s="200">
        <v>105.034921</v>
      </c>
      <c r="EH51" s="200">
        <v>105.034921</v>
      </c>
      <c r="EI51" s="200">
        <v>91.252460999999997</v>
      </c>
      <c r="EJ51" s="200">
        <v>102.51224999999999</v>
      </c>
      <c r="EK51" s="200">
        <v>102.949427</v>
      </c>
      <c r="EL51" s="200">
        <v>102.825093</v>
      </c>
      <c r="EM51" s="200">
        <v>92.136668999999998</v>
      </c>
      <c r="EN51" s="200">
        <v>97.567575000000005</v>
      </c>
      <c r="EO51" s="200">
        <v>101.611919</v>
      </c>
      <c r="EP51" s="200">
        <v>93.754535000000004</v>
      </c>
      <c r="EQ51" s="200">
        <v>93.743975000000006</v>
      </c>
      <c r="ER51" s="200">
        <v>95.896296739999997</v>
      </c>
      <c r="ES51" s="200">
        <v>90.431005999999996</v>
      </c>
      <c r="ET51" s="200">
        <v>89.454069000000004</v>
      </c>
      <c r="EU51" s="200">
        <v>91.347712999999999</v>
      </c>
      <c r="EV51" s="200">
        <v>93.307903999999994</v>
      </c>
      <c r="EW51" s="200">
        <v>89.354523</v>
      </c>
      <c r="EX51" s="200">
        <v>88.116121000000007</v>
      </c>
      <c r="EY51" s="200">
        <v>94.016024999999999</v>
      </c>
      <c r="EZ51" s="200">
        <v>93.200936999999996</v>
      </c>
      <c r="FA51" s="200">
        <v>92.857776999999999</v>
      </c>
      <c r="FB51" s="200">
        <v>95.612442000000001</v>
      </c>
      <c r="FC51" s="200">
        <v>91.845433999999997</v>
      </c>
      <c r="FD51" s="200">
        <v>100.119619</v>
      </c>
      <c r="FE51" s="200">
        <v>94.643583000000007</v>
      </c>
      <c r="FF51" s="200">
        <v>96.818514339999993</v>
      </c>
      <c r="FG51" s="200">
        <v>103.493393</v>
      </c>
      <c r="FH51" s="200">
        <v>90.193802500000004</v>
      </c>
      <c r="FI51" s="200">
        <v>90.477977999999993</v>
      </c>
      <c r="FJ51" s="200">
        <v>91.647772000000003</v>
      </c>
      <c r="FK51" s="200">
        <v>97.066957000000002</v>
      </c>
      <c r="FL51" s="200">
        <v>96.265170850000004</v>
      </c>
      <c r="FM51" s="200">
        <v>96.052543999999997</v>
      </c>
      <c r="FN51" s="200">
        <v>96.252657999999997</v>
      </c>
      <c r="FO51" s="200">
        <v>101.474875</v>
      </c>
      <c r="FP51" s="200">
        <v>101.474875</v>
      </c>
      <c r="FQ51" s="200">
        <v>97.786899000000005</v>
      </c>
      <c r="FR51" s="200">
        <v>97.786899000000005</v>
      </c>
      <c r="FS51" s="200">
        <v>97.786899000000005</v>
      </c>
      <c r="FT51" s="200">
        <v>104.09109599999999</v>
      </c>
      <c r="FU51" s="200">
        <v>103.841418</v>
      </c>
      <c r="FV51" s="200">
        <v>90.700289999999995</v>
      </c>
      <c r="FW51" s="200">
        <v>90.505815999999996</v>
      </c>
      <c r="FX51" s="200">
        <v>94.696902730000005</v>
      </c>
      <c r="FY51" s="200">
        <v>97.255105999999998</v>
      </c>
      <c r="FZ51" s="200">
        <v>92.152798000000004</v>
      </c>
      <c r="GA51" s="200">
        <v>97.662585000000007</v>
      </c>
      <c r="GB51" s="200">
        <v>97.662585000000007</v>
      </c>
      <c r="GC51" s="200">
        <v>103.922229</v>
      </c>
      <c r="GD51" s="200">
        <v>89.585038670000003</v>
      </c>
      <c r="GE51" s="200">
        <v>102.51224999999999</v>
      </c>
      <c r="GF51" s="200">
        <v>101.849508</v>
      </c>
      <c r="GG51" s="200">
        <v>108.70039057</v>
      </c>
      <c r="GH51" s="200">
        <v>92.930314999999993</v>
      </c>
      <c r="GI51" s="200">
        <v>108.70039057</v>
      </c>
      <c r="GJ51" s="200">
        <v>101.474875</v>
      </c>
      <c r="GK51" s="200">
        <v>93.496471</v>
      </c>
      <c r="GL51" s="200">
        <v>98.785861999999995</v>
      </c>
      <c r="GM51" s="200">
        <v>87.123005000000006</v>
      </c>
      <c r="GN51" s="200">
        <v>93.982895999999997</v>
      </c>
      <c r="GO51" s="200">
        <v>84.670611530000002</v>
      </c>
      <c r="GP51" s="200">
        <v>84.452677010000002</v>
      </c>
      <c r="GQ51" s="200">
        <v>93.554247000000004</v>
      </c>
      <c r="GR51" s="200">
        <v>102.71561</v>
      </c>
      <c r="GS51" s="200">
        <v>102.50286199999999</v>
      </c>
      <c r="GT51" s="200">
        <v>102.279374</v>
      </c>
      <c r="GU51" s="200">
        <v>93.982895999999997</v>
      </c>
      <c r="GV51" s="200">
        <v>93.982895999999997</v>
      </c>
      <c r="GW51" s="200">
        <v>93.982895999999997</v>
      </c>
      <c r="GX51" s="200">
        <v>100.344148</v>
      </c>
      <c r="GY51" s="200">
        <v>100.041701</v>
      </c>
      <c r="GZ51" s="200">
        <v>100.28673499999999</v>
      </c>
      <c r="HA51" s="200">
        <v>100.28673499999999</v>
      </c>
      <c r="HB51" s="200">
        <v>92.874896000000007</v>
      </c>
      <c r="HC51" s="200">
        <v>105.45343699999999</v>
      </c>
      <c r="HD51" s="200">
        <v>105.020368</v>
      </c>
      <c r="HE51" s="200">
        <v>97.290904999999995</v>
      </c>
      <c r="HF51" s="200">
        <v>104.64751699999999</v>
      </c>
      <c r="HG51" s="200">
        <v>96.766356000000002</v>
      </c>
      <c r="HH51" s="200">
        <v>90.622483560000006</v>
      </c>
      <c r="HI51" s="200">
        <v>100.312228</v>
      </c>
      <c r="HJ51" s="200">
        <v>94.489446000000001</v>
      </c>
      <c r="HK51" s="200">
        <v>94.669801000000007</v>
      </c>
      <c r="HL51" s="200">
        <v>91.446089000000001</v>
      </c>
      <c r="HM51" s="200">
        <v>92.293702999999994</v>
      </c>
      <c r="HN51" s="200">
        <v>84.091238129999994</v>
      </c>
      <c r="HO51" s="200">
        <v>85.135431499999996</v>
      </c>
      <c r="HP51" s="200">
        <v>85.616789999999995</v>
      </c>
      <c r="HQ51" s="200">
        <v>98.862066990000002</v>
      </c>
      <c r="HR51" s="200">
        <v>94.429891999999995</v>
      </c>
      <c r="HS51" s="200">
        <v>101.45241900000001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84B1-FEEA-485E-B298-898A5B8A5B96}">
  <dimension ref="A1:HS51"/>
  <sheetViews>
    <sheetView showGridLines="0" zoomScale="70" workbookViewId="0">
      <pane xSplit="2" ySplit="3" topLeftCell="C4" activePane="bottomRight" state="frozen"/>
      <selection activeCell="J17" sqref="J17"/>
      <selection pane="topRight" activeCell="J17" sqref="J17"/>
      <selection pane="bottomLeft" activeCell="J17" sqref="J17"/>
      <selection pane="bottomRight" activeCell="J17" sqref="J17"/>
    </sheetView>
  </sheetViews>
  <sheetFormatPr baseColWidth="10" defaultColWidth="9.140625" defaultRowHeight="15" x14ac:dyDescent="0.25"/>
  <cols>
    <col min="2" max="2" width="25" customWidth="1"/>
    <col min="3" max="227" width="19" customWidth="1"/>
  </cols>
  <sheetData>
    <row r="1" spans="1:227" x14ac:dyDescent="0.25">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c r="BW1" s="197"/>
      <c r="BX1" s="197"/>
      <c r="BY1" s="197"/>
      <c r="BZ1" s="197"/>
      <c r="CA1" s="197"/>
      <c r="CB1" s="197"/>
      <c r="CC1" s="197"/>
      <c r="CD1" s="197"/>
      <c r="CE1" s="197"/>
      <c r="CF1" s="197"/>
      <c r="CG1" s="197"/>
      <c r="CH1" s="197"/>
      <c r="CI1" s="197"/>
      <c r="CJ1" s="197"/>
      <c r="CK1" s="197"/>
      <c r="CL1" s="197"/>
      <c r="CM1" s="197"/>
      <c r="CN1" s="197"/>
      <c r="CO1" s="197"/>
      <c r="CP1" s="197"/>
      <c r="CQ1" s="197"/>
      <c r="CR1" s="197"/>
      <c r="CS1" s="197"/>
      <c r="CT1" s="197"/>
      <c r="CU1" s="197"/>
      <c r="CV1" s="197"/>
      <c r="CW1" s="197"/>
      <c r="CX1" s="197"/>
      <c r="CY1" s="197"/>
      <c r="CZ1" s="197"/>
      <c r="DA1" s="197"/>
      <c r="DB1" s="197"/>
      <c r="DC1" s="197"/>
      <c r="DD1" s="197"/>
      <c r="DE1" s="197"/>
      <c r="DF1" s="197"/>
      <c r="DG1" s="197"/>
      <c r="DH1" s="197"/>
      <c r="DI1" s="197"/>
      <c r="DJ1" s="197"/>
      <c r="DK1" s="197"/>
      <c r="DL1" s="197"/>
      <c r="DM1" s="197"/>
      <c r="DN1" s="197"/>
      <c r="DO1" s="197"/>
      <c r="DP1" s="197"/>
      <c r="DQ1" s="197"/>
      <c r="DR1" s="197"/>
      <c r="DS1" s="197"/>
      <c r="DT1" s="197"/>
      <c r="DU1" s="197"/>
      <c r="DV1" s="197"/>
      <c r="DW1" s="197"/>
      <c r="DX1" s="197"/>
      <c r="DY1" s="197"/>
      <c r="DZ1" s="197"/>
      <c r="EA1" s="197"/>
      <c r="EB1" s="197"/>
      <c r="EC1" s="197"/>
      <c r="ED1" s="197"/>
      <c r="EE1" s="197"/>
      <c r="EF1" s="197"/>
      <c r="EG1" s="197"/>
      <c r="EH1" s="197"/>
      <c r="EI1" s="197"/>
      <c r="EJ1" s="197"/>
      <c r="EK1" s="197"/>
      <c r="EL1" s="197"/>
      <c r="EM1" s="197"/>
      <c r="EN1" s="197"/>
      <c r="EO1" s="197"/>
      <c r="EP1" s="197"/>
      <c r="EQ1" s="197"/>
      <c r="ER1" s="197"/>
      <c r="ES1" s="197"/>
      <c r="ET1" s="197"/>
      <c r="EU1" s="197"/>
      <c r="EV1" s="197"/>
      <c r="EW1" s="197"/>
      <c r="EX1" s="197"/>
      <c r="EY1" s="197"/>
      <c r="EZ1" s="197"/>
      <c r="FA1" s="197"/>
      <c r="FB1" s="197"/>
      <c r="FC1" s="197"/>
      <c r="FD1" s="197"/>
      <c r="FE1" s="197"/>
      <c r="FF1" s="197"/>
      <c r="FG1" s="197"/>
      <c r="FH1" s="197"/>
      <c r="FI1" s="197"/>
      <c r="FJ1" s="197"/>
      <c r="FK1" s="197"/>
      <c r="FL1" s="197"/>
      <c r="FM1" s="197"/>
      <c r="FN1" s="197"/>
      <c r="FO1" s="197"/>
      <c r="FP1" s="197"/>
      <c r="FQ1" s="197"/>
      <c r="FR1" s="197"/>
      <c r="FS1" s="197"/>
      <c r="FT1" s="197"/>
      <c r="FU1" s="197"/>
      <c r="FV1" s="197"/>
      <c r="FW1" s="197"/>
      <c r="FX1" s="197"/>
      <c r="FY1" s="197"/>
      <c r="FZ1" s="197"/>
      <c r="GA1" s="197"/>
      <c r="GB1" s="197"/>
      <c r="GC1" s="197"/>
      <c r="GD1" s="197"/>
      <c r="GE1" s="197"/>
      <c r="GF1" s="197"/>
      <c r="GG1" s="197"/>
      <c r="GH1" s="197"/>
      <c r="GI1" s="197"/>
      <c r="GJ1" s="197"/>
      <c r="GK1" s="197"/>
      <c r="GL1" s="197"/>
      <c r="GM1" s="197"/>
      <c r="GN1" s="197"/>
      <c r="GO1" s="197"/>
      <c r="GP1" s="197"/>
      <c r="GQ1" s="197"/>
      <c r="GR1" s="197"/>
      <c r="GS1" s="197"/>
      <c r="GT1" s="197"/>
      <c r="GU1" s="197"/>
      <c r="GV1" s="197"/>
      <c r="GW1" s="197"/>
      <c r="GX1" s="197"/>
      <c r="GY1" s="197"/>
      <c r="GZ1" s="197"/>
      <c r="HA1" s="197"/>
      <c r="HB1" s="197"/>
      <c r="HC1" s="197"/>
      <c r="HD1" s="197"/>
      <c r="HE1" s="197"/>
      <c r="HF1" s="197"/>
      <c r="HG1" s="197"/>
      <c r="HH1" s="197"/>
      <c r="HI1" s="197"/>
      <c r="HJ1" s="197"/>
      <c r="HK1" s="197"/>
      <c r="HL1" s="197"/>
      <c r="HM1" s="197"/>
      <c r="HN1" s="197"/>
      <c r="HO1" s="197"/>
      <c r="HP1" s="197"/>
      <c r="HQ1" s="197"/>
      <c r="HR1" s="197"/>
      <c r="HS1" s="197"/>
    </row>
    <row r="2" spans="1:227" x14ac:dyDescent="0.25">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c r="CY2" s="197"/>
      <c r="CZ2" s="197"/>
      <c r="DA2" s="197"/>
      <c r="DB2" s="197"/>
      <c r="DC2" s="197"/>
      <c r="DD2" s="197"/>
      <c r="DE2" s="197"/>
      <c r="DF2" s="197"/>
      <c r="DG2" s="197"/>
      <c r="DH2" s="197"/>
      <c r="DI2" s="197"/>
      <c r="DJ2" s="197"/>
      <c r="DK2" s="197"/>
      <c r="DL2" s="197"/>
      <c r="DM2" s="197"/>
      <c r="DN2" s="197"/>
      <c r="DO2" s="197"/>
      <c r="DP2" s="197"/>
      <c r="DQ2" s="197"/>
      <c r="DR2" s="197"/>
      <c r="DS2" s="197"/>
      <c r="DT2" s="197"/>
      <c r="DU2" s="197"/>
      <c r="DV2" s="197"/>
      <c r="DW2" s="197"/>
      <c r="DX2" s="197"/>
      <c r="DY2" s="197"/>
      <c r="DZ2" s="197"/>
      <c r="EA2" s="197"/>
      <c r="EB2" s="197"/>
      <c r="EC2" s="197"/>
      <c r="ED2" s="197"/>
      <c r="EE2" s="197"/>
      <c r="EF2" s="197"/>
      <c r="EG2" s="197"/>
      <c r="EH2" s="197"/>
      <c r="EI2" s="197"/>
      <c r="EJ2" s="197"/>
      <c r="EK2" s="197"/>
      <c r="EL2" s="197"/>
      <c r="EM2" s="197"/>
      <c r="EN2" s="197"/>
      <c r="EO2" s="197"/>
      <c r="EP2" s="197"/>
      <c r="EQ2" s="197"/>
      <c r="ER2" s="197"/>
      <c r="ES2" s="197"/>
      <c r="ET2" s="197"/>
      <c r="EU2" s="197"/>
      <c r="EV2" s="197"/>
      <c r="EW2" s="197"/>
      <c r="EX2" s="197"/>
      <c r="EY2" s="197"/>
      <c r="EZ2" s="197"/>
      <c r="FA2" s="197"/>
      <c r="FB2" s="197"/>
      <c r="FC2" s="197"/>
      <c r="FD2" s="197"/>
      <c r="FE2" s="197"/>
      <c r="FF2" s="197"/>
      <c r="FG2" s="197"/>
      <c r="FH2" s="197"/>
      <c r="FI2" s="197"/>
      <c r="FJ2" s="197"/>
      <c r="FK2" s="197"/>
      <c r="FL2" s="197"/>
      <c r="FM2" s="197"/>
      <c r="FN2" s="197"/>
      <c r="FO2" s="197"/>
      <c r="FP2" s="197"/>
      <c r="FQ2" s="197"/>
      <c r="FR2" s="197"/>
      <c r="FS2" s="197"/>
      <c r="FT2" s="197"/>
      <c r="FU2" s="197"/>
      <c r="FV2" s="197"/>
      <c r="FW2" s="197"/>
      <c r="FX2" s="197"/>
      <c r="FY2" s="197"/>
      <c r="FZ2" s="197"/>
      <c r="GA2" s="197"/>
      <c r="GB2" s="197"/>
      <c r="GC2" s="197"/>
      <c r="GD2" s="197"/>
      <c r="GE2" s="197"/>
      <c r="GF2" s="197"/>
      <c r="GG2" s="197"/>
      <c r="GH2" s="197"/>
      <c r="GI2" s="197"/>
      <c r="GJ2" s="197"/>
      <c r="GK2" s="197"/>
      <c r="GL2" s="197"/>
      <c r="GM2" s="197"/>
      <c r="GN2" s="197"/>
      <c r="GO2" s="197"/>
      <c r="GP2" s="197"/>
      <c r="GQ2" s="197"/>
      <c r="GR2" s="197"/>
      <c r="GS2" s="197"/>
      <c r="GT2" s="197"/>
      <c r="GU2" s="197"/>
      <c r="GV2" s="197"/>
      <c r="GW2" s="197"/>
      <c r="GX2" s="197"/>
      <c r="GY2" s="197"/>
      <c r="GZ2" s="197"/>
      <c r="HA2" s="197"/>
      <c r="HB2" s="197"/>
      <c r="HC2" s="197"/>
      <c r="HD2" s="197"/>
      <c r="HE2" s="197"/>
      <c r="HF2" s="197"/>
      <c r="HG2" s="197"/>
      <c r="HH2" s="197"/>
      <c r="HI2" s="197"/>
      <c r="HJ2" s="197"/>
      <c r="HK2" s="197"/>
      <c r="HL2" s="197"/>
      <c r="HM2" s="197"/>
      <c r="HN2" s="197"/>
      <c r="HO2" s="197"/>
      <c r="HP2" s="197"/>
      <c r="HQ2" s="197"/>
      <c r="HR2" s="197"/>
      <c r="HS2" s="197"/>
    </row>
    <row r="3" spans="1:227" ht="45" x14ac:dyDescent="0.25">
      <c r="A3" s="197"/>
      <c r="B3" s="198" t="s">
        <v>3195</v>
      </c>
      <c r="C3" s="198" t="s">
        <v>3196</v>
      </c>
      <c r="D3" s="198" t="s">
        <v>3197</v>
      </c>
      <c r="E3" s="198" t="s">
        <v>3198</v>
      </c>
      <c r="F3" s="198" t="s">
        <v>3199</v>
      </c>
      <c r="G3" s="198" t="s">
        <v>3200</v>
      </c>
      <c r="H3" s="198" t="s">
        <v>3201</v>
      </c>
      <c r="I3" s="198" t="s">
        <v>3202</v>
      </c>
      <c r="J3" s="198" t="s">
        <v>3203</v>
      </c>
      <c r="K3" s="198" t="s">
        <v>3204</v>
      </c>
      <c r="L3" s="198" t="s">
        <v>3205</v>
      </c>
      <c r="M3" s="198" t="s">
        <v>3206</v>
      </c>
      <c r="N3" s="198" t="s">
        <v>3207</v>
      </c>
      <c r="O3" s="198" t="s">
        <v>3208</v>
      </c>
      <c r="P3" s="198" t="s">
        <v>3209</v>
      </c>
      <c r="Q3" s="198" t="s">
        <v>3210</v>
      </c>
      <c r="R3" s="198" t="s">
        <v>3211</v>
      </c>
      <c r="S3" s="198" t="s">
        <v>3212</v>
      </c>
      <c r="T3" s="198" t="s">
        <v>3213</v>
      </c>
      <c r="U3" s="198" t="s">
        <v>3214</v>
      </c>
      <c r="V3" s="198" t="s">
        <v>3215</v>
      </c>
      <c r="W3" s="198" t="s">
        <v>3216</v>
      </c>
      <c r="X3" s="198" t="s">
        <v>3217</v>
      </c>
      <c r="Y3" s="198" t="s">
        <v>3218</v>
      </c>
      <c r="Z3" s="198" t="s">
        <v>3219</v>
      </c>
      <c r="AA3" s="198" t="s">
        <v>3220</v>
      </c>
      <c r="AB3" s="198" t="s">
        <v>3221</v>
      </c>
      <c r="AC3" s="198" t="s">
        <v>3222</v>
      </c>
      <c r="AD3" s="198" t="s">
        <v>3223</v>
      </c>
      <c r="AE3" s="198" t="s">
        <v>3224</v>
      </c>
      <c r="AF3" s="198" t="s">
        <v>3225</v>
      </c>
      <c r="AG3" s="198" t="s">
        <v>3226</v>
      </c>
      <c r="AH3" s="198" t="s">
        <v>3227</v>
      </c>
      <c r="AI3" s="198" t="s">
        <v>3228</v>
      </c>
      <c r="AJ3" s="198" t="s">
        <v>3229</v>
      </c>
      <c r="AK3" s="198" t="s">
        <v>3230</v>
      </c>
      <c r="AL3" s="198" t="s">
        <v>3231</v>
      </c>
      <c r="AM3" s="198" t="s">
        <v>3232</v>
      </c>
      <c r="AN3" s="198" t="s">
        <v>3233</v>
      </c>
      <c r="AO3" s="198" t="s">
        <v>3234</v>
      </c>
      <c r="AP3" s="198" t="s">
        <v>3235</v>
      </c>
      <c r="AQ3" s="198" t="s">
        <v>3236</v>
      </c>
      <c r="AR3" s="198" t="s">
        <v>3237</v>
      </c>
      <c r="AS3" s="198" t="s">
        <v>3238</v>
      </c>
      <c r="AT3" s="198" t="s">
        <v>3239</v>
      </c>
      <c r="AU3" s="198" t="s">
        <v>3240</v>
      </c>
      <c r="AV3" s="198" t="s">
        <v>3241</v>
      </c>
      <c r="AW3" s="198" t="s">
        <v>3242</v>
      </c>
      <c r="AX3" s="198" t="s">
        <v>3243</v>
      </c>
      <c r="AY3" s="198" t="s">
        <v>3244</v>
      </c>
      <c r="AZ3" s="198" t="s">
        <v>3245</v>
      </c>
      <c r="BA3" s="198" t="s">
        <v>3246</v>
      </c>
      <c r="BB3" s="198" t="s">
        <v>3247</v>
      </c>
      <c r="BC3" s="198" t="s">
        <v>3248</v>
      </c>
      <c r="BD3" s="198" t="s">
        <v>3249</v>
      </c>
      <c r="BE3" s="198" t="s">
        <v>3250</v>
      </c>
      <c r="BF3" s="198" t="s">
        <v>3251</v>
      </c>
      <c r="BG3" s="198" t="s">
        <v>3252</v>
      </c>
      <c r="BH3" s="198" t="s">
        <v>3253</v>
      </c>
      <c r="BI3" s="198" t="s">
        <v>3254</v>
      </c>
      <c r="BJ3" s="198" t="s">
        <v>3255</v>
      </c>
      <c r="BK3" s="198" t="s">
        <v>3256</v>
      </c>
      <c r="BL3" s="198" t="s">
        <v>3257</v>
      </c>
      <c r="BM3" s="198" t="s">
        <v>3258</v>
      </c>
      <c r="BN3" s="198" t="s">
        <v>3259</v>
      </c>
      <c r="BO3" s="198" t="s">
        <v>3260</v>
      </c>
      <c r="BP3" s="198" t="s">
        <v>3261</v>
      </c>
      <c r="BQ3" s="198" t="s">
        <v>3262</v>
      </c>
      <c r="BR3" s="198" t="s">
        <v>3263</v>
      </c>
      <c r="BS3" s="198" t="s">
        <v>3264</v>
      </c>
      <c r="BT3" s="198" t="s">
        <v>3265</v>
      </c>
      <c r="BU3" s="198" t="s">
        <v>3266</v>
      </c>
      <c r="BV3" s="198" t="s">
        <v>3267</v>
      </c>
      <c r="BW3" s="198" t="s">
        <v>3268</v>
      </c>
      <c r="BX3" s="198" t="s">
        <v>3269</v>
      </c>
      <c r="BY3" s="198" t="s">
        <v>3270</v>
      </c>
      <c r="BZ3" s="198" t="s">
        <v>3271</v>
      </c>
      <c r="CA3" s="198" t="s">
        <v>3272</v>
      </c>
      <c r="CB3" s="198" t="s">
        <v>3273</v>
      </c>
      <c r="CC3" s="198" t="s">
        <v>3274</v>
      </c>
      <c r="CD3" s="198" t="s">
        <v>3275</v>
      </c>
      <c r="CE3" s="198" t="s">
        <v>3276</v>
      </c>
      <c r="CF3" s="198" t="s">
        <v>3277</v>
      </c>
      <c r="CG3" s="198" t="s">
        <v>3278</v>
      </c>
      <c r="CH3" s="198" t="s">
        <v>3279</v>
      </c>
      <c r="CI3" s="198" t="s">
        <v>3280</v>
      </c>
      <c r="CJ3" s="198" t="s">
        <v>3281</v>
      </c>
      <c r="CK3" s="198" t="s">
        <v>3282</v>
      </c>
      <c r="CL3" s="198" t="s">
        <v>3283</v>
      </c>
      <c r="CM3" s="198" t="s">
        <v>3284</v>
      </c>
      <c r="CN3" s="198" t="s">
        <v>3285</v>
      </c>
      <c r="CO3" s="198" t="s">
        <v>3286</v>
      </c>
      <c r="CP3" s="198" t="s">
        <v>3287</v>
      </c>
      <c r="CQ3" s="198" t="s">
        <v>3288</v>
      </c>
      <c r="CR3" s="198" t="s">
        <v>3289</v>
      </c>
      <c r="CS3" s="198" t="s">
        <v>3290</v>
      </c>
      <c r="CT3" s="198" t="s">
        <v>3291</v>
      </c>
      <c r="CU3" s="198" t="s">
        <v>3292</v>
      </c>
      <c r="CV3" s="198" t="s">
        <v>3293</v>
      </c>
      <c r="CW3" s="198" t="s">
        <v>3294</v>
      </c>
      <c r="CX3" s="198" t="s">
        <v>3295</v>
      </c>
      <c r="CY3" s="198" t="s">
        <v>3296</v>
      </c>
      <c r="CZ3" s="198" t="s">
        <v>3297</v>
      </c>
      <c r="DA3" s="198" t="s">
        <v>3298</v>
      </c>
      <c r="DB3" s="198" t="s">
        <v>3299</v>
      </c>
      <c r="DC3" s="198" t="s">
        <v>3300</v>
      </c>
      <c r="DD3" s="198" t="s">
        <v>3301</v>
      </c>
      <c r="DE3" s="198" t="s">
        <v>3302</v>
      </c>
      <c r="DF3" s="198" t="s">
        <v>3303</v>
      </c>
      <c r="DG3" s="198" t="s">
        <v>3304</v>
      </c>
      <c r="DH3" s="198" t="s">
        <v>3305</v>
      </c>
      <c r="DI3" s="198" t="s">
        <v>3306</v>
      </c>
      <c r="DJ3" s="198" t="s">
        <v>3307</v>
      </c>
      <c r="DK3" s="198" t="s">
        <v>3308</v>
      </c>
      <c r="DL3" s="198" t="s">
        <v>3309</v>
      </c>
      <c r="DM3" s="198" t="s">
        <v>3310</v>
      </c>
      <c r="DN3" s="198" t="s">
        <v>3311</v>
      </c>
      <c r="DO3" s="198" t="s">
        <v>3312</v>
      </c>
      <c r="DP3" s="198" t="s">
        <v>3313</v>
      </c>
      <c r="DQ3" s="198" t="s">
        <v>3314</v>
      </c>
      <c r="DR3" s="198" t="s">
        <v>3315</v>
      </c>
      <c r="DS3" s="198" t="s">
        <v>3316</v>
      </c>
      <c r="DT3" s="198" t="s">
        <v>3317</v>
      </c>
      <c r="DU3" s="198" t="s">
        <v>3318</v>
      </c>
      <c r="DV3" s="198" t="s">
        <v>3319</v>
      </c>
      <c r="DW3" s="198" t="s">
        <v>3320</v>
      </c>
      <c r="DX3" s="198" t="s">
        <v>3321</v>
      </c>
      <c r="DY3" s="198" t="s">
        <v>3322</v>
      </c>
      <c r="DZ3" s="198" t="s">
        <v>3323</v>
      </c>
      <c r="EA3" s="198" t="s">
        <v>3324</v>
      </c>
      <c r="EB3" s="198" t="s">
        <v>3325</v>
      </c>
      <c r="EC3" s="198" t="s">
        <v>3326</v>
      </c>
      <c r="ED3" s="198" t="s">
        <v>3327</v>
      </c>
      <c r="EE3" s="198" t="s">
        <v>3328</v>
      </c>
      <c r="EF3" s="198" t="s">
        <v>3329</v>
      </c>
      <c r="EG3" s="198" t="s">
        <v>3330</v>
      </c>
      <c r="EH3" s="198" t="s">
        <v>3331</v>
      </c>
      <c r="EI3" s="198" t="s">
        <v>3332</v>
      </c>
      <c r="EJ3" s="198" t="s">
        <v>3333</v>
      </c>
      <c r="EK3" s="198" t="s">
        <v>3334</v>
      </c>
      <c r="EL3" s="198" t="s">
        <v>3335</v>
      </c>
      <c r="EM3" s="198" t="s">
        <v>3336</v>
      </c>
      <c r="EN3" s="198" t="s">
        <v>3337</v>
      </c>
      <c r="EO3" s="198" t="s">
        <v>3338</v>
      </c>
      <c r="EP3" s="198" t="s">
        <v>3339</v>
      </c>
      <c r="EQ3" s="198" t="s">
        <v>3340</v>
      </c>
      <c r="ER3" s="198" t="s">
        <v>3341</v>
      </c>
      <c r="ES3" s="198" t="s">
        <v>3342</v>
      </c>
      <c r="ET3" s="198" t="s">
        <v>3343</v>
      </c>
      <c r="EU3" s="198" t="s">
        <v>3344</v>
      </c>
      <c r="EV3" s="198" t="s">
        <v>3345</v>
      </c>
      <c r="EW3" s="198" t="s">
        <v>3346</v>
      </c>
      <c r="EX3" s="198" t="s">
        <v>3347</v>
      </c>
      <c r="EY3" s="198" t="s">
        <v>3348</v>
      </c>
      <c r="EZ3" s="198" t="s">
        <v>3349</v>
      </c>
      <c r="FA3" s="198" t="s">
        <v>3350</v>
      </c>
      <c r="FB3" s="198" t="s">
        <v>3351</v>
      </c>
      <c r="FC3" s="198" t="s">
        <v>3352</v>
      </c>
      <c r="FD3" s="198" t="s">
        <v>3353</v>
      </c>
      <c r="FE3" s="198" t="s">
        <v>3354</v>
      </c>
      <c r="FF3" s="198" t="s">
        <v>3355</v>
      </c>
      <c r="FG3" s="198" t="s">
        <v>3356</v>
      </c>
      <c r="FH3" s="198" t="s">
        <v>3357</v>
      </c>
      <c r="FI3" s="198" t="s">
        <v>3358</v>
      </c>
      <c r="FJ3" s="198" t="s">
        <v>3359</v>
      </c>
      <c r="FK3" s="198" t="s">
        <v>3360</v>
      </c>
      <c r="FL3" s="198" t="s">
        <v>3361</v>
      </c>
      <c r="FM3" s="198" t="s">
        <v>3362</v>
      </c>
      <c r="FN3" s="198" t="s">
        <v>3363</v>
      </c>
      <c r="FO3" s="198" t="s">
        <v>3364</v>
      </c>
      <c r="FP3" s="198" t="s">
        <v>3365</v>
      </c>
      <c r="FQ3" s="198" t="s">
        <v>3366</v>
      </c>
      <c r="FR3" s="198" t="s">
        <v>3367</v>
      </c>
      <c r="FS3" s="198" t="s">
        <v>3368</v>
      </c>
      <c r="FT3" s="198" t="s">
        <v>3369</v>
      </c>
      <c r="FU3" s="198" t="s">
        <v>3370</v>
      </c>
      <c r="FV3" s="198" t="s">
        <v>3371</v>
      </c>
      <c r="FW3" s="198" t="s">
        <v>3372</v>
      </c>
      <c r="FX3" s="198" t="s">
        <v>3373</v>
      </c>
      <c r="FY3" s="198" t="s">
        <v>3374</v>
      </c>
      <c r="FZ3" s="198" t="s">
        <v>3375</v>
      </c>
      <c r="GA3" s="198" t="s">
        <v>3376</v>
      </c>
      <c r="GB3" s="198" t="s">
        <v>3377</v>
      </c>
      <c r="GC3" s="198" t="s">
        <v>3378</v>
      </c>
      <c r="GD3" s="198" t="s">
        <v>3379</v>
      </c>
      <c r="GE3" s="198" t="s">
        <v>3380</v>
      </c>
      <c r="GF3" s="198" t="s">
        <v>3381</v>
      </c>
      <c r="GG3" s="198" t="s">
        <v>3382</v>
      </c>
      <c r="GH3" s="198" t="s">
        <v>3383</v>
      </c>
      <c r="GI3" s="198" t="s">
        <v>3384</v>
      </c>
      <c r="GJ3" s="198" t="s">
        <v>3385</v>
      </c>
      <c r="GK3" s="198" t="s">
        <v>3386</v>
      </c>
      <c r="GL3" s="198" t="s">
        <v>3387</v>
      </c>
      <c r="GM3" s="198" t="s">
        <v>3388</v>
      </c>
      <c r="GN3" s="198" t="s">
        <v>3389</v>
      </c>
      <c r="GO3" s="198" t="s">
        <v>3390</v>
      </c>
      <c r="GP3" s="198" t="s">
        <v>3391</v>
      </c>
      <c r="GQ3" s="198" t="s">
        <v>3392</v>
      </c>
      <c r="GR3" s="198" t="s">
        <v>3393</v>
      </c>
      <c r="GS3" s="198" t="s">
        <v>3394</v>
      </c>
      <c r="GT3" s="198" t="s">
        <v>3395</v>
      </c>
      <c r="GU3" s="198" t="s">
        <v>3396</v>
      </c>
      <c r="GV3" s="198" t="s">
        <v>3397</v>
      </c>
      <c r="GW3" s="198" t="s">
        <v>3398</v>
      </c>
      <c r="GX3" s="198" t="s">
        <v>3399</v>
      </c>
      <c r="GY3" s="198" t="s">
        <v>3400</v>
      </c>
      <c r="GZ3" s="198" t="s">
        <v>3401</v>
      </c>
      <c r="HA3" s="198" t="s">
        <v>3402</v>
      </c>
      <c r="HB3" s="198" t="s">
        <v>3403</v>
      </c>
      <c r="HC3" s="198" t="s">
        <v>3404</v>
      </c>
      <c r="HD3" s="198" t="s">
        <v>3405</v>
      </c>
      <c r="HE3" s="198" t="s">
        <v>3406</v>
      </c>
      <c r="HF3" s="198" t="s">
        <v>3407</v>
      </c>
      <c r="HG3" s="198" t="s">
        <v>3408</v>
      </c>
      <c r="HH3" s="198" t="s">
        <v>3409</v>
      </c>
      <c r="HI3" s="198" t="s">
        <v>3410</v>
      </c>
      <c r="HJ3" s="198" t="s">
        <v>3411</v>
      </c>
      <c r="HK3" s="198" t="s">
        <v>3412</v>
      </c>
      <c r="HL3" s="198" t="s">
        <v>3413</v>
      </c>
      <c r="HM3" s="198" t="s">
        <v>3414</v>
      </c>
      <c r="HN3" s="198" t="s">
        <v>3415</v>
      </c>
      <c r="HO3" s="198" t="s">
        <v>3416</v>
      </c>
      <c r="HP3" s="198" t="s">
        <v>3417</v>
      </c>
      <c r="HQ3" s="198" t="s">
        <v>3418</v>
      </c>
      <c r="HR3" s="198" t="s">
        <v>3419</v>
      </c>
      <c r="HS3" s="198" t="s">
        <v>3420</v>
      </c>
    </row>
    <row r="4" spans="1:227" x14ac:dyDescent="0.25">
      <c r="A4" s="197"/>
      <c r="B4" s="199">
        <v>45663.020833333299</v>
      </c>
      <c r="C4" s="200">
        <v>87.713252999999995</v>
      </c>
      <c r="D4" s="200">
        <v>87.852321000000003</v>
      </c>
      <c r="E4" s="200">
        <v>87.767572000000001</v>
      </c>
      <c r="F4" s="200">
        <v>87.713252999999995</v>
      </c>
      <c r="G4" s="200">
        <v>87.829078999999993</v>
      </c>
      <c r="H4" s="200">
        <v>97.409752999999995</v>
      </c>
      <c r="I4" s="200">
        <v>97.020354999999995</v>
      </c>
      <c r="J4" s="200">
        <v>97.594848999999996</v>
      </c>
      <c r="K4" s="200">
        <v>87.836104000000006</v>
      </c>
      <c r="L4" s="200">
        <v>88.485478000000001</v>
      </c>
      <c r="M4" s="200">
        <v>96.922810999999996</v>
      </c>
      <c r="N4" s="200">
        <v>96.132180000000005</v>
      </c>
      <c r="O4" s="200">
        <v>91.725969000000006</v>
      </c>
      <c r="P4" s="200">
        <v>88.299096329999998</v>
      </c>
      <c r="Q4" s="200">
        <v>97.390839</v>
      </c>
      <c r="R4" s="200">
        <v>90.215791999999993</v>
      </c>
      <c r="S4" s="200">
        <v>90.598129</v>
      </c>
      <c r="T4" s="200">
        <v>88.378375000000005</v>
      </c>
      <c r="U4" s="200">
        <v>88.378375000000005</v>
      </c>
      <c r="V4" s="200">
        <v>89.675704999999994</v>
      </c>
      <c r="W4" s="200">
        <v>88.430791999999997</v>
      </c>
      <c r="X4" s="200">
        <v>85.290665000000004</v>
      </c>
      <c r="Y4" s="200">
        <v>86.943535999999995</v>
      </c>
      <c r="Z4" s="200">
        <v>97.321707000000004</v>
      </c>
      <c r="AA4" s="200">
        <v>84.732372999999995</v>
      </c>
      <c r="AB4" s="200">
        <v>88.424612999999994</v>
      </c>
      <c r="AC4" s="200">
        <v>88.756766999999996</v>
      </c>
      <c r="AD4" s="200">
        <v>88.191401999999997</v>
      </c>
      <c r="AE4" s="200">
        <v>83.104448000000005</v>
      </c>
      <c r="AF4" s="200">
        <v>88.940247999999997</v>
      </c>
      <c r="AG4" s="200">
        <v>89.455722260000002</v>
      </c>
      <c r="AH4" s="200">
        <v>89.666599000000005</v>
      </c>
      <c r="AI4" s="200">
        <v>89.668958000000003</v>
      </c>
      <c r="AJ4" s="200">
        <v>81.074466999999999</v>
      </c>
      <c r="AK4" s="200">
        <v>89.878268000000006</v>
      </c>
      <c r="AL4" s="200">
        <v>85.066238999999996</v>
      </c>
      <c r="AM4" s="200">
        <v>85.502191999999994</v>
      </c>
      <c r="AN4" s="200">
        <v>96.152298000000002</v>
      </c>
      <c r="AO4" s="200">
        <v>83.270914000000005</v>
      </c>
      <c r="AP4" s="200">
        <v>78.228763999999998</v>
      </c>
      <c r="AQ4" s="200">
        <v>78.571786000000003</v>
      </c>
      <c r="AR4" s="200">
        <v>97.289772999999997</v>
      </c>
      <c r="AS4" s="200">
        <v>92.485184000000004</v>
      </c>
      <c r="AT4" s="200">
        <v>90.749975000000006</v>
      </c>
      <c r="AU4" s="200">
        <v>93.422122999999999</v>
      </c>
      <c r="AV4" s="200">
        <v>88.867789999999999</v>
      </c>
      <c r="AW4" s="200">
        <v>83.481076999999999</v>
      </c>
      <c r="AX4" s="200">
        <v>83.963852000000003</v>
      </c>
      <c r="AY4" s="200">
        <v>92.366101999999998</v>
      </c>
      <c r="AZ4" s="200">
        <v>88.422916999999998</v>
      </c>
      <c r="BA4" s="200">
        <v>88.026313000000002</v>
      </c>
      <c r="BB4" s="200">
        <v>88.026313000000002</v>
      </c>
      <c r="BC4" s="200">
        <v>88.026313000000002</v>
      </c>
      <c r="BD4" s="200">
        <v>87.325322999999997</v>
      </c>
      <c r="BE4" s="200">
        <v>88.026313000000002</v>
      </c>
      <c r="BF4" s="200">
        <v>95.485131999999993</v>
      </c>
      <c r="BG4" s="200">
        <v>95.273814000000002</v>
      </c>
      <c r="BH4" s="200">
        <v>95.273814000000002</v>
      </c>
      <c r="BI4" s="200">
        <v>95.273814000000002</v>
      </c>
      <c r="BJ4" s="200">
        <v>85.638851000000003</v>
      </c>
      <c r="BK4" s="200">
        <v>86.165987999999999</v>
      </c>
      <c r="BL4" s="200">
        <v>90.642863000000006</v>
      </c>
      <c r="BM4" s="200">
        <v>90.445775999999995</v>
      </c>
      <c r="BN4" s="200">
        <v>88.968601000000007</v>
      </c>
      <c r="BO4" s="200">
        <v>87.138148999999999</v>
      </c>
      <c r="BP4" s="200">
        <v>94.625527000000005</v>
      </c>
      <c r="BQ4" s="200">
        <v>81.058853999999997</v>
      </c>
      <c r="BR4" s="200">
        <v>81.163419919999995</v>
      </c>
      <c r="BS4" s="200">
        <v>90.814055999999994</v>
      </c>
      <c r="BT4" s="200">
        <v>85.317453</v>
      </c>
      <c r="BU4" s="200">
        <v>92.329290999999998</v>
      </c>
      <c r="BV4" s="200">
        <v>96.258407000000005</v>
      </c>
      <c r="BW4" s="200">
        <v>89.220996</v>
      </c>
      <c r="BX4" s="200">
        <v>89.220996</v>
      </c>
      <c r="BY4" s="200">
        <v>90.193359000000001</v>
      </c>
      <c r="BZ4" s="200">
        <v>90.376408999999995</v>
      </c>
      <c r="CA4" s="200">
        <v>88.840329999999994</v>
      </c>
      <c r="CB4" s="200">
        <v>90.995778999999999</v>
      </c>
      <c r="CC4" s="200">
        <v>90.694747000000007</v>
      </c>
      <c r="CD4" s="200">
        <v>89.904983999999999</v>
      </c>
      <c r="CE4" s="200">
        <v>91.563333</v>
      </c>
      <c r="CF4" s="200">
        <v>92.329290999999998</v>
      </c>
      <c r="CG4" s="200">
        <v>88.284467000000006</v>
      </c>
      <c r="CH4" s="200">
        <v>88.396767999999994</v>
      </c>
      <c r="CI4" s="200">
        <v>91.382441999999998</v>
      </c>
      <c r="CJ4" s="200">
        <v>91.473988000000006</v>
      </c>
      <c r="CK4" s="200">
        <v>95.740525489999996</v>
      </c>
      <c r="CL4" s="200">
        <v>92.135520999999997</v>
      </c>
      <c r="CM4" s="200">
        <v>92.729467999999997</v>
      </c>
      <c r="CN4" s="200">
        <v>86.865838999999994</v>
      </c>
      <c r="CO4" s="200">
        <v>86.041019000000006</v>
      </c>
      <c r="CP4" s="200">
        <v>94.27719682</v>
      </c>
      <c r="CQ4" s="200">
        <v>88.047077000000002</v>
      </c>
      <c r="CR4" s="200">
        <v>86.005652999999995</v>
      </c>
      <c r="CS4" s="200">
        <v>85.712381590000007</v>
      </c>
      <c r="CT4" s="200">
        <v>86.537064000000001</v>
      </c>
      <c r="CU4" s="200">
        <v>86.818952999999993</v>
      </c>
      <c r="CV4" s="200">
        <v>100.81711343000001</v>
      </c>
      <c r="CW4" s="200">
        <v>85.284906000000007</v>
      </c>
      <c r="CX4" s="200">
        <v>86.473343330000006</v>
      </c>
      <c r="CY4" s="200">
        <v>86.915685999999994</v>
      </c>
      <c r="CZ4" s="200">
        <v>88.371018000000007</v>
      </c>
      <c r="DA4" s="200">
        <v>97.693389999999994</v>
      </c>
      <c r="DB4" s="200">
        <v>97.926204999999996</v>
      </c>
      <c r="DC4" s="200">
        <v>96.258407000000005</v>
      </c>
      <c r="DD4" s="200">
        <v>95.371420999999998</v>
      </c>
      <c r="DE4" s="200">
        <v>88.841637000000006</v>
      </c>
      <c r="DF4" s="200">
        <v>89.220996</v>
      </c>
      <c r="DG4" s="200">
        <v>88.758762500000003</v>
      </c>
      <c r="DH4" s="200">
        <v>92.036171749999994</v>
      </c>
      <c r="DI4" s="200">
        <v>97.507233999999997</v>
      </c>
      <c r="DJ4" s="200">
        <v>97.271990000000002</v>
      </c>
      <c r="DK4" s="200">
        <v>87.132198329999994</v>
      </c>
      <c r="DL4" s="200">
        <v>95.724217999999993</v>
      </c>
      <c r="DM4" s="200">
        <v>92.816045000000003</v>
      </c>
      <c r="DN4" s="200">
        <v>88.338278000000003</v>
      </c>
      <c r="DO4" s="200">
        <v>77.806690000000003</v>
      </c>
      <c r="DP4" s="200">
        <v>92.488017999999997</v>
      </c>
      <c r="DQ4" s="200">
        <v>87.486811000000003</v>
      </c>
      <c r="DR4" s="200">
        <v>87.754125999999999</v>
      </c>
      <c r="DS4" s="200">
        <v>87.045308000000006</v>
      </c>
      <c r="DT4" s="200">
        <v>96.629934000000006</v>
      </c>
      <c r="DU4" s="200">
        <v>96.844183999999998</v>
      </c>
      <c r="DV4" s="200">
        <v>85.741383999999996</v>
      </c>
      <c r="DW4" s="200">
        <v>79.348219999999998</v>
      </c>
      <c r="DX4" s="200">
        <v>77.257186500000003</v>
      </c>
      <c r="DY4" s="200">
        <v>86.729808520000006</v>
      </c>
      <c r="DZ4" s="200">
        <v>91.729169999999996</v>
      </c>
      <c r="EA4" s="200">
        <v>91.919881000000004</v>
      </c>
      <c r="EB4" s="200">
        <v>85.712400000000002</v>
      </c>
      <c r="EC4" s="200">
        <v>86.243947000000006</v>
      </c>
      <c r="ED4" s="200">
        <v>88.361962000000005</v>
      </c>
      <c r="EE4" s="200">
        <v>87.191388000000003</v>
      </c>
      <c r="EF4" s="200">
        <v>99.682634289999996</v>
      </c>
      <c r="EG4" s="200">
        <v>97.764723000000004</v>
      </c>
      <c r="EH4" s="200">
        <v>97.764723000000004</v>
      </c>
      <c r="EI4" s="200">
        <v>86.296513000000004</v>
      </c>
      <c r="EJ4" s="200">
        <v>95.980521999999993</v>
      </c>
      <c r="EK4" s="200">
        <v>96.379665000000003</v>
      </c>
      <c r="EL4" s="200">
        <v>96.258407000000005</v>
      </c>
      <c r="EM4" s="200">
        <v>86.407158999999993</v>
      </c>
      <c r="EN4" s="200">
        <v>92.039876000000007</v>
      </c>
      <c r="EO4" s="200">
        <v>96.735578000000004</v>
      </c>
      <c r="EP4" s="200">
        <v>88.433036000000001</v>
      </c>
      <c r="EQ4" s="200">
        <v>88.423212000000007</v>
      </c>
      <c r="ER4" s="200">
        <v>89.858210360000001</v>
      </c>
      <c r="ES4" s="200">
        <v>85.133792999999997</v>
      </c>
      <c r="ET4" s="200">
        <v>84.078495000000004</v>
      </c>
      <c r="EU4" s="200">
        <v>86.036641000000003</v>
      </c>
      <c r="EV4" s="200">
        <v>87.278595999999993</v>
      </c>
      <c r="EW4" s="200">
        <v>84.195312999999999</v>
      </c>
      <c r="EX4" s="200">
        <v>83.045593999999994</v>
      </c>
      <c r="EY4" s="200">
        <v>88.378375000000005</v>
      </c>
      <c r="EZ4" s="200">
        <v>87.690719999999999</v>
      </c>
      <c r="FA4" s="200">
        <v>87.401292999999995</v>
      </c>
      <c r="FB4" s="200">
        <v>89.813831640000004</v>
      </c>
      <c r="FC4" s="200">
        <v>86.352062000000004</v>
      </c>
      <c r="FD4" s="200">
        <v>94.988688999999994</v>
      </c>
      <c r="FE4" s="200">
        <v>89.070812000000004</v>
      </c>
      <c r="FF4" s="200">
        <v>91.089478630000002</v>
      </c>
      <c r="FG4" s="200">
        <v>98.440751000000006</v>
      </c>
      <c r="FH4" s="200">
        <v>82.848213000000001</v>
      </c>
      <c r="FI4" s="200">
        <v>83.372013999999993</v>
      </c>
      <c r="FJ4" s="200">
        <v>86.319316999999998</v>
      </c>
      <c r="FK4" s="200">
        <v>91.389011999999994</v>
      </c>
      <c r="FL4" s="200">
        <v>90.204001820000002</v>
      </c>
      <c r="FM4" s="200">
        <v>90.020058000000006</v>
      </c>
      <c r="FN4" s="200">
        <v>90.193359000000001</v>
      </c>
      <c r="FO4" s="200">
        <v>95.054789999999997</v>
      </c>
      <c r="FP4" s="200">
        <v>95.054789999999997</v>
      </c>
      <c r="FQ4" s="200">
        <v>91.374178000000001</v>
      </c>
      <c r="FR4" s="200">
        <v>91.374178000000001</v>
      </c>
      <c r="FS4" s="200">
        <v>91.374178000000001</v>
      </c>
      <c r="FT4" s="200">
        <v>97.222069000000005</v>
      </c>
      <c r="FU4" s="200">
        <v>96.995375999999993</v>
      </c>
      <c r="FV4" s="200">
        <v>86.247434999999996</v>
      </c>
      <c r="FW4" s="200">
        <v>86.010413999999997</v>
      </c>
      <c r="FX4" s="200">
        <v>88.675686839999997</v>
      </c>
      <c r="FY4" s="200">
        <v>90.811216999999999</v>
      </c>
      <c r="FZ4" s="200">
        <v>87.081438000000006</v>
      </c>
      <c r="GA4" s="200">
        <v>92.329290999999998</v>
      </c>
      <c r="GB4" s="200">
        <v>92.329290999999998</v>
      </c>
      <c r="GC4" s="200">
        <v>96.912146000000007</v>
      </c>
      <c r="GD4" s="200">
        <v>84.706447330000003</v>
      </c>
      <c r="GE4" s="200">
        <v>95.980521999999993</v>
      </c>
      <c r="GF4" s="200">
        <v>95.371420999999998</v>
      </c>
      <c r="GG4" s="200">
        <v>100.77886599999999</v>
      </c>
      <c r="GH4" s="200">
        <v>86.958025000000006</v>
      </c>
      <c r="GI4" s="200">
        <v>100.77886599999999</v>
      </c>
      <c r="GJ4" s="200">
        <v>95.054789999999997</v>
      </c>
      <c r="GK4" s="200">
        <v>87.971310000000003</v>
      </c>
      <c r="GL4" s="200">
        <v>93.131625</v>
      </c>
      <c r="GM4" s="200">
        <v>82.155303000000004</v>
      </c>
      <c r="GN4" s="200">
        <v>88.335364999999996</v>
      </c>
      <c r="GO4" s="200">
        <v>79.47511969</v>
      </c>
      <c r="GP4" s="200">
        <v>79.271506160000001</v>
      </c>
      <c r="GQ4" s="200">
        <v>87.598918999999995</v>
      </c>
      <c r="GR4" s="200">
        <v>95.311126999999999</v>
      </c>
      <c r="GS4" s="200">
        <v>95.800736000000001</v>
      </c>
      <c r="GT4" s="200">
        <v>95.674408999999997</v>
      </c>
      <c r="GU4" s="200">
        <v>88.335364999999996</v>
      </c>
      <c r="GV4" s="200">
        <v>88.335364999999996</v>
      </c>
      <c r="GW4" s="200">
        <v>88.335364999999996</v>
      </c>
      <c r="GX4" s="200">
        <v>95.767842000000002</v>
      </c>
      <c r="GY4" s="200">
        <v>95.719003000000001</v>
      </c>
      <c r="GZ4" s="200">
        <v>95.719003000000001</v>
      </c>
      <c r="HA4" s="200">
        <v>95.719003000000001</v>
      </c>
      <c r="HB4" s="200">
        <v>87.270685999999998</v>
      </c>
      <c r="HC4" s="200">
        <v>98.395833999999994</v>
      </c>
      <c r="HD4" s="200">
        <v>98.014459000000002</v>
      </c>
      <c r="HE4" s="200">
        <v>91.042953999999995</v>
      </c>
      <c r="HF4" s="200">
        <v>97.890613999999999</v>
      </c>
      <c r="HG4" s="200">
        <v>91.308375999999996</v>
      </c>
      <c r="HH4" s="200">
        <v>84.769117589999993</v>
      </c>
      <c r="HI4" s="200">
        <v>95.329327000000006</v>
      </c>
      <c r="HJ4" s="200">
        <v>88.573567499999996</v>
      </c>
      <c r="HK4" s="200">
        <v>88.736805000000004</v>
      </c>
      <c r="HL4" s="200">
        <v>86.143857999999994</v>
      </c>
      <c r="HM4" s="200">
        <v>86.974446</v>
      </c>
      <c r="HN4" s="200">
        <v>79.090043420000001</v>
      </c>
      <c r="HO4" s="200">
        <v>80.313426000000007</v>
      </c>
      <c r="HP4" s="200">
        <v>80.758938000000001</v>
      </c>
      <c r="HQ4" s="200">
        <v>91.938435249999998</v>
      </c>
      <c r="HR4" s="200">
        <v>88.761323000000004</v>
      </c>
      <c r="HS4" s="200">
        <v>96.614818999999997</v>
      </c>
    </row>
    <row r="5" spans="1:227" x14ac:dyDescent="0.25">
      <c r="A5" s="197"/>
      <c r="B5" s="199">
        <v>45663.041666666701</v>
      </c>
      <c r="C5" s="200">
        <v>88.609533999999996</v>
      </c>
      <c r="D5" s="200">
        <v>88.741439</v>
      </c>
      <c r="E5" s="200">
        <v>88.662693000000004</v>
      </c>
      <c r="F5" s="200">
        <v>88.609533999999996</v>
      </c>
      <c r="G5" s="200">
        <v>87.989954999999995</v>
      </c>
      <c r="H5" s="200">
        <v>97.718421000000006</v>
      </c>
      <c r="I5" s="200">
        <v>97.335357999999999</v>
      </c>
      <c r="J5" s="200">
        <v>97.8947</v>
      </c>
      <c r="K5" s="200">
        <v>88.036693</v>
      </c>
      <c r="L5" s="200">
        <v>89.289655999999994</v>
      </c>
      <c r="M5" s="200">
        <v>97.096964</v>
      </c>
      <c r="N5" s="200">
        <v>96.301986999999997</v>
      </c>
      <c r="O5" s="200">
        <v>91.966273999999999</v>
      </c>
      <c r="P5" s="200">
        <v>88.373588470000001</v>
      </c>
      <c r="Q5" s="200">
        <v>97.651133999999999</v>
      </c>
      <c r="R5" s="200">
        <v>90.149180000000001</v>
      </c>
      <c r="S5" s="200">
        <v>90.888885000000002</v>
      </c>
      <c r="T5" s="200">
        <v>88.887030999999993</v>
      </c>
      <c r="U5" s="200">
        <v>88.887030999999993</v>
      </c>
      <c r="V5" s="200">
        <v>89.989220000000003</v>
      </c>
      <c r="W5" s="200">
        <v>88.575292000000005</v>
      </c>
      <c r="X5" s="200">
        <v>85.505793999999995</v>
      </c>
      <c r="Y5" s="200">
        <v>87.186001000000005</v>
      </c>
      <c r="Z5" s="200">
        <v>97.467157</v>
      </c>
      <c r="AA5" s="200">
        <v>84.936530000000005</v>
      </c>
      <c r="AB5" s="200">
        <v>88.636598000000006</v>
      </c>
      <c r="AC5" s="200">
        <v>88.872810999999999</v>
      </c>
      <c r="AD5" s="200">
        <v>88.341308999999995</v>
      </c>
      <c r="AE5" s="200">
        <v>84.331310999999999</v>
      </c>
      <c r="AF5" s="200">
        <v>89.176193749999996</v>
      </c>
      <c r="AG5" s="200">
        <v>89.692536950000004</v>
      </c>
      <c r="AH5" s="200">
        <v>89.898694000000006</v>
      </c>
      <c r="AI5" s="200">
        <v>89.909120999999999</v>
      </c>
      <c r="AJ5" s="200">
        <v>81.928337999999997</v>
      </c>
      <c r="AK5" s="200">
        <v>90.192910999999995</v>
      </c>
      <c r="AL5" s="200">
        <v>85.260579669999998</v>
      </c>
      <c r="AM5" s="200">
        <v>85.696766999999994</v>
      </c>
      <c r="AN5" s="200">
        <v>96.301654999999997</v>
      </c>
      <c r="AO5" s="200">
        <v>83.946894999999998</v>
      </c>
      <c r="AP5" s="200">
        <v>81.2222285</v>
      </c>
      <c r="AQ5" s="200">
        <v>81.457189999999997</v>
      </c>
      <c r="AR5" s="200">
        <v>97.437419000000006</v>
      </c>
      <c r="AS5" s="200">
        <v>92.591216000000003</v>
      </c>
      <c r="AT5" s="200">
        <v>90.851742999999999</v>
      </c>
      <c r="AU5" s="200">
        <v>93.486839000000003</v>
      </c>
      <c r="AV5" s="200">
        <v>88.969234999999998</v>
      </c>
      <c r="AW5" s="200">
        <v>83.923441499999996</v>
      </c>
      <c r="AX5" s="200">
        <v>84.406287000000006</v>
      </c>
      <c r="AY5" s="200">
        <v>92.502243000000007</v>
      </c>
      <c r="AZ5" s="200">
        <v>88.538285000000002</v>
      </c>
      <c r="BA5" s="200">
        <v>88.154224999999997</v>
      </c>
      <c r="BB5" s="200">
        <v>88.154224999999997</v>
      </c>
      <c r="BC5" s="200">
        <v>88.154224999999997</v>
      </c>
      <c r="BD5" s="200">
        <v>87.483464999999995</v>
      </c>
      <c r="BE5" s="200">
        <v>88.154224999999997</v>
      </c>
      <c r="BF5" s="200">
        <v>95.612291999999997</v>
      </c>
      <c r="BG5" s="200">
        <v>95.383501999999993</v>
      </c>
      <c r="BH5" s="200">
        <v>95.383501999999993</v>
      </c>
      <c r="BI5" s="200">
        <v>95.383501999999993</v>
      </c>
      <c r="BJ5" s="200">
        <v>85.867303000000007</v>
      </c>
      <c r="BK5" s="200">
        <v>86.390994000000006</v>
      </c>
      <c r="BL5" s="200">
        <v>90.905732999999998</v>
      </c>
      <c r="BM5" s="200">
        <v>90.683711000000002</v>
      </c>
      <c r="BN5" s="200">
        <v>89.202450999999996</v>
      </c>
      <c r="BO5" s="200">
        <v>87.339592999999994</v>
      </c>
      <c r="BP5" s="200">
        <v>94.669552999999993</v>
      </c>
      <c r="BQ5" s="200">
        <v>81.915400000000005</v>
      </c>
      <c r="BR5" s="200">
        <v>82.021070870000003</v>
      </c>
      <c r="BS5" s="200">
        <v>90.756079</v>
      </c>
      <c r="BT5" s="200">
        <v>85.703500829999996</v>
      </c>
      <c r="BU5" s="200">
        <v>92.464844999999997</v>
      </c>
      <c r="BV5" s="200">
        <v>96.470454000000004</v>
      </c>
      <c r="BW5" s="200">
        <v>89.467843999999999</v>
      </c>
      <c r="BX5" s="200">
        <v>89.467843999999999</v>
      </c>
      <c r="BY5" s="200">
        <v>90.961205000000007</v>
      </c>
      <c r="BZ5" s="200">
        <v>90.502562999999995</v>
      </c>
      <c r="CA5" s="200">
        <v>89.099964999999997</v>
      </c>
      <c r="CB5" s="200">
        <v>90.889604000000006</v>
      </c>
      <c r="CC5" s="200">
        <v>90.617788000000004</v>
      </c>
      <c r="CD5" s="200">
        <v>90.068449999999999</v>
      </c>
      <c r="CE5" s="200">
        <v>91.766478000000006</v>
      </c>
      <c r="CF5" s="200">
        <v>92.464844999999997</v>
      </c>
      <c r="CG5" s="200">
        <v>88.383289669999996</v>
      </c>
      <c r="CH5" s="200">
        <v>88.509012999999996</v>
      </c>
      <c r="CI5" s="200">
        <v>91.585588999999999</v>
      </c>
      <c r="CJ5" s="200">
        <v>91.508148000000006</v>
      </c>
      <c r="CK5" s="200">
        <v>95.800739219999997</v>
      </c>
      <c r="CL5" s="200">
        <v>92.268006999999997</v>
      </c>
      <c r="CM5" s="200">
        <v>92.788692999999995</v>
      </c>
      <c r="CN5" s="200">
        <v>87.309034999999994</v>
      </c>
      <c r="CO5" s="200">
        <v>86.429434999999998</v>
      </c>
      <c r="CP5" s="200">
        <v>94.74367101</v>
      </c>
      <c r="CQ5" s="200">
        <v>88.174897000000001</v>
      </c>
      <c r="CR5" s="200">
        <v>86.205202</v>
      </c>
      <c r="CS5" s="200">
        <v>86.271775840000004</v>
      </c>
      <c r="CT5" s="200">
        <v>87.690163999999996</v>
      </c>
      <c r="CU5" s="200">
        <v>86.941157000000004</v>
      </c>
      <c r="CV5" s="200">
        <v>100.96778741</v>
      </c>
      <c r="CW5" s="200">
        <v>85.455517999999998</v>
      </c>
      <c r="CX5" s="200">
        <v>86.617475670000005</v>
      </c>
      <c r="CY5" s="200">
        <v>87.061239</v>
      </c>
      <c r="CZ5" s="200">
        <v>88.771876000000006</v>
      </c>
      <c r="DA5" s="200">
        <v>97.950958999999997</v>
      </c>
      <c r="DB5" s="200">
        <v>98.200852999999995</v>
      </c>
      <c r="DC5" s="200">
        <v>96.470454000000004</v>
      </c>
      <c r="DD5" s="200">
        <v>95.559055000000001</v>
      </c>
      <c r="DE5" s="200">
        <v>89.045925999999994</v>
      </c>
      <c r="DF5" s="200">
        <v>89.467843999999999</v>
      </c>
      <c r="DG5" s="200">
        <v>88.884887500000005</v>
      </c>
      <c r="DH5" s="200">
        <v>92.164642569999998</v>
      </c>
      <c r="DI5" s="200">
        <v>97.666855999999996</v>
      </c>
      <c r="DJ5" s="200">
        <v>97.450625000000002</v>
      </c>
      <c r="DK5" s="200">
        <v>87.30138067</v>
      </c>
      <c r="DL5" s="200">
        <v>95.785003000000003</v>
      </c>
      <c r="DM5" s="200">
        <v>92.961051999999995</v>
      </c>
      <c r="DN5" s="200">
        <v>88.731677000000005</v>
      </c>
      <c r="DO5" s="200">
        <v>78.652216999999993</v>
      </c>
      <c r="DP5" s="200">
        <v>92.647676000000004</v>
      </c>
      <c r="DQ5" s="200">
        <v>87.488060000000004</v>
      </c>
      <c r="DR5" s="200">
        <v>87.818200000000004</v>
      </c>
      <c r="DS5" s="200">
        <v>87.444156000000007</v>
      </c>
      <c r="DT5" s="200">
        <v>96.835813000000002</v>
      </c>
      <c r="DU5" s="200">
        <v>97.040172999999996</v>
      </c>
      <c r="DV5" s="200">
        <v>85.735721999999996</v>
      </c>
      <c r="DW5" s="200">
        <v>80.105090000000004</v>
      </c>
      <c r="DX5" s="200">
        <v>78.057649999999995</v>
      </c>
      <c r="DY5" s="200">
        <v>87.746971520000002</v>
      </c>
      <c r="DZ5" s="200">
        <v>91.932551000000004</v>
      </c>
      <c r="EA5" s="200">
        <v>92.130930000000006</v>
      </c>
      <c r="EB5" s="200">
        <v>85.965871000000007</v>
      </c>
      <c r="EC5" s="200">
        <v>86.492639999999994</v>
      </c>
      <c r="ED5" s="200">
        <v>88.348138000000006</v>
      </c>
      <c r="EE5" s="200">
        <v>87.675905999999998</v>
      </c>
      <c r="EF5" s="200">
        <v>99.831612759999999</v>
      </c>
      <c r="EG5" s="200">
        <v>97.910118999999995</v>
      </c>
      <c r="EH5" s="200">
        <v>97.910118999999995</v>
      </c>
      <c r="EI5" s="200">
        <v>86.488804000000002</v>
      </c>
      <c r="EJ5" s="200">
        <v>96.184849999999997</v>
      </c>
      <c r="EK5" s="200">
        <v>96.598035999999993</v>
      </c>
      <c r="EL5" s="200">
        <v>96.470454000000004</v>
      </c>
      <c r="EM5" s="200">
        <v>86.539259999999999</v>
      </c>
      <c r="EN5" s="200">
        <v>92.248671999999999</v>
      </c>
      <c r="EO5" s="200">
        <v>96.748677999999998</v>
      </c>
      <c r="EP5" s="200">
        <v>88.549108000000004</v>
      </c>
      <c r="EQ5" s="200">
        <v>88.538601</v>
      </c>
      <c r="ER5" s="200">
        <v>89.956759590000004</v>
      </c>
      <c r="ES5" s="200">
        <v>85.773908000000006</v>
      </c>
      <c r="ET5" s="200">
        <v>84.742017000000004</v>
      </c>
      <c r="EU5" s="200">
        <v>86.471534000000005</v>
      </c>
      <c r="EV5" s="200">
        <v>87.848212000000004</v>
      </c>
      <c r="EW5" s="200">
        <v>85.701620000000005</v>
      </c>
      <c r="EX5" s="200">
        <v>84.53698</v>
      </c>
      <c r="EY5" s="200">
        <v>88.887030999999993</v>
      </c>
      <c r="EZ5" s="200">
        <v>88.205563999999995</v>
      </c>
      <c r="FA5" s="200">
        <v>87.918761000000003</v>
      </c>
      <c r="FB5" s="200">
        <v>90.219279299999997</v>
      </c>
      <c r="FC5" s="200">
        <v>87.321770000000001</v>
      </c>
      <c r="FD5" s="200">
        <v>95.072445999999999</v>
      </c>
      <c r="FE5" s="200">
        <v>89.180283000000003</v>
      </c>
      <c r="FF5" s="200">
        <v>91.338100429999997</v>
      </c>
      <c r="FG5" s="200">
        <v>98.376615000000001</v>
      </c>
      <c r="FH5" s="200">
        <v>82.962126499999997</v>
      </c>
      <c r="FI5" s="200">
        <v>83.491095000000001</v>
      </c>
      <c r="FJ5" s="200">
        <v>86.752903000000003</v>
      </c>
      <c r="FK5" s="200">
        <v>91.589720999999997</v>
      </c>
      <c r="FL5" s="200">
        <v>90.971938420000001</v>
      </c>
      <c r="FM5" s="200">
        <v>90.796806000000004</v>
      </c>
      <c r="FN5" s="200">
        <v>90.961205000000007</v>
      </c>
      <c r="FO5" s="200">
        <v>95.233558000000002</v>
      </c>
      <c r="FP5" s="200">
        <v>95.233558000000002</v>
      </c>
      <c r="FQ5" s="200">
        <v>91.240542000000005</v>
      </c>
      <c r="FR5" s="200">
        <v>91.240542000000005</v>
      </c>
      <c r="FS5" s="200">
        <v>91.240542000000005</v>
      </c>
      <c r="FT5" s="200">
        <v>97.405443000000005</v>
      </c>
      <c r="FU5" s="200">
        <v>97.177971999999997</v>
      </c>
      <c r="FV5" s="200">
        <v>87.071348999999998</v>
      </c>
      <c r="FW5" s="200">
        <v>86.817266000000004</v>
      </c>
      <c r="FX5" s="200">
        <v>89.199979850000005</v>
      </c>
      <c r="FY5" s="200">
        <v>90.742709000000005</v>
      </c>
      <c r="FZ5" s="200">
        <v>87.545207000000005</v>
      </c>
      <c r="GA5" s="200">
        <v>92.464844999999997</v>
      </c>
      <c r="GB5" s="200">
        <v>92.464844999999997</v>
      </c>
      <c r="GC5" s="200">
        <v>97.061597000000006</v>
      </c>
      <c r="GD5" s="200">
        <v>84.910039670000003</v>
      </c>
      <c r="GE5" s="200">
        <v>96.184849999999997</v>
      </c>
      <c r="GF5" s="200">
        <v>95.559055000000001</v>
      </c>
      <c r="GG5" s="200">
        <v>100.92948282</v>
      </c>
      <c r="GH5" s="200">
        <v>86.993916999999996</v>
      </c>
      <c r="GI5" s="200">
        <v>100.92948282</v>
      </c>
      <c r="GJ5" s="200">
        <v>95.233558000000002</v>
      </c>
      <c r="GK5" s="200">
        <v>88.135085000000004</v>
      </c>
      <c r="GL5" s="200">
        <v>93.368144000000001</v>
      </c>
      <c r="GM5" s="200">
        <v>83.404497000000006</v>
      </c>
      <c r="GN5" s="200">
        <v>88.479042000000007</v>
      </c>
      <c r="GO5" s="200">
        <v>79.880607679999997</v>
      </c>
      <c r="GP5" s="200">
        <v>79.675955310000006</v>
      </c>
      <c r="GQ5" s="200">
        <v>87.578496999999999</v>
      </c>
      <c r="GR5" s="200">
        <v>95.451363000000001</v>
      </c>
      <c r="GS5" s="200">
        <v>95.949804</v>
      </c>
      <c r="GT5" s="200">
        <v>95.827153999999993</v>
      </c>
      <c r="GU5" s="200">
        <v>88.479042000000007</v>
      </c>
      <c r="GV5" s="200">
        <v>88.479042000000007</v>
      </c>
      <c r="GW5" s="200">
        <v>88.479042000000007</v>
      </c>
      <c r="GX5" s="200">
        <v>95.825776000000005</v>
      </c>
      <c r="GY5" s="200">
        <v>95.778470999999996</v>
      </c>
      <c r="GZ5" s="200">
        <v>95.778470999999996</v>
      </c>
      <c r="HA5" s="200">
        <v>95.778470999999996</v>
      </c>
      <c r="HB5" s="200">
        <v>88.166757000000004</v>
      </c>
      <c r="HC5" s="200">
        <v>98.579780999999997</v>
      </c>
      <c r="HD5" s="200">
        <v>98.205354</v>
      </c>
      <c r="HE5" s="200">
        <v>91.706531999999996</v>
      </c>
      <c r="HF5" s="200">
        <v>98.186678000000001</v>
      </c>
      <c r="HG5" s="200">
        <v>91.506604999999993</v>
      </c>
      <c r="HH5" s="200">
        <v>84.80410612</v>
      </c>
      <c r="HI5" s="200">
        <v>95.401537000000005</v>
      </c>
      <c r="HJ5" s="200">
        <v>88.670299</v>
      </c>
      <c r="HK5" s="200">
        <v>88.836359000000002</v>
      </c>
      <c r="HL5" s="200">
        <v>87.154149000000004</v>
      </c>
      <c r="HM5" s="200">
        <v>87.193788999999995</v>
      </c>
      <c r="HN5" s="200">
        <v>79.493566729999998</v>
      </c>
      <c r="HO5" s="200">
        <v>81.556816499999996</v>
      </c>
      <c r="HP5" s="200">
        <v>82.004377000000005</v>
      </c>
      <c r="HQ5" s="200">
        <v>92.063684140000007</v>
      </c>
      <c r="HR5" s="200">
        <v>88.875906999999998</v>
      </c>
      <c r="HS5" s="200">
        <v>96.634028000000001</v>
      </c>
    </row>
    <row r="6" spans="1:227" x14ac:dyDescent="0.25">
      <c r="A6" s="197"/>
      <c r="B6" s="199">
        <v>45663.0625</v>
      </c>
      <c r="C6" s="200">
        <v>88.625277999999994</v>
      </c>
      <c r="D6" s="200">
        <v>88.754793000000006</v>
      </c>
      <c r="E6" s="200">
        <v>88.676665</v>
      </c>
      <c r="F6" s="200">
        <v>88.625277999999994</v>
      </c>
      <c r="G6" s="200">
        <v>88.006669000000002</v>
      </c>
      <c r="H6" s="200">
        <v>97.705855999999997</v>
      </c>
      <c r="I6" s="200">
        <v>97.316725000000005</v>
      </c>
      <c r="J6" s="200">
        <v>97.876956000000007</v>
      </c>
      <c r="K6" s="200">
        <v>88.091317000000004</v>
      </c>
      <c r="L6" s="200">
        <v>89.255976000000004</v>
      </c>
      <c r="M6" s="200">
        <v>96.981173999999996</v>
      </c>
      <c r="N6" s="200">
        <v>96.183316000000005</v>
      </c>
      <c r="O6" s="200">
        <v>91.659312</v>
      </c>
      <c r="P6" s="200">
        <v>88.145817399999999</v>
      </c>
      <c r="Q6" s="200">
        <v>97.616062999999997</v>
      </c>
      <c r="R6" s="200">
        <v>90.121708999999996</v>
      </c>
      <c r="S6" s="200">
        <v>90.632914999999997</v>
      </c>
      <c r="T6" s="200">
        <v>88.834962000000004</v>
      </c>
      <c r="U6" s="200">
        <v>88.834962000000004</v>
      </c>
      <c r="V6" s="200">
        <v>89.778713999999994</v>
      </c>
      <c r="W6" s="200">
        <v>88.560799000000003</v>
      </c>
      <c r="X6" s="200">
        <v>85.486954999999995</v>
      </c>
      <c r="Y6" s="200">
        <v>87.195008000000001</v>
      </c>
      <c r="Z6" s="200">
        <v>97.394036</v>
      </c>
      <c r="AA6" s="200">
        <v>84.994389999999996</v>
      </c>
      <c r="AB6" s="200">
        <v>88.799265000000005</v>
      </c>
      <c r="AC6" s="200">
        <v>88.835161999999997</v>
      </c>
      <c r="AD6" s="200">
        <v>88.334874999999997</v>
      </c>
      <c r="AE6" s="200">
        <v>84.514009000000001</v>
      </c>
      <c r="AF6" s="200">
        <v>88.953165249999998</v>
      </c>
      <c r="AG6" s="200">
        <v>89.467244219999998</v>
      </c>
      <c r="AH6" s="200">
        <v>89.674164000000005</v>
      </c>
      <c r="AI6" s="200">
        <v>89.687459000000004</v>
      </c>
      <c r="AJ6" s="200">
        <v>81.957930000000005</v>
      </c>
      <c r="AK6" s="200">
        <v>89.978244000000004</v>
      </c>
      <c r="AL6" s="200">
        <v>85.291531000000006</v>
      </c>
      <c r="AM6" s="200">
        <v>85.726933000000002</v>
      </c>
      <c r="AN6" s="200">
        <v>96.223816999999997</v>
      </c>
      <c r="AO6" s="200">
        <v>83.976139000000003</v>
      </c>
      <c r="AP6" s="200">
        <v>81.679100000000005</v>
      </c>
      <c r="AQ6" s="200">
        <v>81.895990999999995</v>
      </c>
      <c r="AR6" s="200">
        <v>97.347556999999995</v>
      </c>
      <c r="AS6" s="200">
        <v>92.490928999999994</v>
      </c>
      <c r="AT6" s="200">
        <v>90.751710000000003</v>
      </c>
      <c r="AU6" s="200">
        <v>93.385019999999997</v>
      </c>
      <c r="AV6" s="200">
        <v>88.929500000000004</v>
      </c>
      <c r="AW6" s="200">
        <v>83.827571500000005</v>
      </c>
      <c r="AX6" s="200">
        <v>84.314096000000006</v>
      </c>
      <c r="AY6" s="200">
        <v>92.259643999999994</v>
      </c>
      <c r="AZ6" s="200">
        <v>88.527254999999997</v>
      </c>
      <c r="BA6" s="200">
        <v>88.157801000000006</v>
      </c>
      <c r="BB6" s="200">
        <v>88.157801000000006</v>
      </c>
      <c r="BC6" s="200">
        <v>88.157801000000006</v>
      </c>
      <c r="BD6" s="200">
        <v>87.513630000000006</v>
      </c>
      <c r="BE6" s="200">
        <v>88.157801000000006</v>
      </c>
      <c r="BF6" s="200">
        <v>95.520313000000002</v>
      </c>
      <c r="BG6" s="200">
        <v>95.283435999999995</v>
      </c>
      <c r="BH6" s="200">
        <v>95.283435999999995</v>
      </c>
      <c r="BI6" s="200">
        <v>95.283435999999995</v>
      </c>
      <c r="BJ6" s="200">
        <v>85.908321000000001</v>
      </c>
      <c r="BK6" s="200">
        <v>86.417321999999999</v>
      </c>
      <c r="BL6" s="200">
        <v>90.758078999999995</v>
      </c>
      <c r="BM6" s="200">
        <v>90.545236000000003</v>
      </c>
      <c r="BN6" s="200">
        <v>89.478059999999999</v>
      </c>
      <c r="BO6" s="200">
        <v>87.573801000000003</v>
      </c>
      <c r="BP6" s="200">
        <v>94.586770000000001</v>
      </c>
      <c r="BQ6" s="200">
        <v>81.934783999999993</v>
      </c>
      <c r="BR6" s="200">
        <v>82.040479869999999</v>
      </c>
      <c r="BS6" s="200">
        <v>90.781976</v>
      </c>
      <c r="BT6" s="200">
        <v>85.547664670000003</v>
      </c>
      <c r="BU6" s="200">
        <v>92.220055000000002</v>
      </c>
      <c r="BV6" s="200">
        <v>96.409115</v>
      </c>
      <c r="BW6" s="200">
        <v>89.796706</v>
      </c>
      <c r="BX6" s="200">
        <v>89.796706</v>
      </c>
      <c r="BY6" s="200">
        <v>90.935534000000004</v>
      </c>
      <c r="BZ6" s="200">
        <v>90.240212999999997</v>
      </c>
      <c r="CA6" s="200">
        <v>89.302642000000006</v>
      </c>
      <c r="CB6" s="200">
        <v>90.842229000000003</v>
      </c>
      <c r="CC6" s="200">
        <v>90.571342999999999</v>
      </c>
      <c r="CD6" s="200">
        <v>89.820539999999994</v>
      </c>
      <c r="CE6" s="200">
        <v>91.671642000000006</v>
      </c>
      <c r="CF6" s="200">
        <v>92.220055000000002</v>
      </c>
      <c r="CG6" s="200">
        <v>88.374309670000002</v>
      </c>
      <c r="CH6" s="200">
        <v>88.498369999999994</v>
      </c>
      <c r="CI6" s="200">
        <v>91.544043000000002</v>
      </c>
      <c r="CJ6" s="200">
        <v>91.124567999999996</v>
      </c>
      <c r="CK6" s="200">
        <v>95.555248419999998</v>
      </c>
      <c r="CL6" s="200">
        <v>92.011694000000006</v>
      </c>
      <c r="CM6" s="200">
        <v>92.473411999999996</v>
      </c>
      <c r="CN6" s="200">
        <v>87.238682999999995</v>
      </c>
      <c r="CO6" s="200">
        <v>86.272239999999996</v>
      </c>
      <c r="CP6" s="200">
        <v>94.572334870000006</v>
      </c>
      <c r="CQ6" s="200">
        <v>88.163892000000004</v>
      </c>
      <c r="CR6" s="200">
        <v>86.343045000000004</v>
      </c>
      <c r="CS6" s="200">
        <v>86.458371200000002</v>
      </c>
      <c r="CT6" s="200">
        <v>87.781737000000007</v>
      </c>
      <c r="CU6" s="200">
        <v>86.924575000000004</v>
      </c>
      <c r="CV6" s="200">
        <v>100.8920402</v>
      </c>
      <c r="CW6" s="200">
        <v>85.485360999999997</v>
      </c>
      <c r="CX6" s="200">
        <v>86.733158669999995</v>
      </c>
      <c r="CY6" s="200">
        <v>87.137547999999995</v>
      </c>
      <c r="CZ6" s="200">
        <v>89.234499999999997</v>
      </c>
      <c r="DA6" s="200">
        <v>97.908077000000006</v>
      </c>
      <c r="DB6" s="200">
        <v>98.157400999999993</v>
      </c>
      <c r="DC6" s="200">
        <v>96.409115</v>
      </c>
      <c r="DD6" s="200">
        <v>95.500376000000003</v>
      </c>
      <c r="DE6" s="200">
        <v>89.423974000000001</v>
      </c>
      <c r="DF6" s="200">
        <v>89.796706</v>
      </c>
      <c r="DG6" s="200">
        <v>88.866121000000007</v>
      </c>
      <c r="DH6" s="200">
        <v>91.897474509999995</v>
      </c>
      <c r="DI6" s="200">
        <v>97.5565</v>
      </c>
      <c r="DJ6" s="200">
        <v>97.340858999999995</v>
      </c>
      <c r="DK6" s="200">
        <v>87.332255000000004</v>
      </c>
      <c r="DL6" s="200">
        <v>95.538542000000007</v>
      </c>
      <c r="DM6" s="200">
        <v>92.757496000000003</v>
      </c>
      <c r="DN6" s="200">
        <v>88.548681999999999</v>
      </c>
      <c r="DO6" s="200">
        <v>78.637417999999997</v>
      </c>
      <c r="DP6" s="200">
        <v>92.452610000000007</v>
      </c>
      <c r="DQ6" s="200">
        <v>87.488095000000001</v>
      </c>
      <c r="DR6" s="200">
        <v>87.819991999999999</v>
      </c>
      <c r="DS6" s="200">
        <v>87.364960999999994</v>
      </c>
      <c r="DT6" s="200">
        <v>96.760394000000005</v>
      </c>
      <c r="DU6" s="200">
        <v>96.951004999999995</v>
      </c>
      <c r="DV6" s="200">
        <v>85.754683999999997</v>
      </c>
      <c r="DW6" s="200">
        <v>80.058700000000002</v>
      </c>
      <c r="DX6" s="200">
        <v>77.971340749999996</v>
      </c>
      <c r="DY6" s="200">
        <v>87.810448370000003</v>
      </c>
      <c r="DZ6" s="200">
        <v>91.862598000000006</v>
      </c>
      <c r="EA6" s="200">
        <v>92.055555999999996</v>
      </c>
      <c r="EB6" s="200">
        <v>85.986080999999999</v>
      </c>
      <c r="EC6" s="200">
        <v>86.508003000000002</v>
      </c>
      <c r="ED6" s="200">
        <v>88.184033999999997</v>
      </c>
      <c r="EE6" s="200">
        <v>87.610502999999994</v>
      </c>
      <c r="EF6" s="200">
        <v>99.75671792</v>
      </c>
      <c r="EG6" s="200">
        <v>97.819698000000002</v>
      </c>
      <c r="EH6" s="200">
        <v>97.819698000000002</v>
      </c>
      <c r="EI6" s="200">
        <v>86.610018999999994</v>
      </c>
      <c r="EJ6" s="200">
        <v>96.123693000000003</v>
      </c>
      <c r="EK6" s="200">
        <v>96.540351999999999</v>
      </c>
      <c r="EL6" s="200">
        <v>96.409115</v>
      </c>
      <c r="EM6" s="200">
        <v>86.451338000000007</v>
      </c>
      <c r="EN6" s="200">
        <v>92.177010999999993</v>
      </c>
      <c r="EO6" s="200">
        <v>96.489429999999999</v>
      </c>
      <c r="EP6" s="200">
        <v>88.538161000000002</v>
      </c>
      <c r="EQ6" s="200">
        <v>88.527573000000004</v>
      </c>
      <c r="ER6" s="200">
        <v>89.913940260000004</v>
      </c>
      <c r="ES6" s="200">
        <v>85.841735</v>
      </c>
      <c r="ET6" s="200">
        <v>84.781172999999995</v>
      </c>
      <c r="EU6" s="200">
        <v>86.519976999999997</v>
      </c>
      <c r="EV6" s="200">
        <v>88.038217000000003</v>
      </c>
      <c r="EW6" s="200">
        <v>85.936398999999994</v>
      </c>
      <c r="EX6" s="200">
        <v>84.741198999999995</v>
      </c>
      <c r="EY6" s="200">
        <v>88.834962000000004</v>
      </c>
      <c r="EZ6" s="200">
        <v>88.147919999999999</v>
      </c>
      <c r="FA6" s="200">
        <v>87.858761999999999</v>
      </c>
      <c r="FB6" s="200">
        <v>90.055191449999995</v>
      </c>
      <c r="FC6" s="200">
        <v>87.369862999999995</v>
      </c>
      <c r="FD6" s="200">
        <v>94.831502</v>
      </c>
      <c r="FE6" s="200">
        <v>89.146343000000002</v>
      </c>
      <c r="FF6" s="200">
        <v>91.160222419999997</v>
      </c>
      <c r="FG6" s="200">
        <v>98.197783999999999</v>
      </c>
      <c r="FH6" s="200">
        <v>83.332711500000002</v>
      </c>
      <c r="FI6" s="200">
        <v>83.821400999999994</v>
      </c>
      <c r="FJ6" s="200">
        <v>86.807249999999996</v>
      </c>
      <c r="FK6" s="200">
        <v>91.547724000000002</v>
      </c>
      <c r="FL6" s="200">
        <v>90.946264389999996</v>
      </c>
      <c r="FM6" s="200">
        <v>90.774006</v>
      </c>
      <c r="FN6" s="200">
        <v>90.935534000000004</v>
      </c>
      <c r="FO6" s="200">
        <v>95.176271999999997</v>
      </c>
      <c r="FP6" s="200">
        <v>95.176271999999997</v>
      </c>
      <c r="FQ6" s="200">
        <v>91.044072999999997</v>
      </c>
      <c r="FR6" s="200">
        <v>91.044072999999997</v>
      </c>
      <c r="FS6" s="200">
        <v>91.044072999999997</v>
      </c>
      <c r="FT6" s="200">
        <v>97.304220000000001</v>
      </c>
      <c r="FU6" s="200">
        <v>97.078807999999995</v>
      </c>
      <c r="FV6" s="200">
        <v>87.820291999999995</v>
      </c>
      <c r="FW6" s="200">
        <v>87.726074999999994</v>
      </c>
      <c r="FX6" s="200">
        <v>89.13382799</v>
      </c>
      <c r="FY6" s="200">
        <v>90.685991999999999</v>
      </c>
      <c r="FZ6" s="200">
        <v>87.382879000000003</v>
      </c>
      <c r="GA6" s="200">
        <v>92.220055000000002</v>
      </c>
      <c r="GB6" s="200">
        <v>92.220055000000002</v>
      </c>
      <c r="GC6" s="200">
        <v>96.972179999999994</v>
      </c>
      <c r="GD6" s="200">
        <v>84.967893000000004</v>
      </c>
      <c r="GE6" s="200">
        <v>96.123693000000003</v>
      </c>
      <c r="GF6" s="200">
        <v>95.500376000000003</v>
      </c>
      <c r="GG6" s="200">
        <v>100.85376434</v>
      </c>
      <c r="GH6" s="200">
        <v>86.849075999999997</v>
      </c>
      <c r="GI6" s="200">
        <v>100.85376434</v>
      </c>
      <c r="GJ6" s="200">
        <v>95.176271999999997</v>
      </c>
      <c r="GK6" s="200">
        <v>88.145944999999998</v>
      </c>
      <c r="GL6" s="200">
        <v>93.328474999999997</v>
      </c>
      <c r="GM6" s="200">
        <v>83.566866000000005</v>
      </c>
      <c r="GN6" s="200">
        <v>88.477264000000005</v>
      </c>
      <c r="GO6" s="200">
        <v>79.81624137</v>
      </c>
      <c r="GP6" s="200">
        <v>79.611753899999997</v>
      </c>
      <c r="GQ6" s="200">
        <v>87.602491999999998</v>
      </c>
      <c r="GR6" s="200">
        <v>95.365877999999995</v>
      </c>
      <c r="GS6" s="200">
        <v>95.876185000000007</v>
      </c>
      <c r="GT6" s="200">
        <v>95.755778000000007</v>
      </c>
      <c r="GU6" s="200">
        <v>88.477264000000005</v>
      </c>
      <c r="GV6" s="200">
        <v>88.477264000000005</v>
      </c>
      <c r="GW6" s="200">
        <v>88.477264000000005</v>
      </c>
      <c r="GX6" s="200">
        <v>95.578109999999995</v>
      </c>
      <c r="GY6" s="200">
        <v>95.531312999999997</v>
      </c>
      <c r="GZ6" s="200">
        <v>95.531312999999997</v>
      </c>
      <c r="HA6" s="200">
        <v>95.531312999999997</v>
      </c>
      <c r="HB6" s="200">
        <v>88.181267000000005</v>
      </c>
      <c r="HC6" s="200">
        <v>98.465674000000007</v>
      </c>
      <c r="HD6" s="200">
        <v>98.092668000000003</v>
      </c>
      <c r="HE6" s="200">
        <v>91.571285000000003</v>
      </c>
      <c r="HF6" s="200">
        <v>98.171510999999995</v>
      </c>
      <c r="HG6" s="200">
        <v>91.336612000000002</v>
      </c>
      <c r="HH6" s="200">
        <v>84.662911059999999</v>
      </c>
      <c r="HI6" s="200">
        <v>95.156718999999995</v>
      </c>
      <c r="HJ6" s="200">
        <v>88.629976499999998</v>
      </c>
      <c r="HK6" s="200">
        <v>88.795576999999994</v>
      </c>
      <c r="HL6" s="200">
        <v>87.217196999999999</v>
      </c>
      <c r="HM6" s="200">
        <v>87.206051000000002</v>
      </c>
      <c r="HN6" s="200">
        <v>79.429512290000005</v>
      </c>
      <c r="HO6" s="200">
        <v>81.726541499999996</v>
      </c>
      <c r="HP6" s="200">
        <v>82.172121000000004</v>
      </c>
      <c r="HQ6" s="200">
        <v>91.81803395</v>
      </c>
      <c r="HR6" s="200">
        <v>88.836397000000005</v>
      </c>
      <c r="HS6" s="200">
        <v>96.375485999999995</v>
      </c>
    </row>
    <row r="7" spans="1:227" x14ac:dyDescent="0.25">
      <c r="A7" s="197"/>
      <c r="B7" s="199">
        <v>45663.083333333299</v>
      </c>
      <c r="C7" s="200">
        <v>88.236168000000006</v>
      </c>
      <c r="D7" s="200">
        <v>88.360315</v>
      </c>
      <c r="E7" s="200">
        <v>88.283655999999993</v>
      </c>
      <c r="F7" s="200">
        <v>88.236168000000006</v>
      </c>
      <c r="G7" s="200">
        <v>87.873919999999998</v>
      </c>
      <c r="H7" s="200">
        <v>97.139588000000003</v>
      </c>
      <c r="I7" s="200">
        <v>96.761664999999994</v>
      </c>
      <c r="J7" s="200">
        <v>97.316117000000006</v>
      </c>
      <c r="K7" s="200">
        <v>88.056652</v>
      </c>
      <c r="L7" s="200">
        <v>88.861217999999994</v>
      </c>
      <c r="M7" s="200">
        <v>96.641580000000005</v>
      </c>
      <c r="N7" s="200">
        <v>95.822625000000002</v>
      </c>
      <c r="O7" s="200">
        <v>91.213849999999994</v>
      </c>
      <c r="P7" s="200">
        <v>87.775020909999995</v>
      </c>
      <c r="Q7" s="200">
        <v>97.139959000000005</v>
      </c>
      <c r="R7" s="200">
        <v>89.901686999999995</v>
      </c>
      <c r="S7" s="200">
        <v>90.212783999999999</v>
      </c>
      <c r="T7" s="200">
        <v>88.531070999999997</v>
      </c>
      <c r="U7" s="200">
        <v>88.531070999999997</v>
      </c>
      <c r="V7" s="200">
        <v>89.383036000000004</v>
      </c>
      <c r="W7" s="200">
        <v>88.361870999999994</v>
      </c>
      <c r="X7" s="200">
        <v>85.295986999999997</v>
      </c>
      <c r="Y7" s="200">
        <v>87.012629000000004</v>
      </c>
      <c r="Z7" s="200">
        <v>97.046526</v>
      </c>
      <c r="AA7" s="200">
        <v>84.907702999999998</v>
      </c>
      <c r="AB7" s="200">
        <v>88.879851000000002</v>
      </c>
      <c r="AC7" s="200">
        <v>88.624500999999995</v>
      </c>
      <c r="AD7" s="200">
        <v>88.144233999999997</v>
      </c>
      <c r="AE7" s="200">
        <v>84.289685000000006</v>
      </c>
      <c r="AF7" s="200">
        <v>88.569066250000006</v>
      </c>
      <c r="AG7" s="200">
        <v>89.082630839999993</v>
      </c>
      <c r="AH7" s="200">
        <v>89.281334999999999</v>
      </c>
      <c r="AI7" s="200">
        <v>89.300085999999993</v>
      </c>
      <c r="AJ7" s="200">
        <v>81.603447000000003</v>
      </c>
      <c r="AK7" s="200">
        <v>89.581506000000005</v>
      </c>
      <c r="AL7" s="200">
        <v>85.161062329999993</v>
      </c>
      <c r="AM7" s="200">
        <v>85.595410000000001</v>
      </c>
      <c r="AN7" s="200">
        <v>95.868706000000003</v>
      </c>
      <c r="AO7" s="200">
        <v>83.778631000000004</v>
      </c>
      <c r="AP7" s="200">
        <v>81.472348499999995</v>
      </c>
      <c r="AQ7" s="200">
        <v>81.687511999999998</v>
      </c>
      <c r="AR7" s="200">
        <v>96.972243000000006</v>
      </c>
      <c r="AS7" s="200">
        <v>92.111777000000004</v>
      </c>
      <c r="AT7" s="200">
        <v>90.376071999999994</v>
      </c>
      <c r="AU7" s="200">
        <v>92.990486000000004</v>
      </c>
      <c r="AV7" s="200">
        <v>88.696123</v>
      </c>
      <c r="AW7" s="200">
        <v>83.582267999999999</v>
      </c>
      <c r="AX7" s="200">
        <v>84.064876999999996</v>
      </c>
      <c r="AY7" s="200">
        <v>91.943483999999998</v>
      </c>
      <c r="AZ7" s="200">
        <v>88.378874999999994</v>
      </c>
      <c r="BA7" s="200">
        <v>88.029522</v>
      </c>
      <c r="BB7" s="200">
        <v>88.029522</v>
      </c>
      <c r="BC7" s="200">
        <v>88.029522</v>
      </c>
      <c r="BD7" s="200">
        <v>87.414914999999993</v>
      </c>
      <c r="BE7" s="200">
        <v>88.029522</v>
      </c>
      <c r="BF7" s="200">
        <v>95.146539000000004</v>
      </c>
      <c r="BG7" s="200">
        <v>94.899268000000006</v>
      </c>
      <c r="BH7" s="200">
        <v>94.899268000000006</v>
      </c>
      <c r="BI7" s="200">
        <v>94.899268000000006</v>
      </c>
      <c r="BJ7" s="200">
        <v>85.751988999999995</v>
      </c>
      <c r="BK7" s="200">
        <v>86.257705999999999</v>
      </c>
      <c r="BL7" s="200">
        <v>90.423308000000006</v>
      </c>
      <c r="BM7" s="200">
        <v>90.216635999999994</v>
      </c>
      <c r="BN7" s="200">
        <v>89.648448999999999</v>
      </c>
      <c r="BO7" s="200">
        <v>87.670935</v>
      </c>
      <c r="BP7" s="200">
        <v>94.274186999999998</v>
      </c>
      <c r="BQ7" s="200">
        <v>81.503242999999998</v>
      </c>
      <c r="BR7" s="200">
        <v>81.608382180000007</v>
      </c>
      <c r="BS7" s="200">
        <v>90.728656000000001</v>
      </c>
      <c r="BT7" s="200">
        <v>85.252171329999996</v>
      </c>
      <c r="BU7" s="200">
        <v>91.903531999999998</v>
      </c>
      <c r="BV7" s="200">
        <v>96.014983000000001</v>
      </c>
      <c r="BW7" s="200">
        <v>90.050576000000007</v>
      </c>
      <c r="BX7" s="200">
        <v>90.050576000000007</v>
      </c>
      <c r="BY7" s="200">
        <v>90.453277999999997</v>
      </c>
      <c r="BZ7" s="200">
        <v>89.763825999999995</v>
      </c>
      <c r="CA7" s="200">
        <v>89.421189999999996</v>
      </c>
      <c r="CB7" s="200">
        <v>90.591621000000004</v>
      </c>
      <c r="CC7" s="200">
        <v>90.330652999999998</v>
      </c>
      <c r="CD7" s="200">
        <v>89.375141999999997</v>
      </c>
      <c r="CE7" s="200">
        <v>91.436464000000001</v>
      </c>
      <c r="CF7" s="200">
        <v>91.903531999999998</v>
      </c>
      <c r="CG7" s="200">
        <v>88.239934329999997</v>
      </c>
      <c r="CH7" s="200">
        <v>88.352632999999997</v>
      </c>
      <c r="CI7" s="200">
        <v>91.308769999999996</v>
      </c>
      <c r="CJ7" s="200">
        <v>90.727515999999994</v>
      </c>
      <c r="CK7" s="200">
        <v>95.131933959999998</v>
      </c>
      <c r="CL7" s="200">
        <v>91.692194000000001</v>
      </c>
      <c r="CM7" s="200">
        <v>92.126177999999996</v>
      </c>
      <c r="CN7" s="200">
        <v>86.966087999999999</v>
      </c>
      <c r="CO7" s="200">
        <v>85.969838999999993</v>
      </c>
      <c r="CP7" s="200">
        <v>94.23202714</v>
      </c>
      <c r="CQ7" s="200">
        <v>87.88785</v>
      </c>
      <c r="CR7" s="200">
        <v>86.346391999999994</v>
      </c>
      <c r="CS7" s="200">
        <v>86.552145659999994</v>
      </c>
      <c r="CT7" s="200">
        <v>87.441733999999997</v>
      </c>
      <c r="CU7" s="200">
        <v>86.743326999999994</v>
      </c>
      <c r="CV7" s="200">
        <v>100.53204903</v>
      </c>
      <c r="CW7" s="200">
        <v>85.366405</v>
      </c>
      <c r="CX7" s="200">
        <v>86.543462000000005</v>
      </c>
      <c r="CY7" s="200">
        <v>86.948840000000004</v>
      </c>
      <c r="CZ7" s="200">
        <v>89.536456000000001</v>
      </c>
      <c r="DA7" s="200">
        <v>97.431973999999997</v>
      </c>
      <c r="DB7" s="200">
        <v>97.675522999999998</v>
      </c>
      <c r="DC7" s="200">
        <v>96.014983000000001</v>
      </c>
      <c r="DD7" s="200">
        <v>95.140304999999998</v>
      </c>
      <c r="DE7" s="200">
        <v>89.660933</v>
      </c>
      <c r="DF7" s="200">
        <v>90.050576000000007</v>
      </c>
      <c r="DG7" s="200">
        <v>88.680361500000004</v>
      </c>
      <c r="DH7" s="200">
        <v>91.412338660000003</v>
      </c>
      <c r="DI7" s="200">
        <v>97.168689000000001</v>
      </c>
      <c r="DJ7" s="200">
        <v>96.961443000000003</v>
      </c>
      <c r="DK7" s="200">
        <v>87.234100670000004</v>
      </c>
      <c r="DL7" s="200">
        <v>95.117638999999997</v>
      </c>
      <c r="DM7" s="200">
        <v>92.379818999999998</v>
      </c>
      <c r="DN7" s="200">
        <v>88.186062000000007</v>
      </c>
      <c r="DO7" s="200">
        <v>78.258394999999993</v>
      </c>
      <c r="DP7" s="200">
        <v>92.083561000000003</v>
      </c>
      <c r="DQ7" s="200">
        <v>87.486842999999993</v>
      </c>
      <c r="DR7" s="200">
        <v>87.755731999999995</v>
      </c>
      <c r="DS7" s="200">
        <v>87.101474999999994</v>
      </c>
      <c r="DT7" s="200">
        <v>96.373934000000006</v>
      </c>
      <c r="DU7" s="200">
        <v>96.57996</v>
      </c>
      <c r="DV7" s="200">
        <v>85.575248000000002</v>
      </c>
      <c r="DW7" s="200">
        <v>79.851344999999995</v>
      </c>
      <c r="DX7" s="200">
        <v>77.758299500000007</v>
      </c>
      <c r="DY7" s="200">
        <v>87.510112289999995</v>
      </c>
      <c r="DZ7" s="200">
        <v>91.620236000000006</v>
      </c>
      <c r="EA7" s="200">
        <v>91.806950000000001</v>
      </c>
      <c r="EB7" s="200">
        <v>85.808905999999993</v>
      </c>
      <c r="EC7" s="200">
        <v>86.328581</v>
      </c>
      <c r="ED7" s="200">
        <v>87.772681000000006</v>
      </c>
      <c r="EE7" s="200">
        <v>87.330089000000001</v>
      </c>
      <c r="EF7" s="200">
        <v>99.400777669999997</v>
      </c>
      <c r="EG7" s="200">
        <v>97.428263000000001</v>
      </c>
      <c r="EH7" s="200">
        <v>97.428263000000001</v>
      </c>
      <c r="EI7" s="200">
        <v>86.608411000000004</v>
      </c>
      <c r="EJ7" s="200">
        <v>95.741265999999996</v>
      </c>
      <c r="EK7" s="200">
        <v>96.136407000000005</v>
      </c>
      <c r="EL7" s="200">
        <v>96.014983000000001</v>
      </c>
      <c r="EM7" s="200">
        <v>86.248437999999993</v>
      </c>
      <c r="EN7" s="200">
        <v>91.922809999999998</v>
      </c>
      <c r="EO7" s="200">
        <v>96.036456999999999</v>
      </c>
      <c r="EP7" s="200">
        <v>88.38946</v>
      </c>
      <c r="EQ7" s="200">
        <v>88.379183999999995</v>
      </c>
      <c r="ER7" s="200">
        <v>89.677022160000007</v>
      </c>
      <c r="ES7" s="200">
        <v>85.662621999999999</v>
      </c>
      <c r="ET7" s="200">
        <v>84.586429999999993</v>
      </c>
      <c r="EU7" s="200">
        <v>86.357404000000002</v>
      </c>
      <c r="EV7" s="200">
        <v>88.133705000000006</v>
      </c>
      <c r="EW7" s="200">
        <v>85.727480999999997</v>
      </c>
      <c r="EX7" s="200">
        <v>84.510198000000003</v>
      </c>
      <c r="EY7" s="200">
        <v>88.531070999999997</v>
      </c>
      <c r="EZ7" s="200">
        <v>87.856183000000001</v>
      </c>
      <c r="FA7" s="200">
        <v>87.572154999999995</v>
      </c>
      <c r="FB7" s="200">
        <v>89.739530470000005</v>
      </c>
      <c r="FC7" s="200">
        <v>87.000365000000002</v>
      </c>
      <c r="FD7" s="200">
        <v>94.435235000000006</v>
      </c>
      <c r="FE7" s="200">
        <v>88.954749000000007</v>
      </c>
      <c r="FF7" s="200">
        <v>90.797855049999995</v>
      </c>
      <c r="FG7" s="200">
        <v>98.049090000000007</v>
      </c>
      <c r="FH7" s="200">
        <v>83.234407500000003</v>
      </c>
      <c r="FI7" s="200">
        <v>83.723065000000005</v>
      </c>
      <c r="FJ7" s="200">
        <v>86.653368</v>
      </c>
      <c r="FK7" s="200">
        <v>91.311952000000005</v>
      </c>
      <c r="FL7" s="200">
        <v>90.463951489999999</v>
      </c>
      <c r="FM7" s="200">
        <v>90.298212000000007</v>
      </c>
      <c r="FN7" s="200">
        <v>90.453277999999997</v>
      </c>
      <c r="FO7" s="200">
        <v>94.829339000000004</v>
      </c>
      <c r="FP7" s="200">
        <v>94.829339000000004</v>
      </c>
      <c r="FQ7" s="200">
        <v>90.547070000000005</v>
      </c>
      <c r="FR7" s="200">
        <v>90.547070000000005</v>
      </c>
      <c r="FS7" s="200">
        <v>90.547070000000005</v>
      </c>
      <c r="FT7" s="200">
        <v>96.920760000000001</v>
      </c>
      <c r="FU7" s="200">
        <v>96.698453999999998</v>
      </c>
      <c r="FV7" s="200">
        <v>88.310512000000003</v>
      </c>
      <c r="FW7" s="200">
        <v>88.073509000000001</v>
      </c>
      <c r="FX7" s="200">
        <v>88.842469210000004</v>
      </c>
      <c r="FY7" s="200">
        <v>90.438415000000006</v>
      </c>
      <c r="FZ7" s="200">
        <v>87.045447999999993</v>
      </c>
      <c r="GA7" s="200">
        <v>91.903531999999998</v>
      </c>
      <c r="GB7" s="200">
        <v>91.903531999999998</v>
      </c>
      <c r="GC7" s="200">
        <v>96.609714999999994</v>
      </c>
      <c r="GD7" s="200">
        <v>84.881347329999997</v>
      </c>
      <c r="GE7" s="200">
        <v>95.741265999999996</v>
      </c>
      <c r="GF7" s="200">
        <v>95.140304999999998</v>
      </c>
      <c r="GG7" s="200">
        <v>100.49390974000001</v>
      </c>
      <c r="GH7" s="200">
        <v>86.478285999999997</v>
      </c>
      <c r="GI7" s="200">
        <v>100.49390974000001</v>
      </c>
      <c r="GJ7" s="200">
        <v>94.829339000000004</v>
      </c>
      <c r="GK7" s="200">
        <v>87.995154999999997</v>
      </c>
      <c r="GL7" s="200">
        <v>93.075981999999996</v>
      </c>
      <c r="GM7" s="200">
        <v>83.351820000000004</v>
      </c>
      <c r="GN7" s="200">
        <v>88.294196999999997</v>
      </c>
      <c r="GO7" s="200">
        <v>79.566839299999998</v>
      </c>
      <c r="GP7" s="200">
        <v>79.362990789999998</v>
      </c>
      <c r="GQ7" s="200">
        <v>87.456952000000001</v>
      </c>
      <c r="GR7" s="200">
        <v>95.001824999999997</v>
      </c>
      <c r="GS7" s="200">
        <v>95.521190000000004</v>
      </c>
      <c r="GT7" s="200">
        <v>95.402358000000007</v>
      </c>
      <c r="GU7" s="200">
        <v>88.294196999999997</v>
      </c>
      <c r="GV7" s="200">
        <v>88.294196999999997</v>
      </c>
      <c r="GW7" s="200">
        <v>88.294196999999997</v>
      </c>
      <c r="GX7" s="200">
        <v>95.154324000000003</v>
      </c>
      <c r="GY7" s="200">
        <v>95.110174000000001</v>
      </c>
      <c r="GZ7" s="200">
        <v>95.110174000000001</v>
      </c>
      <c r="HA7" s="200">
        <v>95.110174000000001</v>
      </c>
      <c r="HB7" s="200">
        <v>87.801648999999998</v>
      </c>
      <c r="HC7" s="200">
        <v>98.137039000000001</v>
      </c>
      <c r="HD7" s="200">
        <v>97.755639000000002</v>
      </c>
      <c r="HE7" s="200">
        <v>91.139643000000007</v>
      </c>
      <c r="HF7" s="200">
        <v>97.600235999999995</v>
      </c>
      <c r="HG7" s="200">
        <v>90.941327999999999</v>
      </c>
      <c r="HH7" s="200">
        <v>84.301454579999998</v>
      </c>
      <c r="HI7" s="200">
        <v>94.749385000000004</v>
      </c>
      <c r="HJ7" s="200">
        <v>88.400520499999999</v>
      </c>
      <c r="HK7" s="200">
        <v>88.564689999999999</v>
      </c>
      <c r="HL7" s="200">
        <v>86.918890000000005</v>
      </c>
      <c r="HM7" s="200">
        <v>87.038981000000007</v>
      </c>
      <c r="HN7" s="200">
        <v>79.181318630000007</v>
      </c>
      <c r="HO7" s="200">
        <v>81.508561999999998</v>
      </c>
      <c r="HP7" s="200">
        <v>81.955646000000002</v>
      </c>
      <c r="HQ7" s="200">
        <v>91.494117110000005</v>
      </c>
      <c r="HR7" s="200">
        <v>88.621082999999999</v>
      </c>
      <c r="HS7" s="200">
        <v>95.926207000000005</v>
      </c>
    </row>
    <row r="8" spans="1:227" x14ac:dyDescent="0.25">
      <c r="A8" s="197"/>
      <c r="B8" s="199">
        <v>45663.104166666701</v>
      </c>
      <c r="C8" s="200">
        <v>2.5391590000000002</v>
      </c>
      <c r="D8" s="200">
        <v>2.542681</v>
      </c>
      <c r="E8" s="200">
        <v>2.5405380000000002</v>
      </c>
      <c r="F8" s="200">
        <v>2.5391590000000002</v>
      </c>
      <c r="G8" s="200">
        <v>2.545604</v>
      </c>
      <c r="H8" s="200">
        <v>2.828004</v>
      </c>
      <c r="I8" s="200">
        <v>2.8168199999999999</v>
      </c>
      <c r="J8" s="200">
        <v>2.8330869999999999</v>
      </c>
      <c r="K8" s="200">
        <v>2.54901</v>
      </c>
      <c r="L8" s="200">
        <v>2.5590139999999999</v>
      </c>
      <c r="M8" s="200">
        <v>2.8136429999999999</v>
      </c>
      <c r="N8" s="200">
        <v>2.789552</v>
      </c>
      <c r="O8" s="200">
        <v>2.6461860000000001</v>
      </c>
      <c r="P8" s="200">
        <v>2.5474024800000001</v>
      </c>
      <c r="Q8" s="200">
        <v>2.8284690000000001</v>
      </c>
      <c r="R8" s="200">
        <v>2.6149040000000001</v>
      </c>
      <c r="S8" s="200">
        <v>2.6172149999999998</v>
      </c>
      <c r="T8" s="200">
        <v>2.5612759999999999</v>
      </c>
      <c r="U8" s="200">
        <v>2.5612759999999999</v>
      </c>
      <c r="V8" s="200">
        <v>2.594128</v>
      </c>
      <c r="W8" s="200">
        <v>2.5605310000000001</v>
      </c>
      <c r="X8" s="200">
        <v>2.4702829999999998</v>
      </c>
      <c r="Y8" s="200">
        <v>2.519263</v>
      </c>
      <c r="Z8" s="200">
        <v>2.837304</v>
      </c>
      <c r="AA8" s="200">
        <v>2.4598270000000002</v>
      </c>
      <c r="AB8" s="200">
        <v>2.5694520000000001</v>
      </c>
      <c r="AC8" s="200">
        <v>2.5707939999999998</v>
      </c>
      <c r="AD8" s="200">
        <v>2.5540639999999999</v>
      </c>
      <c r="AE8" s="200">
        <v>2.4198900000000001</v>
      </c>
      <c r="AF8" s="200">
        <v>2.5703477499999998</v>
      </c>
      <c r="AG8" s="200">
        <v>2.5851683099999998</v>
      </c>
      <c r="AH8" s="200">
        <v>2.5906289999999998</v>
      </c>
      <c r="AI8" s="200">
        <v>2.591418</v>
      </c>
      <c r="AJ8" s="200">
        <v>2.3512770000000001</v>
      </c>
      <c r="AK8" s="200">
        <v>2.5999300000000001</v>
      </c>
      <c r="AL8" s="200">
        <v>2.4683366699999998</v>
      </c>
      <c r="AM8" s="200">
        <v>2.4810310000000002</v>
      </c>
      <c r="AN8" s="200">
        <v>2.7933279999999998</v>
      </c>
      <c r="AO8" s="200">
        <v>2.4184239999999999</v>
      </c>
      <c r="AP8" s="200">
        <v>2.2985535000000001</v>
      </c>
      <c r="AQ8" s="200">
        <v>2.3072050000000002</v>
      </c>
      <c r="AR8" s="200">
        <v>2.8249360000000001</v>
      </c>
      <c r="AS8" s="200">
        <v>2.6968909999999999</v>
      </c>
      <c r="AT8" s="200">
        <v>2.6464629999999998</v>
      </c>
      <c r="AU8" s="200">
        <v>2.7227060000000001</v>
      </c>
      <c r="AV8" s="200">
        <v>2.571126</v>
      </c>
      <c r="AW8" s="200">
        <v>2.4184019999999999</v>
      </c>
      <c r="AX8" s="200">
        <v>2.4324409999999999</v>
      </c>
      <c r="AY8" s="200">
        <v>2.668914</v>
      </c>
      <c r="AZ8" s="200">
        <v>2.5632929999999998</v>
      </c>
      <c r="BA8" s="200">
        <v>2.552451</v>
      </c>
      <c r="BB8" s="200">
        <v>2.552451</v>
      </c>
      <c r="BC8" s="200">
        <v>2.552451</v>
      </c>
      <c r="BD8" s="200">
        <v>2.5330789999999999</v>
      </c>
      <c r="BE8" s="200">
        <v>2.552451</v>
      </c>
      <c r="BF8" s="200">
        <v>2.7906770000000001</v>
      </c>
      <c r="BG8" s="200">
        <v>2.7776559999999999</v>
      </c>
      <c r="BH8" s="200">
        <v>2.7776559999999999</v>
      </c>
      <c r="BI8" s="200">
        <v>2.7776559999999999</v>
      </c>
      <c r="BJ8" s="200">
        <v>2.483743</v>
      </c>
      <c r="BK8" s="200">
        <v>2.4989729999999999</v>
      </c>
      <c r="BL8" s="200">
        <v>2.6225350000000001</v>
      </c>
      <c r="BM8" s="200">
        <v>2.6171440000000001</v>
      </c>
      <c r="BN8" s="200">
        <v>2.5878290000000002</v>
      </c>
      <c r="BO8" s="200">
        <v>2.53302</v>
      </c>
      <c r="BP8" s="200">
        <v>2.7447490000000001</v>
      </c>
      <c r="BQ8" s="200">
        <v>2.3480249999999998</v>
      </c>
      <c r="BR8" s="200">
        <v>2.3510539499999998</v>
      </c>
      <c r="BS8" s="200">
        <v>2.6369340000000001</v>
      </c>
      <c r="BT8" s="200">
        <v>2.4840304</v>
      </c>
      <c r="BU8" s="200">
        <v>2.6679170000000001</v>
      </c>
      <c r="BV8" s="200">
        <v>2.794867</v>
      </c>
      <c r="BW8" s="200">
        <v>2.5959460000000001</v>
      </c>
      <c r="BX8" s="200">
        <v>2.5959460000000001</v>
      </c>
      <c r="BY8" s="200">
        <v>2.6020310000000002</v>
      </c>
      <c r="BZ8" s="200">
        <v>2.601124</v>
      </c>
      <c r="CA8" s="200">
        <v>2.5833439999999999</v>
      </c>
      <c r="CB8" s="200">
        <v>2.6352760000000002</v>
      </c>
      <c r="CC8" s="200">
        <v>2.6278790000000001</v>
      </c>
      <c r="CD8" s="200">
        <v>2.5906790000000002</v>
      </c>
      <c r="CE8" s="200">
        <v>2.6542159999999999</v>
      </c>
      <c r="CF8" s="200">
        <v>2.6679170000000001</v>
      </c>
      <c r="CG8" s="200">
        <v>2.5592823299999998</v>
      </c>
      <c r="CH8" s="200">
        <v>2.562535</v>
      </c>
      <c r="CI8" s="200">
        <v>2.652482</v>
      </c>
      <c r="CJ8" s="200">
        <v>2.6332930000000001</v>
      </c>
      <c r="CK8" s="200">
        <v>2.7606084599999998</v>
      </c>
      <c r="CL8" s="200">
        <v>2.6626449999999999</v>
      </c>
      <c r="CM8" s="200">
        <v>2.6750370000000001</v>
      </c>
      <c r="CN8" s="200">
        <v>2.5168349999999999</v>
      </c>
      <c r="CO8" s="200">
        <v>2.5052300000000001</v>
      </c>
      <c r="CP8" s="200">
        <v>2.7406366200000001</v>
      </c>
      <c r="CQ8" s="200">
        <v>2.543936</v>
      </c>
      <c r="CR8" s="200">
        <v>2.498211</v>
      </c>
      <c r="CS8" s="200">
        <v>2.4977233299999999</v>
      </c>
      <c r="CT8" s="200">
        <v>2.5092449999999999</v>
      </c>
      <c r="CU8" s="200">
        <v>2.5319699999999998</v>
      </c>
      <c r="CV8" s="200">
        <v>2.9392086100000001</v>
      </c>
      <c r="CW8" s="200">
        <v>2.4786519999999999</v>
      </c>
      <c r="CX8" s="200">
        <v>2.503279</v>
      </c>
      <c r="CY8" s="200">
        <v>2.5163700000000002</v>
      </c>
      <c r="CZ8" s="200">
        <v>2.5815760000000001</v>
      </c>
      <c r="DA8" s="200">
        <v>2.835858</v>
      </c>
      <c r="DB8" s="200">
        <v>2.842857</v>
      </c>
      <c r="DC8" s="200">
        <v>2.794867</v>
      </c>
      <c r="DD8" s="200">
        <v>2.7688980000000001</v>
      </c>
      <c r="DE8" s="200">
        <v>2.5853679999999999</v>
      </c>
      <c r="DF8" s="200">
        <v>2.5959460000000001</v>
      </c>
      <c r="DG8" s="200">
        <v>2.570306</v>
      </c>
      <c r="DH8" s="200">
        <v>2.6488936399999998</v>
      </c>
      <c r="DI8" s="200">
        <v>2.8284940000000001</v>
      </c>
      <c r="DJ8" s="200">
        <v>2.8224930000000001</v>
      </c>
      <c r="DK8" s="200">
        <v>2.52759767</v>
      </c>
      <c r="DL8" s="200">
        <v>2.7602250000000002</v>
      </c>
      <c r="DM8" s="200">
        <v>2.6810230000000002</v>
      </c>
      <c r="DN8" s="200">
        <v>2.55958</v>
      </c>
      <c r="DO8" s="200">
        <v>2.2558729999999998</v>
      </c>
      <c r="DP8" s="200">
        <v>2.6721539999999999</v>
      </c>
      <c r="DQ8" s="200">
        <v>2.54128</v>
      </c>
      <c r="DR8" s="200">
        <v>2.5468139999999999</v>
      </c>
      <c r="DS8" s="200">
        <v>2.5210629999999998</v>
      </c>
      <c r="DT8" s="200">
        <v>2.8050730000000001</v>
      </c>
      <c r="DU8" s="200">
        <v>2.8109160000000002</v>
      </c>
      <c r="DV8" s="200">
        <v>2.488613</v>
      </c>
      <c r="DW8" s="200">
        <v>2.307382</v>
      </c>
      <c r="DX8" s="200">
        <v>2.24821275</v>
      </c>
      <c r="DY8" s="200">
        <v>2.5197596099999999</v>
      </c>
      <c r="DZ8" s="200">
        <v>2.6608230000000002</v>
      </c>
      <c r="EA8" s="200">
        <v>2.666086</v>
      </c>
      <c r="EB8" s="200">
        <v>2.483797</v>
      </c>
      <c r="EC8" s="200">
        <v>2.4991089999999998</v>
      </c>
      <c r="ED8" s="200">
        <v>2.55518</v>
      </c>
      <c r="EE8" s="200">
        <v>2.5266519999999999</v>
      </c>
      <c r="EF8" s="200">
        <v>2.9061341600000001</v>
      </c>
      <c r="EG8" s="200">
        <v>2.8379789999999998</v>
      </c>
      <c r="EH8" s="200">
        <v>2.8379789999999998</v>
      </c>
      <c r="EI8" s="200">
        <v>2.5058479999999999</v>
      </c>
      <c r="EJ8" s="200">
        <v>2.7866909999999998</v>
      </c>
      <c r="EK8" s="200">
        <v>2.7984719999999998</v>
      </c>
      <c r="EL8" s="200">
        <v>2.794867</v>
      </c>
      <c r="EM8" s="200">
        <v>2.4968110000000001</v>
      </c>
      <c r="EN8" s="200">
        <v>2.6695679999999999</v>
      </c>
      <c r="EO8" s="200">
        <v>2.7862300000000002</v>
      </c>
      <c r="EP8" s="200">
        <v>2.5636070000000002</v>
      </c>
      <c r="EQ8" s="200">
        <v>2.5633020000000002</v>
      </c>
      <c r="ER8" s="200">
        <v>2.59984466</v>
      </c>
      <c r="ES8" s="200">
        <v>2.472245</v>
      </c>
      <c r="ET8" s="200">
        <v>2.4413429999999998</v>
      </c>
      <c r="EU8" s="200">
        <v>2.4965440000000001</v>
      </c>
      <c r="EV8" s="200">
        <v>2.543364</v>
      </c>
      <c r="EW8" s="200">
        <v>2.4539469999999999</v>
      </c>
      <c r="EX8" s="200">
        <v>2.4202699999999999</v>
      </c>
      <c r="EY8" s="200">
        <v>2.5612759999999999</v>
      </c>
      <c r="EZ8" s="200">
        <v>2.5414669999999999</v>
      </c>
      <c r="FA8" s="200">
        <v>2.5331299999999999</v>
      </c>
      <c r="FB8" s="200">
        <v>2.6150818299999998</v>
      </c>
      <c r="FC8" s="200">
        <v>2.5017269999999998</v>
      </c>
      <c r="FD8" s="200">
        <v>2.7407789999999999</v>
      </c>
      <c r="FE8" s="200">
        <v>2.579793</v>
      </c>
      <c r="FF8" s="200">
        <v>2.6327463099999999</v>
      </c>
      <c r="FG8" s="200">
        <v>2.8435269999999999</v>
      </c>
      <c r="FH8" s="200">
        <v>2.4152070000000001</v>
      </c>
      <c r="FI8" s="200">
        <v>2.4289809999999998</v>
      </c>
      <c r="FJ8" s="200">
        <v>2.5049070000000002</v>
      </c>
      <c r="FK8" s="200">
        <v>2.6525430000000001</v>
      </c>
      <c r="FL8" s="200">
        <v>2.6023380399999998</v>
      </c>
      <c r="FM8" s="200">
        <v>2.5976330000000001</v>
      </c>
      <c r="FN8" s="200">
        <v>2.6020310000000002</v>
      </c>
      <c r="FO8" s="200">
        <v>2.7593570000000001</v>
      </c>
      <c r="FP8" s="200">
        <v>2.7593570000000001</v>
      </c>
      <c r="FQ8" s="200">
        <v>2.6341190000000001</v>
      </c>
      <c r="FR8" s="200">
        <v>2.6341190000000001</v>
      </c>
      <c r="FS8" s="200">
        <v>2.6341190000000001</v>
      </c>
      <c r="FT8" s="200">
        <v>2.82131</v>
      </c>
      <c r="FU8" s="200">
        <v>2.8149199999999999</v>
      </c>
      <c r="FV8" s="200">
        <v>2.5458989999999999</v>
      </c>
      <c r="FW8" s="200">
        <v>2.540149</v>
      </c>
      <c r="FX8" s="200">
        <v>2.5698934900000001</v>
      </c>
      <c r="FY8" s="200">
        <v>2.6313810000000002</v>
      </c>
      <c r="FZ8" s="200">
        <v>2.5267019999999998</v>
      </c>
      <c r="GA8" s="200">
        <v>2.6679170000000001</v>
      </c>
      <c r="GB8" s="200">
        <v>2.6679170000000001</v>
      </c>
      <c r="GC8" s="200">
        <v>2.8145669999999998</v>
      </c>
      <c r="GD8" s="200">
        <v>2.4590689999999999</v>
      </c>
      <c r="GE8" s="200">
        <v>2.7866909999999998</v>
      </c>
      <c r="GF8" s="200">
        <v>2.7688980000000001</v>
      </c>
      <c r="GG8" s="200">
        <v>2.9380935500000001</v>
      </c>
      <c r="GH8" s="200">
        <v>2.5184760000000002</v>
      </c>
      <c r="GI8" s="200">
        <v>2.9380935500000001</v>
      </c>
      <c r="GJ8" s="200">
        <v>2.7593570000000001</v>
      </c>
      <c r="GK8" s="200">
        <v>2.5487440000000001</v>
      </c>
      <c r="GL8" s="200">
        <v>2.702985</v>
      </c>
      <c r="GM8" s="200">
        <v>2.3919649999999999</v>
      </c>
      <c r="GN8" s="200">
        <v>2.557766</v>
      </c>
      <c r="GO8" s="200">
        <v>2.3026976399999999</v>
      </c>
      <c r="GP8" s="200">
        <v>2.2967981800000001</v>
      </c>
      <c r="GQ8" s="200">
        <v>2.542834</v>
      </c>
      <c r="GR8" s="200">
        <v>2.7890130000000002</v>
      </c>
      <c r="GS8" s="200">
        <v>2.7833899999999998</v>
      </c>
      <c r="GT8" s="200">
        <v>2.7781310000000001</v>
      </c>
      <c r="GU8" s="200">
        <v>2.557766</v>
      </c>
      <c r="GV8" s="200">
        <v>2.557766</v>
      </c>
      <c r="GW8" s="200">
        <v>2.557766</v>
      </c>
      <c r="GX8" s="200">
        <v>2.761266</v>
      </c>
      <c r="GY8" s="200">
        <v>2.7600009999999999</v>
      </c>
      <c r="GZ8" s="200">
        <v>2.7600009999999999</v>
      </c>
      <c r="HA8" s="200">
        <v>2.7600009999999999</v>
      </c>
      <c r="HB8" s="200">
        <v>2.5269789999999999</v>
      </c>
      <c r="HC8" s="200">
        <v>2.8575170000000001</v>
      </c>
      <c r="HD8" s="200">
        <v>2.8458640000000002</v>
      </c>
      <c r="HE8" s="200">
        <v>2.6282179999999999</v>
      </c>
      <c r="HF8" s="200">
        <v>2.8414009999999998</v>
      </c>
      <c r="HG8" s="200">
        <v>2.6385969999999999</v>
      </c>
      <c r="HH8" s="200">
        <v>2.4550809199999999</v>
      </c>
      <c r="HI8" s="200">
        <v>2.7497240000000001</v>
      </c>
      <c r="HJ8" s="200">
        <v>2.5628600000000001</v>
      </c>
      <c r="HK8" s="200">
        <v>2.5676239999999999</v>
      </c>
      <c r="HL8" s="200">
        <v>2.5027360000000001</v>
      </c>
      <c r="HM8" s="200">
        <v>2.5222929999999999</v>
      </c>
      <c r="HN8" s="200">
        <v>2.2915405099999999</v>
      </c>
      <c r="HO8" s="200">
        <v>2.3385265</v>
      </c>
      <c r="HP8" s="200">
        <v>2.3514810000000002</v>
      </c>
      <c r="HQ8" s="200">
        <v>2.6558481199999999</v>
      </c>
      <c r="HR8" s="200">
        <v>2.570465</v>
      </c>
      <c r="HS8" s="200">
        <v>2.7831139999999999</v>
      </c>
    </row>
    <row r="9" spans="1:227" x14ac:dyDescent="0.25">
      <c r="A9" s="197"/>
      <c r="B9" s="199">
        <v>45663.125</v>
      </c>
      <c r="C9" s="200">
        <v>2.498265</v>
      </c>
      <c r="D9" s="200">
        <v>2.5016929999999999</v>
      </c>
      <c r="E9" s="200">
        <v>2.4996130000000001</v>
      </c>
      <c r="F9" s="200">
        <v>2.498265</v>
      </c>
      <c r="G9" s="200">
        <v>2.5195940000000001</v>
      </c>
      <c r="H9" s="200">
        <v>2.8076650000000001</v>
      </c>
      <c r="I9" s="200">
        <v>2.7972899999999998</v>
      </c>
      <c r="J9" s="200">
        <v>2.8122950000000002</v>
      </c>
      <c r="K9" s="200">
        <v>2.522786</v>
      </c>
      <c r="L9" s="200">
        <v>2.518173</v>
      </c>
      <c r="M9" s="200">
        <v>2.791919</v>
      </c>
      <c r="N9" s="200">
        <v>2.7679260000000001</v>
      </c>
      <c r="O9" s="200">
        <v>2.608447</v>
      </c>
      <c r="P9" s="200">
        <v>2.5133850500000001</v>
      </c>
      <c r="Q9" s="200">
        <v>2.8045659999999999</v>
      </c>
      <c r="R9" s="200">
        <v>2.594233</v>
      </c>
      <c r="S9" s="200">
        <v>2.5798969999999999</v>
      </c>
      <c r="T9" s="200">
        <v>2.5260739999999999</v>
      </c>
      <c r="U9" s="200">
        <v>2.5260739999999999</v>
      </c>
      <c r="V9" s="200">
        <v>2.5572029999999999</v>
      </c>
      <c r="W9" s="200">
        <v>2.535215</v>
      </c>
      <c r="X9" s="200">
        <v>2.4448940000000001</v>
      </c>
      <c r="Y9" s="200">
        <v>2.493719</v>
      </c>
      <c r="Z9" s="200">
        <v>2.814597</v>
      </c>
      <c r="AA9" s="200">
        <v>2.4352960000000001</v>
      </c>
      <c r="AB9" s="200">
        <v>2.5419499999999999</v>
      </c>
      <c r="AC9" s="200">
        <v>2.5440480000000001</v>
      </c>
      <c r="AD9" s="200">
        <v>2.5289899999999998</v>
      </c>
      <c r="AE9" s="200">
        <v>2.3837540000000002</v>
      </c>
      <c r="AF9" s="200">
        <v>2.5341515000000001</v>
      </c>
      <c r="AG9" s="200">
        <v>2.54885158</v>
      </c>
      <c r="AH9" s="200">
        <v>2.5543369999999999</v>
      </c>
      <c r="AI9" s="200">
        <v>2.5551029999999999</v>
      </c>
      <c r="AJ9" s="200">
        <v>2.3325079999999998</v>
      </c>
      <c r="AK9" s="200">
        <v>2.562856</v>
      </c>
      <c r="AL9" s="200">
        <v>2.4450966699999999</v>
      </c>
      <c r="AM9" s="200">
        <v>2.4573469999999999</v>
      </c>
      <c r="AN9" s="200">
        <v>2.7700589999999998</v>
      </c>
      <c r="AO9" s="200">
        <v>2.3964110000000001</v>
      </c>
      <c r="AP9" s="200">
        <v>2.2457449999999999</v>
      </c>
      <c r="AQ9" s="200">
        <v>2.25535</v>
      </c>
      <c r="AR9" s="200">
        <v>2.8014030000000001</v>
      </c>
      <c r="AS9" s="200">
        <v>2.6734460000000002</v>
      </c>
      <c r="AT9" s="200">
        <v>2.623151</v>
      </c>
      <c r="AU9" s="200">
        <v>2.6998259999999998</v>
      </c>
      <c r="AV9" s="200">
        <v>2.544651</v>
      </c>
      <c r="AW9" s="200">
        <v>2.386145</v>
      </c>
      <c r="AX9" s="200">
        <v>2.3999570000000001</v>
      </c>
      <c r="AY9" s="200">
        <v>2.632959</v>
      </c>
      <c r="AZ9" s="200">
        <v>2.537328</v>
      </c>
      <c r="BA9" s="200">
        <v>2.526608</v>
      </c>
      <c r="BB9" s="200">
        <v>2.526608</v>
      </c>
      <c r="BC9" s="200">
        <v>2.526608</v>
      </c>
      <c r="BD9" s="200">
        <v>2.5074010000000002</v>
      </c>
      <c r="BE9" s="200">
        <v>2.526608</v>
      </c>
      <c r="BF9" s="200">
        <v>2.7675360000000002</v>
      </c>
      <c r="BG9" s="200">
        <v>2.7543090000000001</v>
      </c>
      <c r="BH9" s="200">
        <v>2.7543090000000001</v>
      </c>
      <c r="BI9" s="200">
        <v>2.7543090000000001</v>
      </c>
      <c r="BJ9" s="200">
        <v>2.4662630000000001</v>
      </c>
      <c r="BK9" s="200">
        <v>2.4787159999999999</v>
      </c>
      <c r="BL9" s="200">
        <v>2.5832790000000001</v>
      </c>
      <c r="BM9" s="200">
        <v>2.580667</v>
      </c>
      <c r="BN9" s="200">
        <v>2.5639859999999999</v>
      </c>
      <c r="BO9" s="200">
        <v>2.508769</v>
      </c>
      <c r="BP9" s="200">
        <v>2.7226249999999999</v>
      </c>
      <c r="BQ9" s="200">
        <v>2.3292280000000001</v>
      </c>
      <c r="BR9" s="200">
        <v>2.3322327</v>
      </c>
      <c r="BS9" s="200">
        <v>2.614309</v>
      </c>
      <c r="BT9" s="200">
        <v>2.4505053999999999</v>
      </c>
      <c r="BU9" s="200">
        <v>2.6322399999999999</v>
      </c>
      <c r="BV9" s="200">
        <v>2.7714840000000001</v>
      </c>
      <c r="BW9" s="200">
        <v>2.5721409999999998</v>
      </c>
      <c r="BX9" s="200">
        <v>2.5721409999999998</v>
      </c>
      <c r="BY9" s="200">
        <v>2.559463</v>
      </c>
      <c r="BZ9" s="200">
        <v>2.5647449999999998</v>
      </c>
      <c r="CA9" s="200">
        <v>2.5595400000000001</v>
      </c>
      <c r="CB9" s="200">
        <v>2.6143679999999998</v>
      </c>
      <c r="CC9" s="200">
        <v>2.6070609999999999</v>
      </c>
      <c r="CD9" s="200">
        <v>2.5548609999999998</v>
      </c>
      <c r="CE9" s="200">
        <v>2.623605</v>
      </c>
      <c r="CF9" s="200">
        <v>2.6322399999999999</v>
      </c>
      <c r="CG9" s="200">
        <v>2.5334240000000001</v>
      </c>
      <c r="CH9" s="200">
        <v>2.5365899999999999</v>
      </c>
      <c r="CI9" s="200">
        <v>2.6254789999999999</v>
      </c>
      <c r="CJ9" s="200">
        <v>2.601432</v>
      </c>
      <c r="CK9" s="200">
        <v>2.72346932</v>
      </c>
      <c r="CL9" s="200">
        <v>2.6284350000000001</v>
      </c>
      <c r="CM9" s="200">
        <v>2.6414149999999998</v>
      </c>
      <c r="CN9" s="200">
        <v>2.4829970000000001</v>
      </c>
      <c r="CO9" s="200">
        <v>2.470977</v>
      </c>
      <c r="CP9" s="200">
        <v>2.7035258299999998</v>
      </c>
      <c r="CQ9" s="200">
        <v>2.5211510000000001</v>
      </c>
      <c r="CR9" s="200">
        <v>2.473706</v>
      </c>
      <c r="CS9" s="200">
        <v>2.47124517</v>
      </c>
      <c r="CT9" s="200">
        <v>2.4667690000000002</v>
      </c>
      <c r="CU9" s="200">
        <v>2.5092020000000002</v>
      </c>
      <c r="CV9" s="200">
        <v>2.91568607</v>
      </c>
      <c r="CW9" s="200">
        <v>2.4545330000000001</v>
      </c>
      <c r="CX9" s="200">
        <v>2.486999</v>
      </c>
      <c r="CY9" s="200">
        <v>2.4973070000000002</v>
      </c>
      <c r="CZ9" s="200">
        <v>2.5612599999999999</v>
      </c>
      <c r="DA9" s="200">
        <v>2.8126069999999999</v>
      </c>
      <c r="DB9" s="200">
        <v>2.8194300000000001</v>
      </c>
      <c r="DC9" s="200">
        <v>2.7714840000000001</v>
      </c>
      <c r="DD9" s="200">
        <v>2.7454499999999999</v>
      </c>
      <c r="DE9" s="200">
        <v>2.561496</v>
      </c>
      <c r="DF9" s="200">
        <v>2.5721409999999998</v>
      </c>
      <c r="DG9" s="200">
        <v>2.5440649999999998</v>
      </c>
      <c r="DH9" s="200">
        <v>2.6118465400000002</v>
      </c>
      <c r="DI9" s="200">
        <v>2.8056749999999999</v>
      </c>
      <c r="DJ9" s="200">
        <v>2.7996970000000001</v>
      </c>
      <c r="DK9" s="200">
        <v>2.5018646699999998</v>
      </c>
      <c r="DL9" s="200">
        <v>2.7231730000000001</v>
      </c>
      <c r="DM9" s="200">
        <v>2.6452309999999999</v>
      </c>
      <c r="DN9" s="200">
        <v>2.522573</v>
      </c>
      <c r="DO9" s="200">
        <v>2.2489669999999999</v>
      </c>
      <c r="DP9" s="200">
        <v>2.6363910000000002</v>
      </c>
      <c r="DQ9" s="200">
        <v>2.5161739999999999</v>
      </c>
      <c r="DR9" s="200">
        <v>2.5213420000000002</v>
      </c>
      <c r="DS9" s="200">
        <v>2.4874429999999998</v>
      </c>
      <c r="DT9" s="200">
        <v>2.781202</v>
      </c>
      <c r="DU9" s="200">
        <v>2.7865820000000001</v>
      </c>
      <c r="DV9" s="200">
        <v>2.470202</v>
      </c>
      <c r="DW9" s="200">
        <v>2.2954500000000002</v>
      </c>
      <c r="DX9" s="200">
        <v>2.2417980000000002</v>
      </c>
      <c r="DY9" s="200">
        <v>2.48059904</v>
      </c>
      <c r="DZ9" s="200">
        <v>2.6317400000000002</v>
      </c>
      <c r="EA9" s="200">
        <v>2.636755</v>
      </c>
      <c r="EB9" s="200">
        <v>2.4586860000000001</v>
      </c>
      <c r="EC9" s="200">
        <v>2.473811</v>
      </c>
      <c r="ED9" s="200">
        <v>2.5378790000000002</v>
      </c>
      <c r="EE9" s="200">
        <v>2.4920909999999998</v>
      </c>
      <c r="EF9" s="200">
        <v>2.8828763099999999</v>
      </c>
      <c r="EG9" s="200">
        <v>2.8143250000000002</v>
      </c>
      <c r="EH9" s="200">
        <v>2.8143250000000002</v>
      </c>
      <c r="EI9" s="200">
        <v>2.4810940000000001</v>
      </c>
      <c r="EJ9" s="200">
        <v>2.7632240000000001</v>
      </c>
      <c r="EK9" s="200">
        <v>2.7750650000000001</v>
      </c>
      <c r="EL9" s="200">
        <v>2.7714840000000001</v>
      </c>
      <c r="EM9" s="200">
        <v>2.4753859999999999</v>
      </c>
      <c r="EN9" s="200">
        <v>2.6402909999999999</v>
      </c>
      <c r="EO9" s="200">
        <v>2.7490860000000001</v>
      </c>
      <c r="EP9" s="200">
        <v>2.5376059999999998</v>
      </c>
      <c r="EQ9" s="200">
        <v>2.5373359999999998</v>
      </c>
      <c r="ER9" s="200">
        <v>2.5729062300000001</v>
      </c>
      <c r="ES9" s="200">
        <v>2.4441139999999999</v>
      </c>
      <c r="ET9" s="200">
        <v>2.4170859999999998</v>
      </c>
      <c r="EU9" s="200">
        <v>2.4696799999999999</v>
      </c>
      <c r="EV9" s="200">
        <v>2.5164019999999998</v>
      </c>
      <c r="EW9" s="200">
        <v>2.4125779999999999</v>
      </c>
      <c r="EX9" s="200">
        <v>2.38069</v>
      </c>
      <c r="EY9" s="200">
        <v>2.5260739999999999</v>
      </c>
      <c r="EZ9" s="200">
        <v>2.5063230000000001</v>
      </c>
      <c r="FA9" s="200">
        <v>2.4980099999999998</v>
      </c>
      <c r="FB9" s="200">
        <v>2.57932687</v>
      </c>
      <c r="FC9" s="200">
        <v>2.4599489999999999</v>
      </c>
      <c r="FD9" s="200">
        <v>2.7041499999999998</v>
      </c>
      <c r="FE9" s="200">
        <v>2.5530569999999999</v>
      </c>
      <c r="FF9" s="200">
        <v>2.5935794099999998</v>
      </c>
      <c r="FG9" s="200">
        <v>2.806359</v>
      </c>
      <c r="FH9" s="200">
        <v>2.3998550000000001</v>
      </c>
      <c r="FI9" s="200">
        <v>2.4124110000000001</v>
      </c>
      <c r="FJ9" s="200">
        <v>2.4776310000000001</v>
      </c>
      <c r="FK9" s="200">
        <v>2.625597</v>
      </c>
      <c r="FL9" s="200">
        <v>2.5597650199999999</v>
      </c>
      <c r="FM9" s="200">
        <v>2.5551810000000001</v>
      </c>
      <c r="FN9" s="200">
        <v>2.559463</v>
      </c>
      <c r="FO9" s="200">
        <v>2.7358440000000002</v>
      </c>
      <c r="FP9" s="200">
        <v>2.7358440000000002</v>
      </c>
      <c r="FQ9" s="200">
        <v>2.6168879999999999</v>
      </c>
      <c r="FR9" s="200">
        <v>2.6168879999999999</v>
      </c>
      <c r="FS9" s="200">
        <v>2.6168879999999999</v>
      </c>
      <c r="FT9" s="200">
        <v>2.7982019999999999</v>
      </c>
      <c r="FU9" s="200">
        <v>2.7920150000000001</v>
      </c>
      <c r="FV9" s="200">
        <v>2.5346500000000001</v>
      </c>
      <c r="FW9" s="200">
        <v>2.5302349999999998</v>
      </c>
      <c r="FX9" s="200">
        <v>2.5342102099999999</v>
      </c>
      <c r="FY9" s="200">
        <v>2.610522</v>
      </c>
      <c r="FZ9" s="200">
        <v>2.4897960000000001</v>
      </c>
      <c r="GA9" s="200">
        <v>2.6322399999999999</v>
      </c>
      <c r="GB9" s="200">
        <v>2.6322399999999999</v>
      </c>
      <c r="GC9" s="200">
        <v>2.791131</v>
      </c>
      <c r="GD9" s="200">
        <v>2.4345326699999998</v>
      </c>
      <c r="GE9" s="200">
        <v>2.7632240000000001</v>
      </c>
      <c r="GF9" s="200">
        <v>2.7454499999999999</v>
      </c>
      <c r="GG9" s="200">
        <v>2.9145799299999999</v>
      </c>
      <c r="GH9" s="200">
        <v>2.5010469999999998</v>
      </c>
      <c r="GI9" s="200">
        <v>2.9145799299999999</v>
      </c>
      <c r="GJ9" s="200">
        <v>2.7358440000000002</v>
      </c>
      <c r="GK9" s="200">
        <v>2.5225900000000001</v>
      </c>
      <c r="GL9" s="200">
        <v>2.6727349999999999</v>
      </c>
      <c r="GM9" s="200">
        <v>2.3560460000000001</v>
      </c>
      <c r="GN9" s="200">
        <v>2.5322610000000001</v>
      </c>
      <c r="GO9" s="200">
        <v>2.2717386500000001</v>
      </c>
      <c r="GP9" s="200">
        <v>2.2659185000000002</v>
      </c>
      <c r="GQ9" s="200">
        <v>2.523571</v>
      </c>
      <c r="GR9" s="200">
        <v>2.7660819999999999</v>
      </c>
      <c r="GS9" s="200">
        <v>2.7601460000000002</v>
      </c>
      <c r="GT9" s="200">
        <v>2.754928</v>
      </c>
      <c r="GU9" s="200">
        <v>2.5322610000000001</v>
      </c>
      <c r="GV9" s="200">
        <v>2.5322610000000001</v>
      </c>
      <c r="GW9" s="200">
        <v>2.5322610000000001</v>
      </c>
      <c r="GX9" s="200">
        <v>2.7242419999999998</v>
      </c>
      <c r="GY9" s="200">
        <v>2.7229960000000002</v>
      </c>
      <c r="GZ9" s="200">
        <v>2.7229960000000002</v>
      </c>
      <c r="HA9" s="200">
        <v>2.7229960000000002</v>
      </c>
      <c r="HB9" s="200">
        <v>2.4856950000000002</v>
      </c>
      <c r="HC9" s="200">
        <v>2.8350659999999999</v>
      </c>
      <c r="HD9" s="200">
        <v>2.8235100000000002</v>
      </c>
      <c r="HE9" s="200">
        <v>2.5875849999999998</v>
      </c>
      <c r="HF9" s="200">
        <v>2.8201900000000002</v>
      </c>
      <c r="HG9" s="200">
        <v>2.6034280000000001</v>
      </c>
      <c r="HH9" s="200">
        <v>2.43809064</v>
      </c>
      <c r="HI9" s="200">
        <v>2.7128610000000002</v>
      </c>
      <c r="HJ9" s="200">
        <v>2.5362564999999999</v>
      </c>
      <c r="HK9" s="200">
        <v>2.5410339999999998</v>
      </c>
      <c r="HL9" s="200">
        <v>2.4638399999999998</v>
      </c>
      <c r="HM9" s="200">
        <v>2.4986269999999999</v>
      </c>
      <c r="HN9" s="200">
        <v>2.2607315200000002</v>
      </c>
      <c r="HO9" s="200">
        <v>2.3033589999999999</v>
      </c>
      <c r="HP9" s="200">
        <v>2.3161179999999999</v>
      </c>
      <c r="HQ9" s="200">
        <v>2.61996837</v>
      </c>
      <c r="HR9" s="200">
        <v>2.543676</v>
      </c>
      <c r="HS9" s="200">
        <v>2.7459739999999999</v>
      </c>
    </row>
    <row r="10" spans="1:227" x14ac:dyDescent="0.25">
      <c r="A10" s="197"/>
      <c r="B10" s="199">
        <v>45663.145833333299</v>
      </c>
      <c r="C10" s="200">
        <v>2.5128740000000001</v>
      </c>
      <c r="D10" s="200">
        <v>2.5162339999999999</v>
      </c>
      <c r="E10" s="200">
        <v>2.5142229999999999</v>
      </c>
      <c r="F10" s="200">
        <v>2.5128740000000001</v>
      </c>
      <c r="G10" s="200">
        <v>2.5239989999999999</v>
      </c>
      <c r="H10" s="200">
        <v>2.8076150000000002</v>
      </c>
      <c r="I10" s="200">
        <v>2.7967610000000001</v>
      </c>
      <c r="J10" s="200">
        <v>2.8126090000000001</v>
      </c>
      <c r="K10" s="200">
        <v>2.5288590000000002</v>
      </c>
      <c r="L10" s="200">
        <v>2.5328789999999999</v>
      </c>
      <c r="M10" s="200">
        <v>2.7934739999999998</v>
      </c>
      <c r="N10" s="200">
        <v>2.7691569999999999</v>
      </c>
      <c r="O10" s="200">
        <v>2.621769</v>
      </c>
      <c r="P10" s="200">
        <v>2.5265966199999998</v>
      </c>
      <c r="Q10" s="200">
        <v>2.8047089999999999</v>
      </c>
      <c r="R10" s="200">
        <v>2.5931160000000002</v>
      </c>
      <c r="S10" s="200">
        <v>2.5933579999999998</v>
      </c>
      <c r="T10" s="200">
        <v>2.539091</v>
      </c>
      <c r="U10" s="200">
        <v>2.539091</v>
      </c>
      <c r="V10" s="200">
        <v>2.5707080000000002</v>
      </c>
      <c r="W10" s="200">
        <v>2.539514</v>
      </c>
      <c r="X10" s="200">
        <v>2.449621</v>
      </c>
      <c r="Y10" s="200">
        <v>2.4988109999999999</v>
      </c>
      <c r="Z10" s="200">
        <v>2.816452</v>
      </c>
      <c r="AA10" s="200">
        <v>2.4394089999999999</v>
      </c>
      <c r="AB10" s="200">
        <v>2.5510320000000002</v>
      </c>
      <c r="AC10" s="200">
        <v>2.5497010000000002</v>
      </c>
      <c r="AD10" s="200">
        <v>2.5331399999999999</v>
      </c>
      <c r="AE10" s="200">
        <v>2.3973469999999999</v>
      </c>
      <c r="AF10" s="200">
        <v>2.5468449999999998</v>
      </c>
      <c r="AG10" s="200">
        <v>2.5616374300000002</v>
      </c>
      <c r="AH10" s="200">
        <v>2.5671909999999998</v>
      </c>
      <c r="AI10" s="200">
        <v>2.5679789999999998</v>
      </c>
      <c r="AJ10" s="200">
        <v>2.3396680000000001</v>
      </c>
      <c r="AK10" s="200">
        <v>2.5763950000000002</v>
      </c>
      <c r="AL10" s="200">
        <v>2.44796133</v>
      </c>
      <c r="AM10" s="200">
        <v>2.4605769999999998</v>
      </c>
      <c r="AN10" s="200">
        <v>2.772186</v>
      </c>
      <c r="AO10" s="200">
        <v>2.4031060000000002</v>
      </c>
      <c r="AP10" s="200">
        <v>2.2731219999999999</v>
      </c>
      <c r="AQ10" s="200">
        <v>2.2819210000000001</v>
      </c>
      <c r="AR10" s="200">
        <v>2.8037070000000002</v>
      </c>
      <c r="AS10" s="200">
        <v>2.6753330000000002</v>
      </c>
      <c r="AT10" s="200">
        <v>2.6250610000000001</v>
      </c>
      <c r="AU10" s="200">
        <v>2.701387</v>
      </c>
      <c r="AV10" s="200">
        <v>2.5495230000000002</v>
      </c>
      <c r="AW10" s="200">
        <v>2.3963765000000001</v>
      </c>
      <c r="AX10" s="200">
        <v>2.4103829999999999</v>
      </c>
      <c r="AY10" s="200">
        <v>2.6451310000000001</v>
      </c>
      <c r="AZ10" s="200">
        <v>2.5422310000000001</v>
      </c>
      <c r="BA10" s="200">
        <v>2.5313210000000002</v>
      </c>
      <c r="BB10" s="200">
        <v>2.5313210000000002</v>
      </c>
      <c r="BC10" s="200">
        <v>2.5313210000000002</v>
      </c>
      <c r="BD10" s="200">
        <v>2.5117660000000002</v>
      </c>
      <c r="BE10" s="200">
        <v>2.5313210000000002</v>
      </c>
      <c r="BF10" s="200">
        <v>2.76952</v>
      </c>
      <c r="BG10" s="200">
        <v>2.756227</v>
      </c>
      <c r="BH10" s="200">
        <v>2.756227</v>
      </c>
      <c r="BI10" s="200">
        <v>2.756227</v>
      </c>
      <c r="BJ10" s="200">
        <v>2.4668869999999998</v>
      </c>
      <c r="BK10" s="200">
        <v>2.4806889999999999</v>
      </c>
      <c r="BL10" s="200">
        <v>2.6005410000000002</v>
      </c>
      <c r="BM10" s="200">
        <v>2.5951019999999998</v>
      </c>
      <c r="BN10" s="200">
        <v>2.5697000000000001</v>
      </c>
      <c r="BO10" s="200">
        <v>2.5138400000000001</v>
      </c>
      <c r="BP10" s="200">
        <v>2.7237420000000001</v>
      </c>
      <c r="BQ10" s="200">
        <v>2.3365179999999999</v>
      </c>
      <c r="BR10" s="200">
        <v>2.3395321099999999</v>
      </c>
      <c r="BS10" s="200">
        <v>2.6136400000000002</v>
      </c>
      <c r="BT10" s="200">
        <v>2.4620031999999998</v>
      </c>
      <c r="BU10" s="200">
        <v>2.6442640000000002</v>
      </c>
      <c r="BV10" s="200">
        <v>2.7726099999999998</v>
      </c>
      <c r="BW10" s="200">
        <v>2.5783589999999998</v>
      </c>
      <c r="BX10" s="200">
        <v>2.5783589999999998</v>
      </c>
      <c r="BY10" s="200">
        <v>2.5728219999999999</v>
      </c>
      <c r="BZ10" s="200">
        <v>2.577302</v>
      </c>
      <c r="CA10" s="200">
        <v>2.5650019999999998</v>
      </c>
      <c r="CB10" s="200">
        <v>2.6136200000000001</v>
      </c>
      <c r="CC10" s="200">
        <v>2.6062129999999999</v>
      </c>
      <c r="CD10" s="200">
        <v>2.5675379999999999</v>
      </c>
      <c r="CE10" s="200">
        <v>2.6322890000000001</v>
      </c>
      <c r="CF10" s="200">
        <v>2.6442640000000002</v>
      </c>
      <c r="CG10" s="200">
        <v>2.5382579999999999</v>
      </c>
      <c r="CH10" s="200">
        <v>2.5414810000000001</v>
      </c>
      <c r="CI10" s="200">
        <v>2.6301410000000001</v>
      </c>
      <c r="CJ10" s="200">
        <v>2.6108889999999998</v>
      </c>
      <c r="CK10" s="200">
        <v>2.7381643200000001</v>
      </c>
      <c r="CL10" s="200">
        <v>2.6396730000000002</v>
      </c>
      <c r="CM10" s="200">
        <v>2.6513710000000001</v>
      </c>
      <c r="CN10" s="200">
        <v>2.4945789999999999</v>
      </c>
      <c r="CO10" s="200">
        <v>2.4828869999999998</v>
      </c>
      <c r="CP10" s="200">
        <v>2.7157183100000002</v>
      </c>
      <c r="CQ10" s="200">
        <v>2.5248309999999998</v>
      </c>
      <c r="CR10" s="200">
        <v>2.4784619999999999</v>
      </c>
      <c r="CS10" s="200">
        <v>2.4812856999999999</v>
      </c>
      <c r="CT10" s="200">
        <v>2.48299</v>
      </c>
      <c r="CU10" s="200">
        <v>2.5152920000000001</v>
      </c>
      <c r="CV10" s="200">
        <v>2.9176076900000001</v>
      </c>
      <c r="CW10" s="200">
        <v>2.459282</v>
      </c>
      <c r="CX10" s="200">
        <v>2.4839123299999999</v>
      </c>
      <c r="CY10" s="200">
        <v>2.4966210000000002</v>
      </c>
      <c r="CZ10" s="200">
        <v>2.5648260000000001</v>
      </c>
      <c r="DA10" s="200">
        <v>2.8134420000000002</v>
      </c>
      <c r="DB10" s="200">
        <v>2.8202370000000001</v>
      </c>
      <c r="DC10" s="200">
        <v>2.7726099999999998</v>
      </c>
      <c r="DD10" s="200">
        <v>2.747309</v>
      </c>
      <c r="DE10" s="200">
        <v>2.567037</v>
      </c>
      <c r="DF10" s="200">
        <v>2.5783589999999998</v>
      </c>
      <c r="DG10" s="200">
        <v>2.5489204999999999</v>
      </c>
      <c r="DH10" s="200">
        <v>2.6246341499999999</v>
      </c>
      <c r="DI10" s="200">
        <v>2.8072119999999998</v>
      </c>
      <c r="DJ10" s="200">
        <v>2.8012380000000001</v>
      </c>
      <c r="DK10" s="200">
        <v>2.5064026699999999</v>
      </c>
      <c r="DL10" s="200">
        <v>2.7376860000000001</v>
      </c>
      <c r="DM10" s="200">
        <v>2.6583570000000001</v>
      </c>
      <c r="DN10" s="200">
        <v>2.536362</v>
      </c>
      <c r="DO10" s="200">
        <v>2.253333</v>
      </c>
      <c r="DP10" s="200">
        <v>2.64954</v>
      </c>
      <c r="DQ10" s="200">
        <v>2.5210180000000002</v>
      </c>
      <c r="DR10" s="200">
        <v>2.526122</v>
      </c>
      <c r="DS10" s="200">
        <v>2.4983270000000002</v>
      </c>
      <c r="DT10" s="200">
        <v>2.7827389999999999</v>
      </c>
      <c r="DU10" s="200">
        <v>2.7884389999999999</v>
      </c>
      <c r="DV10" s="200">
        <v>2.467803</v>
      </c>
      <c r="DW10" s="200">
        <v>2.300135</v>
      </c>
      <c r="DX10" s="200">
        <v>2.2453910000000001</v>
      </c>
      <c r="DY10" s="200">
        <v>2.4954030600000001</v>
      </c>
      <c r="DZ10" s="200">
        <v>2.6389330000000002</v>
      </c>
      <c r="EA10" s="200">
        <v>2.6440899999999998</v>
      </c>
      <c r="EB10" s="200">
        <v>2.4650319999999999</v>
      </c>
      <c r="EC10" s="200">
        <v>2.4796140000000002</v>
      </c>
      <c r="ED10" s="200">
        <v>2.5362490000000002</v>
      </c>
      <c r="EE10" s="200">
        <v>2.5043060000000001</v>
      </c>
      <c r="EF10" s="200">
        <v>2.8847763099999999</v>
      </c>
      <c r="EG10" s="200">
        <v>2.8166869999999999</v>
      </c>
      <c r="EH10" s="200">
        <v>2.8166869999999999</v>
      </c>
      <c r="EI10" s="200">
        <v>2.486335</v>
      </c>
      <c r="EJ10" s="200">
        <v>2.764624</v>
      </c>
      <c r="EK10" s="200">
        <v>2.7760630000000002</v>
      </c>
      <c r="EL10" s="200">
        <v>2.7726099999999998</v>
      </c>
      <c r="EM10" s="200">
        <v>2.4778739999999999</v>
      </c>
      <c r="EN10" s="200">
        <v>2.6476799999999998</v>
      </c>
      <c r="EO10" s="200">
        <v>2.7633139999999998</v>
      </c>
      <c r="EP10" s="200">
        <v>2.5425390000000001</v>
      </c>
      <c r="EQ10" s="200">
        <v>2.5422400000000001</v>
      </c>
      <c r="ER10" s="200">
        <v>2.57801298</v>
      </c>
      <c r="ES10" s="200">
        <v>2.4520569999999999</v>
      </c>
      <c r="ET10" s="200">
        <v>2.4242050000000002</v>
      </c>
      <c r="EU10" s="200">
        <v>2.4758979999999999</v>
      </c>
      <c r="EV10" s="200">
        <v>2.5266259999999998</v>
      </c>
      <c r="EW10" s="200">
        <v>2.4295439999999999</v>
      </c>
      <c r="EX10" s="200">
        <v>2.396887</v>
      </c>
      <c r="EY10" s="200">
        <v>2.539091</v>
      </c>
      <c r="EZ10" s="200">
        <v>2.5190769999999998</v>
      </c>
      <c r="FA10" s="200">
        <v>2.510653</v>
      </c>
      <c r="FB10" s="200">
        <v>2.5917591099999999</v>
      </c>
      <c r="FC10" s="200">
        <v>2.4756499999999999</v>
      </c>
      <c r="FD10" s="200">
        <v>2.7183229999999998</v>
      </c>
      <c r="FE10" s="200">
        <v>2.5585179999999998</v>
      </c>
      <c r="FF10" s="200">
        <v>2.6103918500000001</v>
      </c>
      <c r="FG10" s="200">
        <v>2.8198820000000002</v>
      </c>
      <c r="FH10" s="200">
        <v>2.3821954999999999</v>
      </c>
      <c r="FI10" s="200">
        <v>2.397354</v>
      </c>
      <c r="FJ10" s="200">
        <v>2.4837720000000001</v>
      </c>
      <c r="FK10" s="200">
        <v>2.6302859999999999</v>
      </c>
      <c r="FL10" s="200">
        <v>2.5731255900000001</v>
      </c>
      <c r="FM10" s="200">
        <v>2.5686279999999999</v>
      </c>
      <c r="FN10" s="200">
        <v>2.5728219999999999</v>
      </c>
      <c r="FO10" s="200">
        <v>2.738111</v>
      </c>
      <c r="FP10" s="200">
        <v>2.738111</v>
      </c>
      <c r="FQ10" s="200">
        <v>2.6148989999999999</v>
      </c>
      <c r="FR10" s="200">
        <v>2.6148989999999999</v>
      </c>
      <c r="FS10" s="200">
        <v>2.6148989999999999</v>
      </c>
      <c r="FT10" s="200">
        <v>2.7999520000000002</v>
      </c>
      <c r="FU10" s="200">
        <v>2.7935829999999999</v>
      </c>
      <c r="FV10" s="200">
        <v>2.5313500000000002</v>
      </c>
      <c r="FW10" s="200">
        <v>2.5264410000000002</v>
      </c>
      <c r="FX10" s="200">
        <v>2.5469952</v>
      </c>
      <c r="FY10" s="200">
        <v>2.6097800000000002</v>
      </c>
      <c r="FZ10" s="200">
        <v>2.5036839999999998</v>
      </c>
      <c r="GA10" s="200">
        <v>2.6442640000000002</v>
      </c>
      <c r="GB10" s="200">
        <v>2.6442640000000002</v>
      </c>
      <c r="GC10" s="200">
        <v>2.7933880000000002</v>
      </c>
      <c r="GD10" s="200">
        <v>2.43865167</v>
      </c>
      <c r="GE10" s="200">
        <v>2.764624</v>
      </c>
      <c r="GF10" s="200">
        <v>2.747309</v>
      </c>
      <c r="GG10" s="200">
        <v>2.91650082</v>
      </c>
      <c r="GH10" s="200">
        <v>2.4997769999999999</v>
      </c>
      <c r="GI10" s="200">
        <v>2.91650082</v>
      </c>
      <c r="GJ10" s="200">
        <v>2.738111</v>
      </c>
      <c r="GK10" s="200">
        <v>2.5269900000000001</v>
      </c>
      <c r="GL10" s="200">
        <v>2.6805680000000001</v>
      </c>
      <c r="GM10" s="200">
        <v>2.3696329999999999</v>
      </c>
      <c r="GN10" s="200">
        <v>2.5364620000000002</v>
      </c>
      <c r="GO10" s="200">
        <v>2.2823352300000002</v>
      </c>
      <c r="GP10" s="200">
        <v>2.27648794</v>
      </c>
      <c r="GQ10" s="200">
        <v>2.5210460000000001</v>
      </c>
      <c r="GR10" s="200">
        <v>2.7680699999999998</v>
      </c>
      <c r="GS10" s="200">
        <v>2.762235</v>
      </c>
      <c r="GT10" s="200">
        <v>2.757002</v>
      </c>
      <c r="GU10" s="200">
        <v>2.5364620000000002</v>
      </c>
      <c r="GV10" s="200">
        <v>2.5364620000000002</v>
      </c>
      <c r="GW10" s="200">
        <v>2.5364620000000002</v>
      </c>
      <c r="GX10" s="200">
        <v>2.7386210000000002</v>
      </c>
      <c r="GY10" s="200">
        <v>2.737409</v>
      </c>
      <c r="GZ10" s="200">
        <v>2.737409</v>
      </c>
      <c r="HA10" s="200">
        <v>2.737409</v>
      </c>
      <c r="HB10" s="200">
        <v>2.5008530000000002</v>
      </c>
      <c r="HC10" s="200">
        <v>2.8373849999999998</v>
      </c>
      <c r="HD10" s="200">
        <v>2.8258930000000002</v>
      </c>
      <c r="HE10" s="200">
        <v>2.601248</v>
      </c>
      <c r="HF10" s="200">
        <v>2.820872</v>
      </c>
      <c r="HG10" s="200">
        <v>2.6160990000000002</v>
      </c>
      <c r="HH10" s="200">
        <v>2.4368526099999999</v>
      </c>
      <c r="HI10" s="200">
        <v>2.7272310000000002</v>
      </c>
      <c r="HJ10" s="200">
        <v>2.541353</v>
      </c>
      <c r="HK10" s="200">
        <v>2.5460970000000001</v>
      </c>
      <c r="HL10" s="200">
        <v>2.4785439999999999</v>
      </c>
      <c r="HM10" s="200">
        <v>2.5023279999999999</v>
      </c>
      <c r="HN10" s="200">
        <v>2.2712767600000001</v>
      </c>
      <c r="HO10" s="200">
        <v>2.3166060000000002</v>
      </c>
      <c r="HP10" s="200">
        <v>2.3294540000000001</v>
      </c>
      <c r="HQ10" s="200">
        <v>2.63195179</v>
      </c>
      <c r="HR10" s="200">
        <v>2.5492949999999999</v>
      </c>
      <c r="HS10" s="200">
        <v>2.7602250000000002</v>
      </c>
    </row>
    <row r="11" spans="1:227" x14ac:dyDescent="0.25">
      <c r="A11" s="197"/>
      <c r="B11" s="199">
        <v>45663.166666666701</v>
      </c>
      <c r="C11" s="200">
        <v>2.6581579999999998</v>
      </c>
      <c r="D11" s="200">
        <v>2.6617359999999999</v>
      </c>
      <c r="E11" s="200">
        <v>2.6595949999999999</v>
      </c>
      <c r="F11" s="200">
        <v>2.6581579999999998</v>
      </c>
      <c r="G11" s="200">
        <v>2.652752</v>
      </c>
      <c r="H11" s="200">
        <v>2.9488620000000001</v>
      </c>
      <c r="I11" s="200">
        <v>2.936353</v>
      </c>
      <c r="J11" s="200">
        <v>2.9544990000000002</v>
      </c>
      <c r="K11" s="200">
        <v>2.6581260000000002</v>
      </c>
      <c r="L11" s="200">
        <v>2.6766890000000001</v>
      </c>
      <c r="M11" s="200">
        <v>2.9326819999999998</v>
      </c>
      <c r="N11" s="200">
        <v>2.907286</v>
      </c>
      <c r="O11" s="200">
        <v>2.751538</v>
      </c>
      <c r="P11" s="200">
        <v>2.6501072699999999</v>
      </c>
      <c r="Q11" s="200">
        <v>2.9482620000000002</v>
      </c>
      <c r="R11" s="200">
        <v>2.7190810000000001</v>
      </c>
      <c r="S11" s="200">
        <v>2.7222309999999998</v>
      </c>
      <c r="T11" s="200">
        <v>2.6731780000000001</v>
      </c>
      <c r="U11" s="200">
        <v>2.6731780000000001</v>
      </c>
      <c r="V11" s="200">
        <v>2.698248</v>
      </c>
      <c r="W11" s="200">
        <v>2.6676869999999999</v>
      </c>
      <c r="X11" s="200">
        <v>2.5746000000000002</v>
      </c>
      <c r="Y11" s="200">
        <v>2.6262400000000001</v>
      </c>
      <c r="Z11" s="200">
        <v>2.954761</v>
      </c>
      <c r="AA11" s="200">
        <v>2.5648939999999998</v>
      </c>
      <c r="AB11" s="200">
        <v>2.6816239999999998</v>
      </c>
      <c r="AC11" s="200">
        <v>2.6776770000000001</v>
      </c>
      <c r="AD11" s="200">
        <v>2.6611359999999999</v>
      </c>
      <c r="AE11" s="200">
        <v>2.541007</v>
      </c>
      <c r="AF11" s="200">
        <v>2.6702522499999999</v>
      </c>
      <c r="AG11" s="200">
        <v>2.6863172099999999</v>
      </c>
      <c r="AH11" s="200">
        <v>2.6923689999999998</v>
      </c>
      <c r="AI11" s="200">
        <v>2.6932100000000001</v>
      </c>
      <c r="AJ11" s="200">
        <v>2.45736</v>
      </c>
      <c r="AK11" s="200">
        <v>2.704415</v>
      </c>
      <c r="AL11" s="200">
        <v>2.572883</v>
      </c>
      <c r="AM11" s="200">
        <v>2.58623</v>
      </c>
      <c r="AN11" s="200">
        <v>2.9113289999999998</v>
      </c>
      <c r="AO11" s="200">
        <v>2.5268579999999998</v>
      </c>
      <c r="AP11" s="200">
        <v>2.4507500000000002</v>
      </c>
      <c r="AQ11" s="200">
        <v>2.457551</v>
      </c>
      <c r="AR11" s="200">
        <v>2.943889</v>
      </c>
      <c r="AS11" s="200">
        <v>2.8084250000000002</v>
      </c>
      <c r="AT11" s="200">
        <v>2.7556620000000001</v>
      </c>
      <c r="AU11" s="200">
        <v>2.83595</v>
      </c>
      <c r="AV11" s="200">
        <v>2.6776990000000001</v>
      </c>
      <c r="AW11" s="200">
        <v>2.5210585000000001</v>
      </c>
      <c r="AX11" s="200">
        <v>2.5358269999999998</v>
      </c>
      <c r="AY11" s="200">
        <v>2.7715399999999999</v>
      </c>
      <c r="AZ11" s="200">
        <v>2.670785</v>
      </c>
      <c r="BA11" s="200">
        <v>2.6597</v>
      </c>
      <c r="BB11" s="200">
        <v>2.6597</v>
      </c>
      <c r="BC11" s="200">
        <v>2.6597</v>
      </c>
      <c r="BD11" s="200">
        <v>2.6398419999999998</v>
      </c>
      <c r="BE11" s="200">
        <v>2.6597</v>
      </c>
      <c r="BF11" s="200">
        <v>2.9064619999999999</v>
      </c>
      <c r="BG11" s="200">
        <v>2.8932929999999999</v>
      </c>
      <c r="BH11" s="200">
        <v>2.8932929999999999</v>
      </c>
      <c r="BI11" s="200">
        <v>2.8932929999999999</v>
      </c>
      <c r="BJ11" s="200">
        <v>2.5890559999999998</v>
      </c>
      <c r="BK11" s="200">
        <v>2.6049190000000002</v>
      </c>
      <c r="BL11" s="200">
        <v>2.7262</v>
      </c>
      <c r="BM11" s="200">
        <v>2.7219790000000001</v>
      </c>
      <c r="BN11" s="200">
        <v>2.706407</v>
      </c>
      <c r="BO11" s="200">
        <v>2.6453199999999999</v>
      </c>
      <c r="BP11" s="200">
        <v>2.8578190000000001</v>
      </c>
      <c r="BQ11" s="200">
        <v>2.454272</v>
      </c>
      <c r="BR11" s="200">
        <v>2.4574380100000002</v>
      </c>
      <c r="BS11" s="200">
        <v>2.7459669999999998</v>
      </c>
      <c r="BT11" s="200">
        <v>2.5863216000000002</v>
      </c>
      <c r="BU11" s="200">
        <v>2.7702070000000001</v>
      </c>
      <c r="BV11" s="200">
        <v>2.9129830000000001</v>
      </c>
      <c r="BW11" s="200">
        <v>2.7151049999999999</v>
      </c>
      <c r="BX11" s="200">
        <v>2.7151049999999999</v>
      </c>
      <c r="BY11" s="200">
        <v>2.721997</v>
      </c>
      <c r="BZ11" s="200">
        <v>2.7027839999999999</v>
      </c>
      <c r="CA11" s="200">
        <v>2.7020590000000002</v>
      </c>
      <c r="CB11" s="200">
        <v>2.740246</v>
      </c>
      <c r="CC11" s="200">
        <v>2.7326260000000002</v>
      </c>
      <c r="CD11" s="200">
        <v>2.692612</v>
      </c>
      <c r="CE11" s="200">
        <v>2.7707449999999998</v>
      </c>
      <c r="CF11" s="200">
        <v>2.7702070000000001</v>
      </c>
      <c r="CG11" s="200">
        <v>2.6665543299999999</v>
      </c>
      <c r="CH11" s="200">
        <v>2.6699860000000002</v>
      </c>
      <c r="CI11" s="200">
        <v>2.7650640000000002</v>
      </c>
      <c r="CJ11" s="200">
        <v>2.7299699999999998</v>
      </c>
      <c r="CK11" s="200">
        <v>2.8720059</v>
      </c>
      <c r="CL11" s="200">
        <v>2.7631589999999999</v>
      </c>
      <c r="CM11" s="200">
        <v>2.7747480000000002</v>
      </c>
      <c r="CN11" s="200">
        <v>2.6245910000000001</v>
      </c>
      <c r="CO11" s="200">
        <v>2.6082860000000001</v>
      </c>
      <c r="CP11" s="200">
        <v>2.8548974399999998</v>
      </c>
      <c r="CQ11" s="200">
        <v>2.6545730000000001</v>
      </c>
      <c r="CR11" s="200">
        <v>2.606589</v>
      </c>
      <c r="CS11" s="200">
        <v>2.6081544399999999</v>
      </c>
      <c r="CT11" s="200">
        <v>2.6325370000000001</v>
      </c>
      <c r="CU11" s="200">
        <v>2.6365759999999998</v>
      </c>
      <c r="CV11" s="200">
        <v>3.0608841999999998</v>
      </c>
      <c r="CW11" s="200">
        <v>2.5833010000000001</v>
      </c>
      <c r="CX11" s="200">
        <v>2.60810867</v>
      </c>
      <c r="CY11" s="200">
        <v>2.6217779999999999</v>
      </c>
      <c r="CZ11" s="200">
        <v>2.7055829999999998</v>
      </c>
      <c r="DA11" s="200">
        <v>2.9563969999999999</v>
      </c>
      <c r="DB11" s="200">
        <v>2.9636309999999999</v>
      </c>
      <c r="DC11" s="200">
        <v>2.9129830000000001</v>
      </c>
      <c r="DD11" s="200">
        <v>2.8860619999999999</v>
      </c>
      <c r="DE11" s="200">
        <v>2.703538</v>
      </c>
      <c r="DF11" s="200">
        <v>2.7151049999999999</v>
      </c>
      <c r="DG11" s="200">
        <v>2.6777565000000001</v>
      </c>
      <c r="DH11" s="200">
        <v>2.75242063</v>
      </c>
      <c r="DI11" s="200">
        <v>2.9480390000000001</v>
      </c>
      <c r="DJ11" s="200">
        <v>2.9417849999999999</v>
      </c>
      <c r="DK11" s="200">
        <v>2.6342036700000002</v>
      </c>
      <c r="DL11" s="200">
        <v>2.8714650000000002</v>
      </c>
      <c r="DM11" s="200">
        <v>2.7882159999999998</v>
      </c>
      <c r="DN11" s="200">
        <v>2.663996</v>
      </c>
      <c r="DO11" s="200">
        <v>2.3516940000000002</v>
      </c>
      <c r="DP11" s="200">
        <v>2.7790520000000001</v>
      </c>
      <c r="DQ11" s="200">
        <v>2.6489569999999998</v>
      </c>
      <c r="DR11" s="200">
        <v>2.6542789999999998</v>
      </c>
      <c r="DS11" s="200">
        <v>2.627977</v>
      </c>
      <c r="DT11" s="200">
        <v>2.9236200000000001</v>
      </c>
      <c r="DU11" s="200">
        <v>2.9296190000000002</v>
      </c>
      <c r="DV11" s="200">
        <v>2.5861730000000001</v>
      </c>
      <c r="DW11" s="200">
        <v>2.4096690000000001</v>
      </c>
      <c r="DX11" s="200">
        <v>2.3471872500000002</v>
      </c>
      <c r="DY11" s="200">
        <v>2.6391582699999998</v>
      </c>
      <c r="DZ11" s="200">
        <v>2.775401</v>
      </c>
      <c r="EA11" s="200">
        <v>2.7807330000000001</v>
      </c>
      <c r="EB11" s="200">
        <v>2.5880990000000001</v>
      </c>
      <c r="EC11" s="200">
        <v>2.6045669999999999</v>
      </c>
      <c r="ED11" s="200">
        <v>2.6602670000000002</v>
      </c>
      <c r="EE11" s="200">
        <v>2.6354920000000002</v>
      </c>
      <c r="EF11" s="200">
        <v>3.0264405499999998</v>
      </c>
      <c r="EG11" s="200">
        <v>2.9570789999999998</v>
      </c>
      <c r="EH11" s="200">
        <v>2.9570789999999998</v>
      </c>
      <c r="EI11" s="200">
        <v>2.6139770000000002</v>
      </c>
      <c r="EJ11" s="200">
        <v>2.9045130000000001</v>
      </c>
      <c r="EK11" s="200">
        <v>2.9167610000000002</v>
      </c>
      <c r="EL11" s="200">
        <v>2.9129830000000001</v>
      </c>
      <c r="EM11" s="200">
        <v>2.6021570000000001</v>
      </c>
      <c r="EN11" s="200">
        <v>2.7848139999999999</v>
      </c>
      <c r="EO11" s="200">
        <v>2.8981509999999999</v>
      </c>
      <c r="EP11" s="200">
        <v>2.6711130000000001</v>
      </c>
      <c r="EQ11" s="200">
        <v>2.670795</v>
      </c>
      <c r="ER11" s="200">
        <v>2.7075892600000002</v>
      </c>
      <c r="ES11" s="200">
        <v>2.5843150000000001</v>
      </c>
      <c r="ET11" s="200">
        <v>2.5511339999999998</v>
      </c>
      <c r="EU11" s="200">
        <v>2.6063209999999999</v>
      </c>
      <c r="EV11" s="200">
        <v>2.6558130000000002</v>
      </c>
      <c r="EW11" s="200">
        <v>2.5828700000000002</v>
      </c>
      <c r="EX11" s="200">
        <v>2.5467249999999999</v>
      </c>
      <c r="EY11" s="200">
        <v>2.6731780000000001</v>
      </c>
      <c r="EZ11" s="200">
        <v>2.6517629999999999</v>
      </c>
      <c r="FA11" s="200">
        <v>2.6427489999999998</v>
      </c>
      <c r="FB11" s="200">
        <v>2.7226567300000002</v>
      </c>
      <c r="FC11" s="200">
        <v>2.6206399999999999</v>
      </c>
      <c r="FD11" s="200">
        <v>2.8512200000000001</v>
      </c>
      <c r="FE11" s="200">
        <v>2.6872379999999998</v>
      </c>
      <c r="FF11" s="200">
        <v>2.7363177200000002</v>
      </c>
      <c r="FG11" s="200">
        <v>2.9604080000000002</v>
      </c>
      <c r="FH11" s="200">
        <v>2.5044719999999998</v>
      </c>
      <c r="FI11" s="200">
        <v>2.5203090000000001</v>
      </c>
      <c r="FJ11" s="200">
        <v>2.61524</v>
      </c>
      <c r="FK11" s="200">
        <v>2.765161</v>
      </c>
      <c r="FL11" s="200">
        <v>2.7223182000000001</v>
      </c>
      <c r="FM11" s="200">
        <v>2.7175310000000001</v>
      </c>
      <c r="FN11" s="200">
        <v>2.721997</v>
      </c>
      <c r="FO11" s="200">
        <v>2.876236</v>
      </c>
      <c r="FP11" s="200">
        <v>2.876236</v>
      </c>
      <c r="FQ11" s="200">
        <v>2.7395770000000002</v>
      </c>
      <c r="FR11" s="200">
        <v>2.7395770000000002</v>
      </c>
      <c r="FS11" s="200">
        <v>2.7395770000000002</v>
      </c>
      <c r="FT11" s="200">
        <v>2.9406020000000002</v>
      </c>
      <c r="FU11" s="200">
        <v>2.9338609999999998</v>
      </c>
      <c r="FV11" s="200">
        <v>2.682518</v>
      </c>
      <c r="FW11" s="200">
        <v>2.679554</v>
      </c>
      <c r="FX11" s="200">
        <v>2.6810081100000001</v>
      </c>
      <c r="FY11" s="200">
        <v>2.736329</v>
      </c>
      <c r="FZ11" s="200">
        <v>2.6311450000000001</v>
      </c>
      <c r="GA11" s="200">
        <v>2.7702070000000001</v>
      </c>
      <c r="GB11" s="200">
        <v>2.7702070000000001</v>
      </c>
      <c r="GC11" s="200">
        <v>2.933405</v>
      </c>
      <c r="GD11" s="200">
        <v>2.564101</v>
      </c>
      <c r="GE11" s="200">
        <v>2.9045130000000001</v>
      </c>
      <c r="GF11" s="200">
        <v>2.8860619999999999</v>
      </c>
      <c r="GG11" s="200">
        <v>3.0597229800000001</v>
      </c>
      <c r="GH11" s="200">
        <v>2.6233689999999998</v>
      </c>
      <c r="GI11" s="200">
        <v>3.0597229800000001</v>
      </c>
      <c r="GJ11" s="200">
        <v>2.876236</v>
      </c>
      <c r="GK11" s="200">
        <v>2.6559650000000001</v>
      </c>
      <c r="GL11" s="200">
        <v>2.8180290000000001</v>
      </c>
      <c r="GM11" s="200">
        <v>2.5118079999999998</v>
      </c>
      <c r="GN11" s="200">
        <v>2.6651549999999999</v>
      </c>
      <c r="GO11" s="200">
        <v>2.4012855499999999</v>
      </c>
      <c r="GP11" s="200">
        <v>2.39513351</v>
      </c>
      <c r="GQ11" s="200">
        <v>2.6444459999999999</v>
      </c>
      <c r="GR11" s="200">
        <v>2.9045019999999999</v>
      </c>
      <c r="GS11" s="200">
        <v>2.9009800000000001</v>
      </c>
      <c r="GT11" s="200">
        <v>2.895654</v>
      </c>
      <c r="GU11" s="200">
        <v>2.6651549999999999</v>
      </c>
      <c r="GV11" s="200">
        <v>2.6651549999999999</v>
      </c>
      <c r="GW11" s="200">
        <v>2.6651549999999999</v>
      </c>
      <c r="GX11" s="200">
        <v>2.8723869999999998</v>
      </c>
      <c r="GY11" s="200">
        <v>2.8711479999999998</v>
      </c>
      <c r="GZ11" s="200">
        <v>2.8711479999999998</v>
      </c>
      <c r="HA11" s="200">
        <v>2.8711479999999998</v>
      </c>
      <c r="HB11" s="200">
        <v>2.6453880000000001</v>
      </c>
      <c r="HC11" s="200">
        <v>2.978577</v>
      </c>
      <c r="HD11" s="200">
        <v>2.966469</v>
      </c>
      <c r="HE11" s="200">
        <v>2.7443909999999998</v>
      </c>
      <c r="HF11" s="200">
        <v>2.9639090000000001</v>
      </c>
      <c r="HG11" s="200">
        <v>2.7442489999999999</v>
      </c>
      <c r="HH11" s="200">
        <v>2.55733356</v>
      </c>
      <c r="HI11" s="200">
        <v>2.8605139999999998</v>
      </c>
      <c r="HJ11" s="200">
        <v>2.6690814999999999</v>
      </c>
      <c r="HK11" s="200">
        <v>2.6740650000000001</v>
      </c>
      <c r="HL11" s="200">
        <v>2.6213280000000001</v>
      </c>
      <c r="HM11" s="200">
        <v>2.6292710000000001</v>
      </c>
      <c r="HN11" s="200">
        <v>2.38965074</v>
      </c>
      <c r="HO11" s="200">
        <v>2.455254</v>
      </c>
      <c r="HP11" s="200">
        <v>2.4689610000000002</v>
      </c>
      <c r="HQ11" s="200">
        <v>2.7572116100000001</v>
      </c>
      <c r="HR11" s="200">
        <v>2.6773060000000002</v>
      </c>
      <c r="HS11" s="200">
        <v>2.8949259999999999</v>
      </c>
    </row>
    <row r="12" spans="1:227" x14ac:dyDescent="0.25">
      <c r="A12" s="197"/>
      <c r="B12" s="199">
        <v>45663.1875</v>
      </c>
      <c r="C12" s="200">
        <v>2.6358730000000001</v>
      </c>
      <c r="D12" s="200">
        <v>2.6394000000000002</v>
      </c>
      <c r="E12" s="200">
        <v>2.6373160000000002</v>
      </c>
      <c r="F12" s="200">
        <v>2.6358730000000001</v>
      </c>
      <c r="G12" s="200">
        <v>2.6615799999999998</v>
      </c>
      <c r="H12" s="200">
        <v>2.9608840000000001</v>
      </c>
      <c r="I12" s="200">
        <v>2.9494150000000001</v>
      </c>
      <c r="J12" s="200">
        <v>2.9659369999999998</v>
      </c>
      <c r="K12" s="200">
        <v>2.6709529999999999</v>
      </c>
      <c r="L12" s="200">
        <v>2.6577709999999999</v>
      </c>
      <c r="M12" s="200">
        <v>2.9415469999999999</v>
      </c>
      <c r="N12" s="200">
        <v>2.9162680000000001</v>
      </c>
      <c r="O12" s="200">
        <v>2.75746</v>
      </c>
      <c r="P12" s="200">
        <v>2.6573497800000001</v>
      </c>
      <c r="Q12" s="200">
        <v>2.9591090000000002</v>
      </c>
      <c r="R12" s="200">
        <v>2.7385079999999999</v>
      </c>
      <c r="S12" s="200">
        <v>2.726826</v>
      </c>
      <c r="T12" s="200">
        <v>2.6705009999999998</v>
      </c>
      <c r="U12" s="200">
        <v>2.6705009999999998</v>
      </c>
      <c r="V12" s="200">
        <v>2.7027969999999999</v>
      </c>
      <c r="W12" s="200">
        <v>2.675875</v>
      </c>
      <c r="X12" s="200">
        <v>2.580308</v>
      </c>
      <c r="Y12" s="200">
        <v>2.6318630000000001</v>
      </c>
      <c r="Z12" s="200">
        <v>2.9646530000000002</v>
      </c>
      <c r="AA12" s="200">
        <v>2.575135</v>
      </c>
      <c r="AB12" s="200">
        <v>2.7004969999999999</v>
      </c>
      <c r="AC12" s="200">
        <v>2.6867109999999998</v>
      </c>
      <c r="AD12" s="200">
        <v>2.669187</v>
      </c>
      <c r="AE12" s="200">
        <v>2.513614</v>
      </c>
      <c r="AF12" s="200">
        <v>2.6766697499999998</v>
      </c>
      <c r="AG12" s="200">
        <v>2.6922406799999998</v>
      </c>
      <c r="AH12" s="200">
        <v>2.6981009999999999</v>
      </c>
      <c r="AI12" s="200">
        <v>2.6989550000000002</v>
      </c>
      <c r="AJ12" s="200">
        <v>2.4437289999999998</v>
      </c>
      <c r="AK12" s="200">
        <v>2.708888</v>
      </c>
      <c r="AL12" s="200">
        <v>2.5832546700000001</v>
      </c>
      <c r="AM12" s="200">
        <v>2.5964160000000001</v>
      </c>
      <c r="AN12" s="200">
        <v>2.9224969999999999</v>
      </c>
      <c r="AO12" s="200">
        <v>2.5199379999999998</v>
      </c>
      <c r="AP12" s="200">
        <v>2.3659599999999998</v>
      </c>
      <c r="AQ12" s="200">
        <v>2.3761909999999999</v>
      </c>
      <c r="AR12" s="200">
        <v>2.9561929999999998</v>
      </c>
      <c r="AS12" s="200">
        <v>2.819553</v>
      </c>
      <c r="AT12" s="200">
        <v>2.7672430000000001</v>
      </c>
      <c r="AU12" s="200">
        <v>2.8470499999999999</v>
      </c>
      <c r="AV12" s="200">
        <v>2.6865169999999998</v>
      </c>
      <c r="AW12" s="200">
        <v>2.5220025000000001</v>
      </c>
      <c r="AX12" s="200">
        <v>2.5365869999999999</v>
      </c>
      <c r="AY12" s="200">
        <v>2.778518</v>
      </c>
      <c r="AZ12" s="200">
        <v>2.6800380000000001</v>
      </c>
      <c r="BA12" s="200">
        <v>2.6691020000000001</v>
      </c>
      <c r="BB12" s="200">
        <v>2.6691020000000001</v>
      </c>
      <c r="BC12" s="200">
        <v>2.6691020000000001</v>
      </c>
      <c r="BD12" s="200">
        <v>2.6495120000000001</v>
      </c>
      <c r="BE12" s="200">
        <v>2.6691020000000001</v>
      </c>
      <c r="BF12" s="200">
        <v>2.9165350000000001</v>
      </c>
      <c r="BG12" s="200">
        <v>2.9039039999999998</v>
      </c>
      <c r="BH12" s="200">
        <v>2.9039039999999998</v>
      </c>
      <c r="BI12" s="200">
        <v>2.9039039999999998</v>
      </c>
      <c r="BJ12" s="200">
        <v>2.5966550000000002</v>
      </c>
      <c r="BK12" s="200">
        <v>2.61253</v>
      </c>
      <c r="BL12" s="200">
        <v>2.7354980000000002</v>
      </c>
      <c r="BM12" s="200">
        <v>2.7304249999999999</v>
      </c>
      <c r="BN12" s="200">
        <v>2.7282459999999999</v>
      </c>
      <c r="BO12" s="200">
        <v>2.665009</v>
      </c>
      <c r="BP12" s="200">
        <v>2.8719079999999999</v>
      </c>
      <c r="BQ12" s="200">
        <v>2.4403630000000001</v>
      </c>
      <c r="BR12" s="200">
        <v>2.44351107</v>
      </c>
      <c r="BS12" s="200">
        <v>2.759601</v>
      </c>
      <c r="BT12" s="200">
        <v>2.5894678</v>
      </c>
      <c r="BU12" s="200">
        <v>2.777066</v>
      </c>
      <c r="BV12" s="200">
        <v>2.9236149999999999</v>
      </c>
      <c r="BW12" s="200">
        <v>2.742181</v>
      </c>
      <c r="BX12" s="200">
        <v>2.742181</v>
      </c>
      <c r="BY12" s="200">
        <v>2.6987809999999999</v>
      </c>
      <c r="BZ12" s="200">
        <v>2.7083840000000001</v>
      </c>
      <c r="CA12" s="200">
        <v>2.7198720000000001</v>
      </c>
      <c r="CB12" s="200">
        <v>2.759738</v>
      </c>
      <c r="CC12" s="200">
        <v>2.7519300000000002</v>
      </c>
      <c r="CD12" s="200">
        <v>2.6982529999999998</v>
      </c>
      <c r="CE12" s="200">
        <v>2.7813569999999999</v>
      </c>
      <c r="CF12" s="200">
        <v>2.777066</v>
      </c>
      <c r="CG12" s="200">
        <v>2.6758920000000002</v>
      </c>
      <c r="CH12" s="200">
        <v>2.6792549999999999</v>
      </c>
      <c r="CI12" s="200">
        <v>2.7754690000000002</v>
      </c>
      <c r="CJ12" s="200">
        <v>2.737946</v>
      </c>
      <c r="CK12" s="200">
        <v>2.8792005299999999</v>
      </c>
      <c r="CL12" s="200">
        <v>2.7693850000000002</v>
      </c>
      <c r="CM12" s="200">
        <v>2.7808310000000001</v>
      </c>
      <c r="CN12" s="200">
        <v>2.6242559999999999</v>
      </c>
      <c r="CO12" s="200">
        <v>2.6113580000000001</v>
      </c>
      <c r="CP12" s="200">
        <v>2.8557023400000001</v>
      </c>
      <c r="CQ12" s="200">
        <v>2.6617030000000002</v>
      </c>
      <c r="CR12" s="200">
        <v>2.6214620000000002</v>
      </c>
      <c r="CS12" s="200">
        <v>2.59825434</v>
      </c>
      <c r="CT12" s="200">
        <v>2.6013609999999998</v>
      </c>
      <c r="CU12" s="200">
        <v>2.6492930000000001</v>
      </c>
      <c r="CV12" s="200">
        <v>3.07113148</v>
      </c>
      <c r="CW12" s="200">
        <v>2.5944199999999999</v>
      </c>
      <c r="CX12" s="200">
        <v>2.6162879999999999</v>
      </c>
      <c r="CY12" s="200">
        <v>2.6299239999999999</v>
      </c>
      <c r="CZ12" s="200">
        <v>2.7329340000000002</v>
      </c>
      <c r="DA12" s="200">
        <v>2.9672390000000002</v>
      </c>
      <c r="DB12" s="200">
        <v>2.9746570000000001</v>
      </c>
      <c r="DC12" s="200">
        <v>2.9236149999999999</v>
      </c>
      <c r="DD12" s="200">
        <v>2.896881</v>
      </c>
      <c r="DE12" s="200">
        <v>2.73041</v>
      </c>
      <c r="DF12" s="200">
        <v>2.742181</v>
      </c>
      <c r="DG12" s="200">
        <v>2.6865405</v>
      </c>
      <c r="DH12" s="200">
        <v>2.7581234700000001</v>
      </c>
      <c r="DI12" s="200">
        <v>2.9577930000000001</v>
      </c>
      <c r="DJ12" s="200">
        <v>2.951524</v>
      </c>
      <c r="DK12" s="200">
        <v>2.643923</v>
      </c>
      <c r="DL12" s="200">
        <v>2.8787799999999999</v>
      </c>
      <c r="DM12" s="200">
        <v>2.7961999999999998</v>
      </c>
      <c r="DN12" s="200">
        <v>2.6662729999999999</v>
      </c>
      <c r="DO12" s="200">
        <v>2.3386680000000002</v>
      </c>
      <c r="DP12" s="200">
        <v>2.7869760000000001</v>
      </c>
      <c r="DQ12" s="200">
        <v>2.6583039999999998</v>
      </c>
      <c r="DR12" s="200">
        <v>2.6636519999999999</v>
      </c>
      <c r="DS12" s="200">
        <v>2.628857</v>
      </c>
      <c r="DT12" s="200">
        <v>2.9339170000000001</v>
      </c>
      <c r="DU12" s="200">
        <v>2.9395699999999998</v>
      </c>
      <c r="DV12" s="200">
        <v>2.6087020000000001</v>
      </c>
      <c r="DW12" s="200">
        <v>2.4030339999999999</v>
      </c>
      <c r="DX12" s="200">
        <v>2.3407467500000001</v>
      </c>
      <c r="DY12" s="200">
        <v>2.6173992699999999</v>
      </c>
      <c r="DZ12" s="200">
        <v>2.7856420000000002</v>
      </c>
      <c r="EA12" s="200">
        <v>2.7910879999999998</v>
      </c>
      <c r="EB12" s="200">
        <v>2.5947589999999998</v>
      </c>
      <c r="EC12" s="200">
        <v>2.6107779999999998</v>
      </c>
      <c r="ED12" s="200">
        <v>2.6684420000000002</v>
      </c>
      <c r="EE12" s="200">
        <v>2.6338180000000002</v>
      </c>
      <c r="EF12" s="200">
        <v>3.03657252</v>
      </c>
      <c r="EG12" s="200">
        <v>2.969611</v>
      </c>
      <c r="EH12" s="200">
        <v>2.969611</v>
      </c>
      <c r="EI12" s="200">
        <v>2.6291730000000002</v>
      </c>
      <c r="EJ12" s="200">
        <v>2.915181</v>
      </c>
      <c r="EK12" s="200">
        <v>2.9274580000000001</v>
      </c>
      <c r="EL12" s="200">
        <v>2.9236149999999999</v>
      </c>
      <c r="EM12" s="200">
        <v>2.6149480000000001</v>
      </c>
      <c r="EN12" s="200">
        <v>2.792278</v>
      </c>
      <c r="EO12" s="200">
        <v>2.9050289999999999</v>
      </c>
      <c r="EP12" s="200">
        <v>2.6803680000000001</v>
      </c>
      <c r="EQ12" s="200">
        <v>2.6800470000000001</v>
      </c>
      <c r="ER12" s="200">
        <v>2.7165872900000001</v>
      </c>
      <c r="ES12" s="200">
        <v>2.5771549999999999</v>
      </c>
      <c r="ET12" s="200">
        <v>2.543984</v>
      </c>
      <c r="EU12" s="200">
        <v>2.6061909999999999</v>
      </c>
      <c r="EV12" s="200">
        <v>2.6457320000000002</v>
      </c>
      <c r="EW12" s="200">
        <v>2.5418769999999999</v>
      </c>
      <c r="EX12" s="200">
        <v>2.5096630000000002</v>
      </c>
      <c r="EY12" s="200">
        <v>2.6705009999999998</v>
      </c>
      <c r="EZ12" s="200">
        <v>2.6490149999999999</v>
      </c>
      <c r="FA12" s="200">
        <v>2.6399710000000001</v>
      </c>
      <c r="FB12" s="200">
        <v>2.7258634399999999</v>
      </c>
      <c r="FC12" s="200">
        <v>2.5964710000000002</v>
      </c>
      <c r="FD12" s="200">
        <v>2.8589820000000001</v>
      </c>
      <c r="FE12" s="200">
        <v>2.6965150000000002</v>
      </c>
      <c r="FF12" s="200">
        <v>2.7454315199999999</v>
      </c>
      <c r="FG12" s="200">
        <v>2.9673430000000001</v>
      </c>
      <c r="FH12" s="200">
        <v>2.5141979999999999</v>
      </c>
      <c r="FI12" s="200">
        <v>2.5300289999999999</v>
      </c>
      <c r="FJ12" s="200">
        <v>2.6150869999999999</v>
      </c>
      <c r="FK12" s="200">
        <v>2.7755450000000002</v>
      </c>
      <c r="FL12" s="200">
        <v>2.6990994599999998</v>
      </c>
      <c r="FM12" s="200">
        <v>2.6943800000000002</v>
      </c>
      <c r="FN12" s="200">
        <v>2.6987809999999999</v>
      </c>
      <c r="FO12" s="200">
        <v>2.8871730000000002</v>
      </c>
      <c r="FP12" s="200">
        <v>2.8871730000000002</v>
      </c>
      <c r="FQ12" s="200">
        <v>2.748354</v>
      </c>
      <c r="FR12" s="200">
        <v>2.748354</v>
      </c>
      <c r="FS12" s="200">
        <v>2.748354</v>
      </c>
      <c r="FT12" s="200">
        <v>2.950339</v>
      </c>
      <c r="FU12" s="200">
        <v>2.9436490000000002</v>
      </c>
      <c r="FV12" s="200">
        <v>2.709781</v>
      </c>
      <c r="FW12" s="200">
        <v>2.705619</v>
      </c>
      <c r="FX12" s="200">
        <v>2.6782827299999998</v>
      </c>
      <c r="FY12" s="200">
        <v>2.7554780000000001</v>
      </c>
      <c r="FZ12" s="200">
        <v>2.6316920000000001</v>
      </c>
      <c r="GA12" s="200">
        <v>2.777066</v>
      </c>
      <c r="GB12" s="200">
        <v>2.777066</v>
      </c>
      <c r="GC12" s="200">
        <v>2.9455279999999999</v>
      </c>
      <c r="GD12" s="200">
        <v>2.5743429999999998</v>
      </c>
      <c r="GE12" s="200">
        <v>2.915181</v>
      </c>
      <c r="GF12" s="200">
        <v>2.896881</v>
      </c>
      <c r="GG12" s="200">
        <v>3.0699663699999999</v>
      </c>
      <c r="GH12" s="200">
        <v>2.6312199999999999</v>
      </c>
      <c r="GI12" s="200">
        <v>3.0699663699999999</v>
      </c>
      <c r="GJ12" s="200">
        <v>2.8871730000000002</v>
      </c>
      <c r="GK12" s="200">
        <v>2.6642519999999998</v>
      </c>
      <c r="GL12" s="200">
        <v>2.8292660000000001</v>
      </c>
      <c r="GM12" s="200">
        <v>2.4837989999999999</v>
      </c>
      <c r="GN12" s="200">
        <v>2.6733449999999999</v>
      </c>
      <c r="GO12" s="200">
        <v>2.4009790500000001</v>
      </c>
      <c r="GP12" s="200">
        <v>2.3948277899999999</v>
      </c>
      <c r="GQ12" s="200">
        <v>2.6642030000000001</v>
      </c>
      <c r="GR12" s="200">
        <v>2.9143029999999999</v>
      </c>
      <c r="GS12" s="200">
        <v>2.9119109999999999</v>
      </c>
      <c r="GT12" s="200">
        <v>2.9066930000000002</v>
      </c>
      <c r="GU12" s="200">
        <v>2.6733449999999999</v>
      </c>
      <c r="GV12" s="200">
        <v>2.6733449999999999</v>
      </c>
      <c r="GW12" s="200">
        <v>2.6733449999999999</v>
      </c>
      <c r="GX12" s="200">
        <v>2.8797280000000001</v>
      </c>
      <c r="GY12" s="200">
        <v>2.8784969999999999</v>
      </c>
      <c r="GZ12" s="200">
        <v>2.8784969999999999</v>
      </c>
      <c r="HA12" s="200">
        <v>2.8784969999999999</v>
      </c>
      <c r="HB12" s="200">
        <v>2.6239170000000001</v>
      </c>
      <c r="HC12" s="200">
        <v>2.9873699999999999</v>
      </c>
      <c r="HD12" s="200">
        <v>2.975295</v>
      </c>
      <c r="HE12" s="200">
        <v>2.731112</v>
      </c>
      <c r="HF12" s="200">
        <v>2.9745710000000001</v>
      </c>
      <c r="HG12" s="200">
        <v>2.7522190000000002</v>
      </c>
      <c r="HH12" s="200">
        <v>2.5649869299999999</v>
      </c>
      <c r="HI12" s="200">
        <v>2.8680870000000001</v>
      </c>
      <c r="HJ12" s="200">
        <v>2.6779955000000002</v>
      </c>
      <c r="HK12" s="200">
        <v>2.6829499999999999</v>
      </c>
      <c r="HL12" s="200">
        <v>2.5997159999999999</v>
      </c>
      <c r="HM12" s="200">
        <v>2.6368480000000001</v>
      </c>
      <c r="HN12" s="200">
        <v>2.3893457200000001</v>
      </c>
      <c r="HO12" s="200">
        <v>2.4281429999999999</v>
      </c>
      <c r="HP12" s="200">
        <v>2.4416380000000002</v>
      </c>
      <c r="HQ12" s="200">
        <v>2.7641319200000001</v>
      </c>
      <c r="HR12" s="200">
        <v>2.6862499999999998</v>
      </c>
      <c r="HS12" s="200">
        <v>2.9018630000000001</v>
      </c>
    </row>
    <row r="13" spans="1:227" x14ac:dyDescent="0.25">
      <c r="A13" s="197"/>
      <c r="B13" s="199">
        <v>45663.208333333299</v>
      </c>
      <c r="C13" s="200">
        <v>2.7386590000000002</v>
      </c>
      <c r="D13" s="200">
        <v>2.7423959999999998</v>
      </c>
      <c r="E13" s="200">
        <v>2.7401810000000002</v>
      </c>
      <c r="F13" s="200">
        <v>2.7386590000000002</v>
      </c>
      <c r="G13" s="200">
        <v>2.7640720000000001</v>
      </c>
      <c r="H13" s="200">
        <v>3.0712969999999999</v>
      </c>
      <c r="I13" s="200">
        <v>3.059402</v>
      </c>
      <c r="J13" s="200">
        <v>3.0767069999999999</v>
      </c>
      <c r="K13" s="200">
        <v>2.7746879999999998</v>
      </c>
      <c r="L13" s="200">
        <v>2.7621470000000001</v>
      </c>
      <c r="M13" s="200">
        <v>3.0538699999999999</v>
      </c>
      <c r="N13" s="200">
        <v>3.027765</v>
      </c>
      <c r="O13" s="200">
        <v>2.8657689999999998</v>
      </c>
      <c r="P13" s="200">
        <v>2.7619675400000001</v>
      </c>
      <c r="Q13" s="200">
        <v>3.0705909999999998</v>
      </c>
      <c r="R13" s="200">
        <v>2.8451249999999999</v>
      </c>
      <c r="S13" s="200">
        <v>2.8336420000000002</v>
      </c>
      <c r="T13" s="200">
        <v>2.7719230000000001</v>
      </c>
      <c r="U13" s="200">
        <v>2.7719230000000001</v>
      </c>
      <c r="V13" s="200">
        <v>2.808354</v>
      </c>
      <c r="W13" s="200">
        <v>2.777768</v>
      </c>
      <c r="X13" s="200">
        <v>2.6786759999999998</v>
      </c>
      <c r="Y13" s="200">
        <v>2.7325659999999998</v>
      </c>
      <c r="Z13" s="200">
        <v>3.0693290000000002</v>
      </c>
      <c r="AA13" s="200">
        <v>2.6718489999999999</v>
      </c>
      <c r="AB13" s="200">
        <v>2.807283</v>
      </c>
      <c r="AC13" s="200">
        <v>2.787344</v>
      </c>
      <c r="AD13" s="200">
        <v>2.7709290000000002</v>
      </c>
      <c r="AE13" s="200">
        <v>2.6093769999999998</v>
      </c>
      <c r="AF13" s="200">
        <v>2.7817694999999998</v>
      </c>
      <c r="AG13" s="200">
        <v>2.7976861899999999</v>
      </c>
      <c r="AH13" s="200">
        <v>2.8032469999999998</v>
      </c>
      <c r="AI13" s="200">
        <v>2.8044950000000002</v>
      </c>
      <c r="AJ13" s="200">
        <v>2.5382769999999999</v>
      </c>
      <c r="AK13" s="200">
        <v>2.8146270000000002</v>
      </c>
      <c r="AL13" s="200">
        <v>2.6799513300000002</v>
      </c>
      <c r="AM13" s="200">
        <v>2.6937880000000001</v>
      </c>
      <c r="AN13" s="200">
        <v>3.0307270000000002</v>
      </c>
      <c r="AO13" s="200">
        <v>2.6162070000000002</v>
      </c>
      <c r="AP13" s="200">
        <v>2.4551609999999999</v>
      </c>
      <c r="AQ13" s="200">
        <v>2.46584</v>
      </c>
      <c r="AR13" s="200">
        <v>3.065232</v>
      </c>
      <c r="AS13" s="200">
        <v>2.9163459999999999</v>
      </c>
      <c r="AT13" s="200">
        <v>2.8621460000000001</v>
      </c>
      <c r="AU13" s="200">
        <v>2.942564</v>
      </c>
      <c r="AV13" s="200">
        <v>2.7884319999999998</v>
      </c>
      <c r="AW13" s="200">
        <v>2.6179285000000001</v>
      </c>
      <c r="AX13" s="200">
        <v>2.6330390000000001</v>
      </c>
      <c r="AY13" s="200">
        <v>2.8884210000000001</v>
      </c>
      <c r="AZ13" s="200">
        <v>2.7818879999999999</v>
      </c>
      <c r="BA13" s="200">
        <v>2.7709730000000001</v>
      </c>
      <c r="BB13" s="200">
        <v>2.7709730000000001</v>
      </c>
      <c r="BC13" s="200">
        <v>2.7709730000000001</v>
      </c>
      <c r="BD13" s="200">
        <v>2.7514370000000001</v>
      </c>
      <c r="BE13" s="200">
        <v>2.7709730000000001</v>
      </c>
      <c r="BF13" s="200">
        <v>3.0136889999999998</v>
      </c>
      <c r="BG13" s="200">
        <v>3.003892</v>
      </c>
      <c r="BH13" s="200">
        <v>3.003892</v>
      </c>
      <c r="BI13" s="200">
        <v>3.003892</v>
      </c>
      <c r="BJ13" s="200">
        <v>2.6949160000000001</v>
      </c>
      <c r="BK13" s="200">
        <v>2.7113870000000002</v>
      </c>
      <c r="BL13" s="200">
        <v>2.8412030000000001</v>
      </c>
      <c r="BM13" s="200">
        <v>2.8357939999999999</v>
      </c>
      <c r="BN13" s="200">
        <v>2.8373740000000001</v>
      </c>
      <c r="BO13" s="200">
        <v>2.7694100000000001</v>
      </c>
      <c r="BP13" s="200">
        <v>2.982602</v>
      </c>
      <c r="BQ13" s="200">
        <v>2.53498</v>
      </c>
      <c r="BR13" s="200">
        <v>2.5382501199999998</v>
      </c>
      <c r="BS13" s="200">
        <v>2.8639209999999999</v>
      </c>
      <c r="BT13" s="200">
        <v>2.6900754</v>
      </c>
      <c r="BU13" s="200">
        <v>2.8870200000000001</v>
      </c>
      <c r="BV13" s="200">
        <v>3.0333190000000001</v>
      </c>
      <c r="BW13" s="200">
        <v>2.852598</v>
      </c>
      <c r="BX13" s="200">
        <v>2.852598</v>
      </c>
      <c r="BY13" s="200">
        <v>2.8053020000000002</v>
      </c>
      <c r="BZ13" s="200">
        <v>2.810756</v>
      </c>
      <c r="CA13" s="200">
        <v>2.8276300000000001</v>
      </c>
      <c r="CB13" s="200">
        <v>2.8672059999999999</v>
      </c>
      <c r="CC13" s="200">
        <v>2.85907</v>
      </c>
      <c r="CD13" s="200">
        <v>2.7987700000000002</v>
      </c>
      <c r="CE13" s="200">
        <v>2.8862350000000001</v>
      </c>
      <c r="CF13" s="200">
        <v>2.8870200000000001</v>
      </c>
      <c r="CG13" s="200">
        <v>2.77755733</v>
      </c>
      <c r="CH13" s="200">
        <v>2.7810700000000002</v>
      </c>
      <c r="CI13" s="200">
        <v>2.880493</v>
      </c>
      <c r="CJ13" s="200">
        <v>2.8481239999999999</v>
      </c>
      <c r="CK13" s="200">
        <v>2.9926851299999999</v>
      </c>
      <c r="CL13" s="200">
        <v>2.8796080000000002</v>
      </c>
      <c r="CM13" s="200">
        <v>2.891572</v>
      </c>
      <c r="CN13" s="200">
        <v>2.723875</v>
      </c>
      <c r="CO13" s="200">
        <v>2.7127379999999999</v>
      </c>
      <c r="CP13" s="200">
        <v>2.9665243100000001</v>
      </c>
      <c r="CQ13" s="200">
        <v>2.764929</v>
      </c>
      <c r="CR13" s="200">
        <v>2.7220610000000001</v>
      </c>
      <c r="CS13" s="200">
        <v>2.69503979</v>
      </c>
      <c r="CT13" s="200">
        <v>2.7019730000000002</v>
      </c>
      <c r="CU13" s="200">
        <v>2.7287279999999998</v>
      </c>
      <c r="CV13" s="200">
        <v>3.1795670199999999</v>
      </c>
      <c r="CW13" s="200">
        <v>2.686064</v>
      </c>
      <c r="CX13" s="200">
        <v>2.7160623300000002</v>
      </c>
      <c r="CY13" s="200">
        <v>2.7302050000000002</v>
      </c>
      <c r="CZ13" s="200">
        <v>2.8460800000000002</v>
      </c>
      <c r="DA13" s="200">
        <v>3.077607</v>
      </c>
      <c r="DB13" s="200">
        <v>3.0849989999999998</v>
      </c>
      <c r="DC13" s="200">
        <v>3.0333190000000001</v>
      </c>
      <c r="DD13" s="200">
        <v>3.0055619999999998</v>
      </c>
      <c r="DE13" s="200">
        <v>2.840484</v>
      </c>
      <c r="DF13" s="200">
        <v>2.852598</v>
      </c>
      <c r="DG13" s="200">
        <v>2.7891314999999999</v>
      </c>
      <c r="DH13" s="200">
        <v>2.86237553</v>
      </c>
      <c r="DI13" s="200">
        <v>3.0707870000000002</v>
      </c>
      <c r="DJ13" s="200">
        <v>3.0640399999999999</v>
      </c>
      <c r="DK13" s="200">
        <v>2.745638</v>
      </c>
      <c r="DL13" s="200">
        <v>2.9922580000000001</v>
      </c>
      <c r="DM13" s="200">
        <v>2.9056540000000002</v>
      </c>
      <c r="DN13" s="200">
        <v>2.7702309999999999</v>
      </c>
      <c r="DO13" s="200">
        <v>2.43005</v>
      </c>
      <c r="DP13" s="200">
        <v>2.8958629999999999</v>
      </c>
      <c r="DQ13" s="200">
        <v>2.7597960000000001</v>
      </c>
      <c r="DR13" s="200">
        <v>2.7653319999999999</v>
      </c>
      <c r="DS13" s="200">
        <v>2.7286000000000001</v>
      </c>
      <c r="DT13" s="200">
        <v>3.0445359999999999</v>
      </c>
      <c r="DU13" s="200">
        <v>3.0507879999999998</v>
      </c>
      <c r="DV13" s="200">
        <v>2.70939</v>
      </c>
      <c r="DW13" s="200">
        <v>2.4934120000000002</v>
      </c>
      <c r="DX13" s="200">
        <v>2.4279525</v>
      </c>
      <c r="DY13" s="200">
        <v>2.7180925600000001</v>
      </c>
      <c r="DZ13" s="200">
        <v>2.8908019999999999</v>
      </c>
      <c r="EA13" s="200">
        <v>2.8965190000000001</v>
      </c>
      <c r="EB13" s="200">
        <v>2.6954199999999999</v>
      </c>
      <c r="EC13" s="200">
        <v>2.7114560000000001</v>
      </c>
      <c r="ED13" s="200">
        <v>2.7712560000000002</v>
      </c>
      <c r="EE13" s="200">
        <v>2.7339150000000001</v>
      </c>
      <c r="EF13" s="200">
        <v>3.1437878499999998</v>
      </c>
      <c r="EG13" s="200">
        <v>3.0783930000000002</v>
      </c>
      <c r="EH13" s="200">
        <v>3.0783930000000002</v>
      </c>
      <c r="EI13" s="200">
        <v>2.7305419999999998</v>
      </c>
      <c r="EJ13" s="200">
        <v>3.0245980000000001</v>
      </c>
      <c r="EK13" s="200">
        <v>3.0372910000000002</v>
      </c>
      <c r="EL13" s="200">
        <v>3.0333190000000001</v>
      </c>
      <c r="EM13" s="200">
        <v>2.7167889999999999</v>
      </c>
      <c r="EN13" s="200">
        <v>2.8976709999999999</v>
      </c>
      <c r="EO13" s="200">
        <v>3.0197829999999999</v>
      </c>
      <c r="EP13" s="200">
        <v>2.7822290000000001</v>
      </c>
      <c r="EQ13" s="200">
        <v>2.781898</v>
      </c>
      <c r="ER13" s="200">
        <v>2.8194336299999998</v>
      </c>
      <c r="ES13" s="200">
        <v>2.675548</v>
      </c>
      <c r="ET13" s="200">
        <v>2.6415250000000001</v>
      </c>
      <c r="EU13" s="200">
        <v>2.7055769999999999</v>
      </c>
      <c r="EV13" s="200">
        <v>2.7442859999999998</v>
      </c>
      <c r="EW13" s="200">
        <v>2.6378469999999998</v>
      </c>
      <c r="EX13" s="200">
        <v>2.6051419999999998</v>
      </c>
      <c r="EY13" s="200">
        <v>2.7719230000000001</v>
      </c>
      <c r="EZ13" s="200">
        <v>2.7497720000000001</v>
      </c>
      <c r="FA13" s="200">
        <v>2.7404480000000002</v>
      </c>
      <c r="FB13" s="200">
        <v>2.8316888499999999</v>
      </c>
      <c r="FC13" s="200">
        <v>2.6974140000000002</v>
      </c>
      <c r="FD13" s="200">
        <v>2.971489</v>
      </c>
      <c r="FE13" s="200">
        <v>2.7987989999999998</v>
      </c>
      <c r="FF13" s="200">
        <v>2.8517684499999998</v>
      </c>
      <c r="FG13" s="200">
        <v>3.0826760000000002</v>
      </c>
      <c r="FH13" s="200">
        <v>2.6111084999999998</v>
      </c>
      <c r="FI13" s="200">
        <v>2.6275249999999999</v>
      </c>
      <c r="FJ13" s="200">
        <v>2.7149160000000001</v>
      </c>
      <c r="FK13" s="200">
        <v>2.8805290000000001</v>
      </c>
      <c r="FL13" s="200">
        <v>2.8056330300000001</v>
      </c>
      <c r="FM13" s="200">
        <v>2.80064</v>
      </c>
      <c r="FN13" s="200">
        <v>2.8053020000000002</v>
      </c>
      <c r="FO13" s="200">
        <v>2.9956079999999998</v>
      </c>
      <c r="FP13" s="200">
        <v>2.9956079999999998</v>
      </c>
      <c r="FQ13" s="200">
        <v>2.8545159999999998</v>
      </c>
      <c r="FR13" s="200">
        <v>2.8545159999999998</v>
      </c>
      <c r="FS13" s="200">
        <v>2.8545159999999998</v>
      </c>
      <c r="FT13" s="200">
        <v>3.0626669999999998</v>
      </c>
      <c r="FU13" s="200">
        <v>3.0555620000000001</v>
      </c>
      <c r="FV13" s="200">
        <v>2.8283640000000001</v>
      </c>
      <c r="FW13" s="200">
        <v>2.824786</v>
      </c>
      <c r="FX13" s="200">
        <v>2.77992639</v>
      </c>
      <c r="FY13" s="200">
        <v>2.8627479999999998</v>
      </c>
      <c r="FZ13" s="200">
        <v>2.7340740000000001</v>
      </c>
      <c r="GA13" s="200">
        <v>2.8870200000000001</v>
      </c>
      <c r="GB13" s="200">
        <v>2.8870200000000001</v>
      </c>
      <c r="GC13" s="200">
        <v>3.0547710000000001</v>
      </c>
      <c r="GD13" s="200">
        <v>2.6710263300000001</v>
      </c>
      <c r="GE13" s="200">
        <v>3.0245980000000001</v>
      </c>
      <c r="GF13" s="200">
        <v>3.0055619999999998</v>
      </c>
      <c r="GG13" s="200">
        <v>3.1783607699999998</v>
      </c>
      <c r="GH13" s="200">
        <v>2.7322579999999999</v>
      </c>
      <c r="GI13" s="200">
        <v>3.1783607699999998</v>
      </c>
      <c r="GJ13" s="200">
        <v>2.9956079999999998</v>
      </c>
      <c r="GK13" s="200">
        <v>2.7668560000000002</v>
      </c>
      <c r="GL13" s="200">
        <v>2.9354640000000001</v>
      </c>
      <c r="GM13" s="200">
        <v>2.578592</v>
      </c>
      <c r="GN13" s="200">
        <v>2.7759100000000001</v>
      </c>
      <c r="GO13" s="200">
        <v>2.4921222699999999</v>
      </c>
      <c r="GP13" s="200">
        <v>2.4857374999999999</v>
      </c>
      <c r="GQ13" s="200">
        <v>2.7668409999999999</v>
      </c>
      <c r="GR13" s="200">
        <v>3.0094159999999999</v>
      </c>
      <c r="GS13" s="200">
        <v>3.0197319999999999</v>
      </c>
      <c r="GT13" s="200">
        <v>3.0153789999999998</v>
      </c>
      <c r="GU13" s="200">
        <v>2.7759100000000001</v>
      </c>
      <c r="GV13" s="200">
        <v>2.7759100000000001</v>
      </c>
      <c r="GW13" s="200">
        <v>2.7759100000000001</v>
      </c>
      <c r="GX13" s="200">
        <v>2.9932560000000001</v>
      </c>
      <c r="GY13" s="200">
        <v>2.991968</v>
      </c>
      <c r="GZ13" s="200">
        <v>2.991968</v>
      </c>
      <c r="HA13" s="200">
        <v>2.991968</v>
      </c>
      <c r="HB13" s="200">
        <v>2.7262740000000001</v>
      </c>
      <c r="HC13" s="200">
        <v>3.1010309999999999</v>
      </c>
      <c r="HD13" s="200">
        <v>3.088816</v>
      </c>
      <c r="HE13" s="200">
        <v>2.8391380000000002</v>
      </c>
      <c r="HF13" s="200">
        <v>3.0856849999999998</v>
      </c>
      <c r="HG13" s="200">
        <v>2.8590490000000002</v>
      </c>
      <c r="HH13" s="200">
        <v>2.6634815999999999</v>
      </c>
      <c r="HI13" s="200">
        <v>2.981163</v>
      </c>
      <c r="HJ13" s="200">
        <v>2.7793355000000002</v>
      </c>
      <c r="HK13" s="200">
        <v>2.784494</v>
      </c>
      <c r="HL13" s="200">
        <v>2.699729</v>
      </c>
      <c r="HM13" s="200">
        <v>2.7366220000000001</v>
      </c>
      <c r="HN13" s="200">
        <v>2.4800473300000001</v>
      </c>
      <c r="HO13" s="200">
        <v>2.5208705</v>
      </c>
      <c r="HP13" s="200">
        <v>2.53485</v>
      </c>
      <c r="HQ13" s="200">
        <v>2.8736303400000001</v>
      </c>
      <c r="HR13" s="200">
        <v>2.7869890000000002</v>
      </c>
      <c r="HS13" s="200">
        <v>3.016454</v>
      </c>
    </row>
    <row r="14" spans="1:227" x14ac:dyDescent="0.25">
      <c r="A14" s="197"/>
      <c r="B14" s="199">
        <v>45663.229166666701</v>
      </c>
      <c r="C14" s="200">
        <v>2.7685119999999999</v>
      </c>
      <c r="D14" s="200">
        <v>2.7723239999999998</v>
      </c>
      <c r="E14" s="200">
        <v>2.7700800000000001</v>
      </c>
      <c r="F14" s="200">
        <v>2.7685119999999999</v>
      </c>
      <c r="G14" s="200">
        <v>2.7918080000000001</v>
      </c>
      <c r="H14" s="200">
        <v>3.0915170000000001</v>
      </c>
      <c r="I14" s="200">
        <v>3.079644</v>
      </c>
      <c r="J14" s="200">
        <v>3.0971980000000001</v>
      </c>
      <c r="K14" s="200">
        <v>2.8009219999999999</v>
      </c>
      <c r="L14" s="200">
        <v>2.7923809999999998</v>
      </c>
      <c r="M14" s="200">
        <v>3.0736699999999999</v>
      </c>
      <c r="N14" s="200">
        <v>3.047342</v>
      </c>
      <c r="O14" s="200">
        <v>2.89283</v>
      </c>
      <c r="P14" s="200">
        <v>2.79136082</v>
      </c>
      <c r="Q14" s="200">
        <v>3.0900219999999998</v>
      </c>
      <c r="R14" s="200">
        <v>2.8788149999999999</v>
      </c>
      <c r="S14" s="200">
        <v>2.8603589999999999</v>
      </c>
      <c r="T14" s="200">
        <v>2.8003110000000002</v>
      </c>
      <c r="U14" s="200">
        <v>2.8003110000000002</v>
      </c>
      <c r="V14" s="200">
        <v>2.834743</v>
      </c>
      <c r="W14" s="200">
        <v>2.8056299999999998</v>
      </c>
      <c r="X14" s="200">
        <v>2.7050019999999999</v>
      </c>
      <c r="Y14" s="200">
        <v>2.759614</v>
      </c>
      <c r="Z14" s="200">
        <v>3.0883289999999999</v>
      </c>
      <c r="AA14" s="200">
        <v>2.6967720000000002</v>
      </c>
      <c r="AB14" s="200">
        <v>2.8330890000000002</v>
      </c>
      <c r="AC14" s="200">
        <v>2.8151259999999998</v>
      </c>
      <c r="AD14" s="200">
        <v>2.7985570000000002</v>
      </c>
      <c r="AE14" s="200">
        <v>2.6355740000000001</v>
      </c>
      <c r="AF14" s="200">
        <v>2.80855575</v>
      </c>
      <c r="AG14" s="200">
        <v>2.8246517600000001</v>
      </c>
      <c r="AH14" s="200">
        <v>2.8305500000000001</v>
      </c>
      <c r="AI14" s="200">
        <v>2.8315329999999999</v>
      </c>
      <c r="AJ14" s="200">
        <v>2.56643</v>
      </c>
      <c r="AK14" s="200">
        <v>2.8410449999999998</v>
      </c>
      <c r="AL14" s="200">
        <v>2.7053236699999998</v>
      </c>
      <c r="AM14" s="200">
        <v>2.7190629999999998</v>
      </c>
      <c r="AN14" s="200">
        <v>3.0500769999999999</v>
      </c>
      <c r="AO14" s="200">
        <v>2.642239</v>
      </c>
      <c r="AP14" s="200">
        <v>2.4790904999999999</v>
      </c>
      <c r="AQ14" s="200">
        <v>2.4899369999999998</v>
      </c>
      <c r="AR14" s="200">
        <v>3.0807739999999999</v>
      </c>
      <c r="AS14" s="200">
        <v>2.9338510000000002</v>
      </c>
      <c r="AT14" s="200">
        <v>2.8788659999999999</v>
      </c>
      <c r="AU14" s="200">
        <v>2.9634309999999999</v>
      </c>
      <c r="AV14" s="200">
        <v>2.816989</v>
      </c>
      <c r="AW14" s="200">
        <v>2.6446415000000001</v>
      </c>
      <c r="AX14" s="200">
        <v>2.659913</v>
      </c>
      <c r="AY14" s="200">
        <v>2.9165990000000002</v>
      </c>
      <c r="AZ14" s="200">
        <v>2.8088920000000002</v>
      </c>
      <c r="BA14" s="200">
        <v>2.798025</v>
      </c>
      <c r="BB14" s="200">
        <v>2.798025</v>
      </c>
      <c r="BC14" s="200">
        <v>2.798025</v>
      </c>
      <c r="BD14" s="200">
        <v>2.7785820000000001</v>
      </c>
      <c r="BE14" s="200">
        <v>2.798025</v>
      </c>
      <c r="BF14" s="200">
        <v>3.0317020000000001</v>
      </c>
      <c r="BG14" s="200">
        <v>3.0224980000000001</v>
      </c>
      <c r="BH14" s="200">
        <v>3.0224980000000001</v>
      </c>
      <c r="BI14" s="200">
        <v>3.0224980000000001</v>
      </c>
      <c r="BJ14" s="200">
        <v>2.7207949999999999</v>
      </c>
      <c r="BK14" s="200">
        <v>2.737317</v>
      </c>
      <c r="BL14" s="200">
        <v>2.8621310000000002</v>
      </c>
      <c r="BM14" s="200">
        <v>2.8592040000000001</v>
      </c>
      <c r="BN14" s="200">
        <v>2.8616250000000001</v>
      </c>
      <c r="BO14" s="200">
        <v>2.793374</v>
      </c>
      <c r="BP14" s="200">
        <v>3.0080170000000002</v>
      </c>
      <c r="BQ14" s="200">
        <v>2.5632250000000001</v>
      </c>
      <c r="BR14" s="200">
        <v>2.56653156</v>
      </c>
      <c r="BS14" s="200">
        <v>2.8893719999999998</v>
      </c>
      <c r="BT14" s="200">
        <v>2.7158956000000001</v>
      </c>
      <c r="BU14" s="200">
        <v>2.9151379999999998</v>
      </c>
      <c r="BV14" s="200">
        <v>3.0542280000000002</v>
      </c>
      <c r="BW14" s="200">
        <v>2.8765489999999998</v>
      </c>
      <c r="BX14" s="200">
        <v>2.8765489999999998</v>
      </c>
      <c r="BY14" s="200">
        <v>2.8364859999999998</v>
      </c>
      <c r="BZ14" s="200">
        <v>2.8413659999999998</v>
      </c>
      <c r="CA14" s="200">
        <v>2.8525559999999999</v>
      </c>
      <c r="CB14" s="200">
        <v>2.901891</v>
      </c>
      <c r="CC14" s="200">
        <v>2.892903</v>
      </c>
      <c r="CD14" s="200">
        <v>2.8290679999999999</v>
      </c>
      <c r="CE14" s="200">
        <v>2.9087230000000002</v>
      </c>
      <c r="CF14" s="200">
        <v>2.9151379999999998</v>
      </c>
      <c r="CG14" s="200">
        <v>2.8046546700000001</v>
      </c>
      <c r="CH14" s="200">
        <v>2.8080919999999998</v>
      </c>
      <c r="CI14" s="200">
        <v>2.904118</v>
      </c>
      <c r="CJ14" s="200">
        <v>2.8790490000000002</v>
      </c>
      <c r="CK14" s="200">
        <v>3.0248966300000002</v>
      </c>
      <c r="CL14" s="200">
        <v>2.9074110000000002</v>
      </c>
      <c r="CM14" s="200">
        <v>2.9204699999999999</v>
      </c>
      <c r="CN14" s="200">
        <v>2.7517109999999998</v>
      </c>
      <c r="CO14" s="200">
        <v>2.7386360000000001</v>
      </c>
      <c r="CP14" s="200">
        <v>2.99668651</v>
      </c>
      <c r="CQ14" s="200">
        <v>2.7913600000000001</v>
      </c>
      <c r="CR14" s="200">
        <v>2.7464400000000002</v>
      </c>
      <c r="CS14" s="200">
        <v>2.71558732</v>
      </c>
      <c r="CT14" s="200">
        <v>2.731106</v>
      </c>
      <c r="CU14" s="200">
        <v>2.7556660000000002</v>
      </c>
      <c r="CV14" s="200">
        <v>3.1992494200000001</v>
      </c>
      <c r="CW14" s="200">
        <v>2.712097</v>
      </c>
      <c r="CX14" s="200">
        <v>2.7430673300000001</v>
      </c>
      <c r="CY14" s="200">
        <v>2.757371</v>
      </c>
      <c r="CZ14" s="200">
        <v>2.8707769999999999</v>
      </c>
      <c r="DA14" s="200">
        <v>3.098014</v>
      </c>
      <c r="DB14" s="200">
        <v>3.1054689999999998</v>
      </c>
      <c r="DC14" s="200">
        <v>3.0542280000000002</v>
      </c>
      <c r="DD14" s="200">
        <v>3.0266630000000001</v>
      </c>
      <c r="DE14" s="200">
        <v>2.863826</v>
      </c>
      <c r="DF14" s="200">
        <v>2.8765489999999998</v>
      </c>
      <c r="DG14" s="200">
        <v>2.81698</v>
      </c>
      <c r="DH14" s="200">
        <v>2.8935476900000001</v>
      </c>
      <c r="DI14" s="200">
        <v>3.0909620000000002</v>
      </c>
      <c r="DJ14" s="200">
        <v>3.0841599999999998</v>
      </c>
      <c r="DK14" s="200">
        <v>2.7727179999999998</v>
      </c>
      <c r="DL14" s="200">
        <v>3.024486</v>
      </c>
      <c r="DM14" s="200">
        <v>2.933881</v>
      </c>
      <c r="DN14" s="200">
        <v>2.796138</v>
      </c>
      <c r="DO14" s="200">
        <v>2.4613559999999999</v>
      </c>
      <c r="DP14" s="200">
        <v>2.9235519999999999</v>
      </c>
      <c r="DQ14" s="200">
        <v>2.7868089999999999</v>
      </c>
      <c r="DR14" s="200">
        <v>2.7923640000000001</v>
      </c>
      <c r="DS14" s="200">
        <v>2.7572960000000002</v>
      </c>
      <c r="DT14" s="200">
        <v>3.0660980000000002</v>
      </c>
      <c r="DU14" s="200">
        <v>3.0728740000000001</v>
      </c>
      <c r="DV14" s="200">
        <v>2.7446419999999998</v>
      </c>
      <c r="DW14" s="200">
        <v>2.5200230000000001</v>
      </c>
      <c r="DX14" s="200">
        <v>2.4548747500000001</v>
      </c>
      <c r="DY14" s="200">
        <v>2.7469636099999999</v>
      </c>
      <c r="DZ14" s="200">
        <v>2.9139370000000002</v>
      </c>
      <c r="EA14" s="200">
        <v>2.9195660000000001</v>
      </c>
      <c r="EB14" s="200">
        <v>2.722286</v>
      </c>
      <c r="EC14" s="200">
        <v>2.7384010000000001</v>
      </c>
      <c r="ED14" s="200">
        <v>2.7898939999999999</v>
      </c>
      <c r="EE14" s="200">
        <v>2.7615690000000002</v>
      </c>
      <c r="EF14" s="200">
        <v>3.16324877</v>
      </c>
      <c r="EG14" s="200">
        <v>3.0931440000000001</v>
      </c>
      <c r="EH14" s="200">
        <v>3.0931440000000001</v>
      </c>
      <c r="EI14" s="200">
        <v>2.7555339999999999</v>
      </c>
      <c r="EJ14" s="200">
        <v>3.0456029999999998</v>
      </c>
      <c r="EK14" s="200">
        <v>3.058036</v>
      </c>
      <c r="EL14" s="200">
        <v>3.0542280000000002</v>
      </c>
      <c r="EM14" s="200">
        <v>2.7440159999999998</v>
      </c>
      <c r="EN14" s="200">
        <v>2.9175209999999998</v>
      </c>
      <c r="EO14" s="200">
        <v>3.053267</v>
      </c>
      <c r="EP14" s="200">
        <v>2.8092199999999998</v>
      </c>
      <c r="EQ14" s="200">
        <v>2.8089019999999998</v>
      </c>
      <c r="ER14" s="200">
        <v>2.8483060600000001</v>
      </c>
      <c r="ES14" s="200">
        <v>2.7017820000000001</v>
      </c>
      <c r="ET14" s="200">
        <v>2.6675270000000002</v>
      </c>
      <c r="EU14" s="200">
        <v>2.7319870000000002</v>
      </c>
      <c r="EV14" s="200">
        <v>2.765209</v>
      </c>
      <c r="EW14" s="200">
        <v>2.6649989999999999</v>
      </c>
      <c r="EX14" s="200">
        <v>2.6314129999999998</v>
      </c>
      <c r="EY14" s="200">
        <v>2.8003110000000002</v>
      </c>
      <c r="EZ14" s="200">
        <v>2.7775120000000002</v>
      </c>
      <c r="FA14" s="200">
        <v>2.7679149999999999</v>
      </c>
      <c r="FB14" s="200">
        <v>2.8587224500000001</v>
      </c>
      <c r="FC14" s="200">
        <v>2.7267809999999999</v>
      </c>
      <c r="FD14" s="200">
        <v>3.002945</v>
      </c>
      <c r="FE14" s="200">
        <v>2.8264330000000002</v>
      </c>
      <c r="FF14" s="200">
        <v>2.8731363000000001</v>
      </c>
      <c r="FG14" s="200">
        <v>3.1164480000000001</v>
      </c>
      <c r="FH14" s="200">
        <v>2.6369015</v>
      </c>
      <c r="FI14" s="200">
        <v>2.6534759999999999</v>
      </c>
      <c r="FJ14" s="200">
        <v>2.7414520000000002</v>
      </c>
      <c r="FK14" s="200">
        <v>2.9041429999999999</v>
      </c>
      <c r="FL14" s="200">
        <v>2.83682071</v>
      </c>
      <c r="FM14" s="200">
        <v>2.831731</v>
      </c>
      <c r="FN14" s="200">
        <v>2.8364859999999998</v>
      </c>
      <c r="FO14" s="200">
        <v>3.0167820000000001</v>
      </c>
      <c r="FP14" s="200">
        <v>3.0167820000000001</v>
      </c>
      <c r="FQ14" s="200">
        <v>2.8751609999999999</v>
      </c>
      <c r="FR14" s="200">
        <v>2.8751609999999999</v>
      </c>
      <c r="FS14" s="200">
        <v>2.8751609999999999</v>
      </c>
      <c r="FT14" s="200">
        <v>3.0827439999999999</v>
      </c>
      <c r="FU14" s="200">
        <v>3.0757490000000001</v>
      </c>
      <c r="FV14" s="200">
        <v>2.8554439999999999</v>
      </c>
      <c r="FW14" s="200">
        <v>2.8508170000000002</v>
      </c>
      <c r="FX14" s="200">
        <v>2.8079411099999998</v>
      </c>
      <c r="FY14" s="200">
        <v>2.896258</v>
      </c>
      <c r="FZ14" s="200">
        <v>2.7596660000000002</v>
      </c>
      <c r="GA14" s="200">
        <v>2.9151379999999998</v>
      </c>
      <c r="GB14" s="200">
        <v>2.9151379999999998</v>
      </c>
      <c r="GC14" s="200">
        <v>3.0709430000000002</v>
      </c>
      <c r="GD14" s="200">
        <v>2.6959270000000002</v>
      </c>
      <c r="GE14" s="200">
        <v>3.0456029999999998</v>
      </c>
      <c r="GF14" s="200">
        <v>3.0266630000000001</v>
      </c>
      <c r="GG14" s="200">
        <v>3.1980357100000001</v>
      </c>
      <c r="GH14" s="200">
        <v>2.7497159999999998</v>
      </c>
      <c r="GI14" s="200">
        <v>3.1980357100000001</v>
      </c>
      <c r="GJ14" s="200">
        <v>3.0167820000000001</v>
      </c>
      <c r="GK14" s="200">
        <v>2.794791</v>
      </c>
      <c r="GL14" s="200">
        <v>2.9590429999999999</v>
      </c>
      <c r="GM14" s="200">
        <v>2.6045050000000001</v>
      </c>
      <c r="GN14" s="200">
        <v>2.8037830000000001</v>
      </c>
      <c r="GO14" s="200">
        <v>2.5175899199999998</v>
      </c>
      <c r="GP14" s="200">
        <v>2.5111399099999998</v>
      </c>
      <c r="GQ14" s="200">
        <v>2.7973810000000001</v>
      </c>
      <c r="GR14" s="200">
        <v>3.0271119999999998</v>
      </c>
      <c r="GS14" s="200">
        <v>3.0398839999999998</v>
      </c>
      <c r="GT14" s="200">
        <v>3.0360550000000002</v>
      </c>
      <c r="GU14" s="200">
        <v>2.8037830000000001</v>
      </c>
      <c r="GV14" s="200">
        <v>2.8037830000000001</v>
      </c>
      <c r="GW14" s="200">
        <v>2.8037830000000001</v>
      </c>
      <c r="GX14" s="200">
        <v>3.025579</v>
      </c>
      <c r="GY14" s="200">
        <v>3.0242270000000002</v>
      </c>
      <c r="GZ14" s="200">
        <v>3.0242270000000002</v>
      </c>
      <c r="HA14" s="200">
        <v>3.0242270000000002</v>
      </c>
      <c r="HB14" s="200">
        <v>2.7559100000000001</v>
      </c>
      <c r="HC14" s="200">
        <v>3.1208979999999999</v>
      </c>
      <c r="HD14" s="200">
        <v>3.109181</v>
      </c>
      <c r="HE14" s="200">
        <v>2.8705180000000001</v>
      </c>
      <c r="HF14" s="200">
        <v>3.1062479999999999</v>
      </c>
      <c r="HG14" s="200">
        <v>2.8849740000000001</v>
      </c>
      <c r="HH14" s="200">
        <v>2.6805001499999999</v>
      </c>
      <c r="HI14" s="200">
        <v>3.0131209999999999</v>
      </c>
      <c r="HJ14" s="200">
        <v>2.80776</v>
      </c>
      <c r="HK14" s="200">
        <v>2.8129520000000001</v>
      </c>
      <c r="HL14" s="200">
        <v>2.728405</v>
      </c>
      <c r="HM14" s="200">
        <v>2.762683</v>
      </c>
      <c r="HN14" s="200">
        <v>2.5053915899999999</v>
      </c>
      <c r="HO14" s="200">
        <v>2.5463015000000002</v>
      </c>
      <c r="HP14" s="200">
        <v>2.5604290000000001</v>
      </c>
      <c r="HQ14" s="200">
        <v>2.9017157999999998</v>
      </c>
      <c r="HR14" s="200">
        <v>2.814918</v>
      </c>
      <c r="HS14" s="200">
        <v>3.0497899999999998</v>
      </c>
    </row>
    <row r="15" spans="1:227" x14ac:dyDescent="0.25">
      <c r="A15" s="197"/>
      <c r="B15" s="199">
        <v>45663.25</v>
      </c>
      <c r="C15" s="200">
        <v>2.6094200000000001</v>
      </c>
      <c r="D15" s="200">
        <v>2.613013</v>
      </c>
      <c r="E15" s="200">
        <v>2.610833</v>
      </c>
      <c r="F15" s="200">
        <v>2.6094200000000001</v>
      </c>
      <c r="G15" s="200">
        <v>2.610973</v>
      </c>
      <c r="H15" s="200">
        <v>2.8994360000000001</v>
      </c>
      <c r="I15" s="200">
        <v>2.8880279999999998</v>
      </c>
      <c r="J15" s="200">
        <v>2.9048910000000001</v>
      </c>
      <c r="K15" s="200">
        <v>2.6164269999999998</v>
      </c>
      <c r="L15" s="200">
        <v>2.6305670000000001</v>
      </c>
      <c r="M15" s="200">
        <v>2.8838970000000002</v>
      </c>
      <c r="N15" s="200">
        <v>2.8589449999999998</v>
      </c>
      <c r="O15" s="200">
        <v>2.7172420000000002</v>
      </c>
      <c r="P15" s="200">
        <v>2.6236349300000001</v>
      </c>
      <c r="Q15" s="200">
        <v>2.8991560000000001</v>
      </c>
      <c r="R15" s="200">
        <v>2.6768960000000002</v>
      </c>
      <c r="S15" s="200">
        <v>2.6877800000000001</v>
      </c>
      <c r="T15" s="200">
        <v>2.6301999999999999</v>
      </c>
      <c r="U15" s="200">
        <v>2.6301999999999999</v>
      </c>
      <c r="V15" s="200">
        <v>2.664196</v>
      </c>
      <c r="W15" s="200">
        <v>2.6248459999999998</v>
      </c>
      <c r="X15" s="200">
        <v>2.531955</v>
      </c>
      <c r="Y15" s="200">
        <v>2.583081</v>
      </c>
      <c r="Z15" s="200">
        <v>2.9102209999999999</v>
      </c>
      <c r="AA15" s="200">
        <v>2.515676</v>
      </c>
      <c r="AB15" s="200">
        <v>2.6409669999999998</v>
      </c>
      <c r="AC15" s="200">
        <v>2.633448</v>
      </c>
      <c r="AD15" s="200">
        <v>2.6183679999999998</v>
      </c>
      <c r="AE15" s="200">
        <v>2.4854370000000001</v>
      </c>
      <c r="AF15" s="200">
        <v>2.6391545000000001</v>
      </c>
      <c r="AG15" s="200">
        <v>2.6541690999999998</v>
      </c>
      <c r="AH15" s="200">
        <v>2.6591800000000001</v>
      </c>
      <c r="AI15" s="200">
        <v>2.6605859999999999</v>
      </c>
      <c r="AJ15" s="200">
        <v>2.4110559999999999</v>
      </c>
      <c r="AK15" s="200">
        <v>2.6700339999999998</v>
      </c>
      <c r="AL15" s="200">
        <v>2.5270106700000001</v>
      </c>
      <c r="AM15" s="200">
        <v>2.539936</v>
      </c>
      <c r="AN15" s="200">
        <v>2.8641960000000002</v>
      </c>
      <c r="AO15" s="200">
        <v>2.4786869999999999</v>
      </c>
      <c r="AP15" s="200">
        <v>2.3783375000000002</v>
      </c>
      <c r="AQ15" s="200">
        <v>2.3861180000000002</v>
      </c>
      <c r="AR15" s="200">
        <v>2.8858860000000002</v>
      </c>
      <c r="AS15" s="200">
        <v>2.7687889999999999</v>
      </c>
      <c r="AT15" s="200">
        <v>2.71726</v>
      </c>
      <c r="AU15" s="200">
        <v>2.7938719999999999</v>
      </c>
      <c r="AV15" s="200">
        <v>2.6347360000000002</v>
      </c>
      <c r="AW15" s="200">
        <v>2.4817754999999999</v>
      </c>
      <c r="AX15" s="200">
        <v>2.4961199999999999</v>
      </c>
      <c r="AY15" s="200">
        <v>2.7412329999999998</v>
      </c>
      <c r="AZ15" s="200">
        <v>2.6257709999999999</v>
      </c>
      <c r="BA15" s="200">
        <v>2.61564</v>
      </c>
      <c r="BB15" s="200">
        <v>2.61564</v>
      </c>
      <c r="BC15" s="200">
        <v>2.61564</v>
      </c>
      <c r="BD15" s="200">
        <v>2.597448</v>
      </c>
      <c r="BE15" s="200">
        <v>2.61564</v>
      </c>
      <c r="BF15" s="200">
        <v>2.865856</v>
      </c>
      <c r="BG15" s="200">
        <v>2.8518110000000001</v>
      </c>
      <c r="BH15" s="200">
        <v>2.8518110000000001</v>
      </c>
      <c r="BI15" s="200">
        <v>2.8518110000000001</v>
      </c>
      <c r="BJ15" s="200">
        <v>2.54942</v>
      </c>
      <c r="BK15" s="200">
        <v>2.5633210000000002</v>
      </c>
      <c r="BL15" s="200">
        <v>2.6916310000000001</v>
      </c>
      <c r="BM15" s="200">
        <v>2.6863939999999999</v>
      </c>
      <c r="BN15" s="200">
        <v>2.6652640000000001</v>
      </c>
      <c r="BO15" s="200">
        <v>2.6017489999999999</v>
      </c>
      <c r="BP15" s="200">
        <v>2.811464</v>
      </c>
      <c r="BQ15" s="200">
        <v>2.4082490000000001</v>
      </c>
      <c r="BR15" s="200">
        <v>2.41135564</v>
      </c>
      <c r="BS15" s="200">
        <v>2.697298</v>
      </c>
      <c r="BT15" s="200">
        <v>2.5528803999999998</v>
      </c>
      <c r="BU15" s="200">
        <v>2.7398470000000001</v>
      </c>
      <c r="BV15" s="200">
        <v>2.8649520000000002</v>
      </c>
      <c r="BW15" s="200">
        <v>2.676806</v>
      </c>
      <c r="BX15" s="200">
        <v>2.676806</v>
      </c>
      <c r="BY15" s="200">
        <v>2.6735509999999998</v>
      </c>
      <c r="BZ15" s="200">
        <v>2.6649500000000002</v>
      </c>
      <c r="CA15" s="200">
        <v>2.6587710000000002</v>
      </c>
      <c r="CB15" s="200">
        <v>2.6989209999999999</v>
      </c>
      <c r="CC15" s="200">
        <v>2.6905760000000001</v>
      </c>
      <c r="CD15" s="200">
        <v>2.6513339999999999</v>
      </c>
      <c r="CE15" s="200">
        <v>2.7227410000000001</v>
      </c>
      <c r="CF15" s="200">
        <v>2.7398470000000001</v>
      </c>
      <c r="CG15" s="200">
        <v>2.61878133</v>
      </c>
      <c r="CH15" s="200">
        <v>2.6244510000000001</v>
      </c>
      <c r="CI15" s="200">
        <v>2.7190629999999998</v>
      </c>
      <c r="CJ15" s="200">
        <v>2.7102900000000001</v>
      </c>
      <c r="CK15" s="200">
        <v>2.8437708800000001</v>
      </c>
      <c r="CL15" s="200">
        <v>2.7325110000000001</v>
      </c>
      <c r="CM15" s="200">
        <v>2.7452019999999999</v>
      </c>
      <c r="CN15" s="200">
        <v>2.5823459999999998</v>
      </c>
      <c r="CO15" s="200">
        <v>2.574325</v>
      </c>
      <c r="CP15" s="200">
        <v>2.8164811200000002</v>
      </c>
      <c r="CQ15" s="200">
        <v>2.6151219999999999</v>
      </c>
      <c r="CR15" s="200">
        <v>2.5597979999999998</v>
      </c>
      <c r="CS15" s="200">
        <v>2.5459766099999999</v>
      </c>
      <c r="CT15" s="200">
        <v>2.5796519999999998</v>
      </c>
      <c r="CU15" s="200">
        <v>2.5788950000000002</v>
      </c>
      <c r="CV15" s="200">
        <v>3.0147444999999999</v>
      </c>
      <c r="CW15" s="200">
        <v>2.532381</v>
      </c>
      <c r="CX15" s="200">
        <v>2.5706690000000001</v>
      </c>
      <c r="CY15" s="200">
        <v>2.5827079999999998</v>
      </c>
      <c r="CZ15" s="200">
        <v>2.6714699999999998</v>
      </c>
      <c r="DA15" s="200">
        <v>2.9049909999999999</v>
      </c>
      <c r="DB15" s="200">
        <v>2.9116080000000002</v>
      </c>
      <c r="DC15" s="200">
        <v>2.8649520000000002</v>
      </c>
      <c r="DD15" s="200">
        <v>2.8391109999999999</v>
      </c>
      <c r="DE15" s="200">
        <v>2.6647379999999998</v>
      </c>
      <c r="DF15" s="200">
        <v>2.676806</v>
      </c>
      <c r="DG15" s="200">
        <v>2.6354905</v>
      </c>
      <c r="DH15" s="200">
        <v>2.7138918099999998</v>
      </c>
      <c r="DI15" s="200">
        <v>2.8991899999999999</v>
      </c>
      <c r="DJ15" s="200">
        <v>2.8929909999999999</v>
      </c>
      <c r="DK15" s="200">
        <v>2.5919569999999998</v>
      </c>
      <c r="DL15" s="200">
        <v>2.8433009999999999</v>
      </c>
      <c r="DM15" s="200">
        <v>2.7566600000000001</v>
      </c>
      <c r="DN15" s="200">
        <v>2.6291129999999998</v>
      </c>
      <c r="DO15" s="200">
        <v>2.3108939999999998</v>
      </c>
      <c r="DP15" s="200">
        <v>2.7469160000000001</v>
      </c>
      <c r="DQ15" s="200">
        <v>2.605172</v>
      </c>
      <c r="DR15" s="200">
        <v>2.610357</v>
      </c>
      <c r="DS15" s="200">
        <v>2.5857290000000002</v>
      </c>
      <c r="DT15" s="200">
        <v>2.8759109999999999</v>
      </c>
      <c r="DU15" s="200">
        <v>2.8822109999999999</v>
      </c>
      <c r="DV15" s="200">
        <v>2.5466069999999998</v>
      </c>
      <c r="DW15" s="200">
        <v>2.3630420000000001</v>
      </c>
      <c r="DX15" s="200">
        <v>2.3013979999999998</v>
      </c>
      <c r="DY15" s="200">
        <v>2.58817181</v>
      </c>
      <c r="DZ15" s="200">
        <v>2.7275019999999999</v>
      </c>
      <c r="EA15" s="200">
        <v>2.7329150000000002</v>
      </c>
      <c r="EB15" s="200">
        <v>2.5481379999999998</v>
      </c>
      <c r="EC15" s="200">
        <v>2.5632229999999998</v>
      </c>
      <c r="ED15" s="200">
        <v>2.6151800000000001</v>
      </c>
      <c r="EE15" s="200">
        <v>2.5928640000000001</v>
      </c>
      <c r="EF15" s="200">
        <v>2.9808200500000002</v>
      </c>
      <c r="EG15" s="200">
        <v>2.8966620000000001</v>
      </c>
      <c r="EH15" s="200">
        <v>2.8966620000000001</v>
      </c>
      <c r="EI15" s="200">
        <v>2.567618</v>
      </c>
      <c r="EJ15" s="200">
        <v>2.8568039999999999</v>
      </c>
      <c r="EK15" s="200">
        <v>2.8684989999999999</v>
      </c>
      <c r="EL15" s="200">
        <v>2.8649520000000002</v>
      </c>
      <c r="EM15" s="200">
        <v>2.5694309999999998</v>
      </c>
      <c r="EN15" s="200">
        <v>2.7297950000000002</v>
      </c>
      <c r="EO15" s="200">
        <v>2.8714650000000002</v>
      </c>
      <c r="EP15" s="200">
        <v>2.6260919999999999</v>
      </c>
      <c r="EQ15" s="200">
        <v>2.6257799999999998</v>
      </c>
      <c r="ER15" s="200">
        <v>2.6639471499999998</v>
      </c>
      <c r="ES15" s="200">
        <v>2.5350090000000001</v>
      </c>
      <c r="ET15" s="200">
        <v>2.5025490000000001</v>
      </c>
      <c r="EU15" s="200">
        <v>2.5592259999999998</v>
      </c>
      <c r="EV15" s="200">
        <v>2.5924990000000001</v>
      </c>
      <c r="EW15" s="200">
        <v>2.5182920000000002</v>
      </c>
      <c r="EX15" s="200">
        <v>2.4879690000000001</v>
      </c>
      <c r="EY15" s="200">
        <v>2.6301999999999999</v>
      </c>
      <c r="EZ15" s="200">
        <v>2.608841</v>
      </c>
      <c r="FA15" s="200">
        <v>2.59985</v>
      </c>
      <c r="FB15" s="200">
        <v>2.6872065799999998</v>
      </c>
      <c r="FC15" s="200">
        <v>2.5718230000000002</v>
      </c>
      <c r="FD15" s="200">
        <v>2.8224209999999998</v>
      </c>
      <c r="FE15" s="200">
        <v>2.644031</v>
      </c>
      <c r="FF15" s="200">
        <v>2.7017969100000001</v>
      </c>
      <c r="FG15" s="200">
        <v>2.923225</v>
      </c>
      <c r="FH15" s="200">
        <v>2.4646374999999998</v>
      </c>
      <c r="FI15" s="200">
        <v>2.480175</v>
      </c>
      <c r="FJ15" s="200">
        <v>2.5679379999999998</v>
      </c>
      <c r="FK15" s="200">
        <v>2.7190889999999999</v>
      </c>
      <c r="FL15" s="200">
        <v>2.67386648</v>
      </c>
      <c r="FM15" s="200">
        <v>2.6690649999999998</v>
      </c>
      <c r="FN15" s="200">
        <v>2.6735509999999998</v>
      </c>
      <c r="FO15" s="200">
        <v>2.8297370000000002</v>
      </c>
      <c r="FP15" s="200">
        <v>2.8297370000000002</v>
      </c>
      <c r="FQ15" s="200">
        <v>2.6907540000000001</v>
      </c>
      <c r="FR15" s="200">
        <v>2.6907540000000001</v>
      </c>
      <c r="FS15" s="200">
        <v>2.6907540000000001</v>
      </c>
      <c r="FT15" s="200">
        <v>2.8918119999999998</v>
      </c>
      <c r="FU15" s="200">
        <v>2.8852449999999998</v>
      </c>
      <c r="FV15" s="200">
        <v>2.657759</v>
      </c>
      <c r="FW15" s="200">
        <v>2.6519699999999999</v>
      </c>
      <c r="FX15" s="200">
        <v>2.6371425999999998</v>
      </c>
      <c r="FY15" s="200">
        <v>2.6940029999999999</v>
      </c>
      <c r="FZ15" s="200">
        <v>2.5957970000000001</v>
      </c>
      <c r="GA15" s="200">
        <v>2.7398470000000001</v>
      </c>
      <c r="GB15" s="200">
        <v>2.7398470000000001</v>
      </c>
      <c r="GC15" s="200">
        <v>2.8797920000000001</v>
      </c>
      <c r="GD15" s="200">
        <v>2.5148290000000002</v>
      </c>
      <c r="GE15" s="200">
        <v>2.8563869999999998</v>
      </c>
      <c r="GF15" s="200">
        <v>2.8391109999999999</v>
      </c>
      <c r="GG15" s="200">
        <v>3.01360078</v>
      </c>
      <c r="GH15" s="200">
        <v>2.5790600000000001</v>
      </c>
      <c r="GI15" s="200">
        <v>3.01360078</v>
      </c>
      <c r="GJ15" s="200">
        <v>2.8297370000000002</v>
      </c>
      <c r="GK15" s="200">
        <v>2.6144980000000002</v>
      </c>
      <c r="GL15" s="200">
        <v>2.7703880000000001</v>
      </c>
      <c r="GM15" s="200">
        <v>2.4571399999999999</v>
      </c>
      <c r="GN15" s="200">
        <v>2.6231559999999998</v>
      </c>
      <c r="GO15" s="200">
        <v>2.3626348400000001</v>
      </c>
      <c r="GP15" s="200">
        <v>2.3565818200000002</v>
      </c>
      <c r="GQ15" s="200">
        <v>2.60162</v>
      </c>
      <c r="GR15" s="200">
        <v>2.8631730000000002</v>
      </c>
      <c r="GS15" s="200">
        <v>2.8556140000000001</v>
      </c>
      <c r="GT15" s="200">
        <v>2.8500540000000001</v>
      </c>
      <c r="GU15" s="200">
        <v>2.6231559999999998</v>
      </c>
      <c r="GV15" s="200">
        <v>2.6231559999999998</v>
      </c>
      <c r="GW15" s="200">
        <v>2.6231559999999998</v>
      </c>
      <c r="GX15" s="200">
        <v>2.8443320000000001</v>
      </c>
      <c r="GY15" s="200">
        <v>2.8430550000000001</v>
      </c>
      <c r="GZ15" s="200">
        <v>2.8430550000000001</v>
      </c>
      <c r="HA15" s="200">
        <v>2.8430550000000001</v>
      </c>
      <c r="HB15" s="200">
        <v>2.5981939999999999</v>
      </c>
      <c r="HC15" s="200">
        <v>2.930231</v>
      </c>
      <c r="HD15" s="200">
        <v>2.9182619999999999</v>
      </c>
      <c r="HE15" s="200">
        <v>2.6990850000000002</v>
      </c>
      <c r="HF15" s="200">
        <v>2.9136220000000002</v>
      </c>
      <c r="HG15" s="200">
        <v>2.7100070000000001</v>
      </c>
      <c r="HH15" s="200">
        <v>2.5141399</v>
      </c>
      <c r="HI15" s="200">
        <v>2.8322780000000001</v>
      </c>
      <c r="HJ15" s="200">
        <v>2.6260949999999998</v>
      </c>
      <c r="HK15" s="200">
        <v>2.6309529999999999</v>
      </c>
      <c r="HL15" s="200">
        <v>2.5706859999999998</v>
      </c>
      <c r="HM15" s="200">
        <v>2.5853039999999998</v>
      </c>
      <c r="HN15" s="200">
        <v>2.3511872999999999</v>
      </c>
      <c r="HO15" s="200">
        <v>2.4027759999999998</v>
      </c>
      <c r="HP15" s="200">
        <v>2.4159600000000001</v>
      </c>
      <c r="HQ15" s="200">
        <v>2.7274099700000001</v>
      </c>
      <c r="HR15" s="200">
        <v>2.6331639999999998</v>
      </c>
      <c r="HS15" s="200">
        <v>2.8680650000000001</v>
      </c>
    </row>
    <row r="16" spans="1:227" x14ac:dyDescent="0.25">
      <c r="A16" s="197"/>
      <c r="B16" s="199">
        <v>45663.270833333299</v>
      </c>
      <c r="C16" s="200">
        <v>2.533655</v>
      </c>
      <c r="D16" s="200">
        <v>2.5372620000000001</v>
      </c>
      <c r="E16" s="200">
        <v>2.5350459999999999</v>
      </c>
      <c r="F16" s="200">
        <v>2.533655</v>
      </c>
      <c r="G16" s="200">
        <v>2.5193859999999999</v>
      </c>
      <c r="H16" s="200">
        <v>2.7902140000000002</v>
      </c>
      <c r="I16" s="200">
        <v>2.7793049999999999</v>
      </c>
      <c r="J16" s="200">
        <v>2.795741</v>
      </c>
      <c r="K16" s="200">
        <v>2.5182799999999999</v>
      </c>
      <c r="L16" s="200">
        <v>2.5539540000000001</v>
      </c>
      <c r="M16" s="200">
        <v>2.775719</v>
      </c>
      <c r="N16" s="200">
        <v>2.7519800000000001</v>
      </c>
      <c r="O16" s="200">
        <v>2.6354120000000001</v>
      </c>
      <c r="P16" s="200">
        <v>2.5423940699999998</v>
      </c>
      <c r="Q16" s="200">
        <v>2.7902049999999998</v>
      </c>
      <c r="R16" s="200">
        <v>2.5860820000000002</v>
      </c>
      <c r="S16" s="200">
        <v>2.6059809999999999</v>
      </c>
      <c r="T16" s="200">
        <v>2.5477020000000001</v>
      </c>
      <c r="U16" s="200">
        <v>2.5477020000000001</v>
      </c>
      <c r="V16" s="200">
        <v>2.582179</v>
      </c>
      <c r="W16" s="200">
        <v>2.5366789999999999</v>
      </c>
      <c r="X16" s="200">
        <v>2.4452159999999998</v>
      </c>
      <c r="Y16" s="200">
        <v>2.4965299999999999</v>
      </c>
      <c r="Z16" s="200">
        <v>2.7979250000000002</v>
      </c>
      <c r="AA16" s="200">
        <v>2.4258259999999998</v>
      </c>
      <c r="AB16" s="200">
        <v>2.5328499999999998</v>
      </c>
      <c r="AC16" s="200">
        <v>2.5449099999999998</v>
      </c>
      <c r="AD16" s="200">
        <v>2.5301550000000002</v>
      </c>
      <c r="AE16" s="200">
        <v>2.4109340000000001</v>
      </c>
      <c r="AF16" s="200">
        <v>2.5588522500000002</v>
      </c>
      <c r="AG16" s="200">
        <v>2.5733713800000002</v>
      </c>
      <c r="AH16" s="200">
        <v>2.578436</v>
      </c>
      <c r="AI16" s="200">
        <v>2.5795460000000001</v>
      </c>
      <c r="AJ16" s="200">
        <v>2.333037</v>
      </c>
      <c r="AK16" s="200">
        <v>2.5879500000000002</v>
      </c>
      <c r="AL16" s="200">
        <v>2.4380320000000002</v>
      </c>
      <c r="AM16" s="200">
        <v>2.4502839999999999</v>
      </c>
      <c r="AN16" s="200">
        <v>2.7534480000000001</v>
      </c>
      <c r="AO16" s="200">
        <v>2.39682</v>
      </c>
      <c r="AP16" s="200">
        <v>2.3260700000000001</v>
      </c>
      <c r="AQ16" s="200">
        <v>2.332503</v>
      </c>
      <c r="AR16" s="200">
        <v>2.7632460000000001</v>
      </c>
      <c r="AS16" s="200">
        <v>2.6691479999999999</v>
      </c>
      <c r="AT16" s="200">
        <v>2.625162</v>
      </c>
      <c r="AU16" s="200">
        <v>2.688806</v>
      </c>
      <c r="AV16" s="200">
        <v>2.547361</v>
      </c>
      <c r="AW16" s="200">
        <v>2.4036680000000001</v>
      </c>
      <c r="AX16" s="200">
        <v>2.4175059999999999</v>
      </c>
      <c r="AY16" s="200">
        <v>2.6577380000000002</v>
      </c>
      <c r="AZ16" s="200">
        <v>2.5339260000000001</v>
      </c>
      <c r="BA16" s="200">
        <v>2.5235789999999998</v>
      </c>
      <c r="BB16" s="200">
        <v>2.5235789999999998</v>
      </c>
      <c r="BC16" s="200">
        <v>2.5235789999999998</v>
      </c>
      <c r="BD16" s="200">
        <v>2.5049649999999999</v>
      </c>
      <c r="BE16" s="200">
        <v>2.5235789999999998</v>
      </c>
      <c r="BF16" s="200">
        <v>2.7546590000000002</v>
      </c>
      <c r="BG16" s="200">
        <v>2.7439429999999998</v>
      </c>
      <c r="BH16" s="200">
        <v>2.7439429999999998</v>
      </c>
      <c r="BI16" s="200">
        <v>2.7439429999999998</v>
      </c>
      <c r="BJ16" s="200">
        <v>2.4639630000000001</v>
      </c>
      <c r="BK16" s="200">
        <v>2.476445</v>
      </c>
      <c r="BL16" s="200">
        <v>2.6059860000000001</v>
      </c>
      <c r="BM16" s="200">
        <v>2.600352</v>
      </c>
      <c r="BN16" s="200">
        <v>2.5474260000000002</v>
      </c>
      <c r="BO16" s="200">
        <v>2.493147</v>
      </c>
      <c r="BP16" s="200">
        <v>2.7113770000000001</v>
      </c>
      <c r="BQ16" s="200">
        <v>2.3298269999999999</v>
      </c>
      <c r="BR16" s="200">
        <v>2.33283248</v>
      </c>
      <c r="BS16" s="200">
        <v>2.5971929999999999</v>
      </c>
      <c r="BT16" s="200">
        <v>2.4732154</v>
      </c>
      <c r="BU16" s="200">
        <v>2.6562830000000002</v>
      </c>
      <c r="BV16" s="200">
        <v>2.7569810000000001</v>
      </c>
      <c r="BW16" s="200">
        <v>2.5539320000000001</v>
      </c>
      <c r="BX16" s="200">
        <v>2.5539320000000001</v>
      </c>
      <c r="BY16" s="200">
        <v>2.598055</v>
      </c>
      <c r="BZ16" s="200">
        <v>2.586732</v>
      </c>
      <c r="CA16" s="200">
        <v>2.5449250000000001</v>
      </c>
      <c r="CB16" s="200">
        <v>2.6100979999999998</v>
      </c>
      <c r="CC16" s="200">
        <v>2.6003780000000001</v>
      </c>
      <c r="CD16" s="200">
        <v>2.5733239999999999</v>
      </c>
      <c r="CE16" s="200">
        <v>2.623119</v>
      </c>
      <c r="CF16" s="200">
        <v>2.6562830000000002</v>
      </c>
      <c r="CG16" s="200">
        <v>2.5256376700000001</v>
      </c>
      <c r="CH16" s="200">
        <v>2.5323609999999999</v>
      </c>
      <c r="CI16" s="200">
        <v>2.6197900000000001</v>
      </c>
      <c r="CJ16" s="200">
        <v>2.627729</v>
      </c>
      <c r="CK16" s="200">
        <v>2.7555349499999999</v>
      </c>
      <c r="CL16" s="200">
        <v>2.6485820000000002</v>
      </c>
      <c r="CM16" s="200">
        <v>2.6592560000000001</v>
      </c>
      <c r="CN16" s="200">
        <v>2.5006910000000002</v>
      </c>
      <c r="CO16" s="200">
        <v>2.4937740000000002</v>
      </c>
      <c r="CP16" s="200">
        <v>2.7284768599999998</v>
      </c>
      <c r="CQ16" s="200">
        <v>2.519469</v>
      </c>
      <c r="CR16" s="200">
        <v>2.461023</v>
      </c>
      <c r="CS16" s="200">
        <v>2.45013098</v>
      </c>
      <c r="CT16" s="200">
        <v>2.5058389999999999</v>
      </c>
      <c r="CU16" s="200">
        <v>2.497096</v>
      </c>
      <c r="CV16" s="200">
        <v>2.8984152700000001</v>
      </c>
      <c r="CW16" s="200">
        <v>2.4459460000000002</v>
      </c>
      <c r="CX16" s="200">
        <v>2.48978067</v>
      </c>
      <c r="CY16" s="200">
        <v>2.499663</v>
      </c>
      <c r="CZ16" s="200">
        <v>2.5472670000000002</v>
      </c>
      <c r="DA16" s="200">
        <v>2.7940130000000001</v>
      </c>
      <c r="DB16" s="200">
        <v>2.7997649999999998</v>
      </c>
      <c r="DC16" s="200">
        <v>2.7569810000000001</v>
      </c>
      <c r="DD16" s="200">
        <v>2.7320340000000001</v>
      </c>
      <c r="DE16" s="200">
        <v>2.5414560000000002</v>
      </c>
      <c r="DF16" s="200">
        <v>2.5539320000000001</v>
      </c>
      <c r="DG16" s="200">
        <v>2.5457044999999998</v>
      </c>
      <c r="DH16" s="200">
        <v>2.6342373299999999</v>
      </c>
      <c r="DI16" s="200">
        <v>2.7921140000000002</v>
      </c>
      <c r="DJ16" s="200">
        <v>2.7856709999999998</v>
      </c>
      <c r="DK16" s="200">
        <v>2.4996420000000001</v>
      </c>
      <c r="DL16" s="200">
        <v>2.7552379999999999</v>
      </c>
      <c r="DM16" s="200">
        <v>2.670417</v>
      </c>
      <c r="DN16" s="200">
        <v>2.5479970000000001</v>
      </c>
      <c r="DO16" s="200">
        <v>2.2371270000000001</v>
      </c>
      <c r="DP16" s="200">
        <v>2.6607620000000001</v>
      </c>
      <c r="DQ16" s="200">
        <v>2.513118</v>
      </c>
      <c r="DR16" s="200">
        <v>2.5183</v>
      </c>
      <c r="DS16" s="200">
        <v>2.5041530000000001</v>
      </c>
      <c r="DT16" s="200">
        <v>2.768446</v>
      </c>
      <c r="DU16" s="200">
        <v>2.7751610000000002</v>
      </c>
      <c r="DV16" s="200">
        <v>2.4591989999999999</v>
      </c>
      <c r="DW16" s="200">
        <v>2.2874599999999998</v>
      </c>
      <c r="DX16" s="200">
        <v>2.2291687499999999</v>
      </c>
      <c r="DY16" s="200">
        <v>2.5111766200000001</v>
      </c>
      <c r="DZ16" s="200">
        <v>2.6281910000000002</v>
      </c>
      <c r="EA16" s="200">
        <v>2.6334240000000002</v>
      </c>
      <c r="EB16" s="200">
        <v>2.4661379999999999</v>
      </c>
      <c r="EC16" s="200">
        <v>2.4792550000000002</v>
      </c>
      <c r="ED16" s="200">
        <v>2.5173190000000001</v>
      </c>
      <c r="EE16" s="200">
        <v>2.5112190000000001</v>
      </c>
      <c r="EF16" s="200">
        <v>2.8657998600000001</v>
      </c>
      <c r="EG16" s="200">
        <v>2.7739470000000002</v>
      </c>
      <c r="EH16" s="200">
        <v>2.7739470000000002</v>
      </c>
      <c r="EI16" s="200">
        <v>2.4695550000000002</v>
      </c>
      <c r="EJ16" s="200">
        <v>2.7490990000000002</v>
      </c>
      <c r="EK16" s="200">
        <v>2.7603390000000001</v>
      </c>
      <c r="EL16" s="200">
        <v>2.7569810000000001</v>
      </c>
      <c r="EM16" s="200">
        <v>2.4790260000000002</v>
      </c>
      <c r="EN16" s="200">
        <v>2.6307749999999999</v>
      </c>
      <c r="EO16" s="200">
        <v>2.7838400000000001</v>
      </c>
      <c r="EP16" s="200">
        <v>2.5342289999999998</v>
      </c>
      <c r="EQ16" s="200">
        <v>2.5339339999999999</v>
      </c>
      <c r="ER16" s="200">
        <v>2.57549604</v>
      </c>
      <c r="ES16" s="200">
        <v>2.451797</v>
      </c>
      <c r="ET16" s="200">
        <v>2.4195099999999998</v>
      </c>
      <c r="EU16" s="200">
        <v>2.473198</v>
      </c>
      <c r="EV16" s="200">
        <v>2.4949020000000002</v>
      </c>
      <c r="EW16" s="200">
        <v>2.4460449999999998</v>
      </c>
      <c r="EX16" s="200">
        <v>2.4168599999999998</v>
      </c>
      <c r="EY16" s="200">
        <v>2.5477020000000001</v>
      </c>
      <c r="EZ16" s="200">
        <v>2.5269949999999999</v>
      </c>
      <c r="FA16" s="200">
        <v>2.518278</v>
      </c>
      <c r="FB16" s="200">
        <v>2.6031235000000001</v>
      </c>
      <c r="FC16" s="200">
        <v>2.4977659999999999</v>
      </c>
      <c r="FD16" s="200">
        <v>2.734947</v>
      </c>
      <c r="FE16" s="200">
        <v>2.5538500000000002</v>
      </c>
      <c r="FF16" s="200">
        <v>2.6149073899999999</v>
      </c>
      <c r="FG16" s="200">
        <v>2.8354309999999998</v>
      </c>
      <c r="FH16" s="200">
        <v>2.3768150000000001</v>
      </c>
      <c r="FI16" s="200">
        <v>2.3918059999999999</v>
      </c>
      <c r="FJ16" s="200">
        <v>2.4811770000000002</v>
      </c>
      <c r="FK16" s="200">
        <v>2.6198399999999999</v>
      </c>
      <c r="FL16" s="200">
        <v>2.5983615699999998</v>
      </c>
      <c r="FM16" s="200">
        <v>2.5935510000000002</v>
      </c>
      <c r="FN16" s="200">
        <v>2.598055</v>
      </c>
      <c r="FO16" s="200">
        <v>2.7230810000000001</v>
      </c>
      <c r="FP16" s="200">
        <v>2.7230810000000001</v>
      </c>
      <c r="FQ16" s="200">
        <v>2.5888949999999999</v>
      </c>
      <c r="FR16" s="200">
        <v>2.5888949999999999</v>
      </c>
      <c r="FS16" s="200">
        <v>2.5888949999999999</v>
      </c>
      <c r="FT16" s="200">
        <v>2.7840400000000001</v>
      </c>
      <c r="FU16" s="200">
        <v>2.7776390000000002</v>
      </c>
      <c r="FV16" s="200">
        <v>2.530294</v>
      </c>
      <c r="FW16" s="200">
        <v>2.5250339999999998</v>
      </c>
      <c r="FX16" s="200">
        <v>2.5542301300000001</v>
      </c>
      <c r="FY16" s="200">
        <v>2.6034989999999998</v>
      </c>
      <c r="FZ16" s="200">
        <v>2.5157229999999999</v>
      </c>
      <c r="GA16" s="200">
        <v>2.6562830000000002</v>
      </c>
      <c r="GB16" s="200">
        <v>2.6562830000000002</v>
      </c>
      <c r="GC16" s="200">
        <v>2.7636129999999999</v>
      </c>
      <c r="GD16" s="200">
        <v>2.42500867</v>
      </c>
      <c r="GE16" s="200">
        <v>2.7477770000000001</v>
      </c>
      <c r="GF16" s="200">
        <v>2.7320340000000001</v>
      </c>
      <c r="GG16" s="200">
        <v>2.8973156900000001</v>
      </c>
      <c r="GH16" s="200">
        <v>2.481941</v>
      </c>
      <c r="GI16" s="200">
        <v>2.8973156900000001</v>
      </c>
      <c r="GJ16" s="200">
        <v>2.7230810000000001</v>
      </c>
      <c r="GK16" s="200">
        <v>2.5237630000000002</v>
      </c>
      <c r="GL16" s="200">
        <v>2.669924</v>
      </c>
      <c r="GM16" s="200">
        <v>2.384207</v>
      </c>
      <c r="GN16" s="200">
        <v>2.5338029999999998</v>
      </c>
      <c r="GO16" s="200">
        <v>2.2879272099999999</v>
      </c>
      <c r="GP16" s="200">
        <v>2.2820655900000002</v>
      </c>
      <c r="GQ16" s="200">
        <v>2.5101680000000002</v>
      </c>
      <c r="GR16" s="200">
        <v>2.7496649999999998</v>
      </c>
      <c r="GS16" s="200">
        <v>2.7464849999999998</v>
      </c>
      <c r="GT16" s="200">
        <v>2.741603</v>
      </c>
      <c r="GU16" s="200">
        <v>2.5338029999999998</v>
      </c>
      <c r="GV16" s="200">
        <v>2.5338029999999998</v>
      </c>
      <c r="GW16" s="200">
        <v>2.5338029999999998</v>
      </c>
      <c r="GX16" s="200">
        <v>2.7563740000000001</v>
      </c>
      <c r="GY16" s="200">
        <v>2.755112</v>
      </c>
      <c r="GZ16" s="200">
        <v>2.755112</v>
      </c>
      <c r="HA16" s="200">
        <v>2.755112</v>
      </c>
      <c r="HB16" s="200">
        <v>2.5226600000000001</v>
      </c>
      <c r="HC16" s="200">
        <v>2.8196310000000002</v>
      </c>
      <c r="HD16" s="200">
        <v>2.8083490000000002</v>
      </c>
      <c r="HE16" s="200">
        <v>2.6204559999999999</v>
      </c>
      <c r="HF16" s="200">
        <v>2.8042099999999999</v>
      </c>
      <c r="HG16" s="200">
        <v>2.6240030000000001</v>
      </c>
      <c r="HH16" s="200">
        <v>2.4194655799999998</v>
      </c>
      <c r="HI16" s="200">
        <v>2.7444419999999998</v>
      </c>
      <c r="HJ16" s="200">
        <v>2.5387559999999998</v>
      </c>
      <c r="HK16" s="200">
        <v>2.5435120000000002</v>
      </c>
      <c r="HL16" s="200">
        <v>2.494211</v>
      </c>
      <c r="HM16" s="200">
        <v>2.4964740000000001</v>
      </c>
      <c r="HN16" s="200">
        <v>2.2768416500000002</v>
      </c>
      <c r="HO16" s="200">
        <v>2.3321535</v>
      </c>
      <c r="HP16" s="200">
        <v>2.3447429999999998</v>
      </c>
      <c r="HQ16" s="200">
        <v>2.64468703</v>
      </c>
      <c r="HR16" s="200">
        <v>2.544886</v>
      </c>
      <c r="HS16" s="200">
        <v>2.7803909999999998</v>
      </c>
    </row>
    <row r="17" spans="1:227" x14ac:dyDescent="0.25">
      <c r="A17" s="197"/>
      <c r="B17" s="199">
        <v>45663.291666666701</v>
      </c>
      <c r="C17" s="200">
        <v>2.5375049999999999</v>
      </c>
      <c r="D17" s="200">
        <v>2.5415130000000001</v>
      </c>
      <c r="E17" s="200">
        <v>2.5390389999999998</v>
      </c>
      <c r="F17" s="200">
        <v>2.5375049999999999</v>
      </c>
      <c r="G17" s="200">
        <v>2.5314269999999999</v>
      </c>
      <c r="H17" s="200">
        <v>2.7776010000000002</v>
      </c>
      <c r="I17" s="200">
        <v>2.7665890000000002</v>
      </c>
      <c r="J17" s="200">
        <v>2.7834859999999999</v>
      </c>
      <c r="K17" s="200">
        <v>2.5343279999999999</v>
      </c>
      <c r="L17" s="200">
        <v>2.5579710000000002</v>
      </c>
      <c r="M17" s="200">
        <v>2.7683559999999998</v>
      </c>
      <c r="N17" s="200">
        <v>2.744796</v>
      </c>
      <c r="O17" s="200">
        <v>2.6460210000000002</v>
      </c>
      <c r="P17" s="200">
        <v>2.5514576500000001</v>
      </c>
      <c r="Q17" s="200">
        <v>2.7798959999999999</v>
      </c>
      <c r="R17" s="200">
        <v>2.5896620000000001</v>
      </c>
      <c r="S17" s="200">
        <v>2.6144509999999999</v>
      </c>
      <c r="T17" s="200">
        <v>2.551803</v>
      </c>
      <c r="U17" s="200">
        <v>2.551803</v>
      </c>
      <c r="V17" s="200">
        <v>2.5887120000000001</v>
      </c>
      <c r="W17" s="200">
        <v>2.5456189999999999</v>
      </c>
      <c r="X17" s="200">
        <v>2.451031</v>
      </c>
      <c r="Y17" s="200">
        <v>2.503619</v>
      </c>
      <c r="Z17" s="200">
        <v>2.7890139999999999</v>
      </c>
      <c r="AA17" s="200">
        <v>2.4346420000000002</v>
      </c>
      <c r="AB17" s="200">
        <v>2.5574659999999998</v>
      </c>
      <c r="AC17" s="200">
        <v>2.5541659999999999</v>
      </c>
      <c r="AD17" s="200">
        <v>2.5388980000000001</v>
      </c>
      <c r="AE17" s="200">
        <v>2.4066320000000001</v>
      </c>
      <c r="AF17" s="200">
        <v>2.5652522499999999</v>
      </c>
      <c r="AG17" s="200">
        <v>2.5798557899999999</v>
      </c>
      <c r="AH17" s="200">
        <v>2.5847820000000001</v>
      </c>
      <c r="AI17" s="200">
        <v>2.5861139999999998</v>
      </c>
      <c r="AJ17" s="200">
        <v>2.3323209999999999</v>
      </c>
      <c r="AK17" s="200">
        <v>2.5945299999999998</v>
      </c>
      <c r="AL17" s="200">
        <v>2.4442240000000002</v>
      </c>
      <c r="AM17" s="200">
        <v>2.456712</v>
      </c>
      <c r="AN17" s="200">
        <v>2.740666</v>
      </c>
      <c r="AO17" s="200">
        <v>2.3988010000000002</v>
      </c>
      <c r="AP17" s="200">
        <v>2.3012294999999998</v>
      </c>
      <c r="AQ17" s="200">
        <v>2.3089089999999999</v>
      </c>
      <c r="AR17" s="200">
        <v>2.7146849999999998</v>
      </c>
      <c r="AS17" s="200">
        <v>2.663799</v>
      </c>
      <c r="AT17" s="200">
        <v>2.620374</v>
      </c>
      <c r="AU17" s="200">
        <v>2.6938870000000001</v>
      </c>
      <c r="AV17" s="200">
        <v>2.5573619999999999</v>
      </c>
      <c r="AW17" s="200">
        <v>2.4084680000000001</v>
      </c>
      <c r="AX17" s="200">
        <v>2.422345</v>
      </c>
      <c r="AY17" s="200">
        <v>2.6660750000000002</v>
      </c>
      <c r="AZ17" s="200">
        <v>2.5428510000000002</v>
      </c>
      <c r="BA17" s="200">
        <v>2.5335559999999999</v>
      </c>
      <c r="BB17" s="200">
        <v>2.5335559999999999</v>
      </c>
      <c r="BC17" s="200">
        <v>2.5335559999999999</v>
      </c>
      <c r="BD17" s="200">
        <v>2.5168349999999999</v>
      </c>
      <c r="BE17" s="200">
        <v>2.5335559999999999</v>
      </c>
      <c r="BF17" s="200">
        <v>2.7480410000000002</v>
      </c>
      <c r="BG17" s="200">
        <v>2.7380110000000002</v>
      </c>
      <c r="BH17" s="200">
        <v>2.7380110000000002</v>
      </c>
      <c r="BI17" s="200">
        <v>2.7380110000000002</v>
      </c>
      <c r="BJ17" s="200">
        <v>2.466367</v>
      </c>
      <c r="BK17" s="200">
        <v>2.480289</v>
      </c>
      <c r="BL17" s="200">
        <v>2.6125180000000001</v>
      </c>
      <c r="BM17" s="200">
        <v>2.6075249999999999</v>
      </c>
      <c r="BN17" s="200">
        <v>2.5759409999999998</v>
      </c>
      <c r="BO17" s="200">
        <v>2.5178639999999999</v>
      </c>
      <c r="BP17" s="200">
        <v>2.7092670000000001</v>
      </c>
      <c r="BQ17" s="200">
        <v>2.3286440000000002</v>
      </c>
      <c r="BR17" s="200">
        <v>2.3316479499999998</v>
      </c>
      <c r="BS17" s="200">
        <v>2.6005760000000002</v>
      </c>
      <c r="BT17" s="200">
        <v>2.4783678</v>
      </c>
      <c r="BU17" s="200">
        <v>2.6645660000000002</v>
      </c>
      <c r="BV17" s="200">
        <v>2.7483599999999999</v>
      </c>
      <c r="BW17" s="200">
        <v>2.5913879999999998</v>
      </c>
      <c r="BX17" s="200">
        <v>2.5913879999999998</v>
      </c>
      <c r="BY17" s="200">
        <v>2.609019</v>
      </c>
      <c r="BZ17" s="200">
        <v>2.5913520000000001</v>
      </c>
      <c r="CA17" s="200">
        <v>2.5703610000000001</v>
      </c>
      <c r="CB17" s="200">
        <v>2.6148760000000002</v>
      </c>
      <c r="CC17" s="200">
        <v>2.604053</v>
      </c>
      <c r="CD17" s="200">
        <v>2.5766439999999999</v>
      </c>
      <c r="CE17" s="200">
        <v>2.6228039999999999</v>
      </c>
      <c r="CF17" s="200">
        <v>2.6645660000000002</v>
      </c>
      <c r="CG17" s="200">
        <v>2.5344120000000001</v>
      </c>
      <c r="CH17" s="200">
        <v>2.541258</v>
      </c>
      <c r="CI17" s="200">
        <v>2.6204749999999999</v>
      </c>
      <c r="CJ17" s="200">
        <v>2.6390359999999999</v>
      </c>
      <c r="CK17" s="200">
        <v>2.7652833299999999</v>
      </c>
      <c r="CL17" s="200">
        <v>2.6565799999999999</v>
      </c>
      <c r="CM17" s="200">
        <v>2.667646</v>
      </c>
      <c r="CN17" s="200">
        <v>2.505763</v>
      </c>
      <c r="CO17" s="200">
        <v>2.499085</v>
      </c>
      <c r="CP17" s="200">
        <v>2.7338963500000002</v>
      </c>
      <c r="CQ17" s="200">
        <v>2.5271330000000001</v>
      </c>
      <c r="CR17" s="200">
        <v>2.477703</v>
      </c>
      <c r="CS17" s="200">
        <v>2.4498255599999998</v>
      </c>
      <c r="CT17" s="200">
        <v>2.505315</v>
      </c>
      <c r="CU17" s="200">
        <v>2.506195</v>
      </c>
      <c r="CV17" s="200">
        <v>2.8891842300000001</v>
      </c>
      <c r="CW17" s="200">
        <v>2.455603</v>
      </c>
      <c r="CX17" s="200">
        <v>2.4973329999999998</v>
      </c>
      <c r="CY17" s="200">
        <v>2.507555</v>
      </c>
      <c r="CZ17" s="200">
        <v>2.5800070000000002</v>
      </c>
      <c r="DA17" s="200">
        <v>2.7836509999999999</v>
      </c>
      <c r="DB17" s="200">
        <v>2.789523</v>
      </c>
      <c r="DC17" s="200">
        <v>2.7483599999999999</v>
      </c>
      <c r="DD17" s="200">
        <v>2.7247590000000002</v>
      </c>
      <c r="DE17" s="200">
        <v>2.5781390000000002</v>
      </c>
      <c r="DF17" s="200">
        <v>2.5913879999999998</v>
      </c>
      <c r="DG17" s="200">
        <v>2.5563864999999999</v>
      </c>
      <c r="DH17" s="200">
        <v>2.6389421799999999</v>
      </c>
      <c r="DI17" s="200">
        <v>2.7854269999999999</v>
      </c>
      <c r="DJ17" s="200">
        <v>2.778537</v>
      </c>
      <c r="DK17" s="200">
        <v>2.5115080000000001</v>
      </c>
      <c r="DL17" s="200">
        <v>2.7650079999999999</v>
      </c>
      <c r="DM17" s="200">
        <v>2.6791860000000001</v>
      </c>
      <c r="DN17" s="200">
        <v>2.5533679999999999</v>
      </c>
      <c r="DO17" s="200">
        <v>2.2368060000000001</v>
      </c>
      <c r="DP17" s="200">
        <v>2.66934</v>
      </c>
      <c r="DQ17" s="200">
        <v>2.5230969999999999</v>
      </c>
      <c r="DR17" s="200">
        <v>2.5282779999999998</v>
      </c>
      <c r="DS17" s="200">
        <v>2.5099070000000001</v>
      </c>
      <c r="DT17" s="200">
        <v>2.7603469999999999</v>
      </c>
      <c r="DU17" s="200">
        <v>2.76763</v>
      </c>
      <c r="DV17" s="200">
        <v>2.4606530000000002</v>
      </c>
      <c r="DW17" s="200">
        <v>2.2886120000000001</v>
      </c>
      <c r="DX17" s="200">
        <v>2.2298662500000002</v>
      </c>
      <c r="DY17" s="200">
        <v>2.50963219</v>
      </c>
      <c r="DZ17" s="200">
        <v>2.6282890000000001</v>
      </c>
      <c r="EA17" s="200">
        <v>2.6333099999999998</v>
      </c>
      <c r="EB17" s="200">
        <v>2.4715150000000001</v>
      </c>
      <c r="EC17" s="200">
        <v>2.4853719999999999</v>
      </c>
      <c r="ED17" s="200">
        <v>2.517102</v>
      </c>
      <c r="EE17" s="200">
        <v>2.5157699999999998</v>
      </c>
      <c r="EF17" s="200">
        <v>2.8566726899999999</v>
      </c>
      <c r="EG17" s="200">
        <v>2.7252890000000001</v>
      </c>
      <c r="EH17" s="200">
        <v>2.7252890000000001</v>
      </c>
      <c r="EI17" s="200">
        <v>2.4871180000000002</v>
      </c>
      <c r="EJ17" s="200">
        <v>2.7408760000000001</v>
      </c>
      <c r="EK17" s="200">
        <v>2.7515149999999999</v>
      </c>
      <c r="EL17" s="200">
        <v>2.7483599999999999</v>
      </c>
      <c r="EM17" s="200">
        <v>2.487034</v>
      </c>
      <c r="EN17" s="200">
        <v>2.6310769999999999</v>
      </c>
      <c r="EO17" s="200">
        <v>2.793885</v>
      </c>
      <c r="EP17" s="200">
        <v>2.5431319999999999</v>
      </c>
      <c r="EQ17" s="200">
        <v>2.5428600000000001</v>
      </c>
      <c r="ER17" s="200">
        <v>2.5856133799999999</v>
      </c>
      <c r="ES17" s="200">
        <v>2.4545919999999999</v>
      </c>
      <c r="ET17" s="200">
        <v>2.4216730000000002</v>
      </c>
      <c r="EU17" s="200">
        <v>2.478602</v>
      </c>
      <c r="EV17" s="200">
        <v>2.4945909999999998</v>
      </c>
      <c r="EW17" s="200">
        <v>2.4382950000000001</v>
      </c>
      <c r="EX17" s="200">
        <v>2.4094150000000001</v>
      </c>
      <c r="EY17" s="200">
        <v>2.551803</v>
      </c>
      <c r="EZ17" s="200">
        <v>2.531145</v>
      </c>
      <c r="FA17" s="200">
        <v>2.5224489999999999</v>
      </c>
      <c r="FB17" s="200">
        <v>2.60866738</v>
      </c>
      <c r="FC17" s="200">
        <v>2.4994209999999999</v>
      </c>
      <c r="FD17" s="200">
        <v>2.7446190000000001</v>
      </c>
      <c r="FE17" s="200">
        <v>2.5638800000000002</v>
      </c>
      <c r="FF17" s="200">
        <v>2.62169914</v>
      </c>
      <c r="FG17" s="200">
        <v>2.8492850000000001</v>
      </c>
      <c r="FH17" s="200">
        <v>2.3879765000000002</v>
      </c>
      <c r="FI17" s="200">
        <v>2.4030520000000002</v>
      </c>
      <c r="FJ17" s="200">
        <v>2.4871759999999998</v>
      </c>
      <c r="FK17" s="200">
        <v>2.6204990000000001</v>
      </c>
      <c r="FL17" s="200">
        <v>2.6093268599999999</v>
      </c>
      <c r="FM17" s="200">
        <v>2.6040220000000001</v>
      </c>
      <c r="FN17" s="200">
        <v>2.609019</v>
      </c>
      <c r="FO17" s="200">
        <v>2.7166199999999998</v>
      </c>
      <c r="FP17" s="200">
        <v>2.7166199999999998</v>
      </c>
      <c r="FQ17" s="200">
        <v>2.5947499999999999</v>
      </c>
      <c r="FR17" s="200">
        <v>2.5947499999999999</v>
      </c>
      <c r="FS17" s="200">
        <v>2.5947499999999999</v>
      </c>
      <c r="FT17" s="200">
        <v>2.776634</v>
      </c>
      <c r="FU17" s="200">
        <v>2.770165</v>
      </c>
      <c r="FV17" s="200">
        <v>2.5568249999999999</v>
      </c>
      <c r="FW17" s="200">
        <v>2.5552220000000001</v>
      </c>
      <c r="FX17" s="200">
        <v>2.5586028999999999</v>
      </c>
      <c r="FY17" s="200">
        <v>2.6067</v>
      </c>
      <c r="FZ17" s="200">
        <v>2.5200830000000001</v>
      </c>
      <c r="GA17" s="200">
        <v>2.6645660000000002</v>
      </c>
      <c r="GB17" s="200">
        <v>2.6645660000000002</v>
      </c>
      <c r="GC17" s="200">
        <v>2.7351329999999998</v>
      </c>
      <c r="GD17" s="200">
        <v>2.43381867</v>
      </c>
      <c r="GE17" s="200">
        <v>2.7381660000000001</v>
      </c>
      <c r="GF17" s="200">
        <v>2.7247590000000002</v>
      </c>
      <c r="GG17" s="200">
        <v>2.8880881399999998</v>
      </c>
      <c r="GH17" s="200">
        <v>2.4780790000000001</v>
      </c>
      <c r="GI17" s="200">
        <v>2.8880881399999998</v>
      </c>
      <c r="GJ17" s="200">
        <v>2.7166199999999998</v>
      </c>
      <c r="GK17" s="200">
        <v>2.5357050000000001</v>
      </c>
      <c r="GL17" s="200">
        <v>2.6705800000000002</v>
      </c>
      <c r="GM17" s="200">
        <v>2.3795549999999999</v>
      </c>
      <c r="GN17" s="200">
        <v>2.5441820000000002</v>
      </c>
      <c r="GO17" s="200">
        <v>2.2925676699999999</v>
      </c>
      <c r="GP17" s="200">
        <v>2.2866941600000001</v>
      </c>
      <c r="GQ17" s="200">
        <v>2.5119980000000002</v>
      </c>
      <c r="GR17" s="200">
        <v>2.7416960000000001</v>
      </c>
      <c r="GS17" s="200">
        <v>2.7376939999999998</v>
      </c>
      <c r="GT17" s="200">
        <v>2.73332</v>
      </c>
      <c r="GU17" s="200">
        <v>2.5441820000000002</v>
      </c>
      <c r="GV17" s="200">
        <v>2.5441820000000002</v>
      </c>
      <c r="GW17" s="200">
        <v>2.5441820000000002</v>
      </c>
      <c r="GX17" s="200">
        <v>2.766127</v>
      </c>
      <c r="GY17" s="200">
        <v>2.764885</v>
      </c>
      <c r="GZ17" s="200">
        <v>2.764885</v>
      </c>
      <c r="HA17" s="200">
        <v>2.764885</v>
      </c>
      <c r="HB17" s="200">
        <v>2.525509</v>
      </c>
      <c r="HC17" s="200">
        <v>2.811048</v>
      </c>
      <c r="HD17" s="200">
        <v>2.7997640000000001</v>
      </c>
      <c r="HE17" s="200">
        <v>2.6273930000000001</v>
      </c>
      <c r="HF17" s="200">
        <v>2.7919900000000002</v>
      </c>
      <c r="HG17" s="200">
        <v>2.6321439999999998</v>
      </c>
      <c r="HH17" s="200">
        <v>2.4157008000000002</v>
      </c>
      <c r="HI17" s="200">
        <v>2.7542420000000001</v>
      </c>
      <c r="HJ17" s="200">
        <v>2.5486810000000002</v>
      </c>
      <c r="HK17" s="200">
        <v>2.5534319999999999</v>
      </c>
      <c r="HL17" s="200">
        <v>2.492677</v>
      </c>
      <c r="HM17" s="200">
        <v>2.5020359999999999</v>
      </c>
      <c r="HN17" s="200">
        <v>2.2814596300000001</v>
      </c>
      <c r="HO17" s="200">
        <v>2.3272560000000002</v>
      </c>
      <c r="HP17" s="200">
        <v>2.339928</v>
      </c>
      <c r="HQ17" s="200">
        <v>2.65307125</v>
      </c>
      <c r="HR17" s="200">
        <v>2.5542090000000002</v>
      </c>
      <c r="HS17" s="200">
        <v>2.7904</v>
      </c>
    </row>
    <row r="18" spans="1:227" x14ac:dyDescent="0.25">
      <c r="A18" s="197"/>
      <c r="B18" s="199">
        <v>45663.3125</v>
      </c>
      <c r="C18" s="200">
        <v>92.752724999999998</v>
      </c>
      <c r="D18" s="200">
        <v>92.923079000000001</v>
      </c>
      <c r="E18" s="200">
        <v>92.815641999999997</v>
      </c>
      <c r="F18" s="200">
        <v>92.752724999999998</v>
      </c>
      <c r="G18" s="200">
        <v>92.23245</v>
      </c>
      <c r="H18" s="200">
        <v>101.084626</v>
      </c>
      <c r="I18" s="200">
        <v>100.70411199999999</v>
      </c>
      <c r="J18" s="200">
        <v>101.302301</v>
      </c>
      <c r="K18" s="200">
        <v>92.245382000000006</v>
      </c>
      <c r="L18" s="200">
        <v>93.598270999999997</v>
      </c>
      <c r="M18" s="200">
        <v>100.85055800000001</v>
      </c>
      <c r="N18" s="200">
        <v>100.00491</v>
      </c>
      <c r="O18" s="200">
        <v>97.029019000000005</v>
      </c>
      <c r="P18" s="200">
        <v>93.423042100000004</v>
      </c>
      <c r="Q18" s="200">
        <v>101.15643799999999</v>
      </c>
      <c r="R18" s="200">
        <v>94.819152000000003</v>
      </c>
      <c r="S18" s="200">
        <v>95.709714000000005</v>
      </c>
      <c r="T18" s="200">
        <v>93.139123999999995</v>
      </c>
      <c r="U18" s="200">
        <v>93.139123999999995</v>
      </c>
      <c r="V18" s="200">
        <v>94.628598999999994</v>
      </c>
      <c r="W18" s="200">
        <v>93.001962000000006</v>
      </c>
      <c r="X18" s="200">
        <v>90.077501999999996</v>
      </c>
      <c r="Y18" s="200">
        <v>91.471197000000004</v>
      </c>
      <c r="Z18" s="200">
        <v>101.654455</v>
      </c>
      <c r="AA18" s="200">
        <v>88.805601999999993</v>
      </c>
      <c r="AB18" s="200">
        <v>93.105121999999994</v>
      </c>
      <c r="AC18" s="200">
        <v>93.290043999999995</v>
      </c>
      <c r="AD18" s="200">
        <v>92.751609999999999</v>
      </c>
      <c r="AE18" s="200">
        <v>87.276819000000003</v>
      </c>
      <c r="AF18" s="200">
        <v>93.728364499999998</v>
      </c>
      <c r="AG18" s="200">
        <v>94.262436620000003</v>
      </c>
      <c r="AH18" s="200">
        <v>94.414326000000003</v>
      </c>
      <c r="AI18" s="200">
        <v>94.491771</v>
      </c>
      <c r="AJ18" s="200">
        <v>84.760587000000001</v>
      </c>
      <c r="AK18" s="200">
        <v>94.829327000000006</v>
      </c>
      <c r="AL18" s="200">
        <v>89.153951669999998</v>
      </c>
      <c r="AM18" s="200">
        <v>89.610265999999996</v>
      </c>
      <c r="AN18" s="200">
        <v>99.643484999999998</v>
      </c>
      <c r="AO18" s="200">
        <v>87.329847999999998</v>
      </c>
      <c r="AP18" s="200">
        <v>82.278903499999998</v>
      </c>
      <c r="AQ18" s="200">
        <v>82.633303999999995</v>
      </c>
      <c r="AR18" s="200">
        <v>96.769094999999993</v>
      </c>
      <c r="AS18" s="200">
        <v>96.866299999999995</v>
      </c>
      <c r="AT18" s="200">
        <v>95.123429999999999</v>
      </c>
      <c r="AU18" s="200">
        <v>97.858563000000004</v>
      </c>
      <c r="AV18" s="200">
        <v>93.446214999999995</v>
      </c>
      <c r="AW18" s="200">
        <v>87.956787500000004</v>
      </c>
      <c r="AX18" s="200">
        <v>88.461960000000005</v>
      </c>
      <c r="AY18" s="200">
        <v>97.445335</v>
      </c>
      <c r="AZ18" s="200">
        <v>92.752838999999994</v>
      </c>
      <c r="BA18" s="200">
        <v>92.335213999999993</v>
      </c>
      <c r="BB18" s="200">
        <v>92.335213999999993</v>
      </c>
      <c r="BC18" s="200">
        <v>92.335213999999993</v>
      </c>
      <c r="BD18" s="200">
        <v>91.584238999999997</v>
      </c>
      <c r="BE18" s="200">
        <v>92.335213999999993</v>
      </c>
      <c r="BF18" s="200">
        <v>100.148241</v>
      </c>
      <c r="BG18" s="200">
        <v>99.723455999999999</v>
      </c>
      <c r="BH18" s="200">
        <v>99.723455999999999</v>
      </c>
      <c r="BI18" s="200">
        <v>99.723455999999999</v>
      </c>
      <c r="BJ18" s="200">
        <v>89.859782999999993</v>
      </c>
      <c r="BK18" s="200">
        <v>90.410808000000003</v>
      </c>
      <c r="BL18" s="200">
        <v>95.503276</v>
      </c>
      <c r="BM18" s="200">
        <v>95.315969999999993</v>
      </c>
      <c r="BN18" s="200">
        <v>93.813745999999995</v>
      </c>
      <c r="BO18" s="200">
        <v>91.751846</v>
      </c>
      <c r="BP18" s="200">
        <v>98.935361999999998</v>
      </c>
      <c r="BQ18" s="200">
        <v>84.639557999999994</v>
      </c>
      <c r="BR18" s="200">
        <v>84.74874303</v>
      </c>
      <c r="BS18" s="200">
        <v>94.928070000000005</v>
      </c>
      <c r="BT18" s="200">
        <v>90.587174200000007</v>
      </c>
      <c r="BU18" s="200">
        <v>97.390073999999998</v>
      </c>
      <c r="BV18" s="200">
        <v>100.049032</v>
      </c>
      <c r="BW18" s="200">
        <v>94.389556999999996</v>
      </c>
      <c r="BX18" s="200">
        <v>94.389556999999996</v>
      </c>
      <c r="BY18" s="200">
        <v>95.790909999999997</v>
      </c>
      <c r="BZ18" s="200">
        <v>94.452436000000006</v>
      </c>
      <c r="CA18" s="200">
        <v>93.587823</v>
      </c>
      <c r="CB18" s="200">
        <v>95.784374</v>
      </c>
      <c r="CC18" s="200">
        <v>95.351911999999999</v>
      </c>
      <c r="CD18" s="200">
        <v>93.741247000000001</v>
      </c>
      <c r="CE18" s="200">
        <v>95.762298999999999</v>
      </c>
      <c r="CF18" s="200">
        <v>97.390073999999998</v>
      </c>
      <c r="CG18" s="200">
        <v>92.42941467</v>
      </c>
      <c r="CH18" s="200">
        <v>92.691770000000005</v>
      </c>
      <c r="CI18" s="200">
        <v>95.585644000000002</v>
      </c>
      <c r="CJ18" s="200">
        <v>96.72842</v>
      </c>
      <c r="CK18" s="200">
        <v>101.27558817000001</v>
      </c>
      <c r="CL18" s="200">
        <v>97.099102000000002</v>
      </c>
      <c r="CM18" s="200">
        <v>97.595151999999999</v>
      </c>
      <c r="CN18" s="200">
        <v>91.498728999999997</v>
      </c>
      <c r="CO18" s="200">
        <v>91.332742999999994</v>
      </c>
      <c r="CP18" s="200">
        <v>99.858535939999996</v>
      </c>
      <c r="CQ18" s="200">
        <v>92.647032999999993</v>
      </c>
      <c r="CR18" s="200">
        <v>90.329680999999994</v>
      </c>
      <c r="CS18" s="200">
        <v>89.220314459999997</v>
      </c>
      <c r="CT18" s="200">
        <v>91.225015999999997</v>
      </c>
      <c r="CU18" s="200">
        <v>91.522897999999998</v>
      </c>
      <c r="CV18" s="200">
        <v>105.30547641</v>
      </c>
      <c r="CW18" s="200">
        <v>89.617607000000007</v>
      </c>
      <c r="CX18" s="200">
        <v>91.303882999999999</v>
      </c>
      <c r="CY18" s="200">
        <v>91.759955000000005</v>
      </c>
      <c r="CZ18" s="200">
        <v>93.929246000000006</v>
      </c>
      <c r="DA18" s="200">
        <v>101.325199</v>
      </c>
      <c r="DB18" s="200">
        <v>101.563323</v>
      </c>
      <c r="DC18" s="200">
        <v>100.049032</v>
      </c>
      <c r="DD18" s="200">
        <v>99.241885999999994</v>
      </c>
      <c r="DE18" s="200">
        <v>93.887094000000005</v>
      </c>
      <c r="DF18" s="200">
        <v>94.389556999999996</v>
      </c>
      <c r="DG18" s="200">
        <v>93.3512755</v>
      </c>
      <c r="DH18" s="200">
        <v>96.187054989999993</v>
      </c>
      <c r="DI18" s="200">
        <v>101.49667100000001</v>
      </c>
      <c r="DJ18" s="200">
        <v>101.221318</v>
      </c>
      <c r="DK18" s="200">
        <v>91.336806999999993</v>
      </c>
      <c r="DL18" s="200">
        <v>101.266785</v>
      </c>
      <c r="DM18" s="200">
        <v>98.024092999999993</v>
      </c>
      <c r="DN18" s="200">
        <v>93.296053999999998</v>
      </c>
      <c r="DO18" s="200">
        <v>81.204740000000001</v>
      </c>
      <c r="DP18" s="200">
        <v>97.642239000000004</v>
      </c>
      <c r="DQ18" s="200">
        <v>91.873570000000001</v>
      </c>
      <c r="DR18" s="200">
        <v>92.102270000000004</v>
      </c>
      <c r="DS18" s="200">
        <v>91.701496000000006</v>
      </c>
      <c r="DT18" s="200">
        <v>100.516532</v>
      </c>
      <c r="DU18" s="200">
        <v>100.807273</v>
      </c>
      <c r="DV18" s="200">
        <v>90.096564999999998</v>
      </c>
      <c r="DW18" s="200">
        <v>83.305982</v>
      </c>
      <c r="DX18" s="200">
        <v>81.161137749999995</v>
      </c>
      <c r="DY18" s="200">
        <v>91.38551468</v>
      </c>
      <c r="DZ18" s="200">
        <v>95.919425000000004</v>
      </c>
      <c r="EA18" s="200">
        <v>96.100050999999993</v>
      </c>
      <c r="EB18" s="200">
        <v>90.244670999999997</v>
      </c>
      <c r="EC18" s="200">
        <v>90.774158999999997</v>
      </c>
      <c r="ED18" s="200">
        <v>92.086010999999999</v>
      </c>
      <c r="EE18" s="200">
        <v>91.837902</v>
      </c>
      <c r="EF18" s="200">
        <v>104.12049042</v>
      </c>
      <c r="EG18" s="200">
        <v>97.170454000000007</v>
      </c>
      <c r="EH18" s="200">
        <v>97.170454000000007</v>
      </c>
      <c r="EI18" s="200">
        <v>90.669129999999996</v>
      </c>
      <c r="EJ18" s="200">
        <v>99.773797000000002</v>
      </c>
      <c r="EK18" s="200">
        <v>100.16127299999999</v>
      </c>
      <c r="EL18" s="200">
        <v>100.049032</v>
      </c>
      <c r="EM18" s="200">
        <v>90.952937000000006</v>
      </c>
      <c r="EN18" s="200">
        <v>96.036794</v>
      </c>
      <c r="EO18" s="200">
        <v>102.392116</v>
      </c>
      <c r="EP18" s="200">
        <v>92.762455000000003</v>
      </c>
      <c r="EQ18" s="200">
        <v>92.753118999999998</v>
      </c>
      <c r="ER18" s="200">
        <v>94.470582660000005</v>
      </c>
      <c r="ES18" s="200">
        <v>89.371472999999995</v>
      </c>
      <c r="ET18" s="200">
        <v>88.162763999999996</v>
      </c>
      <c r="EU18" s="200">
        <v>90.347713999999996</v>
      </c>
      <c r="EV18" s="200">
        <v>90.850628999999998</v>
      </c>
      <c r="EW18" s="200">
        <v>88.323432999999994</v>
      </c>
      <c r="EX18" s="200">
        <v>87.256724000000006</v>
      </c>
      <c r="EY18" s="200">
        <v>93.139123999999995</v>
      </c>
      <c r="EZ18" s="200">
        <v>92.381040999999996</v>
      </c>
      <c r="FA18" s="200">
        <v>92.061913000000004</v>
      </c>
      <c r="FB18" s="200">
        <v>95.337592450000002</v>
      </c>
      <c r="FC18" s="200">
        <v>91.218438000000006</v>
      </c>
      <c r="FD18" s="200">
        <v>100.48444000000001</v>
      </c>
      <c r="FE18" s="200">
        <v>93.624988000000002</v>
      </c>
      <c r="FF18" s="200">
        <v>95.852956000000006</v>
      </c>
      <c r="FG18" s="200">
        <v>102.516824</v>
      </c>
      <c r="FH18" s="200">
        <v>86.886899999999997</v>
      </c>
      <c r="FI18" s="200">
        <v>87.436454999999995</v>
      </c>
      <c r="FJ18" s="200">
        <v>90.632649999999998</v>
      </c>
      <c r="FK18" s="200">
        <v>95.586053000000007</v>
      </c>
      <c r="FL18" s="200">
        <v>95.802213330000001</v>
      </c>
      <c r="FM18" s="200">
        <v>95.578871000000007</v>
      </c>
      <c r="FN18" s="200">
        <v>95.790909999999997</v>
      </c>
      <c r="FO18" s="200">
        <v>98.987579999999994</v>
      </c>
      <c r="FP18" s="200">
        <v>98.987579999999994</v>
      </c>
      <c r="FQ18" s="200">
        <v>95.322474999999997</v>
      </c>
      <c r="FR18" s="200">
        <v>95.322474999999997</v>
      </c>
      <c r="FS18" s="200">
        <v>95.322474999999997</v>
      </c>
      <c r="FT18" s="200">
        <v>101.13107599999999</v>
      </c>
      <c r="FU18" s="200">
        <v>100.899308</v>
      </c>
      <c r="FV18" s="200">
        <v>92.996725999999995</v>
      </c>
      <c r="FW18" s="200">
        <v>92.992220000000003</v>
      </c>
      <c r="FX18" s="200">
        <v>93.372870399999996</v>
      </c>
      <c r="FY18" s="200">
        <v>95.434995000000001</v>
      </c>
      <c r="FZ18" s="200">
        <v>92.050606999999999</v>
      </c>
      <c r="GA18" s="200">
        <v>97.390073999999998</v>
      </c>
      <c r="GB18" s="200">
        <v>97.390073999999998</v>
      </c>
      <c r="GC18" s="200">
        <v>98.615284000000003</v>
      </c>
      <c r="GD18" s="200">
        <v>88.775766329999996</v>
      </c>
      <c r="GE18" s="200">
        <v>99.392533999999998</v>
      </c>
      <c r="GF18" s="200">
        <v>99.241885999999994</v>
      </c>
      <c r="GG18" s="200">
        <v>105.2655262</v>
      </c>
      <c r="GH18" s="200">
        <v>90.471204</v>
      </c>
      <c r="GI18" s="200">
        <v>105.2655262</v>
      </c>
      <c r="GJ18" s="200">
        <v>98.987579999999994</v>
      </c>
      <c r="GK18" s="200">
        <v>92.445211999999998</v>
      </c>
      <c r="GL18" s="200">
        <v>97.429125999999997</v>
      </c>
      <c r="GM18" s="200">
        <v>86.312455</v>
      </c>
      <c r="GN18" s="200">
        <v>92.906974000000005</v>
      </c>
      <c r="GO18" s="200">
        <v>83.713834140000003</v>
      </c>
      <c r="GP18" s="200">
        <v>83.499361120000003</v>
      </c>
      <c r="GQ18" s="200">
        <v>91.885970999999998</v>
      </c>
      <c r="GR18" s="200">
        <v>99.906265000000005</v>
      </c>
      <c r="GS18" s="200">
        <v>99.742172999999994</v>
      </c>
      <c r="GT18" s="200">
        <v>99.615039999999993</v>
      </c>
      <c r="GU18" s="200">
        <v>92.906974000000005</v>
      </c>
      <c r="GV18" s="200">
        <v>92.906974000000005</v>
      </c>
      <c r="GW18" s="200">
        <v>92.906974000000005</v>
      </c>
      <c r="GX18" s="200">
        <v>101.3115</v>
      </c>
      <c r="GY18" s="200">
        <v>101.264301</v>
      </c>
      <c r="GZ18" s="200">
        <v>101.264301</v>
      </c>
      <c r="HA18" s="200">
        <v>101.264301</v>
      </c>
      <c r="HB18" s="200">
        <v>92.275575000000003</v>
      </c>
      <c r="HC18" s="200">
        <v>102.383557</v>
      </c>
      <c r="HD18" s="200">
        <v>101.965101</v>
      </c>
      <c r="HE18" s="200">
        <v>96.438580999999999</v>
      </c>
      <c r="HF18" s="200">
        <v>101.59848</v>
      </c>
      <c r="HG18" s="200">
        <v>96.276449999999997</v>
      </c>
      <c r="HH18" s="200">
        <v>88.193862850000002</v>
      </c>
      <c r="HI18" s="200">
        <v>100.863958</v>
      </c>
      <c r="HJ18" s="200">
        <v>93.104754999999997</v>
      </c>
      <c r="HK18" s="200">
        <v>93.289500000000004</v>
      </c>
      <c r="HL18" s="200">
        <v>90.768109999999993</v>
      </c>
      <c r="HM18" s="200">
        <v>91.255043000000001</v>
      </c>
      <c r="HN18" s="200">
        <v>83.308220270000007</v>
      </c>
      <c r="HO18" s="200">
        <v>84.419669999999996</v>
      </c>
      <c r="HP18" s="200">
        <v>84.878089000000003</v>
      </c>
      <c r="HQ18" s="200">
        <v>96.991580200000001</v>
      </c>
      <c r="HR18" s="200">
        <v>93.299003999999996</v>
      </c>
      <c r="HS18" s="200">
        <v>102.256812</v>
      </c>
    </row>
    <row r="19" spans="1:227" x14ac:dyDescent="0.25">
      <c r="A19" s="197"/>
      <c r="B19" s="199">
        <v>45663.333333333299</v>
      </c>
      <c r="C19" s="200">
        <v>95.100559000000004</v>
      </c>
      <c r="D19" s="200">
        <v>95.292474999999996</v>
      </c>
      <c r="E19" s="200">
        <v>95.175438999999997</v>
      </c>
      <c r="F19" s="200">
        <v>95.100559000000004</v>
      </c>
      <c r="G19" s="200">
        <v>93.889503000000005</v>
      </c>
      <c r="H19" s="200">
        <v>102.694879</v>
      </c>
      <c r="I19" s="200">
        <v>102.298275</v>
      </c>
      <c r="J19" s="200">
        <v>102.92935799999999</v>
      </c>
      <c r="K19" s="200">
        <v>93.635655</v>
      </c>
      <c r="L19" s="200">
        <v>96.020156</v>
      </c>
      <c r="M19" s="200">
        <v>102.560383</v>
      </c>
      <c r="N19" s="200">
        <v>101.72205200000001</v>
      </c>
      <c r="O19" s="200">
        <v>99.569308000000007</v>
      </c>
      <c r="P19" s="200">
        <v>95.563137600000005</v>
      </c>
      <c r="Q19" s="200">
        <v>102.703059</v>
      </c>
      <c r="R19" s="200">
        <v>96.543924000000004</v>
      </c>
      <c r="S19" s="200">
        <v>98.113927000000004</v>
      </c>
      <c r="T19" s="200">
        <v>95.144638999999998</v>
      </c>
      <c r="U19" s="200">
        <v>95.144638999999998</v>
      </c>
      <c r="V19" s="200">
        <v>96.915233999999998</v>
      </c>
      <c r="W19" s="200">
        <v>94.624610000000004</v>
      </c>
      <c r="X19" s="200">
        <v>91.681476000000004</v>
      </c>
      <c r="Y19" s="200">
        <v>93.118162999999996</v>
      </c>
      <c r="Z19" s="200">
        <v>102.98186200000001</v>
      </c>
      <c r="AA19" s="200">
        <v>90.173523000000003</v>
      </c>
      <c r="AB19" s="200">
        <v>94.075753000000006</v>
      </c>
      <c r="AC19" s="200">
        <v>94.929394000000002</v>
      </c>
      <c r="AD19" s="200">
        <v>94.393728999999993</v>
      </c>
      <c r="AE19" s="200">
        <v>89.081474</v>
      </c>
      <c r="AF19" s="200">
        <v>96.105097999999998</v>
      </c>
      <c r="AG19" s="200">
        <v>96.612593079999996</v>
      </c>
      <c r="AH19" s="200">
        <v>96.784250999999998</v>
      </c>
      <c r="AI19" s="200">
        <v>96.855782000000005</v>
      </c>
      <c r="AJ19" s="200">
        <v>86.604060000000004</v>
      </c>
      <c r="AK19" s="200">
        <v>97.121047000000004</v>
      </c>
      <c r="AL19" s="200">
        <v>90.580292</v>
      </c>
      <c r="AM19" s="200">
        <v>91.045025999999993</v>
      </c>
      <c r="AN19" s="200">
        <v>101.085751</v>
      </c>
      <c r="AO19" s="200">
        <v>89.091864000000001</v>
      </c>
      <c r="AP19" s="200">
        <v>84.149530999999996</v>
      </c>
      <c r="AQ19" s="200">
        <v>84.503770000000003</v>
      </c>
      <c r="AR19" s="200">
        <v>97.784025</v>
      </c>
      <c r="AS19" s="200">
        <v>98.026512999999994</v>
      </c>
      <c r="AT19" s="200">
        <v>96.241539000000003</v>
      </c>
      <c r="AU19" s="200">
        <v>98.983393000000007</v>
      </c>
      <c r="AV19" s="200">
        <v>94.996140999999994</v>
      </c>
      <c r="AW19" s="200">
        <v>89.827794999999995</v>
      </c>
      <c r="AX19" s="200">
        <v>90.340090000000004</v>
      </c>
      <c r="AY19" s="200">
        <v>99.777759000000003</v>
      </c>
      <c r="AZ19" s="200">
        <v>94.393102999999996</v>
      </c>
      <c r="BA19" s="200">
        <v>93.970382999999998</v>
      </c>
      <c r="BB19" s="200">
        <v>93.970382999999998</v>
      </c>
      <c r="BC19" s="200">
        <v>93.970382999999998</v>
      </c>
      <c r="BD19" s="200">
        <v>93.182274000000007</v>
      </c>
      <c r="BE19" s="200">
        <v>93.970382999999998</v>
      </c>
      <c r="BF19" s="200">
        <v>101.22193300000001</v>
      </c>
      <c r="BG19" s="200">
        <v>100.949375</v>
      </c>
      <c r="BH19" s="200">
        <v>100.949375</v>
      </c>
      <c r="BI19" s="200">
        <v>100.949375</v>
      </c>
      <c r="BJ19" s="200">
        <v>91.495160999999996</v>
      </c>
      <c r="BK19" s="200">
        <v>92.031092999999998</v>
      </c>
      <c r="BL19" s="200">
        <v>97.590805000000003</v>
      </c>
      <c r="BM19" s="200">
        <v>97.365396000000004</v>
      </c>
      <c r="BN19" s="200">
        <v>94.372363000000007</v>
      </c>
      <c r="BO19" s="200">
        <v>92.506044000000003</v>
      </c>
      <c r="BP19" s="200">
        <v>100.630713</v>
      </c>
      <c r="BQ19" s="200">
        <v>86.520111999999997</v>
      </c>
      <c r="BR19" s="200">
        <v>86.631722940000003</v>
      </c>
      <c r="BS19" s="200">
        <v>96.435573000000005</v>
      </c>
      <c r="BT19" s="200">
        <v>92.718749799999998</v>
      </c>
      <c r="BU19" s="200">
        <v>99.717006999999995</v>
      </c>
      <c r="BV19" s="200">
        <v>101.617554</v>
      </c>
      <c r="BW19" s="200">
        <v>94.695391000000001</v>
      </c>
      <c r="BX19" s="200">
        <v>94.695391000000001</v>
      </c>
      <c r="BY19" s="200">
        <v>98.515539000000004</v>
      </c>
      <c r="BZ19" s="200">
        <v>96.903248000000005</v>
      </c>
      <c r="CA19" s="200">
        <v>94.345768000000007</v>
      </c>
      <c r="CB19" s="200">
        <v>97.553914000000006</v>
      </c>
      <c r="CC19" s="200">
        <v>97.096759000000006</v>
      </c>
      <c r="CD19" s="200">
        <v>96.181276999999994</v>
      </c>
      <c r="CE19" s="200">
        <v>97.272013999999999</v>
      </c>
      <c r="CF19" s="200">
        <v>99.717006999999995</v>
      </c>
      <c r="CG19" s="200">
        <v>93.972605669999993</v>
      </c>
      <c r="CH19" s="200">
        <v>94.313721999999999</v>
      </c>
      <c r="CI19" s="200">
        <v>97.126435999999998</v>
      </c>
      <c r="CJ19" s="200">
        <v>99.283477000000005</v>
      </c>
      <c r="CK19" s="200">
        <v>103.54358548</v>
      </c>
      <c r="CL19" s="200">
        <v>99.397065999999995</v>
      </c>
      <c r="CM19" s="200">
        <v>99.948774999999998</v>
      </c>
      <c r="CN19" s="200">
        <v>93.419863000000007</v>
      </c>
      <c r="CO19" s="200">
        <v>93.480044000000007</v>
      </c>
      <c r="CP19" s="200">
        <v>102.18538598000001</v>
      </c>
      <c r="CQ19" s="200">
        <v>94.404449</v>
      </c>
      <c r="CR19" s="200">
        <v>91.409339000000003</v>
      </c>
      <c r="CS19" s="200">
        <v>91.410147839999993</v>
      </c>
      <c r="CT19" s="200">
        <v>93.378079</v>
      </c>
      <c r="CU19" s="200">
        <v>92.857714000000001</v>
      </c>
      <c r="CV19" s="200">
        <v>106.68055855999999</v>
      </c>
      <c r="CW19" s="200">
        <v>90.981752</v>
      </c>
      <c r="CX19" s="200">
        <v>92.909036</v>
      </c>
      <c r="CY19" s="200">
        <v>93.376211999999995</v>
      </c>
      <c r="CZ19" s="200">
        <v>94.184252000000001</v>
      </c>
      <c r="DA19" s="200">
        <v>102.874674</v>
      </c>
      <c r="DB19" s="200">
        <v>103.062803</v>
      </c>
      <c r="DC19" s="200">
        <v>101.617554</v>
      </c>
      <c r="DD19" s="200">
        <v>100.792198</v>
      </c>
      <c r="DE19" s="200">
        <v>94.155591000000001</v>
      </c>
      <c r="DF19" s="200">
        <v>94.695391000000001</v>
      </c>
      <c r="DG19" s="200">
        <v>95.066999499999994</v>
      </c>
      <c r="DH19" s="200">
        <v>98.682876149999998</v>
      </c>
      <c r="DI19" s="200">
        <v>103.208337</v>
      </c>
      <c r="DJ19" s="200">
        <v>102.920041</v>
      </c>
      <c r="DK19" s="200">
        <v>92.902681000000001</v>
      </c>
      <c r="DL19" s="200">
        <v>103.53675200000001</v>
      </c>
      <c r="DM19" s="200">
        <v>100.24475</v>
      </c>
      <c r="DN19" s="200">
        <v>95.528198000000003</v>
      </c>
      <c r="DO19" s="200">
        <v>83.021342000000004</v>
      </c>
      <c r="DP19" s="200">
        <v>99.842624999999998</v>
      </c>
      <c r="DQ19" s="200">
        <v>93.970382999999998</v>
      </c>
      <c r="DR19" s="200">
        <v>93.970382999999998</v>
      </c>
      <c r="DS19" s="200">
        <v>93.614289999999997</v>
      </c>
      <c r="DT19" s="200">
        <v>102.105785</v>
      </c>
      <c r="DU19" s="200">
        <v>102.41198799999999</v>
      </c>
      <c r="DV19" s="200">
        <v>91.795663000000005</v>
      </c>
      <c r="DW19" s="200">
        <v>84.961727999999994</v>
      </c>
      <c r="DX19" s="200">
        <v>82.761167999999998</v>
      </c>
      <c r="DY19" s="200">
        <v>93.391958310000007</v>
      </c>
      <c r="DZ19" s="200">
        <v>97.454535000000007</v>
      </c>
      <c r="EA19" s="200">
        <v>97.638723999999996</v>
      </c>
      <c r="EB19" s="200">
        <v>91.891754000000006</v>
      </c>
      <c r="EC19" s="200">
        <v>92.421167999999994</v>
      </c>
      <c r="ED19" s="200">
        <v>93.900223999999994</v>
      </c>
      <c r="EE19" s="200">
        <v>93.784115</v>
      </c>
      <c r="EF19" s="200">
        <v>105.48009899</v>
      </c>
      <c r="EG19" s="200">
        <v>98.210774000000001</v>
      </c>
      <c r="EH19" s="200">
        <v>98.210774000000001</v>
      </c>
      <c r="EI19" s="200">
        <v>91.774831000000006</v>
      </c>
      <c r="EJ19" s="200">
        <v>101.33970100000001</v>
      </c>
      <c r="EK19" s="200">
        <v>101.72011000000001</v>
      </c>
      <c r="EL19" s="200">
        <v>101.617554</v>
      </c>
      <c r="EM19" s="200">
        <v>92.784531999999999</v>
      </c>
      <c r="EN19" s="200">
        <v>97.581791999999993</v>
      </c>
      <c r="EO19" s="200">
        <v>104.53937000000001</v>
      </c>
      <c r="EP19" s="200">
        <v>94.403182000000001</v>
      </c>
      <c r="EQ19" s="200">
        <v>94.393396999999993</v>
      </c>
      <c r="ER19" s="200">
        <v>95.996202620000005</v>
      </c>
      <c r="ES19" s="200">
        <v>91.093311999999997</v>
      </c>
      <c r="ET19" s="200">
        <v>89.941528000000005</v>
      </c>
      <c r="EU19" s="200">
        <v>91.995795000000001</v>
      </c>
      <c r="EV19" s="200">
        <v>93.080477000000002</v>
      </c>
      <c r="EW19" s="200">
        <v>90.198836999999997</v>
      </c>
      <c r="EX19" s="200">
        <v>89.126468000000003</v>
      </c>
      <c r="EY19" s="200">
        <v>95.144638999999998</v>
      </c>
      <c r="EZ19" s="200">
        <v>94.358238</v>
      </c>
      <c r="FA19" s="200">
        <v>94.027165999999994</v>
      </c>
      <c r="FB19" s="200">
        <v>97.579050449999997</v>
      </c>
      <c r="FC19" s="200">
        <v>93.460283000000004</v>
      </c>
      <c r="FD19" s="200">
        <v>102.777918</v>
      </c>
      <c r="FE19" s="200">
        <v>95.344250000000002</v>
      </c>
      <c r="FF19" s="200">
        <v>97.965453479999994</v>
      </c>
      <c r="FG19" s="200">
        <v>104.403857</v>
      </c>
      <c r="FH19" s="200">
        <v>88.417905500000003</v>
      </c>
      <c r="FI19" s="200">
        <v>88.975263999999996</v>
      </c>
      <c r="FJ19" s="200">
        <v>92.276515000000003</v>
      </c>
      <c r="FK19" s="200">
        <v>97.127623999999997</v>
      </c>
      <c r="FL19" s="200">
        <v>98.527163830000006</v>
      </c>
      <c r="FM19" s="200">
        <v>98.277445</v>
      </c>
      <c r="FN19" s="200">
        <v>98.515539000000004</v>
      </c>
      <c r="FO19" s="200">
        <v>100.53921</v>
      </c>
      <c r="FP19" s="200">
        <v>100.53921</v>
      </c>
      <c r="FQ19" s="200">
        <v>97.398369000000002</v>
      </c>
      <c r="FR19" s="200">
        <v>97.398369000000002</v>
      </c>
      <c r="FS19" s="200">
        <v>97.398369000000002</v>
      </c>
      <c r="FT19" s="200">
        <v>102.816067</v>
      </c>
      <c r="FU19" s="200">
        <v>102.575142</v>
      </c>
      <c r="FV19" s="200">
        <v>93.071116000000004</v>
      </c>
      <c r="FW19" s="200">
        <v>93.086935999999994</v>
      </c>
      <c r="FX19" s="200">
        <v>95.373362220000004</v>
      </c>
      <c r="FY19" s="200">
        <v>97.179135000000002</v>
      </c>
      <c r="FZ19" s="200">
        <v>94.237274999999997</v>
      </c>
      <c r="GA19" s="200">
        <v>99.717006999999995</v>
      </c>
      <c r="GB19" s="200">
        <v>99.717006999999995</v>
      </c>
      <c r="GC19" s="200">
        <v>99.898670999999993</v>
      </c>
      <c r="GD19" s="200">
        <v>90.143095669999994</v>
      </c>
      <c r="GE19" s="200">
        <v>100.96863</v>
      </c>
      <c r="GF19" s="200">
        <v>100.792198</v>
      </c>
      <c r="GG19" s="200">
        <v>106.64008668</v>
      </c>
      <c r="GH19" s="200">
        <v>92.171524000000005</v>
      </c>
      <c r="GI19" s="200">
        <v>106.64008668</v>
      </c>
      <c r="GJ19" s="200">
        <v>100.53921</v>
      </c>
      <c r="GK19" s="200">
        <v>94.122508999999994</v>
      </c>
      <c r="GL19" s="200">
        <v>98.969773000000004</v>
      </c>
      <c r="GM19" s="200">
        <v>88.141985000000005</v>
      </c>
      <c r="GN19" s="200">
        <v>94.584823999999998</v>
      </c>
      <c r="GO19" s="200">
        <v>85.471514220000003</v>
      </c>
      <c r="GP19" s="200">
        <v>85.252538060000006</v>
      </c>
      <c r="GQ19" s="200">
        <v>93.515759000000003</v>
      </c>
      <c r="GR19" s="200">
        <v>100.89623400000001</v>
      </c>
      <c r="GS19" s="200">
        <v>101.220938</v>
      </c>
      <c r="GT19" s="200">
        <v>101.145606</v>
      </c>
      <c r="GU19" s="200">
        <v>94.584823999999998</v>
      </c>
      <c r="GV19" s="200">
        <v>94.584823999999998</v>
      </c>
      <c r="GW19" s="200">
        <v>94.584823999999998</v>
      </c>
      <c r="GX19" s="200">
        <v>103.58021599999999</v>
      </c>
      <c r="GY19" s="200">
        <v>103.530592</v>
      </c>
      <c r="GZ19" s="200">
        <v>103.530592</v>
      </c>
      <c r="HA19" s="200">
        <v>103.530592</v>
      </c>
      <c r="HB19" s="200">
        <v>94.573316000000005</v>
      </c>
      <c r="HC19" s="200">
        <v>104.084898</v>
      </c>
      <c r="HD19" s="200">
        <v>103.691858</v>
      </c>
      <c r="HE19" s="200">
        <v>99.084175999999999</v>
      </c>
      <c r="HF19" s="200">
        <v>103.24606900000001</v>
      </c>
      <c r="HG19" s="200">
        <v>98.410595000000001</v>
      </c>
      <c r="HH19" s="200">
        <v>89.851382400000006</v>
      </c>
      <c r="HI19" s="200">
        <v>103.15942800000001</v>
      </c>
      <c r="HJ19" s="200">
        <v>94.531004999999993</v>
      </c>
      <c r="HK19" s="200">
        <v>94.788803000000001</v>
      </c>
      <c r="HL19" s="200">
        <v>92.760998000000001</v>
      </c>
      <c r="HM19" s="200">
        <v>92.852548999999996</v>
      </c>
      <c r="HN19" s="200">
        <v>85.057383959999996</v>
      </c>
      <c r="HO19" s="200">
        <v>86.222097000000005</v>
      </c>
      <c r="HP19" s="200">
        <v>86.686183999999997</v>
      </c>
      <c r="HQ19" s="200">
        <v>99.323504529999994</v>
      </c>
      <c r="HR19" s="200">
        <v>94.922713999999999</v>
      </c>
      <c r="HS19" s="200">
        <v>104.42650999999999</v>
      </c>
    </row>
    <row r="20" spans="1:227" x14ac:dyDescent="0.25">
      <c r="A20" s="197"/>
      <c r="B20" s="199">
        <v>45663.354166666701</v>
      </c>
      <c r="C20" s="200">
        <v>112.225872</v>
      </c>
      <c r="D20" s="200">
        <v>112.467471</v>
      </c>
      <c r="E20" s="200">
        <v>112.31275599999999</v>
      </c>
      <c r="F20" s="200">
        <v>112.225872</v>
      </c>
      <c r="G20" s="200">
        <v>110.512433</v>
      </c>
      <c r="H20" s="200">
        <v>119.379499</v>
      </c>
      <c r="I20" s="200">
        <v>118.920466</v>
      </c>
      <c r="J20" s="200">
        <v>119.641195</v>
      </c>
      <c r="K20" s="200">
        <v>110.38892</v>
      </c>
      <c r="L20" s="200">
        <v>113.35333799999999</v>
      </c>
      <c r="M20" s="200">
        <v>119.43225700000001</v>
      </c>
      <c r="N20" s="200">
        <v>118.42581199999999</v>
      </c>
      <c r="O20" s="200">
        <v>117.259838</v>
      </c>
      <c r="P20" s="200">
        <v>112.65554312</v>
      </c>
      <c r="Q20" s="200">
        <v>119.3959</v>
      </c>
      <c r="R20" s="200">
        <v>112.787856</v>
      </c>
      <c r="S20" s="200">
        <v>115.40553199999999</v>
      </c>
      <c r="T20" s="200">
        <v>111.961324</v>
      </c>
      <c r="U20" s="200">
        <v>111.961324</v>
      </c>
      <c r="V20" s="200">
        <v>113.849464</v>
      </c>
      <c r="W20" s="200">
        <v>111.385886</v>
      </c>
      <c r="X20" s="200">
        <v>107.84469199999999</v>
      </c>
      <c r="Y20" s="200">
        <v>109.568822</v>
      </c>
      <c r="Z20" s="200">
        <v>119.532383</v>
      </c>
      <c r="AA20" s="200">
        <v>106.079463</v>
      </c>
      <c r="AB20" s="200">
        <v>111.304956</v>
      </c>
      <c r="AC20" s="200">
        <v>111.72465699999999</v>
      </c>
      <c r="AD20" s="200">
        <v>111.09692</v>
      </c>
      <c r="AE20" s="200">
        <v>104.766661</v>
      </c>
      <c r="AF20" s="200">
        <v>112.71375625</v>
      </c>
      <c r="AG20" s="200">
        <v>114.38306934000001</v>
      </c>
      <c r="AH20" s="200">
        <v>113.522901</v>
      </c>
      <c r="AI20" s="200">
        <v>113.64221499999999</v>
      </c>
      <c r="AJ20" s="200">
        <v>101.917675</v>
      </c>
      <c r="AK20" s="200">
        <v>114.10069</v>
      </c>
      <c r="AL20" s="200">
        <v>106.44416932999999</v>
      </c>
      <c r="AM20" s="200">
        <v>106.987021</v>
      </c>
      <c r="AN20" s="200">
        <v>117.442233</v>
      </c>
      <c r="AO20" s="200">
        <v>104.443017</v>
      </c>
      <c r="AP20" s="200">
        <v>98.924183499999998</v>
      </c>
      <c r="AQ20" s="200">
        <v>99.346494000000007</v>
      </c>
      <c r="AR20" s="200">
        <v>113.024191</v>
      </c>
      <c r="AS20" s="200">
        <v>113.90180100000001</v>
      </c>
      <c r="AT20" s="200">
        <v>111.98557</v>
      </c>
      <c r="AU20" s="200">
        <v>114.898273</v>
      </c>
      <c r="AV20" s="200">
        <v>111.877498</v>
      </c>
      <c r="AW20" s="200">
        <v>105.74432299999999</v>
      </c>
      <c r="AX20" s="200">
        <v>106.34708500000001</v>
      </c>
      <c r="AY20" s="200">
        <v>117.26613</v>
      </c>
      <c r="AZ20" s="200">
        <v>111.013811</v>
      </c>
      <c r="BA20" s="200">
        <v>110.528564</v>
      </c>
      <c r="BB20" s="200">
        <v>110.527384</v>
      </c>
      <c r="BC20" s="200">
        <v>110.51124733</v>
      </c>
      <c r="BD20" s="200">
        <v>109.625556</v>
      </c>
      <c r="BE20" s="200">
        <v>110.527384</v>
      </c>
      <c r="BF20" s="200">
        <v>117.227186</v>
      </c>
      <c r="BG20" s="200">
        <v>117.15798700000001</v>
      </c>
      <c r="BH20" s="200">
        <v>117.15798700000001</v>
      </c>
      <c r="BI20" s="200">
        <v>117.15798700000001</v>
      </c>
      <c r="BJ20" s="200">
        <v>107.439674</v>
      </c>
      <c r="BK20" s="200">
        <v>108.097087</v>
      </c>
      <c r="BL20" s="200">
        <v>114.49074299999999</v>
      </c>
      <c r="BM20" s="200">
        <v>114.321287</v>
      </c>
      <c r="BN20" s="200">
        <v>112.053292</v>
      </c>
      <c r="BO20" s="200">
        <v>109.51580800000001</v>
      </c>
      <c r="BP20" s="200">
        <v>117.406532</v>
      </c>
      <c r="BQ20" s="200">
        <v>101.812291</v>
      </c>
      <c r="BR20" s="200">
        <v>101.90748549</v>
      </c>
      <c r="BS20" s="200">
        <v>112.699522</v>
      </c>
      <c r="BT20" s="200">
        <v>108.84558819999999</v>
      </c>
      <c r="BU20" s="200">
        <v>117.19841700000001</v>
      </c>
      <c r="BV20" s="200">
        <v>118.126822</v>
      </c>
      <c r="BW20" s="200">
        <v>112.422532</v>
      </c>
      <c r="BX20" s="200">
        <v>112.47604800000001</v>
      </c>
      <c r="BY20" s="200">
        <v>116.53003</v>
      </c>
      <c r="BZ20" s="200">
        <v>113.361394</v>
      </c>
      <c r="CA20" s="200">
        <v>111.87166000000001</v>
      </c>
      <c r="CB20" s="200">
        <v>114.061779</v>
      </c>
      <c r="CC20" s="200">
        <v>113.47162</v>
      </c>
      <c r="CD20" s="200">
        <v>112.322648</v>
      </c>
      <c r="CE20" s="200">
        <v>113.811297</v>
      </c>
      <c r="CF20" s="200">
        <v>117.19841700000001</v>
      </c>
      <c r="CG20" s="200">
        <v>110.54871467</v>
      </c>
      <c r="CH20" s="200">
        <v>110.926006</v>
      </c>
      <c r="CI20" s="200">
        <v>113.620953</v>
      </c>
      <c r="CJ20" s="200">
        <v>116.57919699999999</v>
      </c>
      <c r="CK20" s="200">
        <v>121.37236255000001</v>
      </c>
      <c r="CL20" s="200">
        <v>116.841875</v>
      </c>
      <c r="CM20" s="200">
        <v>117.515974</v>
      </c>
      <c r="CN20" s="200">
        <v>109.97060399999999</v>
      </c>
      <c r="CO20" s="200">
        <v>109.74271299999999</v>
      </c>
      <c r="CP20" s="200">
        <v>120.44513016000001</v>
      </c>
      <c r="CQ20" s="200">
        <v>111.196555</v>
      </c>
      <c r="CR20" s="200">
        <v>107.872524</v>
      </c>
      <c r="CS20" s="200">
        <v>106.00572456</v>
      </c>
      <c r="CT20" s="200">
        <v>110.029308</v>
      </c>
      <c r="CU20" s="200">
        <v>109.26449100000001</v>
      </c>
      <c r="CV20" s="200">
        <v>122.70716308999999</v>
      </c>
      <c r="CW20" s="200">
        <v>107.057301</v>
      </c>
      <c r="CX20" s="200">
        <v>109.3593005</v>
      </c>
      <c r="CY20" s="200">
        <v>109.907399</v>
      </c>
      <c r="CZ20" s="200">
        <v>111.914046</v>
      </c>
      <c r="DA20" s="200">
        <v>119.54742400000001</v>
      </c>
      <c r="DB20" s="200">
        <v>119.748863</v>
      </c>
      <c r="DC20" s="200">
        <v>118.126822</v>
      </c>
      <c r="DD20" s="200">
        <v>117.27575299999999</v>
      </c>
      <c r="DE20" s="200">
        <v>111.982358</v>
      </c>
      <c r="DF20" s="200">
        <v>112.47604800000001</v>
      </c>
      <c r="DG20" s="200">
        <v>111.912255</v>
      </c>
      <c r="DH20" s="200">
        <v>116.97286129</v>
      </c>
      <c r="DI20" s="200">
        <v>120.20815</v>
      </c>
      <c r="DJ20" s="200">
        <v>119.83047500000001</v>
      </c>
      <c r="DK20" s="200">
        <v>109.26922233000001</v>
      </c>
      <c r="DL20" s="200">
        <v>121.354955</v>
      </c>
      <c r="DM20" s="200">
        <v>117.752933</v>
      </c>
      <c r="DN20" s="200">
        <v>112.209121</v>
      </c>
      <c r="DO20" s="200">
        <v>97.914483000000004</v>
      </c>
      <c r="DP20" s="200">
        <v>117.283208</v>
      </c>
      <c r="DQ20" s="200">
        <v>110.528564</v>
      </c>
      <c r="DR20" s="200">
        <v>110.528564</v>
      </c>
      <c r="DS20" s="200">
        <v>110.257698</v>
      </c>
      <c r="DT20" s="200">
        <v>118.661508</v>
      </c>
      <c r="DU20" s="200">
        <v>118.99539900000001</v>
      </c>
      <c r="DV20" s="200">
        <v>106.93337200000001</v>
      </c>
      <c r="DW20" s="200">
        <v>99.715470999999994</v>
      </c>
      <c r="DX20" s="200">
        <v>97.125627249999994</v>
      </c>
      <c r="DY20" s="200">
        <v>110.52407064000001</v>
      </c>
      <c r="DZ20" s="200">
        <v>114.014026</v>
      </c>
      <c r="EA20" s="200">
        <v>114.250253</v>
      </c>
      <c r="EB20" s="200">
        <v>108.10188599999999</v>
      </c>
      <c r="EC20" s="200">
        <v>108.735158</v>
      </c>
      <c r="ED20" s="200">
        <v>109.130167</v>
      </c>
      <c r="EE20" s="200">
        <v>110.385835</v>
      </c>
      <c r="EF20" s="200">
        <v>122.13567877</v>
      </c>
      <c r="EG20" s="200">
        <v>113.53510300000001</v>
      </c>
      <c r="EH20" s="200">
        <v>113.53510300000001</v>
      </c>
      <c r="EI20" s="200">
        <v>108.310878</v>
      </c>
      <c r="EJ20" s="200">
        <v>117.797703</v>
      </c>
      <c r="EK20" s="200">
        <v>118.25052100000001</v>
      </c>
      <c r="EL20" s="200">
        <v>118.126822</v>
      </c>
      <c r="EM20" s="200">
        <v>109.26439000000001</v>
      </c>
      <c r="EN20" s="200">
        <v>114.210902</v>
      </c>
      <c r="EO20" s="200">
        <v>122.67871100000001</v>
      </c>
      <c r="EP20" s="200">
        <v>111.025217</v>
      </c>
      <c r="EQ20" s="200">
        <v>111.014144</v>
      </c>
      <c r="ER20" s="200">
        <v>113.58173231000001</v>
      </c>
      <c r="ES20" s="200">
        <v>107.13173999999999</v>
      </c>
      <c r="ET20" s="200">
        <v>105.720004</v>
      </c>
      <c r="EU20" s="200">
        <v>108.217794</v>
      </c>
      <c r="EV20" s="200">
        <v>109.678416</v>
      </c>
      <c r="EW20" s="200">
        <v>106.170832</v>
      </c>
      <c r="EX20" s="200">
        <v>104.856185</v>
      </c>
      <c r="EY20" s="200">
        <v>111.961324</v>
      </c>
      <c r="EZ20" s="200">
        <v>111.041274</v>
      </c>
      <c r="FA20" s="200">
        <v>110.65393899999999</v>
      </c>
      <c r="FB20" s="200">
        <v>116.87445295000001</v>
      </c>
      <c r="FC20" s="200">
        <v>110.21004000000001</v>
      </c>
      <c r="FD20" s="200">
        <v>120.649928</v>
      </c>
      <c r="FE20" s="200">
        <v>112.198026</v>
      </c>
      <c r="FF20" s="200">
        <v>116.1967533</v>
      </c>
      <c r="FG20" s="200">
        <v>122.52215200000001</v>
      </c>
      <c r="FH20" s="200">
        <v>104.019296</v>
      </c>
      <c r="FI20" s="200">
        <v>104.675168</v>
      </c>
      <c r="FJ20" s="200">
        <v>108.568879</v>
      </c>
      <c r="FK20" s="200">
        <v>113.623867</v>
      </c>
      <c r="FL20" s="200">
        <v>116.54413013</v>
      </c>
      <c r="FM20" s="200">
        <v>116.230133</v>
      </c>
      <c r="FN20" s="200">
        <v>116.53003</v>
      </c>
      <c r="FO20" s="200">
        <v>117.07653500000001</v>
      </c>
      <c r="FP20" s="200">
        <v>117.07653500000001</v>
      </c>
      <c r="FQ20" s="200">
        <v>113.342749</v>
      </c>
      <c r="FR20" s="200">
        <v>113.342749</v>
      </c>
      <c r="FS20" s="200">
        <v>113.342749</v>
      </c>
      <c r="FT20" s="200">
        <v>119.659447</v>
      </c>
      <c r="FU20" s="200">
        <v>119.377583</v>
      </c>
      <c r="FV20" s="200">
        <v>110.488404</v>
      </c>
      <c r="FW20" s="200">
        <v>110.39205200000001</v>
      </c>
      <c r="FX20" s="200">
        <v>112.77326995999999</v>
      </c>
      <c r="FY20" s="200">
        <v>113.56278399999999</v>
      </c>
      <c r="FZ20" s="200">
        <v>110.677981</v>
      </c>
      <c r="GA20" s="200">
        <v>117.19841700000001</v>
      </c>
      <c r="GB20" s="200">
        <v>117.19841700000001</v>
      </c>
      <c r="GC20" s="200">
        <v>115.630135</v>
      </c>
      <c r="GD20" s="200">
        <v>106.04379333</v>
      </c>
      <c r="GE20" s="200">
        <v>116.75644699999999</v>
      </c>
      <c r="GF20" s="200">
        <v>117.27575299999999</v>
      </c>
      <c r="GG20" s="200">
        <v>122.65695949000001</v>
      </c>
      <c r="GH20" s="200">
        <v>107.12584099999999</v>
      </c>
      <c r="GI20" s="200">
        <v>122.65695949000001</v>
      </c>
      <c r="GJ20" s="200">
        <v>117.07653500000001</v>
      </c>
      <c r="GK20" s="200">
        <v>110.80548</v>
      </c>
      <c r="GL20" s="200">
        <v>115.84391100000001</v>
      </c>
      <c r="GM20" s="200">
        <v>103.674488</v>
      </c>
      <c r="GN20" s="200">
        <v>111.362826</v>
      </c>
      <c r="GO20" s="200">
        <v>100.93376962000001</v>
      </c>
      <c r="GP20" s="200">
        <v>100.6715997</v>
      </c>
      <c r="GQ20" s="200">
        <v>109.053145</v>
      </c>
      <c r="GR20" s="200">
        <v>116.716865</v>
      </c>
      <c r="GS20" s="200">
        <v>117.706253</v>
      </c>
      <c r="GT20" s="200">
        <v>117.690082</v>
      </c>
      <c r="GU20" s="200">
        <v>111.362826</v>
      </c>
      <c r="GV20" s="200">
        <v>111.362826</v>
      </c>
      <c r="GW20" s="200">
        <v>111.362826</v>
      </c>
      <c r="GX20" s="200">
        <v>121.38627</v>
      </c>
      <c r="GY20" s="200">
        <v>121.218174</v>
      </c>
      <c r="GZ20" s="200">
        <v>121.32673699999999</v>
      </c>
      <c r="HA20" s="200">
        <v>121.32673699999999</v>
      </c>
      <c r="HB20" s="200">
        <v>111.578022</v>
      </c>
      <c r="HC20" s="200">
        <v>121.222533</v>
      </c>
      <c r="HD20" s="200">
        <v>120.747024</v>
      </c>
      <c r="HE20" s="200">
        <v>117.141243</v>
      </c>
      <c r="HF20" s="200">
        <v>120.005343</v>
      </c>
      <c r="HG20" s="200">
        <v>115.640535</v>
      </c>
      <c r="HH20" s="200">
        <v>105.14058491</v>
      </c>
      <c r="HI20" s="200">
        <v>121.04919599999999</v>
      </c>
      <c r="HJ20" s="200">
        <v>111.33344649999999</v>
      </c>
      <c r="HK20" s="200">
        <v>111.63339499999999</v>
      </c>
      <c r="HL20" s="200">
        <v>109.25291300000001</v>
      </c>
      <c r="HM20" s="200">
        <v>109.10420999999999</v>
      </c>
      <c r="HN20" s="200">
        <v>99.809430160000005</v>
      </c>
      <c r="HO20" s="200">
        <v>101.4261825</v>
      </c>
      <c r="HP20" s="200">
        <v>101.96966399999999</v>
      </c>
      <c r="HQ20" s="200">
        <v>118.46309629</v>
      </c>
      <c r="HR20" s="200">
        <v>111.73101699999999</v>
      </c>
      <c r="HS20" s="200">
        <v>122.52163</v>
      </c>
    </row>
    <row r="21" spans="1:227" x14ac:dyDescent="0.25">
      <c r="A21" s="197"/>
      <c r="B21" s="199">
        <v>45663.375</v>
      </c>
      <c r="C21" s="200">
        <v>125.923908</v>
      </c>
      <c r="D21" s="200">
        <v>126.21225699999999</v>
      </c>
      <c r="E21" s="200">
        <v>126.02775200000001</v>
      </c>
      <c r="F21" s="200">
        <v>125.923908</v>
      </c>
      <c r="G21" s="200">
        <v>123.68735</v>
      </c>
      <c r="H21" s="200">
        <v>133.28287800000001</v>
      </c>
      <c r="I21" s="200">
        <v>132.769296</v>
      </c>
      <c r="J21" s="200">
        <v>133.588323</v>
      </c>
      <c r="K21" s="200">
        <v>123.28653199999999</v>
      </c>
      <c r="L21" s="200">
        <v>127.216459</v>
      </c>
      <c r="M21" s="200">
        <v>133.69657100000001</v>
      </c>
      <c r="N21" s="200">
        <v>132.51625200000001</v>
      </c>
      <c r="O21" s="200">
        <v>131.32321400000001</v>
      </c>
      <c r="P21" s="200">
        <v>125.022046</v>
      </c>
      <c r="Q21" s="200">
        <v>133.32068599999999</v>
      </c>
      <c r="R21" s="200">
        <v>126.36885100000001</v>
      </c>
      <c r="S21" s="200">
        <v>129.149315</v>
      </c>
      <c r="T21" s="200">
        <v>125.248338</v>
      </c>
      <c r="U21" s="200">
        <v>125.248338</v>
      </c>
      <c r="V21" s="200">
        <v>127.280518</v>
      </c>
      <c r="W21" s="200">
        <v>124.623638</v>
      </c>
      <c r="X21" s="200">
        <v>120.62123800000001</v>
      </c>
      <c r="Y21" s="200">
        <v>122.598388</v>
      </c>
      <c r="Z21" s="200">
        <v>134.462085</v>
      </c>
      <c r="AA21" s="200">
        <v>118.487577</v>
      </c>
      <c r="AB21" s="200">
        <v>123.855988</v>
      </c>
      <c r="AC21" s="200">
        <v>124.946018</v>
      </c>
      <c r="AD21" s="200">
        <v>124.29595999999999</v>
      </c>
      <c r="AE21" s="200">
        <v>117.381373</v>
      </c>
      <c r="AF21" s="200">
        <v>125.97723000000001</v>
      </c>
      <c r="AG21" s="200">
        <v>127.84831122</v>
      </c>
      <c r="AH21" s="200">
        <v>126.88660900000001</v>
      </c>
      <c r="AI21" s="200">
        <v>127.01244699999999</v>
      </c>
      <c r="AJ21" s="200">
        <v>115.022542</v>
      </c>
      <c r="AK21" s="200">
        <v>127.565957</v>
      </c>
      <c r="AL21" s="200">
        <v>118.96925</v>
      </c>
      <c r="AM21" s="200">
        <v>119.570125</v>
      </c>
      <c r="AN21" s="200">
        <v>131.299013</v>
      </c>
      <c r="AO21" s="200">
        <v>117.261053</v>
      </c>
      <c r="AP21" s="200">
        <v>110.77033849999999</v>
      </c>
      <c r="AQ21" s="200">
        <v>111.24447600000001</v>
      </c>
      <c r="AR21" s="200">
        <v>125.530035</v>
      </c>
      <c r="AS21" s="200">
        <v>128.07712799999999</v>
      </c>
      <c r="AT21" s="200">
        <v>125.821062</v>
      </c>
      <c r="AU21" s="200">
        <v>129.55517599999999</v>
      </c>
      <c r="AV21" s="200">
        <v>125.199933</v>
      </c>
      <c r="AW21" s="200">
        <v>118.2922465</v>
      </c>
      <c r="AX21" s="200">
        <v>118.968583</v>
      </c>
      <c r="AY21" s="200">
        <v>130.95067700000001</v>
      </c>
      <c r="AZ21" s="200">
        <v>124.06543499999999</v>
      </c>
      <c r="BA21" s="200">
        <v>123.566368</v>
      </c>
      <c r="BB21" s="200">
        <v>123.557034</v>
      </c>
      <c r="BC21" s="200">
        <v>123.43063733</v>
      </c>
      <c r="BD21" s="200">
        <v>122.657515</v>
      </c>
      <c r="BE21" s="200">
        <v>123.557034</v>
      </c>
      <c r="BF21" s="200">
        <v>132.209588</v>
      </c>
      <c r="BG21" s="200">
        <v>131.837321</v>
      </c>
      <c r="BH21" s="200">
        <v>131.837321</v>
      </c>
      <c r="BI21" s="200">
        <v>131.837321</v>
      </c>
      <c r="BJ21" s="200">
        <v>120.225995</v>
      </c>
      <c r="BK21" s="200">
        <v>120.925763</v>
      </c>
      <c r="BL21" s="200">
        <v>127.900784</v>
      </c>
      <c r="BM21" s="200">
        <v>127.71608000000001</v>
      </c>
      <c r="BN21" s="200">
        <v>124.24117200000001</v>
      </c>
      <c r="BO21" s="200">
        <v>121.663554</v>
      </c>
      <c r="BP21" s="200">
        <v>131.548047</v>
      </c>
      <c r="BQ21" s="200">
        <v>114.835703</v>
      </c>
      <c r="BR21" s="200">
        <v>114.94307438</v>
      </c>
      <c r="BS21" s="200">
        <v>126.073672</v>
      </c>
      <c r="BT21" s="200">
        <v>121.65699499999999</v>
      </c>
      <c r="BU21" s="200">
        <v>130.88444899999999</v>
      </c>
      <c r="BV21" s="200">
        <v>131.947045</v>
      </c>
      <c r="BW21" s="200">
        <v>124.46068200000001</v>
      </c>
      <c r="BX21" s="200">
        <v>124.525846</v>
      </c>
      <c r="BY21" s="200">
        <v>131.05724000000001</v>
      </c>
      <c r="BZ21" s="200">
        <v>126.864221</v>
      </c>
      <c r="CA21" s="200">
        <v>124.227312</v>
      </c>
      <c r="CB21" s="200">
        <v>127.82163199999999</v>
      </c>
      <c r="CC21" s="200">
        <v>127.15979900000001</v>
      </c>
      <c r="CD21" s="200">
        <v>125.631525</v>
      </c>
      <c r="CE21" s="200">
        <v>127.049903</v>
      </c>
      <c r="CF21" s="200">
        <v>130.88444899999999</v>
      </c>
      <c r="CG21" s="200">
        <v>123.489041</v>
      </c>
      <c r="CH21" s="200">
        <v>123.95662900000001</v>
      </c>
      <c r="CI21" s="200">
        <v>126.92332</v>
      </c>
      <c r="CJ21" s="200">
        <v>130.465361</v>
      </c>
      <c r="CK21" s="200">
        <v>133.84131668000001</v>
      </c>
      <c r="CL21" s="200">
        <v>130.53590600000001</v>
      </c>
      <c r="CM21" s="200">
        <v>131.350156</v>
      </c>
      <c r="CN21" s="200">
        <v>123.03439400000001</v>
      </c>
      <c r="CO21" s="200">
        <v>122.6611</v>
      </c>
      <c r="CP21" s="200">
        <v>134.65546047999999</v>
      </c>
      <c r="CQ21" s="200">
        <v>124.40445800000001</v>
      </c>
      <c r="CR21" s="200">
        <v>120.179895</v>
      </c>
      <c r="CS21" s="200">
        <v>118.91100222999999</v>
      </c>
      <c r="CT21" s="200">
        <v>123.32560100000001</v>
      </c>
      <c r="CU21" s="200">
        <v>122.15227899999999</v>
      </c>
      <c r="CV21" s="200">
        <v>138.03339797999999</v>
      </c>
      <c r="CW21" s="200">
        <v>119.63956899999999</v>
      </c>
      <c r="CX21" s="200">
        <v>122.637203</v>
      </c>
      <c r="CY21" s="200">
        <v>123.15831300000001</v>
      </c>
      <c r="CZ21" s="200">
        <v>123.91884400000001</v>
      </c>
      <c r="DA21" s="200">
        <v>133.41229999999999</v>
      </c>
      <c r="DB21" s="200">
        <v>133.604083</v>
      </c>
      <c r="DC21" s="200">
        <v>131.947045</v>
      </c>
      <c r="DD21" s="200">
        <v>131.05588700000001</v>
      </c>
      <c r="DE21" s="200">
        <v>123.89317699999999</v>
      </c>
      <c r="DF21" s="200">
        <v>124.525846</v>
      </c>
      <c r="DG21" s="200">
        <v>125.20052250000001</v>
      </c>
      <c r="DH21" s="200">
        <v>130.90586135000001</v>
      </c>
      <c r="DI21" s="200">
        <v>134.49243000000001</v>
      </c>
      <c r="DJ21" s="200">
        <v>134.047561</v>
      </c>
      <c r="DK21" s="200">
        <v>122.31991133</v>
      </c>
      <c r="DL21" s="200">
        <v>133.82303999999999</v>
      </c>
      <c r="DM21" s="200">
        <v>131.21577400000001</v>
      </c>
      <c r="DN21" s="200">
        <v>125.450542</v>
      </c>
      <c r="DO21" s="200">
        <v>111.698454</v>
      </c>
      <c r="DP21" s="200">
        <v>130.75883999999999</v>
      </c>
      <c r="DQ21" s="200">
        <v>123.566368</v>
      </c>
      <c r="DR21" s="200">
        <v>123.566368</v>
      </c>
      <c r="DS21" s="200">
        <v>123.416623</v>
      </c>
      <c r="DT21" s="200">
        <v>132.57110399999999</v>
      </c>
      <c r="DU21" s="200">
        <v>132.972644</v>
      </c>
      <c r="DV21" s="200">
        <v>119.8056</v>
      </c>
      <c r="DW21" s="200">
        <v>111.897324</v>
      </c>
      <c r="DX21" s="200">
        <v>108.98195124999999</v>
      </c>
      <c r="DY21" s="200">
        <v>123.73678854000001</v>
      </c>
      <c r="DZ21" s="200">
        <v>127.32774999999999</v>
      </c>
      <c r="EA21" s="200">
        <v>127.58486499999999</v>
      </c>
      <c r="EB21" s="200">
        <v>120.982518</v>
      </c>
      <c r="EC21" s="200">
        <v>121.680055</v>
      </c>
      <c r="ED21" s="200">
        <v>122.282045</v>
      </c>
      <c r="EE21" s="200">
        <v>123.49342300000001</v>
      </c>
      <c r="EF21" s="200">
        <v>137.39053475</v>
      </c>
      <c r="EG21" s="200">
        <v>126.086912</v>
      </c>
      <c r="EH21" s="200">
        <v>126.086912</v>
      </c>
      <c r="EI21" s="200">
        <v>120.69291200000001</v>
      </c>
      <c r="EJ21" s="200">
        <v>131.572981</v>
      </c>
      <c r="EK21" s="200">
        <v>132.075062</v>
      </c>
      <c r="EL21" s="200">
        <v>131.947045</v>
      </c>
      <c r="EM21" s="200">
        <v>122.298801</v>
      </c>
      <c r="EN21" s="200">
        <v>127.555898</v>
      </c>
      <c r="EO21" s="200">
        <v>135.40047000000001</v>
      </c>
      <c r="EP21" s="200">
        <v>124.077671</v>
      </c>
      <c r="EQ21" s="200">
        <v>124.065792</v>
      </c>
      <c r="ER21" s="200">
        <v>127.09900156</v>
      </c>
      <c r="ES21" s="200">
        <v>119.97806199999999</v>
      </c>
      <c r="ET21" s="200">
        <v>118.610131</v>
      </c>
      <c r="EU21" s="200">
        <v>121.108097</v>
      </c>
      <c r="EV21" s="200">
        <v>123.030812</v>
      </c>
      <c r="EW21" s="200">
        <v>118.83287300000001</v>
      </c>
      <c r="EX21" s="200">
        <v>117.43026</v>
      </c>
      <c r="EY21" s="200">
        <v>125.248338</v>
      </c>
      <c r="EZ21" s="200">
        <v>124.221287</v>
      </c>
      <c r="FA21" s="200">
        <v>123.78891400000001</v>
      </c>
      <c r="FB21" s="200">
        <v>130.63235424000001</v>
      </c>
      <c r="FC21" s="200">
        <v>123.572543</v>
      </c>
      <c r="FD21" s="200">
        <v>133.88404800000001</v>
      </c>
      <c r="FE21" s="200">
        <v>125.456828</v>
      </c>
      <c r="FF21" s="200">
        <v>129.83727482</v>
      </c>
      <c r="FG21" s="200">
        <v>139.26832999999999</v>
      </c>
      <c r="FH21" s="200">
        <v>116.36993699999999</v>
      </c>
      <c r="FI21" s="200">
        <v>117.105512</v>
      </c>
      <c r="FJ21" s="200">
        <v>121.49672700000001</v>
      </c>
      <c r="FK21" s="200">
        <v>126.929514</v>
      </c>
      <c r="FL21" s="200">
        <v>131.07309792999999</v>
      </c>
      <c r="FM21" s="200">
        <v>130.699815</v>
      </c>
      <c r="FN21" s="200">
        <v>131.05724000000001</v>
      </c>
      <c r="FO21" s="200">
        <v>130.854634</v>
      </c>
      <c r="FP21" s="200">
        <v>130.854634</v>
      </c>
      <c r="FQ21" s="200">
        <v>127.215069</v>
      </c>
      <c r="FR21" s="200">
        <v>127.215069</v>
      </c>
      <c r="FS21" s="200">
        <v>127.215069</v>
      </c>
      <c r="FT21" s="200">
        <v>133.83647999999999</v>
      </c>
      <c r="FU21" s="200">
        <v>133.52658600000001</v>
      </c>
      <c r="FV21" s="200">
        <v>122.33025600000001</v>
      </c>
      <c r="FW21" s="200">
        <v>122.20922899999999</v>
      </c>
      <c r="FX21" s="200">
        <v>126.16376416</v>
      </c>
      <c r="FY21" s="200">
        <v>127.27571399999999</v>
      </c>
      <c r="FZ21" s="200">
        <v>123.736915</v>
      </c>
      <c r="GA21" s="200">
        <v>130.88444899999999</v>
      </c>
      <c r="GB21" s="200">
        <v>130.88444899999999</v>
      </c>
      <c r="GC21" s="200">
        <v>128.690144</v>
      </c>
      <c r="GD21" s="200">
        <v>118.44757267</v>
      </c>
      <c r="GE21" s="200">
        <v>130.10807</v>
      </c>
      <c r="GF21" s="200">
        <v>131.05588700000001</v>
      </c>
      <c r="GG21" s="200">
        <v>137.9769239</v>
      </c>
      <c r="GH21" s="200">
        <v>119.920751</v>
      </c>
      <c r="GI21" s="200">
        <v>137.9769239</v>
      </c>
      <c r="GJ21" s="200">
        <v>130.854634</v>
      </c>
      <c r="GK21" s="200">
        <v>124.02223499999999</v>
      </c>
      <c r="GL21" s="200">
        <v>129.37950000000001</v>
      </c>
      <c r="GM21" s="200">
        <v>116.110523</v>
      </c>
      <c r="GN21" s="200">
        <v>124.625683</v>
      </c>
      <c r="GO21" s="200">
        <v>112.92404267000001</v>
      </c>
      <c r="GP21" s="200">
        <v>112.63072868</v>
      </c>
      <c r="GQ21" s="200">
        <v>122.15443500000001</v>
      </c>
      <c r="GR21" s="200">
        <v>131.73439999999999</v>
      </c>
      <c r="GS21" s="200">
        <v>131.73819</v>
      </c>
      <c r="GT21" s="200">
        <v>131.64310800000001</v>
      </c>
      <c r="GU21" s="200">
        <v>124.625683</v>
      </c>
      <c r="GV21" s="200">
        <v>124.625683</v>
      </c>
      <c r="GW21" s="200">
        <v>124.625683</v>
      </c>
      <c r="GX21" s="200">
        <v>133.78081900000001</v>
      </c>
      <c r="GY21" s="200">
        <v>133.198903</v>
      </c>
      <c r="GZ21" s="200">
        <v>133.709676</v>
      </c>
      <c r="HA21" s="200">
        <v>133.709676</v>
      </c>
      <c r="HB21" s="200">
        <v>125.132062</v>
      </c>
      <c r="HC21" s="200">
        <v>135.76513700000001</v>
      </c>
      <c r="HD21" s="200">
        <v>135.19697500000001</v>
      </c>
      <c r="HE21" s="200">
        <v>131.607148</v>
      </c>
      <c r="HF21" s="200">
        <v>133.99442300000001</v>
      </c>
      <c r="HG21" s="200">
        <v>129.18770000000001</v>
      </c>
      <c r="HH21" s="200">
        <v>117.69837964</v>
      </c>
      <c r="HI21" s="200">
        <v>134.062749</v>
      </c>
      <c r="HJ21" s="200">
        <v>124.5780925</v>
      </c>
      <c r="HK21" s="200">
        <v>124.914457</v>
      </c>
      <c r="HL21" s="200">
        <v>122.313669</v>
      </c>
      <c r="HM21" s="200">
        <v>122.01211000000001</v>
      </c>
      <c r="HN21" s="200">
        <v>111.66613903</v>
      </c>
      <c r="HO21" s="200">
        <v>113.563367</v>
      </c>
      <c r="HP21" s="200">
        <v>114.181135</v>
      </c>
      <c r="HQ21" s="200">
        <v>132.30528762</v>
      </c>
      <c r="HR21" s="200">
        <v>124.96469</v>
      </c>
      <c r="HS21" s="200">
        <v>135.19831199999999</v>
      </c>
    </row>
    <row r="22" spans="1:227" x14ac:dyDescent="0.25">
      <c r="A22" s="197"/>
      <c r="B22" s="199">
        <v>45663.395833333299</v>
      </c>
      <c r="C22" s="200">
        <v>133.59358700000001</v>
      </c>
      <c r="D22" s="200">
        <v>133.91527500000001</v>
      </c>
      <c r="E22" s="200">
        <v>133.714448</v>
      </c>
      <c r="F22" s="200">
        <v>133.59358700000001</v>
      </c>
      <c r="G22" s="200">
        <v>130.41120000000001</v>
      </c>
      <c r="H22" s="200">
        <v>141.23916500000001</v>
      </c>
      <c r="I22" s="200">
        <v>140.69260499999999</v>
      </c>
      <c r="J22" s="200">
        <v>141.57140100000001</v>
      </c>
      <c r="K22" s="200">
        <v>130.297991</v>
      </c>
      <c r="L22" s="200">
        <v>135.04657700000001</v>
      </c>
      <c r="M22" s="200">
        <v>141.67901499999999</v>
      </c>
      <c r="N22" s="200">
        <v>140.465328</v>
      </c>
      <c r="O22" s="200">
        <v>139.45450399999999</v>
      </c>
      <c r="P22" s="200">
        <v>132.77377156</v>
      </c>
      <c r="Q22" s="200">
        <v>141.30309099999999</v>
      </c>
      <c r="R22" s="200">
        <v>134.14215200000001</v>
      </c>
      <c r="S22" s="200">
        <v>137.05068600000001</v>
      </c>
      <c r="T22" s="200">
        <v>132.68198899999999</v>
      </c>
      <c r="U22" s="200">
        <v>132.68198899999999</v>
      </c>
      <c r="V22" s="200">
        <v>134.978049</v>
      </c>
      <c r="W22" s="200">
        <v>131.576503</v>
      </c>
      <c r="X22" s="200">
        <v>127.349851</v>
      </c>
      <c r="Y22" s="200">
        <v>129.45633799999999</v>
      </c>
      <c r="Z22" s="200">
        <v>142.570109</v>
      </c>
      <c r="AA22" s="200">
        <v>125.454127</v>
      </c>
      <c r="AB22" s="200">
        <v>131.72566599999999</v>
      </c>
      <c r="AC22" s="200">
        <v>131.971315</v>
      </c>
      <c r="AD22" s="200">
        <v>131.209506</v>
      </c>
      <c r="AE22" s="200">
        <v>124.045496</v>
      </c>
      <c r="AF22" s="200">
        <v>133.58478600000001</v>
      </c>
      <c r="AG22" s="200">
        <v>135.56582850000001</v>
      </c>
      <c r="AH22" s="200">
        <v>134.54117299999999</v>
      </c>
      <c r="AI22" s="200">
        <v>134.690665</v>
      </c>
      <c r="AJ22" s="200">
        <v>121.50271600000001</v>
      </c>
      <c r="AK22" s="200">
        <v>135.26947799999999</v>
      </c>
      <c r="AL22" s="200">
        <v>125.82949567</v>
      </c>
      <c r="AM22" s="200">
        <v>126.476539</v>
      </c>
      <c r="AN22" s="200">
        <v>139.43583100000001</v>
      </c>
      <c r="AO22" s="200">
        <v>123.913915</v>
      </c>
      <c r="AP22" s="200">
        <v>117.114008</v>
      </c>
      <c r="AQ22" s="200">
        <v>117.617341</v>
      </c>
      <c r="AR22" s="200">
        <v>135.472354</v>
      </c>
      <c r="AS22" s="200">
        <v>135.518112</v>
      </c>
      <c r="AT22" s="200">
        <v>132.82837900000001</v>
      </c>
      <c r="AU22" s="200">
        <v>136.911742</v>
      </c>
      <c r="AV22" s="200">
        <v>132.259074</v>
      </c>
      <c r="AW22" s="200">
        <v>125.22066599999999</v>
      </c>
      <c r="AX22" s="200">
        <v>125.93823</v>
      </c>
      <c r="AY22" s="200">
        <v>138.912226</v>
      </c>
      <c r="AZ22" s="200">
        <v>130.87419399999999</v>
      </c>
      <c r="BA22" s="200">
        <v>130.265997</v>
      </c>
      <c r="BB22" s="200">
        <v>130.24360300000001</v>
      </c>
      <c r="BC22" s="200">
        <v>129.93992433</v>
      </c>
      <c r="BD22" s="200">
        <v>129.19296900000001</v>
      </c>
      <c r="BE22" s="200">
        <v>130.24360300000001</v>
      </c>
      <c r="BF22" s="200">
        <v>140.219356</v>
      </c>
      <c r="BG22" s="200">
        <v>139.78180800000001</v>
      </c>
      <c r="BH22" s="200">
        <v>139.78180800000001</v>
      </c>
      <c r="BI22" s="200">
        <v>139.78180800000001</v>
      </c>
      <c r="BJ22" s="200">
        <v>126.87014000000001</v>
      </c>
      <c r="BK22" s="200">
        <v>127.666363</v>
      </c>
      <c r="BL22" s="200">
        <v>135.74332000000001</v>
      </c>
      <c r="BM22" s="200">
        <v>135.42067299999999</v>
      </c>
      <c r="BN22" s="200">
        <v>132.887934</v>
      </c>
      <c r="BO22" s="200">
        <v>129.856762</v>
      </c>
      <c r="BP22" s="200">
        <v>139.540119</v>
      </c>
      <c r="BQ22" s="200">
        <v>121.289632</v>
      </c>
      <c r="BR22" s="200">
        <v>121.40303781</v>
      </c>
      <c r="BS22" s="200">
        <v>133.660743</v>
      </c>
      <c r="BT22" s="200">
        <v>128.84352039999999</v>
      </c>
      <c r="BU22" s="200">
        <v>138.82934599999999</v>
      </c>
      <c r="BV22" s="200">
        <v>139.84344100000001</v>
      </c>
      <c r="BW22" s="200">
        <v>133.629042</v>
      </c>
      <c r="BX22" s="200">
        <v>133.698228</v>
      </c>
      <c r="BY22" s="200">
        <v>139.31129200000001</v>
      </c>
      <c r="BZ22" s="200">
        <v>134.405293</v>
      </c>
      <c r="CA22" s="200">
        <v>132.48220900000001</v>
      </c>
      <c r="CB22" s="200">
        <v>135.73775599999999</v>
      </c>
      <c r="CC22" s="200">
        <v>134.998805</v>
      </c>
      <c r="CD22" s="200">
        <v>133.00064</v>
      </c>
      <c r="CE22" s="200">
        <v>134.50282999999999</v>
      </c>
      <c r="CF22" s="200">
        <v>138.82934599999999</v>
      </c>
      <c r="CG22" s="200">
        <v>130.26321666999999</v>
      </c>
      <c r="CH22" s="200">
        <v>130.75886</v>
      </c>
      <c r="CI22" s="200">
        <v>134.27262999999999</v>
      </c>
      <c r="CJ22" s="200">
        <v>138.441351</v>
      </c>
      <c r="CK22" s="200">
        <v>142.17788798000001</v>
      </c>
      <c r="CL22" s="200">
        <v>138.39307099999999</v>
      </c>
      <c r="CM22" s="200">
        <v>139.25289100000001</v>
      </c>
      <c r="CN22" s="200">
        <v>130.25177299999999</v>
      </c>
      <c r="CO22" s="200">
        <v>129.93648200000001</v>
      </c>
      <c r="CP22" s="200">
        <v>142.58326890999999</v>
      </c>
      <c r="CQ22" s="200">
        <v>131.56019499999999</v>
      </c>
      <c r="CR22" s="200">
        <v>127.757969</v>
      </c>
      <c r="CS22" s="200">
        <v>125.53661710999999</v>
      </c>
      <c r="CT22" s="200">
        <v>130.73521199999999</v>
      </c>
      <c r="CU22" s="200">
        <v>129.02306400000001</v>
      </c>
      <c r="CV22" s="200">
        <v>146.3567711</v>
      </c>
      <c r="CW22" s="200">
        <v>126.594486</v>
      </c>
      <c r="CX22" s="200">
        <v>129.141278</v>
      </c>
      <c r="CY22" s="200">
        <v>129.792711</v>
      </c>
      <c r="CZ22" s="200">
        <v>133.07411200000001</v>
      </c>
      <c r="DA22" s="200">
        <v>141.35676000000001</v>
      </c>
      <c r="DB22" s="200">
        <v>141.56708499999999</v>
      </c>
      <c r="DC22" s="200">
        <v>139.84344100000001</v>
      </c>
      <c r="DD22" s="200">
        <v>138.88628800000001</v>
      </c>
      <c r="DE22" s="200">
        <v>133.00588300000001</v>
      </c>
      <c r="DF22" s="200">
        <v>133.698228</v>
      </c>
      <c r="DG22" s="200">
        <v>132.18210350000001</v>
      </c>
      <c r="DH22" s="200">
        <v>138.68717681999999</v>
      </c>
      <c r="DI22" s="200">
        <v>142.60942600000001</v>
      </c>
      <c r="DJ22" s="200">
        <v>142.10413800000001</v>
      </c>
      <c r="DK22" s="200">
        <v>128.78042432999999</v>
      </c>
      <c r="DL22" s="200">
        <v>142.15688900000001</v>
      </c>
      <c r="DM22" s="200">
        <v>139.20817299999999</v>
      </c>
      <c r="DN22" s="200">
        <v>133.00781000000001</v>
      </c>
      <c r="DO22" s="200">
        <v>117.992075</v>
      </c>
      <c r="DP22" s="200">
        <v>138.70935900000001</v>
      </c>
      <c r="DQ22" s="200">
        <v>130.20898199999999</v>
      </c>
      <c r="DR22" s="200">
        <v>130.24377699999999</v>
      </c>
      <c r="DS22" s="200">
        <v>130.64121900000001</v>
      </c>
      <c r="DT22" s="200">
        <v>140.522096</v>
      </c>
      <c r="DU22" s="200">
        <v>140.963188</v>
      </c>
      <c r="DV22" s="200">
        <v>127.136359</v>
      </c>
      <c r="DW22" s="200">
        <v>118.34728800000001</v>
      </c>
      <c r="DX22" s="200">
        <v>115.31924425</v>
      </c>
      <c r="DY22" s="200">
        <v>130.96887611</v>
      </c>
      <c r="DZ22" s="200">
        <v>134.735241</v>
      </c>
      <c r="EA22" s="200">
        <v>135.00738200000001</v>
      </c>
      <c r="EB22" s="200">
        <v>127.703079</v>
      </c>
      <c r="EC22" s="200">
        <v>128.45996700000001</v>
      </c>
      <c r="ED22" s="200">
        <v>129.92713000000001</v>
      </c>
      <c r="EE22" s="200">
        <v>130.75880100000001</v>
      </c>
      <c r="EF22" s="200">
        <v>145.6751434</v>
      </c>
      <c r="EG22" s="200">
        <v>136.170016</v>
      </c>
      <c r="EH22" s="200">
        <v>136.170016</v>
      </c>
      <c r="EI22" s="200">
        <v>128.323207</v>
      </c>
      <c r="EJ22" s="200">
        <v>139.455219</v>
      </c>
      <c r="EK22" s="200">
        <v>139.971262</v>
      </c>
      <c r="EL22" s="200">
        <v>139.84344100000001</v>
      </c>
      <c r="EM22" s="200">
        <v>129.252106</v>
      </c>
      <c r="EN22" s="200">
        <v>135.00124</v>
      </c>
      <c r="EO22" s="200">
        <v>143.905721</v>
      </c>
      <c r="EP22" s="200">
        <v>130.88702699999999</v>
      </c>
      <c r="EQ22" s="200">
        <v>130.87456800000001</v>
      </c>
      <c r="ER22" s="200">
        <v>134.26958637999999</v>
      </c>
      <c r="ES22" s="200">
        <v>126.797077</v>
      </c>
      <c r="ET22" s="200">
        <v>125.329707</v>
      </c>
      <c r="EU22" s="200">
        <v>127.975667</v>
      </c>
      <c r="EV22" s="200">
        <v>129.88597899999999</v>
      </c>
      <c r="EW22" s="200">
        <v>125.711015</v>
      </c>
      <c r="EX22" s="200">
        <v>124.183728</v>
      </c>
      <c r="EY22" s="200">
        <v>132.68198899999999</v>
      </c>
      <c r="EZ22" s="200">
        <v>131.55830599999999</v>
      </c>
      <c r="FA22" s="200">
        <v>131.08518900000001</v>
      </c>
      <c r="FB22" s="200">
        <v>138.38053421999999</v>
      </c>
      <c r="FC22" s="200">
        <v>131.08291199999999</v>
      </c>
      <c r="FD22" s="200">
        <v>142.17602400000001</v>
      </c>
      <c r="FE22" s="200">
        <v>132.46705900000001</v>
      </c>
      <c r="FF22" s="200">
        <v>137.81093892000001</v>
      </c>
      <c r="FG22" s="200">
        <v>147.81331700000001</v>
      </c>
      <c r="FH22" s="200">
        <v>122.52483549999999</v>
      </c>
      <c r="FI22" s="200">
        <v>123.30495000000001</v>
      </c>
      <c r="FJ22" s="200">
        <v>128.38608500000001</v>
      </c>
      <c r="FK22" s="200">
        <v>134.27909</v>
      </c>
      <c r="FL22" s="200">
        <v>139.32814866999999</v>
      </c>
      <c r="FM22" s="200">
        <v>138.913442</v>
      </c>
      <c r="FN22" s="200">
        <v>139.31129200000001</v>
      </c>
      <c r="FO22" s="200">
        <v>138.639929</v>
      </c>
      <c r="FP22" s="200">
        <v>138.639929</v>
      </c>
      <c r="FQ22" s="200">
        <v>135.40733399999999</v>
      </c>
      <c r="FR22" s="200">
        <v>135.40733399999999</v>
      </c>
      <c r="FS22" s="200">
        <v>135.40733399999999</v>
      </c>
      <c r="FT22" s="200">
        <v>141.87096</v>
      </c>
      <c r="FU22" s="200">
        <v>141.54266200000001</v>
      </c>
      <c r="FV22" s="200">
        <v>131.36922799999999</v>
      </c>
      <c r="FW22" s="200">
        <v>131.331737</v>
      </c>
      <c r="FX22" s="200">
        <v>133.59560342</v>
      </c>
      <c r="FY22" s="200">
        <v>135.11355499999999</v>
      </c>
      <c r="FZ22" s="200">
        <v>131.165941</v>
      </c>
      <c r="GA22" s="200">
        <v>138.82934599999999</v>
      </c>
      <c r="GB22" s="200">
        <v>138.82934599999999</v>
      </c>
      <c r="GC22" s="200">
        <v>137.61516900000001</v>
      </c>
      <c r="GD22" s="200">
        <v>125.411655</v>
      </c>
      <c r="GE22" s="200">
        <v>138.13133199999999</v>
      </c>
      <c r="GF22" s="200">
        <v>138.88628800000001</v>
      </c>
      <c r="GG22" s="200">
        <v>146.29689164999999</v>
      </c>
      <c r="GH22" s="200">
        <v>127.265024</v>
      </c>
      <c r="GI22" s="200">
        <v>146.29689164999999</v>
      </c>
      <c r="GJ22" s="200">
        <v>138.639929</v>
      </c>
      <c r="GK22" s="200">
        <v>130.83703499999999</v>
      </c>
      <c r="GL22" s="200">
        <v>137.00850199999999</v>
      </c>
      <c r="GM22" s="200">
        <v>122.764786</v>
      </c>
      <c r="GN22" s="200">
        <v>131.558198</v>
      </c>
      <c r="GO22" s="200">
        <v>119.54833355</v>
      </c>
      <c r="GP22" s="200">
        <v>119.23781332999999</v>
      </c>
      <c r="GQ22" s="200">
        <v>129.53559100000001</v>
      </c>
      <c r="GR22" s="200">
        <v>139.70639700000001</v>
      </c>
      <c r="GS22" s="200">
        <v>139.670275</v>
      </c>
      <c r="GT22" s="200">
        <v>139.52219099999999</v>
      </c>
      <c r="GU22" s="200">
        <v>131.558198</v>
      </c>
      <c r="GV22" s="200">
        <v>131.558198</v>
      </c>
      <c r="GW22" s="200">
        <v>131.558198</v>
      </c>
      <c r="GX22" s="200">
        <v>142.119237</v>
      </c>
      <c r="GY22" s="200">
        <v>141.495169</v>
      </c>
      <c r="GZ22" s="200">
        <v>142.038363</v>
      </c>
      <c r="HA22" s="200">
        <v>142.038363</v>
      </c>
      <c r="HB22" s="200">
        <v>132.736806</v>
      </c>
      <c r="HC22" s="200">
        <v>143.83287300000001</v>
      </c>
      <c r="HD22" s="200">
        <v>143.241006</v>
      </c>
      <c r="HE22" s="200">
        <v>139.86720800000001</v>
      </c>
      <c r="HF22" s="200">
        <v>142.00244599999999</v>
      </c>
      <c r="HG22" s="200">
        <v>136.974459</v>
      </c>
      <c r="HH22" s="200">
        <v>124.90654858000001</v>
      </c>
      <c r="HI22" s="200">
        <v>142.39154600000001</v>
      </c>
      <c r="HJ22" s="200">
        <v>131.599063</v>
      </c>
      <c r="HK22" s="200">
        <v>131.957099</v>
      </c>
      <c r="HL22" s="200">
        <v>129.46257900000001</v>
      </c>
      <c r="HM22" s="200">
        <v>128.879019</v>
      </c>
      <c r="HN22" s="200">
        <v>118.21663943</v>
      </c>
      <c r="HO22" s="200">
        <v>120.1032575</v>
      </c>
      <c r="HP22" s="200">
        <v>120.747315</v>
      </c>
      <c r="HQ22" s="200">
        <v>140.36498771000001</v>
      </c>
      <c r="HR22" s="200">
        <v>131.99867699999999</v>
      </c>
      <c r="HS22" s="200">
        <v>143.68237099999999</v>
      </c>
    </row>
    <row r="23" spans="1:227" x14ac:dyDescent="0.25">
      <c r="A23" s="197"/>
      <c r="B23" s="199">
        <v>45663.416666666701</v>
      </c>
      <c r="C23" s="200">
        <v>134.55293399999999</v>
      </c>
      <c r="D23" s="200">
        <v>134.884547</v>
      </c>
      <c r="E23" s="200">
        <v>134.68070900000001</v>
      </c>
      <c r="F23" s="200">
        <v>134.55293399999999</v>
      </c>
      <c r="G23" s="200">
        <v>131.52221</v>
      </c>
      <c r="H23" s="200">
        <v>140.87856300000001</v>
      </c>
      <c r="I23" s="200">
        <v>140.26042200000001</v>
      </c>
      <c r="J23" s="200">
        <v>141.267921</v>
      </c>
      <c r="K23" s="200">
        <v>131.38336000000001</v>
      </c>
      <c r="L23" s="200">
        <v>135.994865</v>
      </c>
      <c r="M23" s="200">
        <v>141.63639900000001</v>
      </c>
      <c r="N23" s="200">
        <v>140.38717800000001</v>
      </c>
      <c r="O23" s="200">
        <v>140.20754099999999</v>
      </c>
      <c r="P23" s="200">
        <v>133.61922448000001</v>
      </c>
      <c r="Q23" s="200">
        <v>141.18076400000001</v>
      </c>
      <c r="R23" s="200">
        <v>134.58059399999999</v>
      </c>
      <c r="S23" s="200">
        <v>137.763059</v>
      </c>
      <c r="T23" s="200">
        <v>133.383949</v>
      </c>
      <c r="U23" s="200">
        <v>133.383949</v>
      </c>
      <c r="V23" s="200">
        <v>135.63181</v>
      </c>
      <c r="W23" s="200">
        <v>132.51021</v>
      </c>
      <c r="X23" s="200">
        <v>128.23230699999999</v>
      </c>
      <c r="Y23" s="200">
        <v>130.36699899999999</v>
      </c>
      <c r="Z23" s="200">
        <v>142.561036</v>
      </c>
      <c r="AA23" s="200">
        <v>126.164118</v>
      </c>
      <c r="AB23" s="200">
        <v>132.68259</v>
      </c>
      <c r="AC23" s="200">
        <v>132.83332999999999</v>
      </c>
      <c r="AD23" s="200">
        <v>132.14233100000001</v>
      </c>
      <c r="AE23" s="200">
        <v>124.715614</v>
      </c>
      <c r="AF23" s="200">
        <v>134.23349175000001</v>
      </c>
      <c r="AG23" s="200">
        <v>136.22284241</v>
      </c>
      <c r="AH23" s="200">
        <v>135.192509</v>
      </c>
      <c r="AI23" s="200">
        <v>135.33969400000001</v>
      </c>
      <c r="AJ23" s="200">
        <v>122.05049699999999</v>
      </c>
      <c r="AK23" s="200">
        <v>135.93110200000001</v>
      </c>
      <c r="AL23" s="200">
        <v>126.50085233</v>
      </c>
      <c r="AM23" s="200">
        <v>127.16001199999999</v>
      </c>
      <c r="AN23" s="200">
        <v>139.145014</v>
      </c>
      <c r="AO23" s="200">
        <v>124.636588</v>
      </c>
      <c r="AP23" s="200">
        <v>117.8246905</v>
      </c>
      <c r="AQ23" s="200">
        <v>118.331997</v>
      </c>
      <c r="AR23" s="200">
        <v>132.631496</v>
      </c>
      <c r="AS23" s="200">
        <v>135.25317100000001</v>
      </c>
      <c r="AT23" s="200">
        <v>132.39559299999999</v>
      </c>
      <c r="AU23" s="200">
        <v>136.14584199999999</v>
      </c>
      <c r="AV23" s="200">
        <v>133.19713100000001</v>
      </c>
      <c r="AW23" s="200">
        <v>125.929931</v>
      </c>
      <c r="AX23" s="200">
        <v>126.65481</v>
      </c>
      <c r="AY23" s="200">
        <v>139.576549</v>
      </c>
      <c r="AZ23" s="200">
        <v>131.724931</v>
      </c>
      <c r="BA23" s="200">
        <v>131.21889400000001</v>
      </c>
      <c r="BB23" s="200">
        <v>131.19609800000001</v>
      </c>
      <c r="BC23" s="200">
        <v>130.88690933000001</v>
      </c>
      <c r="BD23" s="200">
        <v>130.35122999999999</v>
      </c>
      <c r="BE23" s="200">
        <v>131.19609800000001</v>
      </c>
      <c r="BF23" s="200">
        <v>140.216308</v>
      </c>
      <c r="BG23" s="200">
        <v>139.68189000000001</v>
      </c>
      <c r="BH23" s="200">
        <v>139.68189000000001</v>
      </c>
      <c r="BI23" s="200">
        <v>139.68189000000001</v>
      </c>
      <c r="BJ23" s="200">
        <v>128.202665</v>
      </c>
      <c r="BK23" s="200">
        <v>128.80060800000001</v>
      </c>
      <c r="BL23" s="200">
        <v>136.184819</v>
      </c>
      <c r="BM23" s="200">
        <v>135.98243299999999</v>
      </c>
      <c r="BN23" s="200">
        <v>133.76225299999999</v>
      </c>
      <c r="BO23" s="200">
        <v>130.602205</v>
      </c>
      <c r="BP23" s="200">
        <v>139.71516099999999</v>
      </c>
      <c r="BQ23" s="200">
        <v>121.780428</v>
      </c>
      <c r="BR23" s="200">
        <v>121.89429269999999</v>
      </c>
      <c r="BS23" s="200">
        <v>134.05447899999999</v>
      </c>
      <c r="BT23" s="200">
        <v>129.46897659999999</v>
      </c>
      <c r="BU23" s="200">
        <v>139.471417</v>
      </c>
      <c r="BV23" s="200">
        <v>139.814583</v>
      </c>
      <c r="BW23" s="200">
        <v>134.405204</v>
      </c>
      <c r="BX23" s="200">
        <v>134.47437199999999</v>
      </c>
      <c r="BY23" s="200">
        <v>140.441506</v>
      </c>
      <c r="BZ23" s="200">
        <v>135.12776500000001</v>
      </c>
      <c r="CA23" s="200">
        <v>133.44520800000001</v>
      </c>
      <c r="CB23" s="200">
        <v>136.176063</v>
      </c>
      <c r="CC23" s="200">
        <v>135.41727399999999</v>
      </c>
      <c r="CD23" s="200">
        <v>133.66586699999999</v>
      </c>
      <c r="CE23" s="200">
        <v>134.62439699999999</v>
      </c>
      <c r="CF23" s="200">
        <v>139.471417</v>
      </c>
      <c r="CG23" s="200">
        <v>131.109117</v>
      </c>
      <c r="CH23" s="200">
        <v>131.60868500000001</v>
      </c>
      <c r="CI23" s="200">
        <v>134.67541</v>
      </c>
      <c r="CJ23" s="200">
        <v>138.86328599999999</v>
      </c>
      <c r="CK23" s="200">
        <v>143.08913666999999</v>
      </c>
      <c r="CL23" s="200">
        <v>138.91780499999999</v>
      </c>
      <c r="CM23" s="200">
        <v>139.801885</v>
      </c>
      <c r="CN23" s="200">
        <v>131.01197400000001</v>
      </c>
      <c r="CO23" s="200">
        <v>130.57206300000001</v>
      </c>
      <c r="CP23" s="200">
        <v>143.39749864999999</v>
      </c>
      <c r="CQ23" s="200">
        <v>132.41924700000001</v>
      </c>
      <c r="CR23" s="200">
        <v>128.488101</v>
      </c>
      <c r="CS23" s="200">
        <v>126.5343872</v>
      </c>
      <c r="CT23" s="200">
        <v>131.753366</v>
      </c>
      <c r="CU23" s="200">
        <v>129.851293</v>
      </c>
      <c r="CV23" s="200">
        <v>146.34745712</v>
      </c>
      <c r="CW23" s="200">
        <v>127.351326</v>
      </c>
      <c r="CX23" s="200">
        <v>130.38327100000001</v>
      </c>
      <c r="CY23" s="200">
        <v>130.93819300000001</v>
      </c>
      <c r="CZ23" s="200">
        <v>133.94056800000001</v>
      </c>
      <c r="DA23" s="200">
        <v>141.248581</v>
      </c>
      <c r="DB23" s="200">
        <v>141.48146600000001</v>
      </c>
      <c r="DC23" s="200">
        <v>139.814583</v>
      </c>
      <c r="DD23" s="200">
        <v>138.96288899999999</v>
      </c>
      <c r="DE23" s="200">
        <v>133.772042</v>
      </c>
      <c r="DF23" s="200">
        <v>134.47437199999999</v>
      </c>
      <c r="DG23" s="200">
        <v>133.11761749999999</v>
      </c>
      <c r="DH23" s="200">
        <v>139.43266534</v>
      </c>
      <c r="DI23" s="200">
        <v>142.53105199999999</v>
      </c>
      <c r="DJ23" s="200">
        <v>142.014026</v>
      </c>
      <c r="DK23" s="200">
        <v>130.02081699999999</v>
      </c>
      <c r="DL23" s="200">
        <v>143.07156699999999</v>
      </c>
      <c r="DM23" s="200">
        <v>139.94629699999999</v>
      </c>
      <c r="DN23" s="200">
        <v>133.644856</v>
      </c>
      <c r="DO23" s="200">
        <v>118.435793</v>
      </c>
      <c r="DP23" s="200">
        <v>139.42485600000001</v>
      </c>
      <c r="DQ23" s="200">
        <v>130.77266900000001</v>
      </c>
      <c r="DR23" s="200">
        <v>131.04507799999999</v>
      </c>
      <c r="DS23" s="200">
        <v>131.43516099999999</v>
      </c>
      <c r="DT23" s="200">
        <v>140.535911</v>
      </c>
      <c r="DU23" s="200">
        <v>141.02744000000001</v>
      </c>
      <c r="DV23" s="200">
        <v>127.609486</v>
      </c>
      <c r="DW23" s="200">
        <v>118.851462</v>
      </c>
      <c r="DX23" s="200">
        <v>115.70585425</v>
      </c>
      <c r="DY23" s="200">
        <v>131.76353259999999</v>
      </c>
      <c r="DZ23" s="200">
        <v>135.024157</v>
      </c>
      <c r="EA23" s="200">
        <v>135.29051799999999</v>
      </c>
      <c r="EB23" s="200">
        <v>128.64802700000001</v>
      </c>
      <c r="EC23" s="200">
        <v>129.390075</v>
      </c>
      <c r="ED23" s="200">
        <v>130.08542499999999</v>
      </c>
      <c r="EE23" s="200">
        <v>131.50793200000001</v>
      </c>
      <c r="EF23" s="200">
        <v>145.66587279999999</v>
      </c>
      <c r="EG23" s="200">
        <v>133.33368999999999</v>
      </c>
      <c r="EH23" s="200">
        <v>133.33368999999999</v>
      </c>
      <c r="EI23" s="200">
        <v>129.05990800000001</v>
      </c>
      <c r="EJ23" s="200">
        <v>139.45772199999999</v>
      </c>
      <c r="EK23" s="200">
        <v>139.92181299999999</v>
      </c>
      <c r="EL23" s="200">
        <v>139.814583</v>
      </c>
      <c r="EM23" s="200">
        <v>130.143823</v>
      </c>
      <c r="EN23" s="200">
        <v>135.33685</v>
      </c>
      <c r="EO23" s="200">
        <v>144.87727000000001</v>
      </c>
      <c r="EP23" s="200">
        <v>131.73739599999999</v>
      </c>
      <c r="EQ23" s="200">
        <v>131.72529499999999</v>
      </c>
      <c r="ER23" s="200">
        <v>135.21242556999999</v>
      </c>
      <c r="ES23" s="200">
        <v>127.61423499999999</v>
      </c>
      <c r="ET23" s="200">
        <v>126.09182800000001</v>
      </c>
      <c r="EU23" s="200">
        <v>128.83614600000001</v>
      </c>
      <c r="EV23" s="200">
        <v>130.918318</v>
      </c>
      <c r="EW23" s="200">
        <v>126.612236</v>
      </c>
      <c r="EX23" s="200">
        <v>124.949715</v>
      </c>
      <c r="EY23" s="200">
        <v>133.383949</v>
      </c>
      <c r="EZ23" s="200">
        <v>132.28491700000001</v>
      </c>
      <c r="FA23" s="200">
        <v>131.822226</v>
      </c>
      <c r="FB23" s="200">
        <v>139.05741909</v>
      </c>
      <c r="FC23" s="200">
        <v>132.008048</v>
      </c>
      <c r="FD23" s="200">
        <v>143.07020800000001</v>
      </c>
      <c r="FE23" s="200">
        <v>133.32206099999999</v>
      </c>
      <c r="FF23" s="200">
        <v>138.28539853000001</v>
      </c>
      <c r="FG23" s="200">
        <v>148.936713</v>
      </c>
      <c r="FH23" s="200">
        <v>123.663735</v>
      </c>
      <c r="FI23" s="200">
        <v>124.446116</v>
      </c>
      <c r="FJ23" s="200">
        <v>129.26861299999999</v>
      </c>
      <c r="FK23" s="200">
        <v>134.68134000000001</v>
      </c>
      <c r="FL23" s="200">
        <v>140.45849942000001</v>
      </c>
      <c r="FM23" s="200">
        <v>140.031916</v>
      </c>
      <c r="FN23" s="200">
        <v>140.441506</v>
      </c>
      <c r="FO23" s="200">
        <v>138.776197</v>
      </c>
      <c r="FP23" s="200">
        <v>138.776197</v>
      </c>
      <c r="FQ23" s="200">
        <v>135.86267699999999</v>
      </c>
      <c r="FR23" s="200">
        <v>135.86267699999999</v>
      </c>
      <c r="FS23" s="200">
        <v>135.86267699999999</v>
      </c>
      <c r="FT23" s="200">
        <v>141.77658199999999</v>
      </c>
      <c r="FU23" s="200">
        <v>141.44556800000001</v>
      </c>
      <c r="FV23" s="200">
        <v>132.42339699999999</v>
      </c>
      <c r="FW23" s="200">
        <v>132.374911</v>
      </c>
      <c r="FX23" s="200">
        <v>134.35825455</v>
      </c>
      <c r="FY23" s="200">
        <v>135.51174900000001</v>
      </c>
      <c r="FZ23" s="200">
        <v>131.79075800000001</v>
      </c>
      <c r="GA23" s="200">
        <v>139.471417</v>
      </c>
      <c r="GB23" s="200">
        <v>139.471417</v>
      </c>
      <c r="GC23" s="200">
        <v>136.074837</v>
      </c>
      <c r="GD23" s="200">
        <v>126.12152833</v>
      </c>
      <c r="GE23" s="200">
        <v>138.074051</v>
      </c>
      <c r="GF23" s="200">
        <v>138.96288899999999</v>
      </c>
      <c r="GG23" s="200">
        <v>146.28758148</v>
      </c>
      <c r="GH23" s="200">
        <v>127.21477899999999</v>
      </c>
      <c r="GI23" s="200">
        <v>146.28758148</v>
      </c>
      <c r="GJ23" s="200">
        <v>138.776197</v>
      </c>
      <c r="GK23" s="200">
        <v>131.907861</v>
      </c>
      <c r="GL23" s="200">
        <v>137.242108</v>
      </c>
      <c r="GM23" s="200">
        <v>123.503974</v>
      </c>
      <c r="GN23" s="200">
        <v>132.54736600000001</v>
      </c>
      <c r="GO23" s="200">
        <v>120.24606504</v>
      </c>
      <c r="GP23" s="200">
        <v>119.93373249</v>
      </c>
      <c r="GQ23" s="200">
        <v>129.995734</v>
      </c>
      <c r="GR23" s="200">
        <v>139.71063799999999</v>
      </c>
      <c r="GS23" s="200">
        <v>139.68350699999999</v>
      </c>
      <c r="GT23" s="200">
        <v>139.58537699999999</v>
      </c>
      <c r="GU23" s="200">
        <v>132.54736600000001</v>
      </c>
      <c r="GV23" s="200">
        <v>132.54736600000001</v>
      </c>
      <c r="GW23" s="200">
        <v>132.54736600000001</v>
      </c>
      <c r="GX23" s="200">
        <v>143.038298</v>
      </c>
      <c r="GY23" s="200">
        <v>142.40669500000001</v>
      </c>
      <c r="GZ23" s="200">
        <v>142.95451499999999</v>
      </c>
      <c r="HA23" s="200">
        <v>142.95451499999999</v>
      </c>
      <c r="HB23" s="200">
        <v>133.67110700000001</v>
      </c>
      <c r="HC23" s="200">
        <v>143.82400200000001</v>
      </c>
      <c r="HD23" s="200">
        <v>143.21945500000001</v>
      </c>
      <c r="HE23" s="200">
        <v>140.948001</v>
      </c>
      <c r="HF23" s="200">
        <v>141.748391</v>
      </c>
      <c r="HG23" s="200">
        <v>137.61165600000001</v>
      </c>
      <c r="HH23" s="200">
        <v>124.85723471999999</v>
      </c>
      <c r="HI23" s="200">
        <v>143.307355</v>
      </c>
      <c r="HJ23" s="200">
        <v>132.52141700000001</v>
      </c>
      <c r="HK23" s="200">
        <v>132.881077</v>
      </c>
      <c r="HL23" s="200">
        <v>130.248096</v>
      </c>
      <c r="HM23" s="200">
        <v>129.78164200000001</v>
      </c>
      <c r="HN23" s="200">
        <v>118.90659861</v>
      </c>
      <c r="HO23" s="200">
        <v>120.7798015</v>
      </c>
      <c r="HP23" s="200">
        <v>121.439857</v>
      </c>
      <c r="HQ23" s="200">
        <v>141.04948891999999</v>
      </c>
      <c r="HR23" s="200">
        <v>132.86819800000001</v>
      </c>
      <c r="HS23" s="200">
        <v>144.647694</v>
      </c>
    </row>
    <row r="24" spans="1:227" x14ac:dyDescent="0.25">
      <c r="A24" s="197"/>
      <c r="B24" s="199">
        <v>45663.4375</v>
      </c>
      <c r="C24" s="200">
        <v>136.24252000000001</v>
      </c>
      <c r="D24" s="200">
        <v>136.58219199999999</v>
      </c>
      <c r="E24" s="200">
        <v>136.37141800000001</v>
      </c>
      <c r="F24" s="200">
        <v>136.24252000000001</v>
      </c>
      <c r="G24" s="200">
        <v>132.754301</v>
      </c>
      <c r="H24" s="200">
        <v>142.10514599999999</v>
      </c>
      <c r="I24" s="200">
        <v>141.475674</v>
      </c>
      <c r="J24" s="200">
        <v>142.45563200000001</v>
      </c>
      <c r="K24" s="200">
        <v>132.53487899999999</v>
      </c>
      <c r="L24" s="200">
        <v>137.814549</v>
      </c>
      <c r="M24" s="200">
        <v>143.03622799999999</v>
      </c>
      <c r="N24" s="200">
        <v>141.78589700000001</v>
      </c>
      <c r="O24" s="200">
        <v>142.03493</v>
      </c>
      <c r="P24" s="200">
        <v>135.20693932</v>
      </c>
      <c r="Q24" s="200">
        <v>142.326842</v>
      </c>
      <c r="R24" s="200">
        <v>135.21995899999999</v>
      </c>
      <c r="S24" s="200">
        <v>139.499302</v>
      </c>
      <c r="T24" s="200">
        <v>134.88190800000001</v>
      </c>
      <c r="U24" s="200">
        <v>134.88190800000001</v>
      </c>
      <c r="V24" s="200">
        <v>137.26752400000001</v>
      </c>
      <c r="W24" s="200">
        <v>133.77209099999999</v>
      </c>
      <c r="X24" s="200">
        <v>129.399732</v>
      </c>
      <c r="Y24" s="200">
        <v>131.57719700000001</v>
      </c>
      <c r="Z24" s="200">
        <v>143.73078000000001</v>
      </c>
      <c r="AA24" s="200">
        <v>127.190051</v>
      </c>
      <c r="AB24" s="200">
        <v>133.664648</v>
      </c>
      <c r="AC24" s="200">
        <v>134.158072</v>
      </c>
      <c r="AD24" s="200">
        <v>133.383611</v>
      </c>
      <c r="AE24" s="200">
        <v>126.01664599999999</v>
      </c>
      <c r="AF24" s="200">
        <v>135.8444575</v>
      </c>
      <c r="AG24" s="200">
        <v>137.87053786000001</v>
      </c>
      <c r="AH24" s="200">
        <v>136.85007400000001</v>
      </c>
      <c r="AI24" s="200">
        <v>136.97163800000001</v>
      </c>
      <c r="AJ24" s="200">
        <v>122.65983199999999</v>
      </c>
      <c r="AK24" s="200">
        <v>137.561285</v>
      </c>
      <c r="AL24" s="200">
        <v>127.58344033</v>
      </c>
      <c r="AM24" s="200">
        <v>128.24396899999999</v>
      </c>
      <c r="AN24" s="200">
        <v>140.45295300000001</v>
      </c>
      <c r="AO24" s="200">
        <v>125.62335</v>
      </c>
      <c r="AP24" s="200">
        <v>119.104343</v>
      </c>
      <c r="AQ24" s="200">
        <v>119.616471</v>
      </c>
      <c r="AR24" s="200">
        <v>134.465239</v>
      </c>
      <c r="AS24" s="200">
        <v>136.011774</v>
      </c>
      <c r="AT24" s="200">
        <v>132.84183899999999</v>
      </c>
      <c r="AU24" s="200">
        <v>137.70025799999999</v>
      </c>
      <c r="AV24" s="200">
        <v>134.53318100000001</v>
      </c>
      <c r="AW24" s="200">
        <v>127.3546225</v>
      </c>
      <c r="AX24" s="200">
        <v>128.08699799999999</v>
      </c>
      <c r="AY24" s="200">
        <v>141.172899</v>
      </c>
      <c r="AZ24" s="200">
        <v>132.97601299999999</v>
      </c>
      <c r="BA24" s="200">
        <v>132.454454</v>
      </c>
      <c r="BB24" s="200">
        <v>132.431513</v>
      </c>
      <c r="BC24" s="200">
        <v>132.12035</v>
      </c>
      <c r="BD24" s="200">
        <v>131.55897400000001</v>
      </c>
      <c r="BE24" s="200">
        <v>132.431513</v>
      </c>
      <c r="BF24" s="200">
        <v>141.232202</v>
      </c>
      <c r="BG24" s="200">
        <v>140.76335700000001</v>
      </c>
      <c r="BH24" s="200">
        <v>140.76335700000001</v>
      </c>
      <c r="BI24" s="200">
        <v>140.76335700000001</v>
      </c>
      <c r="BJ24" s="200">
        <v>129.20128299999999</v>
      </c>
      <c r="BK24" s="200">
        <v>129.86612</v>
      </c>
      <c r="BL24" s="200">
        <v>137.878229</v>
      </c>
      <c r="BM24" s="200">
        <v>137.58804599999999</v>
      </c>
      <c r="BN24" s="200">
        <v>134.49720199999999</v>
      </c>
      <c r="BO24" s="200">
        <v>131.42820499999999</v>
      </c>
      <c r="BP24" s="200">
        <v>140.75565900000001</v>
      </c>
      <c r="BQ24" s="200">
        <v>122.42180500000001</v>
      </c>
      <c r="BR24" s="200">
        <v>122.53626939</v>
      </c>
      <c r="BS24" s="200">
        <v>135.046424</v>
      </c>
      <c r="BT24" s="200">
        <v>131.03219659999999</v>
      </c>
      <c r="BU24" s="200">
        <v>141.04738</v>
      </c>
      <c r="BV24" s="200">
        <v>140.90249800000001</v>
      </c>
      <c r="BW24" s="200">
        <v>135.08969300000001</v>
      </c>
      <c r="BX24" s="200">
        <v>135.16010199999999</v>
      </c>
      <c r="BY24" s="200">
        <v>142.275251</v>
      </c>
      <c r="BZ24" s="200">
        <v>137.04421199999999</v>
      </c>
      <c r="CA24" s="200">
        <v>134.21912599999999</v>
      </c>
      <c r="CB24" s="200">
        <v>136.84529800000001</v>
      </c>
      <c r="CC24" s="200">
        <v>136.08359300000001</v>
      </c>
      <c r="CD24" s="200">
        <v>135.62896900000001</v>
      </c>
      <c r="CE24" s="200">
        <v>135.61874599999999</v>
      </c>
      <c r="CF24" s="200">
        <v>141.04738</v>
      </c>
      <c r="CG24" s="200">
        <v>132.35240367</v>
      </c>
      <c r="CH24" s="200">
        <v>132.858296</v>
      </c>
      <c r="CI24" s="200">
        <v>135.77619300000001</v>
      </c>
      <c r="CJ24" s="200">
        <v>140.416293</v>
      </c>
      <c r="CK24" s="200">
        <v>144.78699008000001</v>
      </c>
      <c r="CL24" s="200">
        <v>140.386257</v>
      </c>
      <c r="CM24" s="200">
        <v>141.28203999999999</v>
      </c>
      <c r="CN24" s="200">
        <v>132.489138</v>
      </c>
      <c r="CO24" s="200">
        <v>132.13696400000001</v>
      </c>
      <c r="CP24" s="200">
        <v>145.05419320999999</v>
      </c>
      <c r="CQ24" s="200">
        <v>133.689075</v>
      </c>
      <c r="CR24" s="200">
        <v>129.42234099999999</v>
      </c>
      <c r="CS24" s="200">
        <v>127.3059592</v>
      </c>
      <c r="CT24" s="200">
        <v>133.34871799999999</v>
      </c>
      <c r="CU24" s="200">
        <v>131.101722</v>
      </c>
      <c r="CV24" s="200">
        <v>147.54826951999999</v>
      </c>
      <c r="CW24" s="200">
        <v>128.46049300000001</v>
      </c>
      <c r="CX24" s="200">
        <v>131.50359832999999</v>
      </c>
      <c r="CY24" s="200">
        <v>131.97297</v>
      </c>
      <c r="CZ24" s="200">
        <v>134.516715</v>
      </c>
      <c r="DA24" s="200">
        <v>142.416616</v>
      </c>
      <c r="DB24" s="200">
        <v>142.67084600000001</v>
      </c>
      <c r="DC24" s="200">
        <v>140.90249800000001</v>
      </c>
      <c r="DD24" s="200">
        <v>140.05928299999999</v>
      </c>
      <c r="DE24" s="200">
        <v>134.43696800000001</v>
      </c>
      <c r="DF24" s="200">
        <v>135.16010199999999</v>
      </c>
      <c r="DG24" s="200">
        <v>134.42622600000001</v>
      </c>
      <c r="DH24" s="200">
        <v>141.41016651000001</v>
      </c>
      <c r="DI24" s="200">
        <v>143.89279999999999</v>
      </c>
      <c r="DJ24" s="200">
        <v>143.36958999999999</v>
      </c>
      <c r="DK24" s="200">
        <v>131.22572700000001</v>
      </c>
      <c r="DL24" s="200">
        <v>144.77207200000001</v>
      </c>
      <c r="DM24" s="200">
        <v>141.547864</v>
      </c>
      <c r="DN24" s="200">
        <v>135.265208</v>
      </c>
      <c r="DO24" s="200">
        <v>118.34395600000001</v>
      </c>
      <c r="DP24" s="200">
        <v>141.022063</v>
      </c>
      <c r="DQ24" s="200">
        <v>132.00416300000001</v>
      </c>
      <c r="DR24" s="200">
        <v>132.279054</v>
      </c>
      <c r="DS24" s="200">
        <v>132.936959</v>
      </c>
      <c r="DT24" s="200">
        <v>141.48676900000001</v>
      </c>
      <c r="DU24" s="200">
        <v>141.87786399999999</v>
      </c>
      <c r="DV24" s="200">
        <v>127.995395</v>
      </c>
      <c r="DW24" s="200">
        <v>119.856675</v>
      </c>
      <c r="DX24" s="200">
        <v>116.72007050000001</v>
      </c>
      <c r="DY24" s="200">
        <v>133.26097899999999</v>
      </c>
      <c r="DZ24" s="200">
        <v>136.070592</v>
      </c>
      <c r="EA24" s="200">
        <v>136.34297699999999</v>
      </c>
      <c r="EB24" s="200">
        <v>129.83925199999999</v>
      </c>
      <c r="EC24" s="200">
        <v>130.589494</v>
      </c>
      <c r="ED24" s="200">
        <v>131.538658</v>
      </c>
      <c r="EE24" s="200">
        <v>132.99204499999999</v>
      </c>
      <c r="EF24" s="200">
        <v>146.86109266</v>
      </c>
      <c r="EG24" s="200">
        <v>135.18516600000001</v>
      </c>
      <c r="EH24" s="200">
        <v>135.18516600000001</v>
      </c>
      <c r="EI24" s="200">
        <v>130.009852</v>
      </c>
      <c r="EJ24" s="200">
        <v>140.522661</v>
      </c>
      <c r="EK24" s="200">
        <v>141.03010900000001</v>
      </c>
      <c r="EL24" s="200">
        <v>140.90249800000001</v>
      </c>
      <c r="EM24" s="200">
        <v>131.39711700000001</v>
      </c>
      <c r="EN24" s="200">
        <v>136.416597</v>
      </c>
      <c r="EO24" s="200">
        <v>146.64025899999999</v>
      </c>
      <c r="EP24" s="200">
        <v>132.989113</v>
      </c>
      <c r="EQ24" s="200">
        <v>132.976395</v>
      </c>
      <c r="ER24" s="200">
        <v>136.57728316999999</v>
      </c>
      <c r="ES24" s="200">
        <v>128.77659800000001</v>
      </c>
      <c r="ET24" s="200">
        <v>127.08181399999999</v>
      </c>
      <c r="EU24" s="200">
        <v>130.00705600000001</v>
      </c>
      <c r="EV24" s="200">
        <v>131.716622</v>
      </c>
      <c r="EW24" s="200">
        <v>128.06881200000001</v>
      </c>
      <c r="EX24" s="200">
        <v>126.296994</v>
      </c>
      <c r="EY24" s="200">
        <v>134.88190800000001</v>
      </c>
      <c r="EZ24" s="200">
        <v>133.77830599999999</v>
      </c>
      <c r="FA24" s="200">
        <v>133.31370000000001</v>
      </c>
      <c r="FB24" s="200">
        <v>140.72401674</v>
      </c>
      <c r="FC24" s="200">
        <v>133.67661100000001</v>
      </c>
      <c r="FD24" s="200">
        <v>144.762742</v>
      </c>
      <c r="FE24" s="200">
        <v>134.65948299999999</v>
      </c>
      <c r="FF24" s="200">
        <v>140.01429712000001</v>
      </c>
      <c r="FG24" s="200">
        <v>150.61139900000001</v>
      </c>
      <c r="FH24" s="200">
        <v>124.80761200000001</v>
      </c>
      <c r="FI24" s="200">
        <v>125.59747400000001</v>
      </c>
      <c r="FJ24" s="200">
        <v>130.45220599999999</v>
      </c>
      <c r="FK24" s="200">
        <v>135.782929</v>
      </c>
      <c r="FL24" s="200">
        <v>142.29246631000001</v>
      </c>
      <c r="FM24" s="200">
        <v>141.855706</v>
      </c>
      <c r="FN24" s="200">
        <v>142.275251</v>
      </c>
      <c r="FO24" s="200">
        <v>139.89737400000001</v>
      </c>
      <c r="FP24" s="200">
        <v>139.89737400000001</v>
      </c>
      <c r="FQ24" s="200">
        <v>137.376856</v>
      </c>
      <c r="FR24" s="200">
        <v>137.376856</v>
      </c>
      <c r="FS24" s="200">
        <v>137.376856</v>
      </c>
      <c r="FT24" s="200">
        <v>143.11547400000001</v>
      </c>
      <c r="FU24" s="200">
        <v>142.78064499999999</v>
      </c>
      <c r="FV24" s="200">
        <v>132.62102300000001</v>
      </c>
      <c r="FW24" s="200">
        <v>132.69235599999999</v>
      </c>
      <c r="FX24" s="200">
        <v>135.87433831999999</v>
      </c>
      <c r="FY24" s="200">
        <v>136.191236</v>
      </c>
      <c r="FZ24" s="200">
        <v>133.38946200000001</v>
      </c>
      <c r="GA24" s="200">
        <v>141.04738</v>
      </c>
      <c r="GB24" s="200">
        <v>141.04738</v>
      </c>
      <c r="GC24" s="200">
        <v>137.93122399999999</v>
      </c>
      <c r="GD24" s="200">
        <v>127.14688366999999</v>
      </c>
      <c r="GE24" s="200">
        <v>138.809416</v>
      </c>
      <c r="GF24" s="200">
        <v>140.05928299999999</v>
      </c>
      <c r="GG24" s="200">
        <v>147.48790259</v>
      </c>
      <c r="GH24" s="200">
        <v>128.602867</v>
      </c>
      <c r="GI24" s="200">
        <v>147.48790259</v>
      </c>
      <c r="GJ24" s="200">
        <v>139.89737400000001</v>
      </c>
      <c r="GK24" s="200">
        <v>133.150046</v>
      </c>
      <c r="GL24" s="200">
        <v>138.30716000000001</v>
      </c>
      <c r="GM24" s="200">
        <v>124.79248</v>
      </c>
      <c r="GN24" s="200">
        <v>133.807221</v>
      </c>
      <c r="GO24" s="200">
        <v>121.60184307999999</v>
      </c>
      <c r="GP24" s="200">
        <v>121.28598898</v>
      </c>
      <c r="GQ24" s="200">
        <v>130.573455</v>
      </c>
      <c r="GR24" s="200">
        <v>140.67915199999999</v>
      </c>
      <c r="GS24" s="200">
        <v>140.85145900000001</v>
      </c>
      <c r="GT24" s="200">
        <v>140.73880299999999</v>
      </c>
      <c r="GU24" s="200">
        <v>133.807221</v>
      </c>
      <c r="GV24" s="200">
        <v>133.807221</v>
      </c>
      <c r="GW24" s="200">
        <v>133.807221</v>
      </c>
      <c r="GX24" s="200">
        <v>144.742659</v>
      </c>
      <c r="GY24" s="200">
        <v>144.10106099999999</v>
      </c>
      <c r="GZ24" s="200">
        <v>144.65619799999999</v>
      </c>
      <c r="HA24" s="200">
        <v>144.65619799999999</v>
      </c>
      <c r="HB24" s="200">
        <v>135.38537400000001</v>
      </c>
      <c r="HC24" s="200">
        <v>145.182346</v>
      </c>
      <c r="HD24" s="200">
        <v>144.56827100000001</v>
      </c>
      <c r="HE24" s="200">
        <v>142.912475</v>
      </c>
      <c r="HF24" s="200">
        <v>142.94232400000001</v>
      </c>
      <c r="HG24" s="200">
        <v>139.18119999999999</v>
      </c>
      <c r="HH24" s="200">
        <v>126.21959867</v>
      </c>
      <c r="HI24" s="200">
        <v>145.00498099999999</v>
      </c>
      <c r="HJ24" s="200">
        <v>133.85812749999999</v>
      </c>
      <c r="HK24" s="200">
        <v>134.21920800000001</v>
      </c>
      <c r="HL24" s="200">
        <v>131.72832</v>
      </c>
      <c r="HM24" s="200">
        <v>130.92733899999999</v>
      </c>
      <c r="HN24" s="200">
        <v>120.24727414</v>
      </c>
      <c r="HO24" s="200">
        <v>122.0654725</v>
      </c>
      <c r="HP24" s="200">
        <v>122.72561399999999</v>
      </c>
      <c r="HQ24" s="200">
        <v>142.67941174000001</v>
      </c>
      <c r="HR24" s="200">
        <v>134.19874300000001</v>
      </c>
      <c r="HS24" s="200">
        <v>146.402477</v>
      </c>
    </row>
    <row r="25" spans="1:227" x14ac:dyDescent="0.25">
      <c r="A25" s="197"/>
      <c r="B25" s="199">
        <v>45663.458333333299</v>
      </c>
      <c r="C25" s="200">
        <v>134.75998999999999</v>
      </c>
      <c r="D25" s="200">
        <v>135.10480799999999</v>
      </c>
      <c r="E25" s="200">
        <v>134.88878500000001</v>
      </c>
      <c r="F25" s="200">
        <v>134.75998999999999</v>
      </c>
      <c r="G25" s="200">
        <v>130.41391899999999</v>
      </c>
      <c r="H25" s="200">
        <v>140.10472799999999</v>
      </c>
      <c r="I25" s="200">
        <v>139.609666</v>
      </c>
      <c r="J25" s="200">
        <v>140.374483</v>
      </c>
      <c r="K25" s="200">
        <v>129.87286800000001</v>
      </c>
      <c r="L25" s="200">
        <v>136.28904800000001</v>
      </c>
      <c r="M25" s="200">
        <v>140.88486800000001</v>
      </c>
      <c r="N25" s="200">
        <v>139.68708100000001</v>
      </c>
      <c r="O25" s="200">
        <v>140.31831299999999</v>
      </c>
      <c r="P25" s="200">
        <v>133.60354502999999</v>
      </c>
      <c r="Q25" s="200">
        <v>140.15327500000001</v>
      </c>
      <c r="R25" s="200">
        <v>133.53618700000001</v>
      </c>
      <c r="S25" s="200">
        <v>137.752591</v>
      </c>
      <c r="T25" s="200">
        <v>133.159446</v>
      </c>
      <c r="U25" s="200">
        <v>133.159446</v>
      </c>
      <c r="V25" s="200">
        <v>135.48680100000001</v>
      </c>
      <c r="W25" s="200">
        <v>131.51924199999999</v>
      </c>
      <c r="X25" s="200">
        <v>127.26784000000001</v>
      </c>
      <c r="Y25" s="200">
        <v>129.39175299999999</v>
      </c>
      <c r="Z25" s="200">
        <v>141.78681399999999</v>
      </c>
      <c r="AA25" s="200">
        <v>124.96843200000001</v>
      </c>
      <c r="AB25" s="200">
        <v>130.505405</v>
      </c>
      <c r="AC25" s="200">
        <v>131.97838300000001</v>
      </c>
      <c r="AD25" s="200">
        <v>131.12145200000001</v>
      </c>
      <c r="AE25" s="200">
        <v>124.20456900000001</v>
      </c>
      <c r="AF25" s="200">
        <v>134.08863049999999</v>
      </c>
      <c r="AG25" s="200">
        <v>136.07318408</v>
      </c>
      <c r="AH25" s="200">
        <v>135.047147</v>
      </c>
      <c r="AI25" s="200">
        <v>135.18159199999999</v>
      </c>
      <c r="AJ25" s="200">
        <v>121.00706700000001</v>
      </c>
      <c r="AK25" s="200">
        <v>135.782219</v>
      </c>
      <c r="AL25" s="200">
        <v>125.37818067000001</v>
      </c>
      <c r="AM25" s="200">
        <v>126.034346</v>
      </c>
      <c r="AN25" s="200">
        <v>138.101438</v>
      </c>
      <c r="AO25" s="200">
        <v>123.715515</v>
      </c>
      <c r="AP25" s="200">
        <v>117.6170125</v>
      </c>
      <c r="AQ25" s="200">
        <v>118.11453</v>
      </c>
      <c r="AR25" s="200">
        <v>131.507046</v>
      </c>
      <c r="AS25" s="200">
        <v>135.05271300000001</v>
      </c>
      <c r="AT25" s="200">
        <v>132.59203400000001</v>
      </c>
      <c r="AU25" s="200">
        <v>136.61373900000001</v>
      </c>
      <c r="AV25" s="200">
        <v>132.32733200000001</v>
      </c>
      <c r="AW25" s="200">
        <v>125.8165515</v>
      </c>
      <c r="AX25" s="200">
        <v>126.52262500000001</v>
      </c>
      <c r="AY25" s="200">
        <v>139.300704</v>
      </c>
      <c r="AZ25" s="200">
        <v>130.712997</v>
      </c>
      <c r="BA25" s="200">
        <v>130.138609</v>
      </c>
      <c r="BB25" s="200">
        <v>130.11600100000001</v>
      </c>
      <c r="BC25" s="200">
        <v>129.80933999999999</v>
      </c>
      <c r="BD25" s="200">
        <v>129.15184600000001</v>
      </c>
      <c r="BE25" s="200">
        <v>130.11600100000001</v>
      </c>
      <c r="BF25" s="200">
        <v>139.558943</v>
      </c>
      <c r="BG25" s="200">
        <v>139.093862</v>
      </c>
      <c r="BH25" s="200">
        <v>139.093862</v>
      </c>
      <c r="BI25" s="200">
        <v>139.093862</v>
      </c>
      <c r="BJ25" s="200">
        <v>127.181121</v>
      </c>
      <c r="BK25" s="200">
        <v>127.788552</v>
      </c>
      <c r="BL25" s="200">
        <v>136.03673699999999</v>
      </c>
      <c r="BM25" s="200">
        <v>135.70414099999999</v>
      </c>
      <c r="BN25" s="200">
        <v>130.935678</v>
      </c>
      <c r="BO25" s="200">
        <v>128.25649999999999</v>
      </c>
      <c r="BP25" s="200">
        <v>138.81606099999999</v>
      </c>
      <c r="BQ25" s="200">
        <v>120.72363</v>
      </c>
      <c r="BR25" s="200">
        <v>120.83650659</v>
      </c>
      <c r="BS25" s="200">
        <v>132.953791</v>
      </c>
      <c r="BT25" s="200">
        <v>129.51793799999999</v>
      </c>
      <c r="BU25" s="200">
        <v>139.15959899999999</v>
      </c>
      <c r="BV25" s="200">
        <v>138.69703200000001</v>
      </c>
      <c r="BW25" s="200">
        <v>131.22235699999999</v>
      </c>
      <c r="BX25" s="200">
        <v>131.29047600000001</v>
      </c>
      <c r="BY25" s="200">
        <v>140.884197</v>
      </c>
      <c r="BZ25" s="200">
        <v>135.126701</v>
      </c>
      <c r="CA25" s="200">
        <v>130.90662699999999</v>
      </c>
      <c r="CB25" s="200">
        <v>135.16626099999999</v>
      </c>
      <c r="CC25" s="200">
        <v>134.39371199999999</v>
      </c>
      <c r="CD25" s="200">
        <v>133.63974300000001</v>
      </c>
      <c r="CE25" s="200">
        <v>133.321834</v>
      </c>
      <c r="CF25" s="200">
        <v>139.15959899999999</v>
      </c>
      <c r="CG25" s="200">
        <v>130.11424667</v>
      </c>
      <c r="CH25" s="200">
        <v>130.59996899999999</v>
      </c>
      <c r="CI25" s="200">
        <v>133.508171</v>
      </c>
      <c r="CJ25" s="200">
        <v>138.71634499999999</v>
      </c>
      <c r="CK25" s="200">
        <v>143.10935395000001</v>
      </c>
      <c r="CL25" s="200">
        <v>138.41617600000001</v>
      </c>
      <c r="CM25" s="200">
        <v>139.329094</v>
      </c>
      <c r="CN25" s="200">
        <v>130.76774</v>
      </c>
      <c r="CO25" s="200">
        <v>130.56590800000001</v>
      </c>
      <c r="CP25" s="200">
        <v>143.27870826</v>
      </c>
      <c r="CQ25" s="200">
        <v>131.603239</v>
      </c>
      <c r="CR25" s="200">
        <v>126.740165</v>
      </c>
      <c r="CS25" s="200">
        <v>125.85741760000001</v>
      </c>
      <c r="CT25" s="200">
        <v>131.921502</v>
      </c>
      <c r="CU25" s="200">
        <v>128.935776</v>
      </c>
      <c r="CV25" s="200">
        <v>145.55267178</v>
      </c>
      <c r="CW25" s="200">
        <v>126.265562</v>
      </c>
      <c r="CX25" s="200">
        <v>128.75133867</v>
      </c>
      <c r="CY25" s="200">
        <v>129.35866300000001</v>
      </c>
      <c r="CZ25" s="200">
        <v>130.58858000000001</v>
      </c>
      <c r="DA25" s="200">
        <v>140.19924700000001</v>
      </c>
      <c r="DB25" s="200">
        <v>140.44878399999999</v>
      </c>
      <c r="DC25" s="200">
        <v>138.69703200000001</v>
      </c>
      <c r="DD25" s="200">
        <v>137.84659099999999</v>
      </c>
      <c r="DE25" s="200">
        <v>130.535596</v>
      </c>
      <c r="DF25" s="200">
        <v>131.29047600000001</v>
      </c>
      <c r="DG25" s="200">
        <v>132.18403749999999</v>
      </c>
      <c r="DH25" s="200">
        <v>139.43156744000001</v>
      </c>
      <c r="DI25" s="200">
        <v>141.74820700000001</v>
      </c>
      <c r="DJ25" s="200">
        <v>141.22083499999999</v>
      </c>
      <c r="DK25" s="200">
        <v>128.80266399999999</v>
      </c>
      <c r="DL25" s="200">
        <v>143.08998700000001</v>
      </c>
      <c r="DM25" s="200">
        <v>139.71719400000001</v>
      </c>
      <c r="DN25" s="200">
        <v>133.56208799999999</v>
      </c>
      <c r="DO25" s="200">
        <v>117.16441</v>
      </c>
      <c r="DP25" s="200">
        <v>139.17929100000001</v>
      </c>
      <c r="DQ25" s="200">
        <v>129.72127699999999</v>
      </c>
      <c r="DR25" s="200">
        <v>129.92796999999999</v>
      </c>
      <c r="DS25" s="200">
        <v>131.198016</v>
      </c>
      <c r="DT25" s="200">
        <v>139.23543599999999</v>
      </c>
      <c r="DU25" s="200">
        <v>139.57744199999999</v>
      </c>
      <c r="DV25" s="200">
        <v>126.553111</v>
      </c>
      <c r="DW25" s="200">
        <v>118.158706</v>
      </c>
      <c r="DX25" s="200">
        <v>115.13523325</v>
      </c>
      <c r="DY25" s="200">
        <v>131.63590876999999</v>
      </c>
      <c r="DZ25" s="200">
        <v>133.78926899999999</v>
      </c>
      <c r="EA25" s="200">
        <v>134.06136699999999</v>
      </c>
      <c r="EB25" s="200">
        <v>127.699302</v>
      </c>
      <c r="EC25" s="200">
        <v>128.42988299999999</v>
      </c>
      <c r="ED25" s="200">
        <v>129.84303800000001</v>
      </c>
      <c r="EE25" s="200">
        <v>131.277973</v>
      </c>
      <c r="EF25" s="200">
        <v>144.87478902000001</v>
      </c>
      <c r="EG25" s="200">
        <v>132.199501</v>
      </c>
      <c r="EH25" s="200">
        <v>132.199501</v>
      </c>
      <c r="EI25" s="200">
        <v>127.32269599999999</v>
      </c>
      <c r="EJ25" s="200">
        <v>138.31413800000001</v>
      </c>
      <c r="EK25" s="200">
        <v>138.840756</v>
      </c>
      <c r="EL25" s="200">
        <v>138.69703200000001</v>
      </c>
      <c r="EM25" s="200">
        <v>129.365216</v>
      </c>
      <c r="EN25" s="200">
        <v>134.14837</v>
      </c>
      <c r="EO25" s="200">
        <v>144.97117900000001</v>
      </c>
      <c r="EP25" s="200">
        <v>130.72511800000001</v>
      </c>
      <c r="EQ25" s="200">
        <v>130.71335099999999</v>
      </c>
      <c r="ER25" s="200">
        <v>134.35151078000001</v>
      </c>
      <c r="ES25" s="200">
        <v>126.768799</v>
      </c>
      <c r="ET25" s="200">
        <v>125.132017</v>
      </c>
      <c r="EU25" s="200">
        <v>127.897571</v>
      </c>
      <c r="EV25" s="200">
        <v>130.217894</v>
      </c>
      <c r="EW25" s="200">
        <v>126.397318</v>
      </c>
      <c r="EX25" s="200">
        <v>124.605996</v>
      </c>
      <c r="EY25" s="200">
        <v>133.159446</v>
      </c>
      <c r="EZ25" s="200">
        <v>132.06200100000001</v>
      </c>
      <c r="FA25" s="200">
        <v>131.59997300000001</v>
      </c>
      <c r="FB25" s="200">
        <v>139.05086410000001</v>
      </c>
      <c r="FC25" s="200">
        <v>132.23109600000001</v>
      </c>
      <c r="FD25" s="200">
        <v>143.03623099999999</v>
      </c>
      <c r="FE25" s="200">
        <v>132.43820199999999</v>
      </c>
      <c r="FF25" s="200">
        <v>138.15298053999999</v>
      </c>
      <c r="FG25" s="200">
        <v>149.00487000000001</v>
      </c>
      <c r="FH25" s="200">
        <v>122.57985549999999</v>
      </c>
      <c r="FI25" s="200">
        <v>123.348602</v>
      </c>
      <c r="FJ25" s="200">
        <v>128.325672</v>
      </c>
      <c r="FK25" s="200">
        <v>133.51617300000001</v>
      </c>
      <c r="FL25" s="200">
        <v>140.90124399000001</v>
      </c>
      <c r="FM25" s="200">
        <v>140.458437</v>
      </c>
      <c r="FN25" s="200">
        <v>140.884197</v>
      </c>
      <c r="FO25" s="200">
        <v>137.66939199999999</v>
      </c>
      <c r="FP25" s="200">
        <v>137.66939199999999</v>
      </c>
      <c r="FQ25" s="200">
        <v>135.71874700000001</v>
      </c>
      <c r="FR25" s="200">
        <v>135.71874700000001</v>
      </c>
      <c r="FS25" s="200">
        <v>135.71874700000001</v>
      </c>
      <c r="FT25" s="200">
        <v>140.93961400000001</v>
      </c>
      <c r="FU25" s="200">
        <v>140.61713499999999</v>
      </c>
      <c r="FV25" s="200">
        <v>128.677234</v>
      </c>
      <c r="FW25" s="200">
        <v>128.68964199999999</v>
      </c>
      <c r="FX25" s="200">
        <v>134.15251975000001</v>
      </c>
      <c r="FY25" s="200">
        <v>134.492794</v>
      </c>
      <c r="FZ25" s="200">
        <v>131.77034599999999</v>
      </c>
      <c r="GA25" s="200">
        <v>139.15959899999999</v>
      </c>
      <c r="GB25" s="200">
        <v>139.15959899999999</v>
      </c>
      <c r="GC25" s="200">
        <v>134.943433</v>
      </c>
      <c r="GD25" s="200">
        <v>124.92650067</v>
      </c>
      <c r="GE25" s="200">
        <v>136.622997</v>
      </c>
      <c r="GF25" s="200">
        <v>137.84659099999999</v>
      </c>
      <c r="GG25" s="200">
        <v>145.49312132</v>
      </c>
      <c r="GH25" s="200">
        <v>126.884055</v>
      </c>
      <c r="GI25" s="200">
        <v>145.49312132</v>
      </c>
      <c r="GJ25" s="200">
        <v>137.66939199999999</v>
      </c>
      <c r="GK25" s="200">
        <v>130.84660099999999</v>
      </c>
      <c r="GL25" s="200">
        <v>136.0487</v>
      </c>
      <c r="GM25" s="200">
        <v>123.079514</v>
      </c>
      <c r="GN25" s="200">
        <v>131.55473900000001</v>
      </c>
      <c r="GO25" s="200">
        <v>120.02190097</v>
      </c>
      <c r="GP25" s="200">
        <v>119.71015067</v>
      </c>
      <c r="GQ25" s="200">
        <v>128.916607</v>
      </c>
      <c r="GR25" s="200">
        <v>138.99177900000001</v>
      </c>
      <c r="GS25" s="200">
        <v>138.66384600000001</v>
      </c>
      <c r="GT25" s="200">
        <v>138.54088400000001</v>
      </c>
      <c r="GU25" s="200">
        <v>131.55473900000001</v>
      </c>
      <c r="GV25" s="200">
        <v>131.55473900000001</v>
      </c>
      <c r="GW25" s="200">
        <v>131.55473900000001</v>
      </c>
      <c r="GX25" s="200">
        <v>143.065168</v>
      </c>
      <c r="GY25" s="200">
        <v>142.426456</v>
      </c>
      <c r="GZ25" s="200">
        <v>142.974816</v>
      </c>
      <c r="HA25" s="200">
        <v>142.974816</v>
      </c>
      <c r="HB25" s="200">
        <v>133.91825700000001</v>
      </c>
      <c r="HC25" s="200">
        <v>142.98758000000001</v>
      </c>
      <c r="HD25" s="200">
        <v>142.37191100000001</v>
      </c>
      <c r="HE25" s="200">
        <v>141.30968799999999</v>
      </c>
      <c r="HF25" s="200">
        <v>140.75746100000001</v>
      </c>
      <c r="HG25" s="200">
        <v>137.28608399999999</v>
      </c>
      <c r="HH25" s="200">
        <v>124.53263969</v>
      </c>
      <c r="HI25" s="200">
        <v>143.30493899999999</v>
      </c>
      <c r="HJ25" s="200">
        <v>131.672653</v>
      </c>
      <c r="HK25" s="200">
        <v>132.02797200000001</v>
      </c>
      <c r="HL25" s="200">
        <v>130.12194</v>
      </c>
      <c r="HM25" s="200">
        <v>128.77385799999999</v>
      </c>
      <c r="HN25" s="200">
        <v>118.68493159000001</v>
      </c>
      <c r="HO25" s="200">
        <v>120.4653315</v>
      </c>
      <c r="HP25" s="200">
        <v>121.095806</v>
      </c>
      <c r="HQ25" s="200">
        <v>140.79884527999999</v>
      </c>
      <c r="HR25" s="200">
        <v>132.02327399999999</v>
      </c>
      <c r="HS25" s="200">
        <v>144.73156900000001</v>
      </c>
    </row>
    <row r="26" spans="1:227" x14ac:dyDescent="0.25">
      <c r="A26" s="197"/>
      <c r="B26" s="199">
        <v>45663.479166666701</v>
      </c>
      <c r="C26" s="200">
        <v>136.31104199999999</v>
      </c>
      <c r="D26" s="200">
        <v>136.667597</v>
      </c>
      <c r="E26" s="200">
        <v>136.44451900000001</v>
      </c>
      <c r="F26" s="200">
        <v>136.31104199999999</v>
      </c>
      <c r="G26" s="200">
        <v>132.56788499999999</v>
      </c>
      <c r="H26" s="200">
        <v>142.040728</v>
      </c>
      <c r="I26" s="200">
        <v>141.50538499999999</v>
      </c>
      <c r="J26" s="200">
        <v>142.315234</v>
      </c>
      <c r="K26" s="200">
        <v>132.48271199999999</v>
      </c>
      <c r="L26" s="200">
        <v>137.905866</v>
      </c>
      <c r="M26" s="200">
        <v>142.777704</v>
      </c>
      <c r="N26" s="200">
        <v>141.57247699999999</v>
      </c>
      <c r="O26" s="200">
        <v>142.19673700000001</v>
      </c>
      <c r="P26" s="200">
        <v>135.28920636999999</v>
      </c>
      <c r="Q26" s="200">
        <v>142.096879</v>
      </c>
      <c r="R26" s="200">
        <v>135.451651</v>
      </c>
      <c r="S26" s="200">
        <v>139.54673</v>
      </c>
      <c r="T26" s="200">
        <v>134.680903</v>
      </c>
      <c r="U26" s="200">
        <v>134.680903</v>
      </c>
      <c r="V26" s="200">
        <v>137.21165099999999</v>
      </c>
      <c r="W26" s="200">
        <v>133.51737900000001</v>
      </c>
      <c r="X26" s="200">
        <v>129.149675</v>
      </c>
      <c r="Y26" s="200">
        <v>131.33759599999999</v>
      </c>
      <c r="Z26" s="200">
        <v>143.47186199999999</v>
      </c>
      <c r="AA26" s="200">
        <v>127.162318</v>
      </c>
      <c r="AB26" s="200">
        <v>133.985974</v>
      </c>
      <c r="AC26" s="200">
        <v>133.93838299999999</v>
      </c>
      <c r="AD26" s="200">
        <v>133.11451099999999</v>
      </c>
      <c r="AE26" s="200">
        <v>125.863407</v>
      </c>
      <c r="AF26" s="200">
        <v>135.89861675</v>
      </c>
      <c r="AG26" s="200">
        <v>137.90732438000001</v>
      </c>
      <c r="AH26" s="200">
        <v>136.92041499999999</v>
      </c>
      <c r="AI26" s="200">
        <v>137.00547</v>
      </c>
      <c r="AJ26" s="200">
        <v>122.714688</v>
      </c>
      <c r="AK26" s="200">
        <v>137.51397299999999</v>
      </c>
      <c r="AL26" s="200">
        <v>127.47294967000001</v>
      </c>
      <c r="AM26" s="200">
        <v>128.12752900000001</v>
      </c>
      <c r="AN26" s="200">
        <v>139.98158900000001</v>
      </c>
      <c r="AO26" s="200">
        <v>125.449538</v>
      </c>
      <c r="AP26" s="200">
        <v>119.0299515</v>
      </c>
      <c r="AQ26" s="200">
        <v>119.53810199999999</v>
      </c>
      <c r="AR26" s="200">
        <v>133.516671</v>
      </c>
      <c r="AS26" s="200">
        <v>136.933347</v>
      </c>
      <c r="AT26" s="200">
        <v>134.68635599999999</v>
      </c>
      <c r="AU26" s="200">
        <v>137.90688599999999</v>
      </c>
      <c r="AV26" s="200">
        <v>134.334372</v>
      </c>
      <c r="AW26" s="200">
        <v>127.217337</v>
      </c>
      <c r="AX26" s="200">
        <v>127.94323300000001</v>
      </c>
      <c r="AY26" s="200">
        <v>141.114834</v>
      </c>
      <c r="AZ26" s="200">
        <v>132.68901700000001</v>
      </c>
      <c r="BA26" s="200">
        <v>132.18130300000001</v>
      </c>
      <c r="BB26" s="200">
        <v>132.16312400000001</v>
      </c>
      <c r="BC26" s="200">
        <v>131.91603799999999</v>
      </c>
      <c r="BD26" s="200">
        <v>131.32852800000001</v>
      </c>
      <c r="BE26" s="200">
        <v>132.16312400000001</v>
      </c>
      <c r="BF26" s="200">
        <v>141.12076999999999</v>
      </c>
      <c r="BG26" s="200">
        <v>140.796694</v>
      </c>
      <c r="BH26" s="200">
        <v>140.796694</v>
      </c>
      <c r="BI26" s="200">
        <v>140.796694</v>
      </c>
      <c r="BJ26" s="200">
        <v>128.75337099999999</v>
      </c>
      <c r="BK26" s="200">
        <v>129.49592000000001</v>
      </c>
      <c r="BL26" s="200">
        <v>137.53827000000001</v>
      </c>
      <c r="BM26" s="200">
        <v>137.31589299999999</v>
      </c>
      <c r="BN26" s="200">
        <v>135.17816400000001</v>
      </c>
      <c r="BO26" s="200">
        <v>131.88797500000001</v>
      </c>
      <c r="BP26" s="200">
        <v>140.68294800000001</v>
      </c>
      <c r="BQ26" s="200">
        <v>122.39234399999999</v>
      </c>
      <c r="BR26" s="200">
        <v>122.50678084</v>
      </c>
      <c r="BS26" s="200">
        <v>134.92845399999999</v>
      </c>
      <c r="BT26" s="200">
        <v>131.00971799999999</v>
      </c>
      <c r="BU26" s="200">
        <v>140.95962499999999</v>
      </c>
      <c r="BV26" s="200">
        <v>140.623358</v>
      </c>
      <c r="BW26" s="200">
        <v>135.96418800000001</v>
      </c>
      <c r="BX26" s="200">
        <v>136.032726</v>
      </c>
      <c r="BY26" s="200">
        <v>142.64170100000001</v>
      </c>
      <c r="BZ26" s="200">
        <v>137.526837</v>
      </c>
      <c r="CA26" s="200">
        <v>134.77194800000001</v>
      </c>
      <c r="CB26" s="200">
        <v>137.07574700000001</v>
      </c>
      <c r="CC26" s="200">
        <v>136.304937</v>
      </c>
      <c r="CD26" s="200">
        <v>136.100044</v>
      </c>
      <c r="CE26" s="200">
        <v>135.29292000000001</v>
      </c>
      <c r="CF26" s="200">
        <v>140.95962499999999</v>
      </c>
      <c r="CG26" s="200">
        <v>132.06794933</v>
      </c>
      <c r="CH26" s="200">
        <v>132.57177899999999</v>
      </c>
      <c r="CI26" s="200">
        <v>135.40625199999999</v>
      </c>
      <c r="CJ26" s="200">
        <v>140.573497</v>
      </c>
      <c r="CK26" s="200">
        <v>144.89378379999999</v>
      </c>
      <c r="CL26" s="200">
        <v>140.141682</v>
      </c>
      <c r="CM26" s="200">
        <v>141.15348599999999</v>
      </c>
      <c r="CN26" s="200">
        <v>132.30683400000001</v>
      </c>
      <c r="CO26" s="200">
        <v>132.092603</v>
      </c>
      <c r="CP26" s="200">
        <v>145.03238479999999</v>
      </c>
      <c r="CQ26" s="200">
        <v>133.67947100000001</v>
      </c>
      <c r="CR26" s="200">
        <v>129.63163299999999</v>
      </c>
      <c r="CS26" s="200">
        <v>127.36152795</v>
      </c>
      <c r="CT26" s="200">
        <v>133.534077</v>
      </c>
      <c r="CU26" s="200">
        <v>130.93286499999999</v>
      </c>
      <c r="CV26" s="200">
        <v>147.28247465000001</v>
      </c>
      <c r="CW26" s="200">
        <v>128.41587200000001</v>
      </c>
      <c r="CX26" s="200">
        <v>130.86745567</v>
      </c>
      <c r="CY26" s="200">
        <v>131.425904</v>
      </c>
      <c r="CZ26" s="200">
        <v>135.426727</v>
      </c>
      <c r="DA26" s="200">
        <v>142.104354</v>
      </c>
      <c r="DB26" s="200">
        <v>142.33265700000001</v>
      </c>
      <c r="DC26" s="200">
        <v>140.623358</v>
      </c>
      <c r="DD26" s="200">
        <v>139.772357</v>
      </c>
      <c r="DE26" s="200">
        <v>135.26926700000001</v>
      </c>
      <c r="DF26" s="200">
        <v>136.032726</v>
      </c>
      <c r="DG26" s="200">
        <v>134.22046549999999</v>
      </c>
      <c r="DH26" s="200">
        <v>141.90816697</v>
      </c>
      <c r="DI26" s="200">
        <v>143.67919000000001</v>
      </c>
      <c r="DJ26" s="200">
        <v>143.14416900000001</v>
      </c>
      <c r="DK26" s="200">
        <v>130.99612966999999</v>
      </c>
      <c r="DL26" s="200">
        <v>144.879493</v>
      </c>
      <c r="DM26" s="200">
        <v>141.48969199999999</v>
      </c>
      <c r="DN26" s="200">
        <v>135.18445600000001</v>
      </c>
      <c r="DO26" s="200">
        <v>118.95941999999999</v>
      </c>
      <c r="DP26" s="200">
        <v>140.93539100000001</v>
      </c>
      <c r="DQ26" s="200">
        <v>131.29445899999999</v>
      </c>
      <c r="DR26" s="200">
        <v>131.733912</v>
      </c>
      <c r="DS26" s="200">
        <v>132.781316</v>
      </c>
      <c r="DT26" s="200">
        <v>141.11288300000001</v>
      </c>
      <c r="DU26" s="200">
        <v>141.42139700000001</v>
      </c>
      <c r="DV26" s="200">
        <v>128.30255700000001</v>
      </c>
      <c r="DW26" s="200">
        <v>119.725318</v>
      </c>
      <c r="DX26" s="200">
        <v>116.61083175</v>
      </c>
      <c r="DY26" s="200">
        <v>132.99323967999999</v>
      </c>
      <c r="DZ26" s="200">
        <v>135.68376699999999</v>
      </c>
      <c r="EA26" s="200">
        <v>135.96256299999999</v>
      </c>
      <c r="EB26" s="200">
        <v>129.567038</v>
      </c>
      <c r="EC26" s="200">
        <v>130.33139199999999</v>
      </c>
      <c r="ED26" s="200">
        <v>131.52473800000001</v>
      </c>
      <c r="EE26" s="200">
        <v>132.807076</v>
      </c>
      <c r="EF26" s="200">
        <v>146.59653567999999</v>
      </c>
      <c r="EG26" s="200">
        <v>134.224006</v>
      </c>
      <c r="EH26" s="200">
        <v>134.224006</v>
      </c>
      <c r="EI26" s="200">
        <v>130.21867</v>
      </c>
      <c r="EJ26" s="200">
        <v>140.23864599999999</v>
      </c>
      <c r="EK26" s="200">
        <v>140.77098599999999</v>
      </c>
      <c r="EL26" s="200">
        <v>140.623358</v>
      </c>
      <c r="EM26" s="200">
        <v>131.39699300000001</v>
      </c>
      <c r="EN26" s="200">
        <v>136.03778199999999</v>
      </c>
      <c r="EO26" s="200">
        <v>146.76662200000001</v>
      </c>
      <c r="EP26" s="200">
        <v>132.70151200000001</v>
      </c>
      <c r="EQ26" s="200">
        <v>132.68938199999999</v>
      </c>
      <c r="ER26" s="200">
        <v>136.38135495</v>
      </c>
      <c r="ES26" s="200">
        <v>128.599503</v>
      </c>
      <c r="ET26" s="200">
        <v>126.90347199999999</v>
      </c>
      <c r="EU26" s="200">
        <v>129.82630599999999</v>
      </c>
      <c r="EV26" s="200">
        <v>131.77411599999999</v>
      </c>
      <c r="EW26" s="200">
        <v>127.953226</v>
      </c>
      <c r="EX26" s="200">
        <v>126.167486</v>
      </c>
      <c r="EY26" s="200">
        <v>134.680903</v>
      </c>
      <c r="EZ26" s="200">
        <v>133.585444</v>
      </c>
      <c r="FA26" s="200">
        <v>133.124279</v>
      </c>
      <c r="FB26" s="200">
        <v>140.6767729</v>
      </c>
      <c r="FC26" s="200">
        <v>133.75865200000001</v>
      </c>
      <c r="FD26" s="200">
        <v>144.838999</v>
      </c>
      <c r="FE26" s="200">
        <v>134.42086399999999</v>
      </c>
      <c r="FF26" s="200">
        <v>139.66773698</v>
      </c>
      <c r="FG26" s="200">
        <v>150.72948500000001</v>
      </c>
      <c r="FH26" s="200">
        <v>124.5765325</v>
      </c>
      <c r="FI26" s="200">
        <v>125.366473</v>
      </c>
      <c r="FJ26" s="200">
        <v>130.284953</v>
      </c>
      <c r="FK26" s="200">
        <v>135.41802200000001</v>
      </c>
      <c r="FL26" s="200">
        <v>142.65896065000001</v>
      </c>
      <c r="FM26" s="200">
        <v>142.201707</v>
      </c>
      <c r="FN26" s="200">
        <v>142.64170100000001</v>
      </c>
      <c r="FO26" s="200">
        <v>139.59400400000001</v>
      </c>
      <c r="FP26" s="200">
        <v>139.59400400000001</v>
      </c>
      <c r="FQ26" s="200">
        <v>137.615801</v>
      </c>
      <c r="FR26" s="200">
        <v>137.615801</v>
      </c>
      <c r="FS26" s="200">
        <v>137.615801</v>
      </c>
      <c r="FT26" s="200">
        <v>142.86746099999999</v>
      </c>
      <c r="FU26" s="200">
        <v>142.538094</v>
      </c>
      <c r="FV26" s="200">
        <v>133.706602</v>
      </c>
      <c r="FW26" s="200">
        <v>133.67749800000001</v>
      </c>
      <c r="FX26" s="200">
        <v>135.69979286</v>
      </c>
      <c r="FY26" s="200">
        <v>136.40275700000001</v>
      </c>
      <c r="FZ26" s="200">
        <v>133.29646600000001</v>
      </c>
      <c r="GA26" s="200">
        <v>140.95962499999999</v>
      </c>
      <c r="GB26" s="200">
        <v>140.95962499999999</v>
      </c>
      <c r="GC26" s="200">
        <v>136.83851899999999</v>
      </c>
      <c r="GD26" s="200">
        <v>127.11934333000001</v>
      </c>
      <c r="GE26" s="200">
        <v>138.56506099999999</v>
      </c>
      <c r="GF26" s="200">
        <v>139.772357</v>
      </c>
      <c r="GG26" s="200">
        <v>147.22221647000001</v>
      </c>
      <c r="GH26" s="200">
        <v>128.489135</v>
      </c>
      <c r="GI26" s="200">
        <v>147.22221647000001</v>
      </c>
      <c r="GJ26" s="200">
        <v>139.59400400000001</v>
      </c>
      <c r="GK26" s="200">
        <v>132.98203699999999</v>
      </c>
      <c r="GL26" s="200">
        <v>137.95875799999999</v>
      </c>
      <c r="GM26" s="200">
        <v>124.67525999999999</v>
      </c>
      <c r="GN26" s="200">
        <v>133.61527799999999</v>
      </c>
      <c r="GO26" s="200">
        <v>121.43451992</v>
      </c>
      <c r="GP26" s="200">
        <v>121.11910042</v>
      </c>
      <c r="GQ26" s="200">
        <v>130.78231400000001</v>
      </c>
      <c r="GR26" s="200">
        <v>140.48270199999999</v>
      </c>
      <c r="GS26" s="200">
        <v>140.52688000000001</v>
      </c>
      <c r="GT26" s="200">
        <v>140.427119</v>
      </c>
      <c r="GU26" s="200">
        <v>133.61527799999999</v>
      </c>
      <c r="GV26" s="200">
        <v>133.61527799999999</v>
      </c>
      <c r="GW26" s="200">
        <v>133.61527799999999</v>
      </c>
      <c r="GX26" s="200">
        <v>144.85731999999999</v>
      </c>
      <c r="GY26" s="200">
        <v>144.212661</v>
      </c>
      <c r="GZ26" s="200">
        <v>144.76533599999999</v>
      </c>
      <c r="HA26" s="200">
        <v>144.76533599999999</v>
      </c>
      <c r="HB26" s="200">
        <v>135.420005</v>
      </c>
      <c r="HC26" s="200">
        <v>144.89258799999999</v>
      </c>
      <c r="HD26" s="200">
        <v>144.283727</v>
      </c>
      <c r="HE26" s="200">
        <v>143.13824099999999</v>
      </c>
      <c r="HF26" s="200">
        <v>142.73032900000001</v>
      </c>
      <c r="HG26" s="200">
        <v>138.99047200000001</v>
      </c>
      <c r="HH26" s="200">
        <v>126.10797435000001</v>
      </c>
      <c r="HI26" s="200">
        <v>145.10272800000001</v>
      </c>
      <c r="HJ26" s="200">
        <v>133.66436949999999</v>
      </c>
      <c r="HK26" s="200">
        <v>134.023089</v>
      </c>
      <c r="HL26" s="200">
        <v>131.46366</v>
      </c>
      <c r="HM26" s="200">
        <v>130.651859</v>
      </c>
      <c r="HN26" s="200">
        <v>120.08181485</v>
      </c>
      <c r="HO26" s="200">
        <v>121.986831</v>
      </c>
      <c r="HP26" s="200">
        <v>122.63702499999999</v>
      </c>
      <c r="HQ26" s="200">
        <v>142.64856435999999</v>
      </c>
      <c r="HR26" s="200">
        <v>133.98494600000001</v>
      </c>
      <c r="HS26" s="200">
        <v>146.52604099999999</v>
      </c>
    </row>
    <row r="27" spans="1:227" x14ac:dyDescent="0.25">
      <c r="A27" s="197"/>
      <c r="B27" s="199">
        <v>45663.5</v>
      </c>
      <c r="C27" s="200">
        <v>130.55892900000001</v>
      </c>
      <c r="D27" s="200">
        <v>130.900971</v>
      </c>
      <c r="E27" s="200">
        <v>130.68579399999999</v>
      </c>
      <c r="F27" s="200">
        <v>130.55892900000001</v>
      </c>
      <c r="G27" s="200">
        <v>126.765253</v>
      </c>
      <c r="H27" s="200">
        <v>135.251485</v>
      </c>
      <c r="I27" s="200">
        <v>134.72814199999999</v>
      </c>
      <c r="J27" s="200">
        <v>135.52728300000001</v>
      </c>
      <c r="K27" s="200">
        <v>126.50675</v>
      </c>
      <c r="L27" s="200">
        <v>131.99812600000001</v>
      </c>
      <c r="M27" s="200">
        <v>136.124754</v>
      </c>
      <c r="N27" s="200">
        <v>134.943882</v>
      </c>
      <c r="O27" s="200">
        <v>135.74776600000001</v>
      </c>
      <c r="P27" s="200">
        <v>129.57323965</v>
      </c>
      <c r="Q27" s="200">
        <v>135.398359</v>
      </c>
      <c r="R27" s="200">
        <v>128.983656</v>
      </c>
      <c r="S27" s="200">
        <v>133.364757</v>
      </c>
      <c r="T27" s="200">
        <v>129.050141</v>
      </c>
      <c r="U27" s="200">
        <v>129.050141</v>
      </c>
      <c r="V27" s="200">
        <v>131.279055</v>
      </c>
      <c r="W27" s="200">
        <v>127.68334900000001</v>
      </c>
      <c r="X27" s="200">
        <v>123.484649</v>
      </c>
      <c r="Y27" s="200">
        <v>125.57714300000001</v>
      </c>
      <c r="Z27" s="200">
        <v>136.871917</v>
      </c>
      <c r="AA27" s="200">
        <v>121.38600599999999</v>
      </c>
      <c r="AB27" s="200">
        <v>127.639219</v>
      </c>
      <c r="AC27" s="200">
        <v>128.126903</v>
      </c>
      <c r="AD27" s="200">
        <v>127.29252099999999</v>
      </c>
      <c r="AE27" s="200">
        <v>120.39523699999999</v>
      </c>
      <c r="AF27" s="200">
        <v>129.947036</v>
      </c>
      <c r="AG27" s="200">
        <v>131.87995319999999</v>
      </c>
      <c r="AH27" s="200">
        <v>130.909008</v>
      </c>
      <c r="AI27" s="200">
        <v>131.020432</v>
      </c>
      <c r="AJ27" s="200">
        <v>117.33593500000001</v>
      </c>
      <c r="AK27" s="200">
        <v>131.55765299999999</v>
      </c>
      <c r="AL27" s="200">
        <v>121.72126299999999</v>
      </c>
      <c r="AM27" s="200">
        <v>122.344263</v>
      </c>
      <c r="AN27" s="200">
        <v>133.489746</v>
      </c>
      <c r="AO27" s="200">
        <v>119.956011</v>
      </c>
      <c r="AP27" s="200">
        <v>113.936745</v>
      </c>
      <c r="AQ27" s="200">
        <v>114.42014399999999</v>
      </c>
      <c r="AR27" s="200">
        <v>127.220714</v>
      </c>
      <c r="AS27" s="200">
        <v>130.69098500000001</v>
      </c>
      <c r="AT27" s="200">
        <v>128.555623</v>
      </c>
      <c r="AU27" s="200">
        <v>131.70919000000001</v>
      </c>
      <c r="AV27" s="200">
        <v>128.48895300000001</v>
      </c>
      <c r="AW27" s="200">
        <v>121.888621</v>
      </c>
      <c r="AX27" s="200">
        <v>122.58277200000001</v>
      </c>
      <c r="AY27" s="200">
        <v>135.03241299999999</v>
      </c>
      <c r="AZ27" s="200">
        <v>126.905097</v>
      </c>
      <c r="BA27" s="200">
        <v>126.411209</v>
      </c>
      <c r="BB27" s="200">
        <v>126.400874</v>
      </c>
      <c r="BC27" s="200">
        <v>126.25938266999999</v>
      </c>
      <c r="BD27" s="200">
        <v>125.56625200000001</v>
      </c>
      <c r="BE27" s="200">
        <v>126.400874</v>
      </c>
      <c r="BF27" s="200">
        <v>134.71434500000001</v>
      </c>
      <c r="BG27" s="200">
        <v>134.37224599999999</v>
      </c>
      <c r="BH27" s="200">
        <v>134.37224599999999</v>
      </c>
      <c r="BI27" s="200">
        <v>134.37224599999999</v>
      </c>
      <c r="BJ27" s="200">
        <v>122.97387000000001</v>
      </c>
      <c r="BK27" s="200">
        <v>123.70862</v>
      </c>
      <c r="BL27" s="200">
        <v>131.90622099999999</v>
      </c>
      <c r="BM27" s="200">
        <v>131.59396599999999</v>
      </c>
      <c r="BN27" s="200">
        <v>128.505505</v>
      </c>
      <c r="BO27" s="200">
        <v>125.488345</v>
      </c>
      <c r="BP27" s="200">
        <v>134.06845999999999</v>
      </c>
      <c r="BQ27" s="200">
        <v>117.018213</v>
      </c>
      <c r="BR27" s="200">
        <v>117.12762503</v>
      </c>
      <c r="BS27" s="200">
        <v>128.55496099999999</v>
      </c>
      <c r="BT27" s="200">
        <v>125.4472116</v>
      </c>
      <c r="BU27" s="200">
        <v>134.878793</v>
      </c>
      <c r="BV27" s="200">
        <v>134.013678</v>
      </c>
      <c r="BW27" s="200">
        <v>129.09910500000001</v>
      </c>
      <c r="BX27" s="200">
        <v>129.16389699999999</v>
      </c>
      <c r="BY27" s="200">
        <v>136.63293100000001</v>
      </c>
      <c r="BZ27" s="200">
        <v>131.22505699999999</v>
      </c>
      <c r="CA27" s="200">
        <v>128.24975800000001</v>
      </c>
      <c r="CB27" s="200">
        <v>130.53610599999999</v>
      </c>
      <c r="CC27" s="200">
        <v>129.809</v>
      </c>
      <c r="CD27" s="200">
        <v>129.716814</v>
      </c>
      <c r="CE27" s="200">
        <v>129.021263</v>
      </c>
      <c r="CF27" s="200">
        <v>134.878793</v>
      </c>
      <c r="CG27" s="200">
        <v>126.31564400000001</v>
      </c>
      <c r="CH27" s="200">
        <v>126.793825</v>
      </c>
      <c r="CI27" s="200">
        <v>129.172394</v>
      </c>
      <c r="CJ27" s="200">
        <v>134.53512499999999</v>
      </c>
      <c r="CK27" s="200">
        <v>138.78292053999999</v>
      </c>
      <c r="CL27" s="200">
        <v>134.069219</v>
      </c>
      <c r="CM27" s="200">
        <v>135.05591799999999</v>
      </c>
      <c r="CN27" s="200">
        <v>126.755537</v>
      </c>
      <c r="CO27" s="200">
        <v>126.482613</v>
      </c>
      <c r="CP27" s="200">
        <v>138.80612189999999</v>
      </c>
      <c r="CQ27" s="200">
        <v>127.845585</v>
      </c>
      <c r="CR27" s="200">
        <v>123.54543</v>
      </c>
      <c r="CS27" s="200">
        <v>122.09017025999999</v>
      </c>
      <c r="CT27" s="200">
        <v>127.83780400000001</v>
      </c>
      <c r="CU27" s="200">
        <v>125.266741</v>
      </c>
      <c r="CV27" s="200">
        <v>140.50723511999999</v>
      </c>
      <c r="CW27" s="200">
        <v>122.665645</v>
      </c>
      <c r="CX27" s="200">
        <v>125.00553367000001</v>
      </c>
      <c r="CY27" s="200">
        <v>125.583868</v>
      </c>
      <c r="CZ27" s="200">
        <v>128.419175</v>
      </c>
      <c r="DA27" s="200">
        <v>135.40656000000001</v>
      </c>
      <c r="DB27" s="200">
        <v>135.63014799999999</v>
      </c>
      <c r="DC27" s="200">
        <v>134.013678</v>
      </c>
      <c r="DD27" s="200">
        <v>133.241962</v>
      </c>
      <c r="DE27" s="200">
        <v>128.40203700000001</v>
      </c>
      <c r="DF27" s="200">
        <v>129.16389699999999</v>
      </c>
      <c r="DG27" s="200">
        <v>128.37771549999999</v>
      </c>
      <c r="DH27" s="200">
        <v>135.40562487</v>
      </c>
      <c r="DI27" s="200">
        <v>136.95678100000001</v>
      </c>
      <c r="DJ27" s="200">
        <v>136.454713</v>
      </c>
      <c r="DK27" s="200">
        <v>125.23656633</v>
      </c>
      <c r="DL27" s="200">
        <v>138.766595</v>
      </c>
      <c r="DM27" s="200">
        <v>135.47690399999999</v>
      </c>
      <c r="DN27" s="200">
        <v>129.39340200000001</v>
      </c>
      <c r="DO27" s="200">
        <v>113.74542</v>
      </c>
      <c r="DP27" s="200">
        <v>134.95297500000001</v>
      </c>
      <c r="DQ27" s="200">
        <v>125.479224</v>
      </c>
      <c r="DR27" s="200">
        <v>125.94109</v>
      </c>
      <c r="DS27" s="200">
        <v>127.18653500000001</v>
      </c>
      <c r="DT27" s="200">
        <v>134.492121</v>
      </c>
      <c r="DU27" s="200">
        <v>134.80227500000001</v>
      </c>
      <c r="DV27" s="200">
        <v>122.117971</v>
      </c>
      <c r="DW27" s="200">
        <v>114.458834</v>
      </c>
      <c r="DX27" s="200">
        <v>111.47108525</v>
      </c>
      <c r="DY27" s="200">
        <v>127.47508740000001</v>
      </c>
      <c r="DZ27" s="200">
        <v>129.39294000000001</v>
      </c>
      <c r="EA27" s="200">
        <v>129.647189</v>
      </c>
      <c r="EB27" s="200">
        <v>123.889731</v>
      </c>
      <c r="EC27" s="200">
        <v>124.61818599999999</v>
      </c>
      <c r="ED27" s="200">
        <v>125.37240799999999</v>
      </c>
      <c r="EE27" s="200">
        <v>127.24010699999999</v>
      </c>
      <c r="EF27" s="200">
        <v>139.85285048</v>
      </c>
      <c r="EG27" s="200">
        <v>127.911858</v>
      </c>
      <c r="EH27" s="200">
        <v>127.911858</v>
      </c>
      <c r="EI27" s="200">
        <v>124.12155300000001</v>
      </c>
      <c r="EJ27" s="200">
        <v>133.65444099999999</v>
      </c>
      <c r="EK27" s="200">
        <v>134.14508699999999</v>
      </c>
      <c r="EL27" s="200">
        <v>134.013678</v>
      </c>
      <c r="EM27" s="200">
        <v>125.650189</v>
      </c>
      <c r="EN27" s="200">
        <v>129.726393</v>
      </c>
      <c r="EO27" s="200">
        <v>140.56672499999999</v>
      </c>
      <c r="EP27" s="200">
        <v>126.91644700000001</v>
      </c>
      <c r="EQ27" s="200">
        <v>126.905428</v>
      </c>
      <c r="ER27" s="200">
        <v>130.45421737000001</v>
      </c>
      <c r="ES27" s="200">
        <v>122.950489</v>
      </c>
      <c r="ET27" s="200">
        <v>121.337569</v>
      </c>
      <c r="EU27" s="200">
        <v>124.096169</v>
      </c>
      <c r="EV27" s="200">
        <v>126.320126</v>
      </c>
      <c r="EW27" s="200">
        <v>122.41056</v>
      </c>
      <c r="EX27" s="200">
        <v>120.727099</v>
      </c>
      <c r="EY27" s="200">
        <v>129.050141</v>
      </c>
      <c r="EZ27" s="200">
        <v>127.991283</v>
      </c>
      <c r="FA27" s="200">
        <v>127.545508</v>
      </c>
      <c r="FB27" s="200">
        <v>134.70221208999999</v>
      </c>
      <c r="FC27" s="200">
        <v>128.091228</v>
      </c>
      <c r="FD27" s="200">
        <v>138.71146899999999</v>
      </c>
      <c r="FE27" s="200">
        <v>128.58324200000001</v>
      </c>
      <c r="FF27" s="200">
        <v>133.90223162000001</v>
      </c>
      <c r="FG27" s="200">
        <v>142.83095299999999</v>
      </c>
      <c r="FH27" s="200">
        <v>119.118183</v>
      </c>
      <c r="FI27" s="200">
        <v>119.87255500000001</v>
      </c>
      <c r="FJ27" s="200">
        <v>124.530697</v>
      </c>
      <c r="FK27" s="200">
        <v>129.18678399999999</v>
      </c>
      <c r="FL27" s="200">
        <v>136.64946358</v>
      </c>
      <c r="FM27" s="200">
        <v>136.21078900000001</v>
      </c>
      <c r="FN27" s="200">
        <v>136.63293100000001</v>
      </c>
      <c r="FO27" s="200">
        <v>133.093109</v>
      </c>
      <c r="FP27" s="200">
        <v>133.093109</v>
      </c>
      <c r="FQ27" s="200">
        <v>131.262304</v>
      </c>
      <c r="FR27" s="200">
        <v>131.262304</v>
      </c>
      <c r="FS27" s="200">
        <v>131.262304</v>
      </c>
      <c r="FT27" s="200">
        <v>136.178168</v>
      </c>
      <c r="FU27" s="200">
        <v>135.865216</v>
      </c>
      <c r="FV27" s="200">
        <v>126.33470699999999</v>
      </c>
      <c r="FW27" s="200">
        <v>126.375722</v>
      </c>
      <c r="FX27" s="200">
        <v>130.01319649000001</v>
      </c>
      <c r="FY27" s="200">
        <v>129.91278199999999</v>
      </c>
      <c r="FZ27" s="200">
        <v>127.637518</v>
      </c>
      <c r="GA27" s="200">
        <v>134.878793</v>
      </c>
      <c r="GB27" s="200">
        <v>134.878793</v>
      </c>
      <c r="GC27" s="200">
        <v>130.54948200000001</v>
      </c>
      <c r="GD27" s="200">
        <v>121.345073</v>
      </c>
      <c r="GE27" s="200">
        <v>131.973004</v>
      </c>
      <c r="GF27" s="200">
        <v>133.241962</v>
      </c>
      <c r="GG27" s="200">
        <v>140.44974891000001</v>
      </c>
      <c r="GH27" s="200">
        <v>122.417739</v>
      </c>
      <c r="GI27" s="200">
        <v>140.44974891000001</v>
      </c>
      <c r="GJ27" s="200">
        <v>133.093109</v>
      </c>
      <c r="GK27" s="200">
        <v>127.167698</v>
      </c>
      <c r="GL27" s="200">
        <v>131.51621800000001</v>
      </c>
      <c r="GM27" s="200">
        <v>119.259603</v>
      </c>
      <c r="GN27" s="200">
        <v>127.786537</v>
      </c>
      <c r="GO27" s="200">
        <v>116.33940075</v>
      </c>
      <c r="GP27" s="200">
        <v>116.03721555</v>
      </c>
      <c r="GQ27" s="200">
        <v>124.485271</v>
      </c>
      <c r="GR27" s="200">
        <v>134.11507499999999</v>
      </c>
      <c r="GS27" s="200">
        <v>134.00578200000001</v>
      </c>
      <c r="GT27" s="200">
        <v>133.894711</v>
      </c>
      <c r="GU27" s="200">
        <v>127.786537</v>
      </c>
      <c r="GV27" s="200">
        <v>127.786537</v>
      </c>
      <c r="GW27" s="200">
        <v>127.786537</v>
      </c>
      <c r="GX27" s="200">
        <v>138.743246</v>
      </c>
      <c r="GY27" s="200">
        <v>138.12502900000001</v>
      </c>
      <c r="GZ27" s="200">
        <v>138.65486999999999</v>
      </c>
      <c r="HA27" s="200">
        <v>138.65486999999999</v>
      </c>
      <c r="HB27" s="200">
        <v>129.71373399999999</v>
      </c>
      <c r="HC27" s="200">
        <v>138.16422600000001</v>
      </c>
      <c r="HD27" s="200">
        <v>137.580806</v>
      </c>
      <c r="HE27" s="200">
        <v>136.775724</v>
      </c>
      <c r="HF27" s="200">
        <v>135.93087499999999</v>
      </c>
      <c r="HG27" s="200">
        <v>133.097848</v>
      </c>
      <c r="HH27" s="200">
        <v>120.14909346</v>
      </c>
      <c r="HI27" s="200">
        <v>138.98574099999999</v>
      </c>
      <c r="HJ27" s="200">
        <v>127.8534475</v>
      </c>
      <c r="HK27" s="200">
        <v>128.19658100000001</v>
      </c>
      <c r="HL27" s="200">
        <v>126.008973</v>
      </c>
      <c r="HM27" s="200">
        <v>124.842922</v>
      </c>
      <c r="HN27" s="200">
        <v>115.04345214</v>
      </c>
      <c r="HO27" s="200">
        <v>116.666572</v>
      </c>
      <c r="HP27" s="200">
        <v>117.293561</v>
      </c>
      <c r="HQ27" s="200">
        <v>136.50280950000001</v>
      </c>
      <c r="HR27" s="200">
        <v>128.17191700000001</v>
      </c>
      <c r="HS27" s="200">
        <v>140.33622</v>
      </c>
    </row>
    <row r="28" spans="1:227" x14ac:dyDescent="0.25">
      <c r="A28" s="197"/>
      <c r="B28" s="199">
        <v>45663.520833333299</v>
      </c>
      <c r="C28" s="200">
        <v>113.18104700000001</v>
      </c>
      <c r="D28" s="200">
        <v>113.45825600000001</v>
      </c>
      <c r="E28" s="200">
        <v>113.283135</v>
      </c>
      <c r="F28" s="200">
        <v>113.18104700000001</v>
      </c>
      <c r="G28" s="200">
        <v>109.99485900000001</v>
      </c>
      <c r="H28" s="200">
        <v>116.854794</v>
      </c>
      <c r="I28" s="200">
        <v>116.33975599999999</v>
      </c>
      <c r="J28" s="200">
        <v>117.107564</v>
      </c>
      <c r="K28" s="200">
        <v>109.84327399999999</v>
      </c>
      <c r="L28" s="200">
        <v>114.64474800000001</v>
      </c>
      <c r="M28" s="200">
        <v>117.44363800000001</v>
      </c>
      <c r="N28" s="200">
        <v>116.42237799999999</v>
      </c>
      <c r="O28" s="200">
        <v>118.480729</v>
      </c>
      <c r="P28" s="200">
        <v>114.17425363</v>
      </c>
      <c r="Q28" s="200">
        <v>116.969025</v>
      </c>
      <c r="R28" s="200">
        <v>111.616062</v>
      </c>
      <c r="S28" s="200">
        <v>116.308865</v>
      </c>
      <c r="T28" s="200">
        <v>112.080524</v>
      </c>
      <c r="U28" s="200">
        <v>112.080524</v>
      </c>
      <c r="V28" s="200">
        <v>114.431037</v>
      </c>
      <c r="W28" s="200">
        <v>110.778102</v>
      </c>
      <c r="X28" s="200">
        <v>107.08443699999999</v>
      </c>
      <c r="Y28" s="200">
        <v>108.92601000000001</v>
      </c>
      <c r="Z28" s="200">
        <v>118.18230800000001</v>
      </c>
      <c r="AA28" s="200">
        <v>105.27451600000001</v>
      </c>
      <c r="AB28" s="200">
        <v>110.961268</v>
      </c>
      <c r="AC28" s="200">
        <v>111.220838</v>
      </c>
      <c r="AD28" s="200">
        <v>110.433295</v>
      </c>
      <c r="AE28" s="200">
        <v>104.432401</v>
      </c>
      <c r="AF28" s="200">
        <v>113.38132450000001</v>
      </c>
      <c r="AG28" s="200">
        <v>115.05190285</v>
      </c>
      <c r="AH28" s="200">
        <v>114.201367</v>
      </c>
      <c r="AI28" s="200">
        <v>114.296615</v>
      </c>
      <c r="AJ28" s="200">
        <v>101.41011399999999</v>
      </c>
      <c r="AK28" s="200">
        <v>114.662064</v>
      </c>
      <c r="AL28" s="200">
        <v>105.51642867</v>
      </c>
      <c r="AM28" s="200">
        <v>106.062288</v>
      </c>
      <c r="AN28" s="200">
        <v>115.32907899999999</v>
      </c>
      <c r="AO28" s="200">
        <v>103.94732999999999</v>
      </c>
      <c r="AP28" s="200">
        <v>98.787190499999994</v>
      </c>
      <c r="AQ28" s="200">
        <v>99.208333999999994</v>
      </c>
      <c r="AR28" s="200">
        <v>109.888279</v>
      </c>
      <c r="AS28" s="200">
        <v>112.821641</v>
      </c>
      <c r="AT28" s="200">
        <v>110.859982</v>
      </c>
      <c r="AU28" s="200">
        <v>114.075783</v>
      </c>
      <c r="AV28" s="200">
        <v>111.492542</v>
      </c>
      <c r="AW28" s="200">
        <v>105.836091</v>
      </c>
      <c r="AX28" s="200">
        <v>106.438241</v>
      </c>
      <c r="AY28" s="200">
        <v>117.93547</v>
      </c>
      <c r="AZ28" s="200">
        <v>110.151034</v>
      </c>
      <c r="BA28" s="200">
        <v>109.72132999999999</v>
      </c>
      <c r="BB28" s="200">
        <v>109.717912</v>
      </c>
      <c r="BC28" s="200">
        <v>109.67115033</v>
      </c>
      <c r="BD28" s="200">
        <v>108.970602</v>
      </c>
      <c r="BE28" s="200">
        <v>109.717912</v>
      </c>
      <c r="BF28" s="200">
        <v>116.359476</v>
      </c>
      <c r="BG28" s="200">
        <v>116.11391500000001</v>
      </c>
      <c r="BH28" s="200">
        <v>116.11391500000001</v>
      </c>
      <c r="BI28" s="200">
        <v>116.11391500000001</v>
      </c>
      <c r="BJ28" s="200">
        <v>106.59313400000001</v>
      </c>
      <c r="BK28" s="200">
        <v>107.251588</v>
      </c>
      <c r="BL28" s="200">
        <v>114.86242900000001</v>
      </c>
      <c r="BM28" s="200">
        <v>114.593384</v>
      </c>
      <c r="BN28" s="200">
        <v>111.78466</v>
      </c>
      <c r="BO28" s="200">
        <v>109.09252600000001</v>
      </c>
      <c r="BP28" s="200">
        <v>115.868944</v>
      </c>
      <c r="BQ28" s="200">
        <v>101.230406</v>
      </c>
      <c r="BR28" s="200">
        <v>101.32505643</v>
      </c>
      <c r="BS28" s="200">
        <v>111.317367</v>
      </c>
      <c r="BT28" s="200">
        <v>109.2342496</v>
      </c>
      <c r="BU28" s="200">
        <v>117.780936</v>
      </c>
      <c r="BV28" s="200">
        <v>115.753747</v>
      </c>
      <c r="BW28" s="200">
        <v>112.40923600000001</v>
      </c>
      <c r="BX28" s="200">
        <v>112.461246</v>
      </c>
      <c r="BY28" s="200">
        <v>118.108777</v>
      </c>
      <c r="BZ28" s="200">
        <v>114.485553</v>
      </c>
      <c r="CA28" s="200">
        <v>111.492301</v>
      </c>
      <c r="CB28" s="200">
        <v>112.96659099999999</v>
      </c>
      <c r="CC28" s="200">
        <v>112.31697800000001</v>
      </c>
      <c r="CD28" s="200">
        <v>113.205167</v>
      </c>
      <c r="CE28" s="200">
        <v>111.823341</v>
      </c>
      <c r="CF28" s="200">
        <v>117.780936</v>
      </c>
      <c r="CG28" s="200">
        <v>109.63613133</v>
      </c>
      <c r="CH28" s="200">
        <v>110.053836</v>
      </c>
      <c r="CI28" s="200">
        <v>111.83928400000001</v>
      </c>
      <c r="CJ28" s="200">
        <v>117.19102100000001</v>
      </c>
      <c r="CK28" s="200">
        <v>123.02167509</v>
      </c>
      <c r="CL28" s="200">
        <v>116.965783</v>
      </c>
      <c r="CM28" s="200">
        <v>117.79365900000001</v>
      </c>
      <c r="CN28" s="200">
        <v>110.05791000000001</v>
      </c>
      <c r="CO28" s="200">
        <v>110.13731</v>
      </c>
      <c r="CP28" s="200">
        <v>120.87051518</v>
      </c>
      <c r="CQ28" s="200">
        <v>110.807078</v>
      </c>
      <c r="CR28" s="200">
        <v>107.274539</v>
      </c>
      <c r="CS28" s="200">
        <v>105.46009938</v>
      </c>
      <c r="CT28" s="200">
        <v>110.878551</v>
      </c>
      <c r="CU28" s="200">
        <v>108.70472599999999</v>
      </c>
      <c r="CV28" s="200">
        <v>121.32123009999999</v>
      </c>
      <c r="CW28" s="200">
        <v>106.395179</v>
      </c>
      <c r="CX28" s="200">
        <v>108.26894633000001</v>
      </c>
      <c r="CY28" s="200">
        <v>108.82637699999999</v>
      </c>
      <c r="CZ28" s="200">
        <v>111.89245099999999</v>
      </c>
      <c r="DA28" s="200">
        <v>117.02609200000001</v>
      </c>
      <c r="DB28" s="200">
        <v>117.199113</v>
      </c>
      <c r="DC28" s="200">
        <v>115.753747</v>
      </c>
      <c r="DD28" s="200">
        <v>115.11998199999999</v>
      </c>
      <c r="DE28" s="200">
        <v>111.816897</v>
      </c>
      <c r="DF28" s="200">
        <v>112.461246</v>
      </c>
      <c r="DG28" s="200">
        <v>111.41119</v>
      </c>
      <c r="DH28" s="200">
        <v>118.13283375</v>
      </c>
      <c r="DI28" s="200">
        <v>118.159229</v>
      </c>
      <c r="DJ28" s="200">
        <v>117.73585</v>
      </c>
      <c r="DK28" s="200">
        <v>108.66080832999999</v>
      </c>
      <c r="DL28" s="200">
        <v>123.011984</v>
      </c>
      <c r="DM28" s="200">
        <v>118.58049</v>
      </c>
      <c r="DN28" s="200">
        <v>112.730768</v>
      </c>
      <c r="DO28" s="200">
        <v>97.626208000000005</v>
      </c>
      <c r="DP28" s="200">
        <v>118.02123</v>
      </c>
      <c r="DQ28" s="200">
        <v>108.912931</v>
      </c>
      <c r="DR28" s="200">
        <v>109.313551</v>
      </c>
      <c r="DS28" s="200">
        <v>110.386017</v>
      </c>
      <c r="DT28" s="200">
        <v>116.142949</v>
      </c>
      <c r="DU28" s="200">
        <v>116.39426400000001</v>
      </c>
      <c r="DV28" s="200">
        <v>105.802381</v>
      </c>
      <c r="DW28" s="200">
        <v>99.193674999999999</v>
      </c>
      <c r="DX28" s="200">
        <v>96.606672750000001</v>
      </c>
      <c r="DY28" s="200">
        <v>110.66473444</v>
      </c>
      <c r="DZ28" s="200">
        <v>112.06932399999999</v>
      </c>
      <c r="EA28" s="200">
        <v>112.284458</v>
      </c>
      <c r="EB28" s="200">
        <v>107.444931</v>
      </c>
      <c r="EC28" s="200">
        <v>108.08433100000001</v>
      </c>
      <c r="ED28" s="200">
        <v>107.98481099999999</v>
      </c>
      <c r="EE28" s="200">
        <v>110.498569</v>
      </c>
      <c r="EF28" s="200">
        <v>120.75620049</v>
      </c>
      <c r="EG28" s="200">
        <v>110.47317200000001</v>
      </c>
      <c r="EH28" s="200">
        <v>110.47317200000001</v>
      </c>
      <c r="EI28" s="200">
        <v>107.77807799999999</v>
      </c>
      <c r="EJ28" s="200">
        <v>115.435975</v>
      </c>
      <c r="EK28" s="200">
        <v>115.865314</v>
      </c>
      <c r="EL28" s="200">
        <v>115.753747</v>
      </c>
      <c r="EM28" s="200">
        <v>108.922776</v>
      </c>
      <c r="EN28" s="200">
        <v>112.362145</v>
      </c>
      <c r="EO28" s="200">
        <v>124.637094</v>
      </c>
      <c r="EP28" s="200">
        <v>110.16082900000001</v>
      </c>
      <c r="EQ28" s="200">
        <v>110.15132</v>
      </c>
      <c r="ER28" s="200">
        <v>113.20256001</v>
      </c>
      <c r="ES28" s="200">
        <v>106.62388799999999</v>
      </c>
      <c r="ET28" s="200">
        <v>105.156627</v>
      </c>
      <c r="EU28" s="200">
        <v>107.63373900000001</v>
      </c>
      <c r="EV28" s="200">
        <v>109.11388700000001</v>
      </c>
      <c r="EW28" s="200">
        <v>106.08579899999999</v>
      </c>
      <c r="EX28" s="200">
        <v>104.702586</v>
      </c>
      <c r="EY28" s="200">
        <v>112.080524</v>
      </c>
      <c r="EZ28" s="200">
        <v>111.16767</v>
      </c>
      <c r="FA28" s="200">
        <v>110.78337000000001</v>
      </c>
      <c r="FB28" s="200">
        <v>117.29469322999999</v>
      </c>
      <c r="FC28" s="200">
        <v>111.137488</v>
      </c>
      <c r="FD28" s="200">
        <v>122.22284500000001</v>
      </c>
      <c r="FE28" s="200">
        <v>111.625157</v>
      </c>
      <c r="FF28" s="200">
        <v>116.58019587</v>
      </c>
      <c r="FG28" s="200">
        <v>127.083437</v>
      </c>
      <c r="FH28" s="200">
        <v>103.38467249999999</v>
      </c>
      <c r="FI28" s="200">
        <v>104.03818</v>
      </c>
      <c r="FJ28" s="200">
        <v>108.02109400000001</v>
      </c>
      <c r="FK28" s="200">
        <v>111.85352399999999</v>
      </c>
      <c r="FL28" s="200">
        <v>118.12306816</v>
      </c>
      <c r="FM28" s="200">
        <v>117.766006</v>
      </c>
      <c r="FN28" s="200">
        <v>118.108777</v>
      </c>
      <c r="FO28" s="200">
        <v>115.02478000000001</v>
      </c>
      <c r="FP28" s="200">
        <v>115.02478000000001</v>
      </c>
      <c r="FQ28" s="200">
        <v>112.945975</v>
      </c>
      <c r="FR28" s="200">
        <v>112.945975</v>
      </c>
      <c r="FS28" s="200">
        <v>112.945975</v>
      </c>
      <c r="FT28" s="200">
        <v>117.519548</v>
      </c>
      <c r="FU28" s="200">
        <v>117.254192</v>
      </c>
      <c r="FV28" s="200">
        <v>110.243931</v>
      </c>
      <c r="FW28" s="200">
        <v>110.2835</v>
      </c>
      <c r="FX28" s="200">
        <v>112.91434818</v>
      </c>
      <c r="FY28" s="200">
        <v>112.38949700000001</v>
      </c>
      <c r="FZ28" s="200">
        <v>111.151177</v>
      </c>
      <c r="GA28" s="200">
        <v>117.780936</v>
      </c>
      <c r="GB28" s="200">
        <v>117.780936</v>
      </c>
      <c r="GC28" s="200">
        <v>112.76182799999999</v>
      </c>
      <c r="GD28" s="200">
        <v>105.23878999999999</v>
      </c>
      <c r="GE28" s="200">
        <v>113.717552</v>
      </c>
      <c r="GF28" s="200">
        <v>115.11998199999999</v>
      </c>
      <c r="GG28" s="200">
        <v>121.27159353</v>
      </c>
      <c r="GH28" s="200">
        <v>105.48540199999999</v>
      </c>
      <c r="GI28" s="200">
        <v>121.27159353</v>
      </c>
      <c r="GJ28" s="200">
        <v>115.02478000000001</v>
      </c>
      <c r="GK28" s="200">
        <v>110.340827</v>
      </c>
      <c r="GL28" s="200">
        <v>113.916872</v>
      </c>
      <c r="GM28" s="200">
        <v>103.41728500000001</v>
      </c>
      <c r="GN28" s="200">
        <v>110.858852</v>
      </c>
      <c r="GO28" s="200">
        <v>101.01390125</v>
      </c>
      <c r="GP28" s="200">
        <v>100.75152319</v>
      </c>
      <c r="GQ28" s="200">
        <v>107.804209</v>
      </c>
      <c r="GR28" s="200">
        <v>115.84474899999999</v>
      </c>
      <c r="GS28" s="200">
        <v>115.780682</v>
      </c>
      <c r="GT28" s="200">
        <v>115.68988299999999</v>
      </c>
      <c r="GU28" s="200">
        <v>110.858852</v>
      </c>
      <c r="GV28" s="200">
        <v>110.858852</v>
      </c>
      <c r="GW28" s="200">
        <v>110.858852</v>
      </c>
      <c r="GX28" s="200">
        <v>123.063563</v>
      </c>
      <c r="GY28" s="200">
        <v>122.846766</v>
      </c>
      <c r="GZ28" s="200">
        <v>122.988046</v>
      </c>
      <c r="HA28" s="200">
        <v>122.988046</v>
      </c>
      <c r="HB28" s="200">
        <v>112.548332</v>
      </c>
      <c r="HC28" s="200">
        <v>119.252133</v>
      </c>
      <c r="HD28" s="200">
        <v>118.75310500000001</v>
      </c>
      <c r="HE28" s="200">
        <v>119.046919</v>
      </c>
      <c r="HF28" s="200">
        <v>117.496464</v>
      </c>
      <c r="HG28" s="200">
        <v>116.012169</v>
      </c>
      <c r="HH28" s="200">
        <v>103.53054653</v>
      </c>
      <c r="HI28" s="200">
        <v>122.703394</v>
      </c>
      <c r="HJ28" s="200">
        <v>110.946206</v>
      </c>
      <c r="HK28" s="200">
        <v>111.24472400000001</v>
      </c>
      <c r="HL28" s="200">
        <v>109.391959</v>
      </c>
      <c r="HM28" s="200">
        <v>108.260897</v>
      </c>
      <c r="HN28" s="200">
        <v>99.88866917</v>
      </c>
      <c r="HO28" s="200">
        <v>101.169702</v>
      </c>
      <c r="HP28" s="200">
        <v>101.713644</v>
      </c>
      <c r="HQ28" s="200">
        <v>119.2211985</v>
      </c>
      <c r="HR28" s="200">
        <v>111.25360499999999</v>
      </c>
      <c r="HS28" s="200">
        <v>124.437697</v>
      </c>
    </row>
    <row r="29" spans="1:227" x14ac:dyDescent="0.25">
      <c r="A29" s="197"/>
      <c r="B29" s="199">
        <v>45663.541666666701</v>
      </c>
      <c r="C29" s="200">
        <v>114.76508800000001</v>
      </c>
      <c r="D29" s="200">
        <v>115.046919</v>
      </c>
      <c r="E29" s="200">
        <v>114.866023</v>
      </c>
      <c r="F29" s="200">
        <v>114.76508800000001</v>
      </c>
      <c r="G29" s="200">
        <v>111.89772000000001</v>
      </c>
      <c r="H29" s="200">
        <v>119.040823</v>
      </c>
      <c r="I29" s="200">
        <v>118.566849</v>
      </c>
      <c r="J29" s="200">
        <v>119.27986900000001</v>
      </c>
      <c r="K29" s="200">
        <v>111.419833</v>
      </c>
      <c r="L29" s="200">
        <v>116.17135399999999</v>
      </c>
      <c r="M29" s="200">
        <v>119.540826</v>
      </c>
      <c r="N29" s="200">
        <v>118.492295</v>
      </c>
      <c r="O29" s="200">
        <v>119.94489299999999</v>
      </c>
      <c r="P29" s="200">
        <v>115.82221643</v>
      </c>
      <c r="Q29" s="200">
        <v>119.088666</v>
      </c>
      <c r="R29" s="200">
        <v>113.417132</v>
      </c>
      <c r="S29" s="200">
        <v>117.77800000000001</v>
      </c>
      <c r="T29" s="200">
        <v>113.74387400000001</v>
      </c>
      <c r="U29" s="200">
        <v>113.74387400000001</v>
      </c>
      <c r="V29" s="200">
        <v>115.913257</v>
      </c>
      <c r="W29" s="200">
        <v>112.711707</v>
      </c>
      <c r="X29" s="200">
        <v>108.96469500000001</v>
      </c>
      <c r="Y29" s="200">
        <v>110.82077099999999</v>
      </c>
      <c r="Z29" s="200">
        <v>120.354218</v>
      </c>
      <c r="AA29" s="200">
        <v>106.89089</v>
      </c>
      <c r="AB29" s="200">
        <v>111.890653</v>
      </c>
      <c r="AC29" s="200">
        <v>113.110162</v>
      </c>
      <c r="AD29" s="200">
        <v>112.363686</v>
      </c>
      <c r="AE29" s="200">
        <v>106.12739500000001</v>
      </c>
      <c r="AF29" s="200">
        <v>114.92731525000001</v>
      </c>
      <c r="AG29" s="200">
        <v>116.62504457</v>
      </c>
      <c r="AH29" s="200">
        <v>115.787295</v>
      </c>
      <c r="AI29" s="200">
        <v>115.867233</v>
      </c>
      <c r="AJ29" s="200">
        <v>103.078345</v>
      </c>
      <c r="AK29" s="200">
        <v>116.138419</v>
      </c>
      <c r="AL29" s="200">
        <v>107.267293</v>
      </c>
      <c r="AM29" s="200">
        <v>107.811009</v>
      </c>
      <c r="AN29" s="200">
        <v>117.41955400000001</v>
      </c>
      <c r="AO29" s="200">
        <v>105.66666600000001</v>
      </c>
      <c r="AP29" s="200">
        <v>100.359979</v>
      </c>
      <c r="AQ29" s="200">
        <v>100.786895</v>
      </c>
      <c r="AR29" s="200">
        <v>111.84490099999999</v>
      </c>
      <c r="AS29" s="200">
        <v>114.71243800000001</v>
      </c>
      <c r="AT29" s="200">
        <v>112.60964</v>
      </c>
      <c r="AU29" s="200">
        <v>115.860107</v>
      </c>
      <c r="AV29" s="200">
        <v>113.425748</v>
      </c>
      <c r="AW29" s="200">
        <v>107.44862999999999</v>
      </c>
      <c r="AX29" s="200">
        <v>108.05656</v>
      </c>
      <c r="AY29" s="200">
        <v>119.63055199999999</v>
      </c>
      <c r="AZ29" s="200">
        <v>112.047988</v>
      </c>
      <c r="BA29" s="200">
        <v>111.618197</v>
      </c>
      <c r="BB29" s="200">
        <v>111.61476999999999</v>
      </c>
      <c r="BC29" s="200">
        <v>111.56788167000001</v>
      </c>
      <c r="BD29" s="200">
        <v>110.86915</v>
      </c>
      <c r="BE29" s="200">
        <v>111.61476999999999</v>
      </c>
      <c r="BF29" s="200">
        <v>118.450425</v>
      </c>
      <c r="BG29" s="200">
        <v>118.16686</v>
      </c>
      <c r="BH29" s="200">
        <v>118.16686</v>
      </c>
      <c r="BI29" s="200">
        <v>118.16686</v>
      </c>
      <c r="BJ29" s="200">
        <v>108.569517</v>
      </c>
      <c r="BK29" s="200">
        <v>109.182106</v>
      </c>
      <c r="BL29" s="200">
        <v>116.58824199999999</v>
      </c>
      <c r="BM29" s="200">
        <v>116.30146000000001</v>
      </c>
      <c r="BN29" s="200">
        <v>112.17556</v>
      </c>
      <c r="BO29" s="200">
        <v>109.79960699999999</v>
      </c>
      <c r="BP29" s="200">
        <v>117.82919099999999</v>
      </c>
      <c r="BQ29" s="200">
        <v>102.90266800000001</v>
      </c>
      <c r="BR29" s="200">
        <v>102.99888199</v>
      </c>
      <c r="BS29" s="200">
        <v>113.191389</v>
      </c>
      <c r="BT29" s="200">
        <v>110.0970425</v>
      </c>
      <c r="BU29" s="200">
        <v>119.483098</v>
      </c>
      <c r="BV29" s="200">
        <v>117.87967500000001</v>
      </c>
      <c r="BW29" s="200">
        <v>112.424421</v>
      </c>
      <c r="BX29" s="200">
        <v>112.47815199999999</v>
      </c>
      <c r="BY29" s="200">
        <v>119.77821400000001</v>
      </c>
      <c r="BZ29" s="200">
        <v>116.199375</v>
      </c>
      <c r="CA29" s="200">
        <v>112.17973600000001</v>
      </c>
      <c r="CB29" s="200">
        <v>114.78294699999999</v>
      </c>
      <c r="CC29" s="200">
        <v>114.11847</v>
      </c>
      <c r="CD29" s="200">
        <v>114.994484</v>
      </c>
      <c r="CE29" s="200">
        <v>113.87311200000001</v>
      </c>
      <c r="CF29" s="200">
        <v>119.483098</v>
      </c>
      <c r="CG29" s="200">
        <v>111.53129432999999</v>
      </c>
      <c r="CH29" s="200">
        <v>111.950451</v>
      </c>
      <c r="CI29" s="200">
        <v>113.808555</v>
      </c>
      <c r="CJ29" s="200">
        <v>119.006185</v>
      </c>
      <c r="CK29" s="200">
        <v>124.80619986000001</v>
      </c>
      <c r="CL29" s="200">
        <v>118.705367</v>
      </c>
      <c r="CM29" s="200">
        <v>119.58081799999999</v>
      </c>
      <c r="CN29" s="200">
        <v>111.71127799999999</v>
      </c>
      <c r="CO29" s="200">
        <v>111.01378099999999</v>
      </c>
      <c r="CP29" s="200">
        <v>122.03202751000001</v>
      </c>
      <c r="CQ29" s="200">
        <v>112.731318</v>
      </c>
      <c r="CR29" s="200">
        <v>108.449215</v>
      </c>
      <c r="CS29" s="200">
        <v>107.0162855</v>
      </c>
      <c r="CT29" s="200">
        <v>112.456354</v>
      </c>
      <c r="CU29" s="200">
        <v>110.53034</v>
      </c>
      <c r="CV29" s="200">
        <v>123.55082603</v>
      </c>
      <c r="CW29" s="200">
        <v>108.07574099999999</v>
      </c>
      <c r="CX29" s="200">
        <v>110.37215132999999</v>
      </c>
      <c r="CY29" s="200">
        <v>110.875506</v>
      </c>
      <c r="CZ29" s="200">
        <v>111.89157299999999</v>
      </c>
      <c r="DA29" s="200">
        <v>119.202907</v>
      </c>
      <c r="DB29" s="200">
        <v>119.36792</v>
      </c>
      <c r="DC29" s="200">
        <v>117.87967500000001</v>
      </c>
      <c r="DD29" s="200">
        <v>117.21878599999999</v>
      </c>
      <c r="DE29" s="200">
        <v>111.82759900000001</v>
      </c>
      <c r="DF29" s="200">
        <v>112.47815199999999</v>
      </c>
      <c r="DG29" s="200">
        <v>113.3250915</v>
      </c>
      <c r="DH29" s="200">
        <v>119.90125469</v>
      </c>
      <c r="DI29" s="200">
        <v>120.257732</v>
      </c>
      <c r="DJ29" s="200">
        <v>119.836681</v>
      </c>
      <c r="DK29" s="200">
        <v>110.59074267</v>
      </c>
      <c r="DL29" s="200">
        <v>124.794861</v>
      </c>
      <c r="DM29" s="200">
        <v>120.304953</v>
      </c>
      <c r="DN29" s="200">
        <v>114.10208799999999</v>
      </c>
      <c r="DO29" s="200">
        <v>99.232757000000007</v>
      </c>
      <c r="DP29" s="200">
        <v>119.745919</v>
      </c>
      <c r="DQ29" s="200">
        <v>110.79738500000001</v>
      </c>
      <c r="DR29" s="200">
        <v>111.204156</v>
      </c>
      <c r="DS29" s="200">
        <v>112.07105799999999</v>
      </c>
      <c r="DT29" s="200">
        <v>118.287121</v>
      </c>
      <c r="DU29" s="200">
        <v>118.547399</v>
      </c>
      <c r="DV29" s="200">
        <v>107.505808</v>
      </c>
      <c r="DW29" s="200">
        <v>100.879007</v>
      </c>
      <c r="DX29" s="200">
        <v>98.275225000000006</v>
      </c>
      <c r="DY29" s="200">
        <v>112.25857146</v>
      </c>
      <c r="DZ29" s="200">
        <v>114.085013</v>
      </c>
      <c r="EA29" s="200">
        <v>114.31644900000001</v>
      </c>
      <c r="EB29" s="200">
        <v>109.40320800000001</v>
      </c>
      <c r="EC29" s="200">
        <v>110.015102</v>
      </c>
      <c r="ED29" s="200">
        <v>109.637784</v>
      </c>
      <c r="EE29" s="200">
        <v>112.14289599999999</v>
      </c>
      <c r="EF29" s="200">
        <v>122.97541251</v>
      </c>
      <c r="EG29" s="200">
        <v>112.443774</v>
      </c>
      <c r="EH29" s="200">
        <v>112.443774</v>
      </c>
      <c r="EI29" s="200">
        <v>108.94095</v>
      </c>
      <c r="EJ29" s="200">
        <v>117.55502199999999</v>
      </c>
      <c r="EK29" s="200">
        <v>117.990387</v>
      </c>
      <c r="EL29" s="200">
        <v>117.87967500000001</v>
      </c>
      <c r="EM29" s="200">
        <v>110.817077</v>
      </c>
      <c r="EN29" s="200">
        <v>114.378342</v>
      </c>
      <c r="EO29" s="200">
        <v>126.440062</v>
      </c>
      <c r="EP29" s="200">
        <v>112.05803400000001</v>
      </c>
      <c r="EQ29" s="200">
        <v>112.048281</v>
      </c>
      <c r="ER29" s="200">
        <v>115.15866918</v>
      </c>
      <c r="ES29" s="200">
        <v>108.37679199999999</v>
      </c>
      <c r="ET29" s="200">
        <v>106.879848</v>
      </c>
      <c r="EU29" s="200">
        <v>109.421983</v>
      </c>
      <c r="EV29" s="200">
        <v>110.723989</v>
      </c>
      <c r="EW29" s="200">
        <v>107.784942</v>
      </c>
      <c r="EX29" s="200">
        <v>106.35675000000001</v>
      </c>
      <c r="EY29" s="200">
        <v>113.74387400000001</v>
      </c>
      <c r="EZ29" s="200">
        <v>112.814127</v>
      </c>
      <c r="FA29" s="200">
        <v>112.422712</v>
      </c>
      <c r="FB29" s="200">
        <v>118.22812257</v>
      </c>
      <c r="FC29" s="200">
        <v>112.674012</v>
      </c>
      <c r="FD29" s="200">
        <v>123.986982</v>
      </c>
      <c r="FE29" s="200">
        <v>113.526098</v>
      </c>
      <c r="FF29" s="200">
        <v>118.29297042</v>
      </c>
      <c r="FG29" s="200">
        <v>128.91620499999999</v>
      </c>
      <c r="FH29" s="200">
        <v>105.20991549999999</v>
      </c>
      <c r="FI29" s="200">
        <v>105.87196400000001</v>
      </c>
      <c r="FJ29" s="200">
        <v>109.80257400000001</v>
      </c>
      <c r="FK29" s="200">
        <v>113.82489</v>
      </c>
      <c r="FL29" s="200">
        <v>119.79270716000001</v>
      </c>
      <c r="FM29" s="200">
        <v>119.42949</v>
      </c>
      <c r="FN29" s="200">
        <v>119.77821400000001</v>
      </c>
      <c r="FO29" s="200">
        <v>117.118667</v>
      </c>
      <c r="FP29" s="200">
        <v>117.118667</v>
      </c>
      <c r="FQ29" s="200">
        <v>114.38423299999999</v>
      </c>
      <c r="FR29" s="200">
        <v>114.38423299999999</v>
      </c>
      <c r="FS29" s="200">
        <v>114.38423299999999</v>
      </c>
      <c r="FT29" s="200">
        <v>119.632796</v>
      </c>
      <c r="FU29" s="200">
        <v>119.361294</v>
      </c>
      <c r="FV29" s="200">
        <v>110.201114</v>
      </c>
      <c r="FW29" s="200">
        <v>110.23713100000001</v>
      </c>
      <c r="FX29" s="200">
        <v>114.57846195</v>
      </c>
      <c r="FY29" s="200">
        <v>114.18353399999999</v>
      </c>
      <c r="FZ29" s="200">
        <v>112.429092</v>
      </c>
      <c r="GA29" s="200">
        <v>119.483098</v>
      </c>
      <c r="GB29" s="200">
        <v>119.483098</v>
      </c>
      <c r="GC29" s="200">
        <v>114.76621299999999</v>
      </c>
      <c r="GD29" s="200">
        <v>106.85480633</v>
      </c>
      <c r="GE29" s="200">
        <v>115.845798</v>
      </c>
      <c r="GF29" s="200">
        <v>117.21878599999999</v>
      </c>
      <c r="GG29" s="200">
        <v>123.50027726</v>
      </c>
      <c r="GH29" s="200">
        <v>107.261578</v>
      </c>
      <c r="GI29" s="200">
        <v>123.50027726</v>
      </c>
      <c r="GJ29" s="200">
        <v>117.118667</v>
      </c>
      <c r="GK29" s="200">
        <v>112.247231</v>
      </c>
      <c r="GL29" s="200">
        <v>115.95558699999999</v>
      </c>
      <c r="GM29" s="200">
        <v>105.08868</v>
      </c>
      <c r="GN29" s="200">
        <v>112.78249700000001</v>
      </c>
      <c r="GO29" s="200">
        <v>102.53140372999999</v>
      </c>
      <c r="GP29" s="200">
        <v>102.26508404</v>
      </c>
      <c r="GQ29" s="200">
        <v>109.619688</v>
      </c>
      <c r="GR29" s="200">
        <v>117.956807</v>
      </c>
      <c r="GS29" s="200">
        <v>117.889714</v>
      </c>
      <c r="GT29" s="200">
        <v>117.799102</v>
      </c>
      <c r="GU29" s="200">
        <v>112.78249700000001</v>
      </c>
      <c r="GV29" s="200">
        <v>112.78249700000001</v>
      </c>
      <c r="GW29" s="200">
        <v>112.78249700000001</v>
      </c>
      <c r="GX29" s="200">
        <v>124.851889</v>
      </c>
      <c r="GY29" s="200">
        <v>124.63189300000001</v>
      </c>
      <c r="GZ29" s="200">
        <v>124.77196000000001</v>
      </c>
      <c r="HA29" s="200">
        <v>124.77196000000001</v>
      </c>
      <c r="HB29" s="200">
        <v>114.096093</v>
      </c>
      <c r="HC29" s="200">
        <v>121.415926</v>
      </c>
      <c r="HD29" s="200">
        <v>120.898093</v>
      </c>
      <c r="HE29" s="200">
        <v>120.517353</v>
      </c>
      <c r="HF29" s="200">
        <v>119.641305</v>
      </c>
      <c r="HG29" s="200">
        <v>117.724801</v>
      </c>
      <c r="HH29" s="200">
        <v>105.27380644</v>
      </c>
      <c r="HI29" s="200">
        <v>124.465721</v>
      </c>
      <c r="HJ29" s="200">
        <v>112.86495499999999</v>
      </c>
      <c r="HK29" s="200">
        <v>113.166854</v>
      </c>
      <c r="HL29" s="200">
        <v>110.967465</v>
      </c>
      <c r="HM29" s="200">
        <v>110.139179</v>
      </c>
      <c r="HN29" s="200">
        <v>101.38926762</v>
      </c>
      <c r="HO29" s="200">
        <v>102.8160755</v>
      </c>
      <c r="HP29" s="200">
        <v>103.365323</v>
      </c>
      <c r="HQ29" s="200">
        <v>120.9321341</v>
      </c>
      <c r="HR29" s="200">
        <v>113.14577</v>
      </c>
      <c r="HS29" s="200">
        <v>126.238415</v>
      </c>
    </row>
    <row r="30" spans="1:227" x14ac:dyDescent="0.25">
      <c r="A30" s="197"/>
      <c r="B30" s="199">
        <v>45663.5625</v>
      </c>
      <c r="C30" s="200">
        <v>112.97967800000001</v>
      </c>
      <c r="D30" s="200">
        <v>113.271294</v>
      </c>
      <c r="E30" s="200">
        <v>113.086806</v>
      </c>
      <c r="F30" s="200">
        <v>112.97967800000001</v>
      </c>
      <c r="G30" s="200">
        <v>109.980017</v>
      </c>
      <c r="H30" s="200">
        <v>117.116989</v>
      </c>
      <c r="I30" s="200">
        <v>116.637345</v>
      </c>
      <c r="J30" s="200">
        <v>117.375789</v>
      </c>
      <c r="K30" s="200">
        <v>109.84253</v>
      </c>
      <c r="L30" s="200">
        <v>114.213419</v>
      </c>
      <c r="M30" s="200">
        <v>117.707376</v>
      </c>
      <c r="N30" s="200">
        <v>116.683937</v>
      </c>
      <c r="O30" s="200">
        <v>117.677013</v>
      </c>
      <c r="P30" s="200">
        <v>113.68283226</v>
      </c>
      <c r="Q30" s="200">
        <v>117.238331</v>
      </c>
      <c r="R30" s="200">
        <v>111.428792</v>
      </c>
      <c r="S30" s="200">
        <v>115.584208</v>
      </c>
      <c r="T30" s="200">
        <v>111.750406</v>
      </c>
      <c r="U30" s="200">
        <v>111.750406</v>
      </c>
      <c r="V30" s="200">
        <v>113.786393</v>
      </c>
      <c r="W30" s="200">
        <v>110.737565</v>
      </c>
      <c r="X30" s="200">
        <v>107.06223199999999</v>
      </c>
      <c r="Y30" s="200">
        <v>108.89558700000001</v>
      </c>
      <c r="Z30" s="200">
        <v>118.50068899999999</v>
      </c>
      <c r="AA30" s="200">
        <v>105.296446</v>
      </c>
      <c r="AB30" s="200">
        <v>110.94904099999999</v>
      </c>
      <c r="AC30" s="200">
        <v>111.14850199999999</v>
      </c>
      <c r="AD30" s="200">
        <v>110.395028</v>
      </c>
      <c r="AE30" s="200">
        <v>104.35254500000001</v>
      </c>
      <c r="AF30" s="200">
        <v>112.76878775</v>
      </c>
      <c r="AG30" s="200">
        <v>114.43525312</v>
      </c>
      <c r="AH30" s="200">
        <v>113.60069900000001</v>
      </c>
      <c r="AI30" s="200">
        <v>113.68753100000001</v>
      </c>
      <c r="AJ30" s="200">
        <v>101.395894</v>
      </c>
      <c r="AK30" s="200">
        <v>114.023618</v>
      </c>
      <c r="AL30" s="200">
        <v>105.55337299999999</v>
      </c>
      <c r="AM30" s="200">
        <v>106.09702</v>
      </c>
      <c r="AN30" s="200">
        <v>115.63458799999999</v>
      </c>
      <c r="AO30" s="200">
        <v>103.91688000000001</v>
      </c>
      <c r="AP30" s="200">
        <v>98.673983000000007</v>
      </c>
      <c r="AQ30" s="200">
        <v>99.093691000000007</v>
      </c>
      <c r="AR30" s="200">
        <v>110.258473</v>
      </c>
      <c r="AS30" s="200">
        <v>113.060985</v>
      </c>
      <c r="AT30" s="200">
        <v>111.100756</v>
      </c>
      <c r="AU30" s="200">
        <v>114.122204</v>
      </c>
      <c r="AV30" s="200">
        <v>111.450754</v>
      </c>
      <c r="AW30" s="200">
        <v>105.5573455</v>
      </c>
      <c r="AX30" s="200">
        <v>106.15667000000001</v>
      </c>
      <c r="AY30" s="200">
        <v>117.336883</v>
      </c>
      <c r="AZ30" s="200">
        <v>110.13042299999999</v>
      </c>
      <c r="BA30" s="200">
        <v>109.709174</v>
      </c>
      <c r="BB30" s="200">
        <v>109.70579499999999</v>
      </c>
      <c r="BC30" s="200">
        <v>109.65956233</v>
      </c>
      <c r="BD30" s="200">
        <v>108.973192</v>
      </c>
      <c r="BE30" s="200">
        <v>109.70579499999999</v>
      </c>
      <c r="BF30" s="200">
        <v>116.647559</v>
      </c>
      <c r="BG30" s="200">
        <v>116.35878</v>
      </c>
      <c r="BH30" s="200">
        <v>116.35878</v>
      </c>
      <c r="BI30" s="200">
        <v>116.35878</v>
      </c>
      <c r="BJ30" s="200">
        <v>106.61066599999999</v>
      </c>
      <c r="BK30" s="200">
        <v>107.2627</v>
      </c>
      <c r="BL30" s="200">
        <v>114.42292399999999</v>
      </c>
      <c r="BM30" s="200">
        <v>114.174038</v>
      </c>
      <c r="BN30" s="200">
        <v>111.79569100000001</v>
      </c>
      <c r="BO30" s="200">
        <v>109.07942300000001</v>
      </c>
      <c r="BP30" s="200">
        <v>115.87952799999999</v>
      </c>
      <c r="BQ30" s="200">
        <v>101.22881599999999</v>
      </c>
      <c r="BR30" s="200">
        <v>101.32346493999999</v>
      </c>
      <c r="BS30" s="200">
        <v>111.38754900000001</v>
      </c>
      <c r="BT30" s="200">
        <v>108.13825167</v>
      </c>
      <c r="BU30" s="200">
        <v>117.186729</v>
      </c>
      <c r="BV30" s="200">
        <v>116.05284</v>
      </c>
      <c r="BW30" s="200">
        <v>112.410319</v>
      </c>
      <c r="BX30" s="200">
        <v>112.462453</v>
      </c>
      <c r="BY30" s="200">
        <v>118.160481</v>
      </c>
      <c r="BZ30" s="200">
        <v>113.87799</v>
      </c>
      <c r="CA30" s="200">
        <v>111.537953</v>
      </c>
      <c r="CB30" s="200">
        <v>112.74195</v>
      </c>
      <c r="CC30" s="200">
        <v>112.11185399999999</v>
      </c>
      <c r="CD30" s="200">
        <v>112.74243</v>
      </c>
      <c r="CE30" s="200">
        <v>111.995763</v>
      </c>
      <c r="CF30" s="200">
        <v>117.186729</v>
      </c>
      <c r="CG30" s="200">
        <v>109.62032067</v>
      </c>
      <c r="CH30" s="200">
        <v>110.03413</v>
      </c>
      <c r="CI30" s="200">
        <v>111.920147</v>
      </c>
      <c r="CJ30" s="200">
        <v>116.486615</v>
      </c>
      <c r="CK30" s="200">
        <v>122.51536565000001</v>
      </c>
      <c r="CL30" s="200">
        <v>116.39474800000001</v>
      </c>
      <c r="CM30" s="200">
        <v>117.24345</v>
      </c>
      <c r="CN30" s="200">
        <v>109.75954900000001</v>
      </c>
      <c r="CO30" s="200">
        <v>109.038584</v>
      </c>
      <c r="CP30" s="200">
        <v>119.89124037000001</v>
      </c>
      <c r="CQ30" s="200">
        <v>110.850829</v>
      </c>
      <c r="CR30" s="200">
        <v>107.276523</v>
      </c>
      <c r="CS30" s="200">
        <v>105.15347571</v>
      </c>
      <c r="CT30" s="200">
        <v>110.594133</v>
      </c>
      <c r="CU30" s="200">
        <v>108.664771</v>
      </c>
      <c r="CV30" s="200">
        <v>121.64806729999999</v>
      </c>
      <c r="CW30" s="200">
        <v>106.383646</v>
      </c>
      <c r="CX30" s="200">
        <v>108.26331132999999</v>
      </c>
      <c r="CY30" s="200">
        <v>108.81250900000001</v>
      </c>
      <c r="CZ30" s="200">
        <v>111.920951</v>
      </c>
      <c r="DA30" s="200">
        <v>117.280604</v>
      </c>
      <c r="DB30" s="200">
        <v>117.475842</v>
      </c>
      <c r="DC30" s="200">
        <v>116.05284</v>
      </c>
      <c r="DD30" s="200">
        <v>115.402591</v>
      </c>
      <c r="DE30" s="200">
        <v>111.78160699999999</v>
      </c>
      <c r="DF30" s="200">
        <v>112.462453</v>
      </c>
      <c r="DG30" s="200">
        <v>111.371244</v>
      </c>
      <c r="DH30" s="200">
        <v>117.50591501</v>
      </c>
      <c r="DI30" s="200">
        <v>118.44000800000001</v>
      </c>
      <c r="DJ30" s="200">
        <v>118.017015</v>
      </c>
      <c r="DK30" s="200">
        <v>108.671103</v>
      </c>
      <c r="DL30" s="200">
        <v>122.501349</v>
      </c>
      <c r="DM30" s="200">
        <v>118.078368</v>
      </c>
      <c r="DN30" s="200">
        <v>112.031869</v>
      </c>
      <c r="DO30" s="200">
        <v>97.631017999999997</v>
      </c>
      <c r="DP30" s="200">
        <v>117.53474</v>
      </c>
      <c r="DQ30" s="200">
        <v>108.907459</v>
      </c>
      <c r="DR30" s="200">
        <v>109.30476299999999</v>
      </c>
      <c r="DS30" s="200">
        <v>110.123662</v>
      </c>
      <c r="DT30" s="200">
        <v>116.522454</v>
      </c>
      <c r="DU30" s="200">
        <v>116.82965900000001</v>
      </c>
      <c r="DV30" s="200">
        <v>105.589951</v>
      </c>
      <c r="DW30" s="200">
        <v>99.192252999999994</v>
      </c>
      <c r="DX30" s="200">
        <v>96.622740250000007</v>
      </c>
      <c r="DY30" s="200">
        <v>110.37249029</v>
      </c>
      <c r="DZ30" s="200">
        <v>112.21664699999999</v>
      </c>
      <c r="EA30" s="200">
        <v>112.440529</v>
      </c>
      <c r="EB30" s="200">
        <v>107.43530699999999</v>
      </c>
      <c r="EC30" s="200">
        <v>108.06570600000001</v>
      </c>
      <c r="ED30" s="200">
        <v>107.665629</v>
      </c>
      <c r="EE30" s="200">
        <v>110.183863</v>
      </c>
      <c r="EF30" s="200">
        <v>121.08151551</v>
      </c>
      <c r="EG30" s="200">
        <v>110.853647</v>
      </c>
      <c r="EH30" s="200">
        <v>110.853647</v>
      </c>
      <c r="EI30" s="200">
        <v>107.756766</v>
      </c>
      <c r="EJ30" s="200">
        <v>115.738901</v>
      </c>
      <c r="EK30" s="200">
        <v>116.165262</v>
      </c>
      <c r="EL30" s="200">
        <v>116.05284</v>
      </c>
      <c r="EM30" s="200">
        <v>108.887524</v>
      </c>
      <c r="EN30" s="200">
        <v>112.50786100000001</v>
      </c>
      <c r="EO30" s="200">
        <v>124.135715</v>
      </c>
      <c r="EP30" s="200">
        <v>110.140974</v>
      </c>
      <c r="EQ30" s="200">
        <v>110.130731</v>
      </c>
      <c r="ER30" s="200">
        <v>113.15365446</v>
      </c>
      <c r="ES30" s="200">
        <v>106.570549</v>
      </c>
      <c r="ET30" s="200">
        <v>105.11320600000001</v>
      </c>
      <c r="EU30" s="200">
        <v>107.597663</v>
      </c>
      <c r="EV30" s="200">
        <v>108.79664</v>
      </c>
      <c r="EW30" s="200">
        <v>105.962366</v>
      </c>
      <c r="EX30" s="200">
        <v>104.569507</v>
      </c>
      <c r="EY30" s="200">
        <v>111.750406</v>
      </c>
      <c r="EZ30" s="200">
        <v>110.84099000000001</v>
      </c>
      <c r="FA30" s="200">
        <v>110.45814300000001</v>
      </c>
      <c r="FB30" s="200">
        <v>116.12456542</v>
      </c>
      <c r="FC30" s="200">
        <v>110.856173</v>
      </c>
      <c r="FD30" s="200">
        <v>121.69772</v>
      </c>
      <c r="FE30" s="200">
        <v>111.578458</v>
      </c>
      <c r="FF30" s="200">
        <v>116.12581376</v>
      </c>
      <c r="FG30" s="200">
        <v>126.517397</v>
      </c>
      <c r="FH30" s="200">
        <v>103.3934515</v>
      </c>
      <c r="FI30" s="200">
        <v>104.04622500000001</v>
      </c>
      <c r="FJ30" s="200">
        <v>107.981821</v>
      </c>
      <c r="FK30" s="200">
        <v>111.940234</v>
      </c>
      <c r="FL30" s="200">
        <v>118.17477842</v>
      </c>
      <c r="FM30" s="200">
        <v>117.800336</v>
      </c>
      <c r="FN30" s="200">
        <v>118.160481</v>
      </c>
      <c r="FO30" s="200">
        <v>115.294088</v>
      </c>
      <c r="FP30" s="200">
        <v>115.294088</v>
      </c>
      <c r="FQ30" s="200">
        <v>112.17509800000001</v>
      </c>
      <c r="FR30" s="200">
        <v>112.17509800000001</v>
      </c>
      <c r="FS30" s="200">
        <v>112.17509800000001</v>
      </c>
      <c r="FT30" s="200">
        <v>117.803864</v>
      </c>
      <c r="FU30" s="200">
        <v>117.536231</v>
      </c>
      <c r="FV30" s="200">
        <v>110.363534</v>
      </c>
      <c r="FW30" s="200">
        <v>110.415322</v>
      </c>
      <c r="FX30" s="200">
        <v>112.58301634</v>
      </c>
      <c r="FY30" s="200">
        <v>112.183316</v>
      </c>
      <c r="FZ30" s="200">
        <v>110.407904</v>
      </c>
      <c r="GA30" s="200">
        <v>117.186729</v>
      </c>
      <c r="GB30" s="200">
        <v>117.186729</v>
      </c>
      <c r="GC30" s="200">
        <v>113.12571199999999</v>
      </c>
      <c r="GD30" s="200">
        <v>105.26100067</v>
      </c>
      <c r="GE30" s="200">
        <v>114.150616</v>
      </c>
      <c r="GF30" s="200">
        <v>115.402591</v>
      </c>
      <c r="GG30" s="200">
        <v>121.59829701</v>
      </c>
      <c r="GH30" s="200">
        <v>105.519092</v>
      </c>
      <c r="GI30" s="200">
        <v>121.59829701</v>
      </c>
      <c r="GJ30" s="200">
        <v>115.294088</v>
      </c>
      <c r="GK30" s="200">
        <v>110.314322</v>
      </c>
      <c r="GL30" s="200">
        <v>114.041291</v>
      </c>
      <c r="GM30" s="200">
        <v>103.324871</v>
      </c>
      <c r="GN30" s="200">
        <v>110.820547</v>
      </c>
      <c r="GO30" s="200">
        <v>100.74005806</v>
      </c>
      <c r="GP30" s="200">
        <v>100.4783913</v>
      </c>
      <c r="GQ30" s="200">
        <v>107.70569500000001</v>
      </c>
      <c r="GR30" s="200">
        <v>116.152602</v>
      </c>
      <c r="GS30" s="200">
        <v>116.069338</v>
      </c>
      <c r="GT30" s="200">
        <v>115.97107699999999</v>
      </c>
      <c r="GU30" s="200">
        <v>110.820547</v>
      </c>
      <c r="GV30" s="200">
        <v>110.820547</v>
      </c>
      <c r="GW30" s="200">
        <v>110.820547</v>
      </c>
      <c r="GX30" s="200">
        <v>122.557695</v>
      </c>
      <c r="GY30" s="200">
        <v>122.33948700000001</v>
      </c>
      <c r="GZ30" s="200">
        <v>122.47830999999999</v>
      </c>
      <c r="HA30" s="200">
        <v>122.47830999999999</v>
      </c>
      <c r="HB30" s="200">
        <v>112.26413100000001</v>
      </c>
      <c r="HC30" s="200">
        <v>119.548464</v>
      </c>
      <c r="HD30" s="200">
        <v>119.0449</v>
      </c>
      <c r="HE30" s="200">
        <v>118.32620199999999</v>
      </c>
      <c r="HF30" s="200">
        <v>117.736383</v>
      </c>
      <c r="HG30" s="200">
        <v>115.57026</v>
      </c>
      <c r="HH30" s="200">
        <v>103.56361219</v>
      </c>
      <c r="HI30" s="200">
        <v>122.169826</v>
      </c>
      <c r="HJ30" s="200">
        <v>110.90148000000001</v>
      </c>
      <c r="HK30" s="200">
        <v>111.197469</v>
      </c>
      <c r="HL30" s="200">
        <v>109.103076</v>
      </c>
      <c r="HM30" s="200">
        <v>108.262856</v>
      </c>
      <c r="HN30" s="200">
        <v>99.617876429999995</v>
      </c>
      <c r="HO30" s="200">
        <v>101.08903100000001</v>
      </c>
      <c r="HP30" s="200">
        <v>101.629698</v>
      </c>
      <c r="HQ30" s="200">
        <v>118.60538864999999</v>
      </c>
      <c r="HR30" s="200">
        <v>111.18218299999999</v>
      </c>
      <c r="HS30" s="200">
        <v>123.93569100000001</v>
      </c>
    </row>
    <row r="31" spans="1:227" x14ac:dyDescent="0.25">
      <c r="A31" s="197"/>
      <c r="B31" s="199">
        <v>45663.583333333299</v>
      </c>
      <c r="C31" s="200">
        <v>112.426123</v>
      </c>
      <c r="D31" s="200">
        <v>112.72163</v>
      </c>
      <c r="E31" s="200">
        <v>112.536736</v>
      </c>
      <c r="F31" s="200">
        <v>112.426123</v>
      </c>
      <c r="G31" s="200">
        <v>109.70251500000001</v>
      </c>
      <c r="H31" s="200">
        <v>116.917005</v>
      </c>
      <c r="I31" s="200">
        <v>116.459801</v>
      </c>
      <c r="J31" s="200">
        <v>117.16148200000001</v>
      </c>
      <c r="K31" s="200">
        <v>109.638203</v>
      </c>
      <c r="L31" s="200">
        <v>113.612392</v>
      </c>
      <c r="M31" s="200">
        <v>117.415493</v>
      </c>
      <c r="N31" s="200">
        <v>116.40068100000001</v>
      </c>
      <c r="O31" s="200">
        <v>116.831496</v>
      </c>
      <c r="P31" s="200">
        <v>112.53210014</v>
      </c>
      <c r="Q31" s="200">
        <v>117.093097</v>
      </c>
      <c r="R31" s="200">
        <v>111.08529</v>
      </c>
      <c r="S31" s="200">
        <v>114.758878</v>
      </c>
      <c r="T31" s="200">
        <v>111.100746</v>
      </c>
      <c r="U31" s="200">
        <v>111.100746</v>
      </c>
      <c r="V31" s="200">
        <v>112.95733799999999</v>
      </c>
      <c r="W31" s="200">
        <v>110.33014</v>
      </c>
      <c r="X31" s="200">
        <v>106.636026</v>
      </c>
      <c r="Y31" s="200">
        <v>108.473282</v>
      </c>
      <c r="Z31" s="200">
        <v>118.251502</v>
      </c>
      <c r="AA31" s="200">
        <v>104.980394</v>
      </c>
      <c r="AB31" s="200">
        <v>110.794009</v>
      </c>
      <c r="AC31" s="200">
        <v>110.71768299999999</v>
      </c>
      <c r="AD31" s="200">
        <v>109.993449</v>
      </c>
      <c r="AE31" s="200">
        <v>103.881338</v>
      </c>
      <c r="AF31" s="200">
        <v>111.927549</v>
      </c>
      <c r="AG31" s="200">
        <v>113.59435602000001</v>
      </c>
      <c r="AH31" s="200">
        <v>112.80070000000001</v>
      </c>
      <c r="AI31" s="200">
        <v>112.855886</v>
      </c>
      <c r="AJ31" s="200">
        <v>100.92709600000001</v>
      </c>
      <c r="AK31" s="200">
        <v>113.19967699999999</v>
      </c>
      <c r="AL31" s="200">
        <v>105.26466633</v>
      </c>
      <c r="AM31" s="200">
        <v>105.79785200000001</v>
      </c>
      <c r="AN31" s="200">
        <v>115.38282599999999</v>
      </c>
      <c r="AO31" s="200">
        <v>103.47061600000001</v>
      </c>
      <c r="AP31" s="200">
        <v>98.151152499999995</v>
      </c>
      <c r="AQ31" s="200">
        <v>98.571588000000006</v>
      </c>
      <c r="AR31" s="200">
        <v>110.10478999999999</v>
      </c>
      <c r="AS31" s="200">
        <v>113.12109599999999</v>
      </c>
      <c r="AT31" s="200">
        <v>111.15606</v>
      </c>
      <c r="AU31" s="200">
        <v>113.93271</v>
      </c>
      <c r="AV31" s="200">
        <v>111.032025</v>
      </c>
      <c r="AW31" s="200">
        <v>104.9101345</v>
      </c>
      <c r="AX31" s="200">
        <v>105.51317299999999</v>
      </c>
      <c r="AY31" s="200">
        <v>116.365709</v>
      </c>
      <c r="AZ31" s="200">
        <v>109.76191900000001</v>
      </c>
      <c r="BA31" s="200">
        <v>109.384384</v>
      </c>
      <c r="BB31" s="200">
        <v>109.38100300000001</v>
      </c>
      <c r="BC31" s="200">
        <v>109.33474099999999</v>
      </c>
      <c r="BD31" s="200">
        <v>108.72877699999999</v>
      </c>
      <c r="BE31" s="200">
        <v>109.38100300000001</v>
      </c>
      <c r="BF31" s="200">
        <v>116.397914</v>
      </c>
      <c r="BG31" s="200">
        <v>116.140669</v>
      </c>
      <c r="BH31" s="200">
        <v>116.140669</v>
      </c>
      <c r="BI31" s="200">
        <v>116.140669</v>
      </c>
      <c r="BJ31" s="200">
        <v>106.285324</v>
      </c>
      <c r="BK31" s="200">
        <v>106.91947999999999</v>
      </c>
      <c r="BL31" s="200">
        <v>113.501352</v>
      </c>
      <c r="BM31" s="200">
        <v>113.330624</v>
      </c>
      <c r="BN31" s="200">
        <v>111.72426299999999</v>
      </c>
      <c r="BO31" s="200">
        <v>108.95345500000001</v>
      </c>
      <c r="BP31" s="200">
        <v>115.579368</v>
      </c>
      <c r="BQ31" s="200">
        <v>100.762154</v>
      </c>
      <c r="BR31" s="200">
        <v>100.85636660999999</v>
      </c>
      <c r="BS31" s="200">
        <v>111.07906699999999</v>
      </c>
      <c r="BT31" s="200">
        <v>107.335359</v>
      </c>
      <c r="BU31" s="200">
        <v>116.21737</v>
      </c>
      <c r="BV31" s="200">
        <v>115.815175</v>
      </c>
      <c r="BW31" s="200">
        <v>112.385907</v>
      </c>
      <c r="BX31" s="200">
        <v>112.435277</v>
      </c>
      <c r="BY31" s="200">
        <v>117.672459</v>
      </c>
      <c r="BZ31" s="200">
        <v>113.380172</v>
      </c>
      <c r="CA31" s="200">
        <v>111.40624200000001</v>
      </c>
      <c r="CB31" s="200">
        <v>112.396503</v>
      </c>
      <c r="CC31" s="200">
        <v>111.78134900000001</v>
      </c>
      <c r="CD31" s="200">
        <v>112.34664100000001</v>
      </c>
      <c r="CE31" s="200">
        <v>111.799977</v>
      </c>
      <c r="CF31" s="200">
        <v>116.21737</v>
      </c>
      <c r="CG31" s="200">
        <v>109.24750933</v>
      </c>
      <c r="CH31" s="200">
        <v>109.664815</v>
      </c>
      <c r="CI31" s="200">
        <v>111.657011</v>
      </c>
      <c r="CJ31" s="200">
        <v>115.44315899999999</v>
      </c>
      <c r="CK31" s="200">
        <v>121.0777511</v>
      </c>
      <c r="CL31" s="200">
        <v>115.43507200000001</v>
      </c>
      <c r="CM31" s="200">
        <v>116.260578</v>
      </c>
      <c r="CN31" s="200">
        <v>109.137917</v>
      </c>
      <c r="CO31" s="200">
        <v>108.233662</v>
      </c>
      <c r="CP31" s="200">
        <v>119.05614641</v>
      </c>
      <c r="CQ31" s="200">
        <v>110.36700399999999</v>
      </c>
      <c r="CR31" s="200">
        <v>107.04956</v>
      </c>
      <c r="CS31" s="200">
        <v>104.95286897</v>
      </c>
      <c r="CT31" s="200">
        <v>110.017709</v>
      </c>
      <c r="CU31" s="200">
        <v>108.24853899999999</v>
      </c>
      <c r="CV31" s="200">
        <v>121.39226189</v>
      </c>
      <c r="CW31" s="200">
        <v>106.026938</v>
      </c>
      <c r="CX31" s="200">
        <v>107.88686067</v>
      </c>
      <c r="CY31" s="200">
        <v>108.424708</v>
      </c>
      <c r="CZ31" s="200">
        <v>111.895827</v>
      </c>
      <c r="DA31" s="200">
        <v>117.07799</v>
      </c>
      <c r="DB31" s="200">
        <v>117.28217100000001</v>
      </c>
      <c r="DC31" s="200">
        <v>115.815175</v>
      </c>
      <c r="DD31" s="200">
        <v>115.14114499999999</v>
      </c>
      <c r="DE31" s="200">
        <v>111.805198</v>
      </c>
      <c r="DF31" s="200">
        <v>112.435277</v>
      </c>
      <c r="DG31" s="200">
        <v>110.978791</v>
      </c>
      <c r="DH31" s="200">
        <v>116.99223752</v>
      </c>
      <c r="DI31" s="200">
        <v>118.183858</v>
      </c>
      <c r="DJ31" s="200">
        <v>117.761606</v>
      </c>
      <c r="DK31" s="200">
        <v>108.448536</v>
      </c>
      <c r="DL31" s="200">
        <v>121.064976</v>
      </c>
      <c r="DM31" s="200">
        <v>117.07112100000001</v>
      </c>
      <c r="DN31" s="200">
        <v>111.204539</v>
      </c>
      <c r="DO31" s="200">
        <v>97.119816999999998</v>
      </c>
      <c r="DP31" s="200">
        <v>116.557554</v>
      </c>
      <c r="DQ31" s="200">
        <v>108.576376</v>
      </c>
      <c r="DR31" s="200">
        <v>108.976804</v>
      </c>
      <c r="DS31" s="200">
        <v>109.525097</v>
      </c>
      <c r="DT31" s="200">
        <v>116.277325</v>
      </c>
      <c r="DU31" s="200">
        <v>116.57469399999999</v>
      </c>
      <c r="DV31" s="200">
        <v>105.187366</v>
      </c>
      <c r="DW31" s="200">
        <v>98.692358999999996</v>
      </c>
      <c r="DX31" s="200">
        <v>96.093296749999993</v>
      </c>
      <c r="DY31" s="200">
        <v>109.77711072</v>
      </c>
      <c r="DZ31" s="200">
        <v>111.995172</v>
      </c>
      <c r="EA31" s="200">
        <v>112.22603100000001</v>
      </c>
      <c r="EB31" s="200">
        <v>106.931884</v>
      </c>
      <c r="EC31" s="200">
        <v>107.597397</v>
      </c>
      <c r="ED31" s="200">
        <v>107.35768400000001</v>
      </c>
      <c r="EE31" s="200">
        <v>109.544926</v>
      </c>
      <c r="EF31" s="200">
        <v>120.82690146</v>
      </c>
      <c r="EG31" s="200">
        <v>110.69191499999999</v>
      </c>
      <c r="EH31" s="200">
        <v>110.69191499999999</v>
      </c>
      <c r="EI31" s="200">
        <v>107.515366</v>
      </c>
      <c r="EJ31" s="200">
        <v>115.49763</v>
      </c>
      <c r="EK31" s="200">
        <v>115.934754</v>
      </c>
      <c r="EL31" s="200">
        <v>115.815175</v>
      </c>
      <c r="EM31" s="200">
        <v>108.480076</v>
      </c>
      <c r="EN31" s="200">
        <v>112.28449999999999</v>
      </c>
      <c r="EO31" s="200">
        <v>122.687168</v>
      </c>
      <c r="EP31" s="200">
        <v>109.771682</v>
      </c>
      <c r="EQ31" s="200">
        <v>109.762204</v>
      </c>
      <c r="ER31" s="200">
        <v>112.72917567</v>
      </c>
      <c r="ES31" s="200">
        <v>106.141026</v>
      </c>
      <c r="ET31" s="200">
        <v>104.67794499999999</v>
      </c>
      <c r="EU31" s="200">
        <v>107.194963</v>
      </c>
      <c r="EV31" s="200">
        <v>108.589083</v>
      </c>
      <c r="EW31" s="200">
        <v>105.449808</v>
      </c>
      <c r="EX31" s="200">
        <v>104.056292</v>
      </c>
      <c r="EY31" s="200">
        <v>111.100746</v>
      </c>
      <c r="EZ31" s="200">
        <v>110.18994600000001</v>
      </c>
      <c r="FA31" s="200">
        <v>109.806505</v>
      </c>
      <c r="FB31" s="200">
        <v>115.26733476</v>
      </c>
      <c r="FC31" s="200">
        <v>110.284702</v>
      </c>
      <c r="FD31" s="200">
        <v>120.46684399999999</v>
      </c>
      <c r="FE31" s="200">
        <v>111.152586</v>
      </c>
      <c r="FF31" s="200">
        <v>115.16757649</v>
      </c>
      <c r="FG31" s="200">
        <v>125.265111</v>
      </c>
      <c r="FH31" s="200">
        <v>103.162029</v>
      </c>
      <c r="FI31" s="200">
        <v>103.81330800000001</v>
      </c>
      <c r="FJ31" s="200">
        <v>107.586457</v>
      </c>
      <c r="FK31" s="200">
        <v>111.67638700000001</v>
      </c>
      <c r="FL31" s="200">
        <v>117.68669737</v>
      </c>
      <c r="FM31" s="200">
        <v>117.307855</v>
      </c>
      <c r="FN31" s="200">
        <v>117.672459</v>
      </c>
      <c r="FO31" s="200">
        <v>115.017353</v>
      </c>
      <c r="FP31" s="200">
        <v>115.017353</v>
      </c>
      <c r="FQ31" s="200">
        <v>111.803651</v>
      </c>
      <c r="FR31" s="200">
        <v>111.803651</v>
      </c>
      <c r="FS31" s="200">
        <v>111.803651</v>
      </c>
      <c r="FT31" s="200">
        <v>117.54525700000001</v>
      </c>
      <c r="FU31" s="200">
        <v>117.276332</v>
      </c>
      <c r="FV31" s="200">
        <v>110.375479</v>
      </c>
      <c r="FW31" s="200">
        <v>110.411446</v>
      </c>
      <c r="FX31" s="200">
        <v>111.91727068</v>
      </c>
      <c r="FY31" s="200">
        <v>111.867608</v>
      </c>
      <c r="FZ31" s="200">
        <v>109.580045</v>
      </c>
      <c r="GA31" s="200">
        <v>116.21737</v>
      </c>
      <c r="GB31" s="200">
        <v>116.21737</v>
      </c>
      <c r="GC31" s="200">
        <v>112.95890799999999</v>
      </c>
      <c r="GD31" s="200">
        <v>104.944811</v>
      </c>
      <c r="GE31" s="200">
        <v>113.960289</v>
      </c>
      <c r="GF31" s="200">
        <v>115.14114499999999</v>
      </c>
      <c r="GG31" s="200">
        <v>121.34259625999999</v>
      </c>
      <c r="GH31" s="200">
        <v>105.25197900000001</v>
      </c>
      <c r="GI31" s="200">
        <v>121.34259625999999</v>
      </c>
      <c r="GJ31" s="200">
        <v>115.017353</v>
      </c>
      <c r="GK31" s="200">
        <v>110.01295500000001</v>
      </c>
      <c r="GL31" s="200">
        <v>113.800439</v>
      </c>
      <c r="GM31" s="200">
        <v>102.826848</v>
      </c>
      <c r="GN31" s="200">
        <v>110.45534600000001</v>
      </c>
      <c r="GO31" s="200">
        <v>100.16950867</v>
      </c>
      <c r="GP31" s="200">
        <v>99.909323880000002</v>
      </c>
      <c r="GQ31" s="200">
        <v>107.342196</v>
      </c>
      <c r="GR31" s="200">
        <v>115.874341</v>
      </c>
      <c r="GS31" s="200">
        <v>115.798376</v>
      </c>
      <c r="GT31" s="200">
        <v>115.690983</v>
      </c>
      <c r="GU31" s="200">
        <v>110.45534600000001</v>
      </c>
      <c r="GV31" s="200">
        <v>110.45534600000001</v>
      </c>
      <c r="GW31" s="200">
        <v>110.45534600000001</v>
      </c>
      <c r="GX31" s="200">
        <v>121.133996</v>
      </c>
      <c r="GY31" s="200">
        <v>120.915677</v>
      </c>
      <c r="GZ31" s="200">
        <v>121.056095</v>
      </c>
      <c r="HA31" s="200">
        <v>121.056095</v>
      </c>
      <c r="HB31" s="200">
        <v>111.683316</v>
      </c>
      <c r="HC31" s="200">
        <v>119.246505</v>
      </c>
      <c r="HD31" s="200">
        <v>118.738918</v>
      </c>
      <c r="HE31" s="200">
        <v>117.676723</v>
      </c>
      <c r="HF31" s="200">
        <v>117.50630700000001</v>
      </c>
      <c r="HG31" s="200">
        <v>114.71362999999999</v>
      </c>
      <c r="HH31" s="200">
        <v>103.30144933</v>
      </c>
      <c r="HI31" s="200">
        <v>120.86667799999999</v>
      </c>
      <c r="HJ31" s="200">
        <v>110.486721</v>
      </c>
      <c r="HK31" s="200">
        <v>110.779518</v>
      </c>
      <c r="HL31" s="200">
        <v>108.514544</v>
      </c>
      <c r="HM31" s="200">
        <v>107.90465399999999</v>
      </c>
      <c r="HN31" s="200">
        <v>99.053682609999996</v>
      </c>
      <c r="HO31" s="200">
        <v>100.573868</v>
      </c>
      <c r="HP31" s="200">
        <v>101.119652</v>
      </c>
      <c r="HQ31" s="200">
        <v>117.61829774</v>
      </c>
      <c r="HR31" s="200">
        <v>110.751788</v>
      </c>
      <c r="HS31" s="200">
        <v>122.489864</v>
      </c>
    </row>
    <row r="32" spans="1:227" x14ac:dyDescent="0.25">
      <c r="A32" s="197"/>
      <c r="B32" s="199">
        <v>45663.604166666701</v>
      </c>
      <c r="C32" s="200">
        <v>130.34114199999999</v>
      </c>
      <c r="D32" s="200">
        <v>130.68919600000001</v>
      </c>
      <c r="E32" s="200">
        <v>130.473636</v>
      </c>
      <c r="F32" s="200">
        <v>130.34114199999999</v>
      </c>
      <c r="G32" s="200">
        <v>126.437659</v>
      </c>
      <c r="H32" s="200">
        <v>134.97792000000001</v>
      </c>
      <c r="I32" s="200">
        <v>134.48396700000001</v>
      </c>
      <c r="J32" s="200">
        <v>135.239025</v>
      </c>
      <c r="K32" s="200">
        <v>126.21892</v>
      </c>
      <c r="L32" s="200">
        <v>131.75291100000001</v>
      </c>
      <c r="M32" s="200">
        <v>135.52632299999999</v>
      </c>
      <c r="N32" s="200">
        <v>134.38551899999999</v>
      </c>
      <c r="O32" s="200">
        <v>135.63747900000001</v>
      </c>
      <c r="P32" s="200">
        <v>130.54750215999999</v>
      </c>
      <c r="Q32" s="200">
        <v>135.101359</v>
      </c>
      <c r="R32" s="200">
        <v>128.62543600000001</v>
      </c>
      <c r="S32" s="200">
        <v>133.19123099999999</v>
      </c>
      <c r="T32" s="200">
        <v>128.647186</v>
      </c>
      <c r="U32" s="200">
        <v>128.647186</v>
      </c>
      <c r="V32" s="200">
        <v>131.06607</v>
      </c>
      <c r="W32" s="200">
        <v>127.450692</v>
      </c>
      <c r="X32" s="200">
        <v>123.206703</v>
      </c>
      <c r="Y32" s="200">
        <v>125.298271</v>
      </c>
      <c r="Z32" s="200">
        <v>136.56792799999999</v>
      </c>
      <c r="AA32" s="200">
        <v>121.181867</v>
      </c>
      <c r="AB32" s="200">
        <v>127.53200699999999</v>
      </c>
      <c r="AC32" s="200">
        <v>127.941463</v>
      </c>
      <c r="AD32" s="200">
        <v>127.048422</v>
      </c>
      <c r="AE32" s="200">
        <v>120.17484899999999</v>
      </c>
      <c r="AF32" s="200">
        <v>129.89338125</v>
      </c>
      <c r="AG32" s="200">
        <v>131.82449646000001</v>
      </c>
      <c r="AH32" s="200">
        <v>130.92098899999999</v>
      </c>
      <c r="AI32" s="200">
        <v>130.97137499999999</v>
      </c>
      <c r="AJ32" s="200">
        <v>116.730374</v>
      </c>
      <c r="AK32" s="200">
        <v>131.357777</v>
      </c>
      <c r="AL32" s="200">
        <v>121.50087333</v>
      </c>
      <c r="AM32" s="200">
        <v>122.121398</v>
      </c>
      <c r="AN32" s="200">
        <v>133.48232400000001</v>
      </c>
      <c r="AO32" s="200">
        <v>119.57373699999999</v>
      </c>
      <c r="AP32" s="200">
        <v>113.64594700000001</v>
      </c>
      <c r="AQ32" s="200">
        <v>114.131443</v>
      </c>
      <c r="AR32" s="200">
        <v>129.032048</v>
      </c>
      <c r="AS32" s="200">
        <v>130.56699900000001</v>
      </c>
      <c r="AT32" s="200">
        <v>128.481617</v>
      </c>
      <c r="AU32" s="200">
        <v>131.85044400000001</v>
      </c>
      <c r="AV32" s="200">
        <v>128.30750800000001</v>
      </c>
      <c r="AW32" s="200">
        <v>121.4948965</v>
      </c>
      <c r="AX32" s="200">
        <v>122.190077</v>
      </c>
      <c r="AY32" s="200">
        <v>134.99037899999999</v>
      </c>
      <c r="AZ32" s="200">
        <v>126.697332</v>
      </c>
      <c r="BA32" s="200">
        <v>126.159379</v>
      </c>
      <c r="BB32" s="200">
        <v>126.155027</v>
      </c>
      <c r="BC32" s="200">
        <v>126.09548467</v>
      </c>
      <c r="BD32" s="200">
        <v>125.216375</v>
      </c>
      <c r="BE32" s="200">
        <v>126.155027</v>
      </c>
      <c r="BF32" s="200">
        <v>134.508422</v>
      </c>
      <c r="BG32" s="200">
        <v>134.19064499999999</v>
      </c>
      <c r="BH32" s="200">
        <v>134.19064499999999</v>
      </c>
      <c r="BI32" s="200">
        <v>134.19064499999999</v>
      </c>
      <c r="BJ32" s="200">
        <v>122.674492</v>
      </c>
      <c r="BK32" s="200">
        <v>123.430646</v>
      </c>
      <c r="BL32" s="200">
        <v>131.776848</v>
      </c>
      <c r="BM32" s="200">
        <v>131.44617400000001</v>
      </c>
      <c r="BN32" s="200">
        <v>128.55799300000001</v>
      </c>
      <c r="BO32" s="200">
        <v>125.484105</v>
      </c>
      <c r="BP32" s="200">
        <v>133.63036399999999</v>
      </c>
      <c r="BQ32" s="200">
        <v>116.540522</v>
      </c>
      <c r="BR32" s="200">
        <v>116.64948739</v>
      </c>
      <c r="BS32" s="200">
        <v>128.42871299999999</v>
      </c>
      <c r="BT32" s="200">
        <v>124.47332299999999</v>
      </c>
      <c r="BU32" s="200">
        <v>134.81888499999999</v>
      </c>
      <c r="BV32" s="200">
        <v>133.61584999999999</v>
      </c>
      <c r="BW32" s="200">
        <v>129.22769500000001</v>
      </c>
      <c r="BX32" s="200">
        <v>129.29235199999999</v>
      </c>
      <c r="BY32" s="200">
        <v>136.51647299999999</v>
      </c>
      <c r="BZ32" s="200">
        <v>131.76871399999999</v>
      </c>
      <c r="CA32" s="200">
        <v>128.252486</v>
      </c>
      <c r="CB32" s="200">
        <v>130.14118400000001</v>
      </c>
      <c r="CC32" s="200">
        <v>129.42849100000001</v>
      </c>
      <c r="CD32" s="200">
        <v>130.51327499999999</v>
      </c>
      <c r="CE32" s="200">
        <v>129.071744</v>
      </c>
      <c r="CF32" s="200">
        <v>134.81888499999999</v>
      </c>
      <c r="CG32" s="200">
        <v>126.10594867</v>
      </c>
      <c r="CH32" s="200">
        <v>126.585697</v>
      </c>
      <c r="CI32" s="200">
        <v>128.883171</v>
      </c>
      <c r="CJ32" s="200">
        <v>134.062918</v>
      </c>
      <c r="CK32" s="200">
        <v>140.49470343999999</v>
      </c>
      <c r="CL32" s="200">
        <v>133.914447</v>
      </c>
      <c r="CM32" s="200">
        <v>134.89843999999999</v>
      </c>
      <c r="CN32" s="200">
        <v>126.368836</v>
      </c>
      <c r="CO32" s="200">
        <v>125.521113</v>
      </c>
      <c r="CP32" s="200">
        <v>138.0263865</v>
      </c>
      <c r="CQ32" s="200">
        <v>127.551652</v>
      </c>
      <c r="CR32" s="200">
        <v>123.44056</v>
      </c>
      <c r="CS32" s="200">
        <v>121.06787487</v>
      </c>
      <c r="CT32" s="200">
        <v>127.49903999999999</v>
      </c>
      <c r="CU32" s="200">
        <v>125.057625</v>
      </c>
      <c r="CV32" s="200">
        <v>140.19517217000001</v>
      </c>
      <c r="CW32" s="200">
        <v>122.426614</v>
      </c>
      <c r="CX32" s="200">
        <v>124.596422</v>
      </c>
      <c r="CY32" s="200">
        <v>125.227473</v>
      </c>
      <c r="CZ32" s="200">
        <v>128.788487</v>
      </c>
      <c r="DA32" s="200">
        <v>135.08958999999999</v>
      </c>
      <c r="DB32" s="200">
        <v>135.296471</v>
      </c>
      <c r="DC32" s="200">
        <v>133.61584999999999</v>
      </c>
      <c r="DD32" s="200">
        <v>132.87252699999999</v>
      </c>
      <c r="DE32" s="200">
        <v>128.54801800000001</v>
      </c>
      <c r="DF32" s="200">
        <v>129.29235199999999</v>
      </c>
      <c r="DG32" s="200">
        <v>128.1428425</v>
      </c>
      <c r="DH32" s="200">
        <v>135.96660169</v>
      </c>
      <c r="DI32" s="200">
        <v>136.42493899999999</v>
      </c>
      <c r="DJ32" s="200">
        <v>135.925511</v>
      </c>
      <c r="DK32" s="200">
        <v>124.83456867</v>
      </c>
      <c r="DL32" s="200">
        <v>140.477881</v>
      </c>
      <c r="DM32" s="200">
        <v>135.76708600000001</v>
      </c>
      <c r="DN32" s="200">
        <v>129.03426300000001</v>
      </c>
      <c r="DO32" s="200">
        <v>112.448973</v>
      </c>
      <c r="DP32" s="200">
        <v>135.169185</v>
      </c>
      <c r="DQ32" s="200">
        <v>125.226725</v>
      </c>
      <c r="DR32" s="200">
        <v>125.688924</v>
      </c>
      <c r="DS32" s="200">
        <v>126.79686700000001</v>
      </c>
      <c r="DT32" s="200">
        <v>134.12349399999999</v>
      </c>
      <c r="DU32" s="200">
        <v>134.44323299999999</v>
      </c>
      <c r="DV32" s="200">
        <v>121.851173</v>
      </c>
      <c r="DW32" s="200">
        <v>114.13552300000001</v>
      </c>
      <c r="DX32" s="200">
        <v>111.17644475</v>
      </c>
      <c r="DY32" s="200">
        <v>127.17484931</v>
      </c>
      <c r="DZ32" s="200">
        <v>129.331973</v>
      </c>
      <c r="EA32" s="200">
        <v>129.608936</v>
      </c>
      <c r="EB32" s="200">
        <v>123.518424</v>
      </c>
      <c r="EC32" s="200">
        <v>124.286886</v>
      </c>
      <c r="ED32" s="200">
        <v>124.25120099999999</v>
      </c>
      <c r="EE32" s="200">
        <v>126.859517</v>
      </c>
      <c r="EF32" s="200">
        <v>139.5422409</v>
      </c>
      <c r="EG32" s="200">
        <v>129.71514400000001</v>
      </c>
      <c r="EH32" s="200">
        <v>129.71514400000001</v>
      </c>
      <c r="EI32" s="200">
        <v>123.99893899999999</v>
      </c>
      <c r="EJ32" s="200">
        <v>133.24335199999999</v>
      </c>
      <c r="EK32" s="200">
        <v>133.75670099999999</v>
      </c>
      <c r="EL32" s="200">
        <v>133.61584999999999</v>
      </c>
      <c r="EM32" s="200">
        <v>125.30269699999999</v>
      </c>
      <c r="EN32" s="200">
        <v>129.67004800000001</v>
      </c>
      <c r="EO32" s="200">
        <v>142.34552500000001</v>
      </c>
      <c r="EP32" s="200">
        <v>126.70885699999999</v>
      </c>
      <c r="EQ32" s="200">
        <v>126.69766799999999</v>
      </c>
      <c r="ER32" s="200">
        <v>130.27508985</v>
      </c>
      <c r="ES32" s="200">
        <v>122.659009</v>
      </c>
      <c r="ET32" s="200">
        <v>120.956901</v>
      </c>
      <c r="EU32" s="200">
        <v>123.818209</v>
      </c>
      <c r="EV32" s="200">
        <v>125.262412</v>
      </c>
      <c r="EW32" s="200">
        <v>122.19040099999999</v>
      </c>
      <c r="EX32" s="200">
        <v>120.465079</v>
      </c>
      <c r="EY32" s="200">
        <v>128.647186</v>
      </c>
      <c r="EZ32" s="200">
        <v>127.613814</v>
      </c>
      <c r="FA32" s="200">
        <v>127.17880599999999</v>
      </c>
      <c r="FB32" s="200">
        <v>133.67822805</v>
      </c>
      <c r="FC32" s="200">
        <v>127.815404</v>
      </c>
      <c r="FD32" s="200">
        <v>139.750843</v>
      </c>
      <c r="FE32" s="200">
        <v>128.40158500000001</v>
      </c>
      <c r="FF32" s="200">
        <v>133.7375031</v>
      </c>
      <c r="FG32" s="200">
        <v>145.13194300000001</v>
      </c>
      <c r="FH32" s="200">
        <v>118.7762535</v>
      </c>
      <c r="FI32" s="200">
        <v>119.529709</v>
      </c>
      <c r="FJ32" s="200">
        <v>124.24823600000001</v>
      </c>
      <c r="FK32" s="200">
        <v>128.90789899999999</v>
      </c>
      <c r="FL32" s="200">
        <v>136.53299149</v>
      </c>
      <c r="FM32" s="200">
        <v>136.08741599999999</v>
      </c>
      <c r="FN32" s="200">
        <v>136.51647299999999</v>
      </c>
      <c r="FO32" s="200">
        <v>132.74937399999999</v>
      </c>
      <c r="FP32" s="200">
        <v>132.74937399999999</v>
      </c>
      <c r="FQ32" s="200">
        <v>129.614307</v>
      </c>
      <c r="FR32" s="200">
        <v>129.614307</v>
      </c>
      <c r="FS32" s="200">
        <v>129.614307</v>
      </c>
      <c r="FT32" s="200">
        <v>135.64952700000001</v>
      </c>
      <c r="FU32" s="200">
        <v>135.35003800000001</v>
      </c>
      <c r="FV32" s="200">
        <v>127.28478</v>
      </c>
      <c r="FW32" s="200">
        <v>127.32368099999999</v>
      </c>
      <c r="FX32" s="200">
        <v>129.61676634</v>
      </c>
      <c r="FY32" s="200">
        <v>129.52659800000001</v>
      </c>
      <c r="FZ32" s="200">
        <v>127.152306</v>
      </c>
      <c r="GA32" s="200">
        <v>134.81888499999999</v>
      </c>
      <c r="GB32" s="200">
        <v>134.81888499999999</v>
      </c>
      <c r="GC32" s="200">
        <v>131.527612</v>
      </c>
      <c r="GD32" s="200">
        <v>121.140743</v>
      </c>
      <c r="GE32" s="200">
        <v>131.25095899999999</v>
      </c>
      <c r="GF32" s="200">
        <v>132.87252699999999</v>
      </c>
      <c r="GG32" s="200">
        <v>140.13781363999999</v>
      </c>
      <c r="GH32" s="200">
        <v>121.64875600000001</v>
      </c>
      <c r="GI32" s="200">
        <v>140.13781363999999</v>
      </c>
      <c r="GJ32" s="200">
        <v>132.74937399999999</v>
      </c>
      <c r="GK32" s="200">
        <v>126.845361</v>
      </c>
      <c r="GL32" s="200">
        <v>131.471543</v>
      </c>
      <c r="GM32" s="200">
        <v>118.992842</v>
      </c>
      <c r="GN32" s="200">
        <v>127.499955</v>
      </c>
      <c r="GO32" s="200">
        <v>115.9844769</v>
      </c>
      <c r="GP32" s="200">
        <v>115.6832136</v>
      </c>
      <c r="GQ32" s="200">
        <v>124.25787800000001</v>
      </c>
      <c r="GR32" s="200">
        <v>133.87461500000001</v>
      </c>
      <c r="GS32" s="200">
        <v>133.75438600000001</v>
      </c>
      <c r="GT32" s="200">
        <v>133.58476099999999</v>
      </c>
      <c r="GU32" s="200">
        <v>127.499955</v>
      </c>
      <c r="GV32" s="200">
        <v>127.499955</v>
      </c>
      <c r="GW32" s="200">
        <v>127.499955</v>
      </c>
      <c r="GX32" s="200">
        <v>140.55274900000001</v>
      </c>
      <c r="GY32" s="200">
        <v>140.30085800000001</v>
      </c>
      <c r="GZ32" s="200">
        <v>140.463538</v>
      </c>
      <c r="HA32" s="200">
        <v>140.463538</v>
      </c>
      <c r="HB32" s="200">
        <v>129.46401900000001</v>
      </c>
      <c r="HC32" s="200">
        <v>137.61704800000001</v>
      </c>
      <c r="HD32" s="200">
        <v>137.042675</v>
      </c>
      <c r="HE32" s="200">
        <v>136.626822</v>
      </c>
      <c r="HF32" s="200">
        <v>135.61937499999999</v>
      </c>
      <c r="HG32" s="200">
        <v>133.00805800000001</v>
      </c>
      <c r="HH32" s="200">
        <v>119.39436125</v>
      </c>
      <c r="HI32" s="200">
        <v>140.23153500000001</v>
      </c>
      <c r="HJ32" s="200">
        <v>127.67852499999999</v>
      </c>
      <c r="HK32" s="200">
        <v>128.01842300000001</v>
      </c>
      <c r="HL32" s="200">
        <v>125.712188</v>
      </c>
      <c r="HM32" s="200">
        <v>124.589808</v>
      </c>
      <c r="HN32" s="200">
        <v>114.69248192000001</v>
      </c>
      <c r="HO32" s="200">
        <v>116.41569749999999</v>
      </c>
      <c r="HP32" s="200">
        <v>117.039134</v>
      </c>
      <c r="HQ32" s="200">
        <v>136.44603848</v>
      </c>
      <c r="HR32" s="200">
        <v>127.98762000000001</v>
      </c>
      <c r="HS32" s="200">
        <v>142.11850200000001</v>
      </c>
    </row>
    <row r="33" spans="1:227" x14ac:dyDescent="0.25">
      <c r="A33" s="197"/>
      <c r="B33" s="199">
        <v>45663.625</v>
      </c>
      <c r="C33" s="200">
        <v>136.338863</v>
      </c>
      <c r="D33" s="200">
        <v>136.703101</v>
      </c>
      <c r="E33" s="200">
        <v>136.473669</v>
      </c>
      <c r="F33" s="200">
        <v>136.338863</v>
      </c>
      <c r="G33" s="200">
        <v>132.267852</v>
      </c>
      <c r="H33" s="200">
        <v>142.482246</v>
      </c>
      <c r="I33" s="200">
        <v>141.86947499999999</v>
      </c>
      <c r="J33" s="200">
        <v>142.82793100000001</v>
      </c>
      <c r="K33" s="200">
        <v>132.15896100000001</v>
      </c>
      <c r="L33" s="200">
        <v>137.81969100000001</v>
      </c>
      <c r="M33" s="200">
        <v>143.01412199999999</v>
      </c>
      <c r="N33" s="200">
        <v>141.884275</v>
      </c>
      <c r="O33" s="200">
        <v>141.720313</v>
      </c>
      <c r="P33" s="200">
        <v>136.27039941999999</v>
      </c>
      <c r="Q33" s="200">
        <v>142.69698199999999</v>
      </c>
      <c r="R33" s="200">
        <v>135.39662000000001</v>
      </c>
      <c r="S33" s="200">
        <v>139.17187000000001</v>
      </c>
      <c r="T33" s="200">
        <v>134.536137</v>
      </c>
      <c r="U33" s="200">
        <v>134.536137</v>
      </c>
      <c r="V33" s="200">
        <v>136.94135800000001</v>
      </c>
      <c r="W33" s="200">
        <v>133.304024</v>
      </c>
      <c r="X33" s="200">
        <v>128.87743499999999</v>
      </c>
      <c r="Y33" s="200">
        <v>131.0839</v>
      </c>
      <c r="Z33" s="200">
        <v>143.70227800000001</v>
      </c>
      <c r="AA33" s="200">
        <v>127.04343900000001</v>
      </c>
      <c r="AB33" s="200">
        <v>133.70541499999999</v>
      </c>
      <c r="AC33" s="200">
        <v>133.81080700000001</v>
      </c>
      <c r="AD33" s="200">
        <v>132.88699700000001</v>
      </c>
      <c r="AE33" s="200">
        <v>125.743233</v>
      </c>
      <c r="AF33" s="200">
        <v>135.6834015</v>
      </c>
      <c r="AG33" s="200">
        <v>137.695167</v>
      </c>
      <c r="AH33" s="200">
        <v>136.71864099999999</v>
      </c>
      <c r="AI33" s="200">
        <v>136.80171200000001</v>
      </c>
      <c r="AJ33" s="200">
        <v>122.13022100000001</v>
      </c>
      <c r="AK33" s="200">
        <v>137.24057199999999</v>
      </c>
      <c r="AL33" s="200">
        <v>127.30476233</v>
      </c>
      <c r="AM33" s="200">
        <v>127.96262900000001</v>
      </c>
      <c r="AN33" s="200">
        <v>141.15276600000001</v>
      </c>
      <c r="AO33" s="200">
        <v>125.14356100000001</v>
      </c>
      <c r="AP33" s="200">
        <v>118.88694599999999</v>
      </c>
      <c r="AQ33" s="200">
        <v>119.39586</v>
      </c>
      <c r="AR33" s="200">
        <v>138.473038</v>
      </c>
      <c r="AS33" s="200">
        <v>137.82384099999999</v>
      </c>
      <c r="AT33" s="200">
        <v>135.76625300000001</v>
      </c>
      <c r="AU33" s="200">
        <v>139.07606899999999</v>
      </c>
      <c r="AV33" s="200">
        <v>134.17510300000001</v>
      </c>
      <c r="AW33" s="200">
        <v>127.018597</v>
      </c>
      <c r="AX33" s="200">
        <v>127.746695</v>
      </c>
      <c r="AY33" s="200">
        <v>141.05108200000001</v>
      </c>
      <c r="AZ33" s="200">
        <v>132.52592100000001</v>
      </c>
      <c r="BA33" s="200">
        <v>131.962322</v>
      </c>
      <c r="BB33" s="200">
        <v>131.951559</v>
      </c>
      <c r="BC33" s="200">
        <v>131.804214</v>
      </c>
      <c r="BD33" s="200">
        <v>130.99319399999999</v>
      </c>
      <c r="BE33" s="200">
        <v>131.951559</v>
      </c>
      <c r="BF33" s="200">
        <v>141.76181399999999</v>
      </c>
      <c r="BG33" s="200">
        <v>141.496084</v>
      </c>
      <c r="BH33" s="200">
        <v>141.496084</v>
      </c>
      <c r="BI33" s="200">
        <v>141.496084</v>
      </c>
      <c r="BJ33" s="200">
        <v>128.40898999999999</v>
      </c>
      <c r="BK33" s="200">
        <v>129.20897199999999</v>
      </c>
      <c r="BL33" s="200">
        <v>137.731132</v>
      </c>
      <c r="BM33" s="200">
        <v>137.38899900000001</v>
      </c>
      <c r="BN33" s="200">
        <v>134.912282</v>
      </c>
      <c r="BO33" s="200">
        <v>131.74085400000001</v>
      </c>
      <c r="BP33" s="200">
        <v>140.748231</v>
      </c>
      <c r="BQ33" s="200">
        <v>121.918299</v>
      </c>
      <c r="BR33" s="200">
        <v>122.03229261</v>
      </c>
      <c r="BS33" s="200">
        <v>135.04567299999999</v>
      </c>
      <c r="BT33" s="200">
        <v>130.1009195</v>
      </c>
      <c r="BU33" s="200">
        <v>140.879076</v>
      </c>
      <c r="BV33" s="200">
        <v>141.05627100000001</v>
      </c>
      <c r="BW33" s="200">
        <v>135.812983</v>
      </c>
      <c r="BX33" s="200">
        <v>135.88072</v>
      </c>
      <c r="BY33" s="200">
        <v>142.80549300000001</v>
      </c>
      <c r="BZ33" s="200">
        <v>137.31798699999999</v>
      </c>
      <c r="CA33" s="200">
        <v>134.45315600000001</v>
      </c>
      <c r="CB33" s="200">
        <v>136.99217400000001</v>
      </c>
      <c r="CC33" s="200">
        <v>136.24772300000001</v>
      </c>
      <c r="CD33" s="200">
        <v>135.91920099999999</v>
      </c>
      <c r="CE33" s="200">
        <v>135.36702500000001</v>
      </c>
      <c r="CF33" s="200">
        <v>140.879076</v>
      </c>
      <c r="CG33" s="200">
        <v>131.90402599999999</v>
      </c>
      <c r="CH33" s="200">
        <v>132.40852799999999</v>
      </c>
      <c r="CI33" s="200">
        <v>135.24334099999999</v>
      </c>
      <c r="CJ33" s="200">
        <v>140.06390300000001</v>
      </c>
      <c r="CK33" s="200">
        <v>146.70270138999999</v>
      </c>
      <c r="CL33" s="200">
        <v>139.97207499999999</v>
      </c>
      <c r="CM33" s="200">
        <v>140.98232999999999</v>
      </c>
      <c r="CN33" s="200">
        <v>132.12321900000001</v>
      </c>
      <c r="CO33" s="200">
        <v>131.19347300000001</v>
      </c>
      <c r="CP33" s="200">
        <v>144.26007824000001</v>
      </c>
      <c r="CQ33" s="200">
        <v>133.40903299999999</v>
      </c>
      <c r="CR33" s="200">
        <v>129.497096</v>
      </c>
      <c r="CS33" s="200">
        <v>126.96394179000001</v>
      </c>
      <c r="CT33" s="200">
        <v>133.390702</v>
      </c>
      <c r="CU33" s="200">
        <v>130.808198</v>
      </c>
      <c r="CV33" s="200">
        <v>147.51901050000001</v>
      </c>
      <c r="CW33" s="200">
        <v>128.278041</v>
      </c>
      <c r="CX33" s="200">
        <v>130.26092367000001</v>
      </c>
      <c r="CY33" s="200">
        <v>130.93786</v>
      </c>
      <c r="CZ33" s="200">
        <v>135.44179199999999</v>
      </c>
      <c r="DA33" s="200">
        <v>142.68752699999999</v>
      </c>
      <c r="DB33" s="200">
        <v>142.88235700000001</v>
      </c>
      <c r="DC33" s="200">
        <v>141.05627100000001</v>
      </c>
      <c r="DD33" s="200">
        <v>139.93374700000001</v>
      </c>
      <c r="DE33" s="200">
        <v>135.10396399999999</v>
      </c>
      <c r="DF33" s="200">
        <v>135.88072</v>
      </c>
      <c r="DG33" s="200">
        <v>134.04499949999999</v>
      </c>
      <c r="DH33" s="200">
        <v>141.69266343000001</v>
      </c>
      <c r="DI33" s="200">
        <v>144.02843100000001</v>
      </c>
      <c r="DJ33" s="200">
        <v>143.504659</v>
      </c>
      <c r="DK33" s="200">
        <v>130.60822367</v>
      </c>
      <c r="DL33" s="200">
        <v>146.671909</v>
      </c>
      <c r="DM33" s="200">
        <v>141.82167000000001</v>
      </c>
      <c r="DN33" s="200">
        <v>134.84011799999999</v>
      </c>
      <c r="DO33" s="200">
        <v>117.61241699999999</v>
      </c>
      <c r="DP33" s="200">
        <v>141.20791299999999</v>
      </c>
      <c r="DQ33" s="200">
        <v>130.97824900000001</v>
      </c>
      <c r="DR33" s="200">
        <v>131.465934</v>
      </c>
      <c r="DS33" s="200">
        <v>132.579071</v>
      </c>
      <c r="DT33" s="200">
        <v>141.72658699999999</v>
      </c>
      <c r="DU33" s="200">
        <v>142.162329</v>
      </c>
      <c r="DV33" s="200">
        <v>128.29898299999999</v>
      </c>
      <c r="DW33" s="200">
        <v>119.361265</v>
      </c>
      <c r="DX33" s="200">
        <v>116.21430225</v>
      </c>
      <c r="DY33" s="200">
        <v>133.02762010000001</v>
      </c>
      <c r="DZ33" s="200">
        <v>135.693949</v>
      </c>
      <c r="EA33" s="200">
        <v>135.98352199999999</v>
      </c>
      <c r="EB33" s="200">
        <v>129.21425099999999</v>
      </c>
      <c r="EC33" s="200">
        <v>130.02149600000001</v>
      </c>
      <c r="ED33" s="200">
        <v>131.67406199999999</v>
      </c>
      <c r="EE33" s="200">
        <v>132.63987499999999</v>
      </c>
      <c r="EF33" s="200">
        <v>146.83196991</v>
      </c>
      <c r="EG33" s="200">
        <v>139.17460199999999</v>
      </c>
      <c r="EH33" s="200">
        <v>139.17460199999999</v>
      </c>
      <c r="EI33" s="200">
        <v>130.08535699999999</v>
      </c>
      <c r="EJ33" s="200">
        <v>140.62972400000001</v>
      </c>
      <c r="EK33" s="200">
        <v>141.20814100000001</v>
      </c>
      <c r="EL33" s="200">
        <v>141.05627100000001</v>
      </c>
      <c r="EM33" s="200">
        <v>131.02122</v>
      </c>
      <c r="EN33" s="200">
        <v>136.04705200000001</v>
      </c>
      <c r="EO33" s="200">
        <v>148.61649</v>
      </c>
      <c r="EP33" s="200">
        <v>132.53813299999999</v>
      </c>
      <c r="EQ33" s="200">
        <v>132.52627799999999</v>
      </c>
      <c r="ER33" s="200">
        <v>136.23831666000001</v>
      </c>
      <c r="ES33" s="200">
        <v>128.38187500000001</v>
      </c>
      <c r="ET33" s="200">
        <v>126.611822</v>
      </c>
      <c r="EU33" s="200">
        <v>129.60018099999999</v>
      </c>
      <c r="EV33" s="200">
        <v>131.36275499999999</v>
      </c>
      <c r="EW33" s="200">
        <v>127.858801</v>
      </c>
      <c r="EX33" s="200">
        <v>126.034695</v>
      </c>
      <c r="EY33" s="200">
        <v>134.536137</v>
      </c>
      <c r="EZ33" s="200">
        <v>133.43909199999999</v>
      </c>
      <c r="FA33" s="200">
        <v>132.97725</v>
      </c>
      <c r="FB33" s="200">
        <v>139.71921204</v>
      </c>
      <c r="FC33" s="200">
        <v>133.73850400000001</v>
      </c>
      <c r="FD33" s="200">
        <v>145.879921</v>
      </c>
      <c r="FE33" s="200">
        <v>134.31333900000001</v>
      </c>
      <c r="FF33" s="200">
        <v>139.79760361000001</v>
      </c>
      <c r="FG33" s="200">
        <v>151.47063900000001</v>
      </c>
      <c r="FH33" s="200">
        <v>124.25674100000001</v>
      </c>
      <c r="FI33" s="200">
        <v>125.044877</v>
      </c>
      <c r="FJ33" s="200">
        <v>130.04782299999999</v>
      </c>
      <c r="FK33" s="200">
        <v>135.271401</v>
      </c>
      <c r="FL33" s="200">
        <v>142.82277246000001</v>
      </c>
      <c r="FM33" s="200">
        <v>142.35619199999999</v>
      </c>
      <c r="FN33" s="200">
        <v>142.80549300000001</v>
      </c>
      <c r="FO33" s="200">
        <v>139.76065700000001</v>
      </c>
      <c r="FP33" s="200">
        <v>139.76065700000001</v>
      </c>
      <c r="FQ33" s="200">
        <v>137.45618200000001</v>
      </c>
      <c r="FR33" s="200">
        <v>137.45618200000001</v>
      </c>
      <c r="FS33" s="200">
        <v>137.45618200000001</v>
      </c>
      <c r="FT33" s="200">
        <v>143.237225</v>
      </c>
      <c r="FU33" s="200">
        <v>142.90338199999999</v>
      </c>
      <c r="FV33" s="200">
        <v>134.17193599999999</v>
      </c>
      <c r="FW33" s="200">
        <v>134.15491299999999</v>
      </c>
      <c r="FX33" s="200">
        <v>135.52811259000001</v>
      </c>
      <c r="FY33" s="200">
        <v>136.35695999999999</v>
      </c>
      <c r="FZ33" s="200">
        <v>132.890343</v>
      </c>
      <c r="GA33" s="200">
        <v>140.879076</v>
      </c>
      <c r="GB33" s="200">
        <v>140.879076</v>
      </c>
      <c r="GC33" s="200">
        <v>140.29996399999999</v>
      </c>
      <c r="GD33" s="200">
        <v>127.00034667</v>
      </c>
      <c r="GE33" s="200">
        <v>138.88674</v>
      </c>
      <c r="GF33" s="200">
        <v>139.93374700000001</v>
      </c>
      <c r="GG33" s="200">
        <v>147.45865555</v>
      </c>
      <c r="GH33" s="200">
        <v>128.76368099999999</v>
      </c>
      <c r="GI33" s="200">
        <v>147.45865555</v>
      </c>
      <c r="GJ33" s="200">
        <v>139.76065700000001</v>
      </c>
      <c r="GK33" s="200">
        <v>132.69641999999999</v>
      </c>
      <c r="GL33" s="200">
        <v>137.97111599999999</v>
      </c>
      <c r="GM33" s="200">
        <v>124.502522</v>
      </c>
      <c r="GN33" s="200">
        <v>133.367097</v>
      </c>
      <c r="GO33" s="200">
        <v>121.26599348000001</v>
      </c>
      <c r="GP33" s="200">
        <v>120.95101172</v>
      </c>
      <c r="GQ33" s="200">
        <v>130.79912200000001</v>
      </c>
      <c r="GR33" s="200">
        <v>141.06093300000001</v>
      </c>
      <c r="GS33" s="200">
        <v>141.134535</v>
      </c>
      <c r="GT33" s="200">
        <v>140.925827</v>
      </c>
      <c r="GU33" s="200">
        <v>133.367097</v>
      </c>
      <c r="GV33" s="200">
        <v>133.367097</v>
      </c>
      <c r="GW33" s="200">
        <v>133.367097</v>
      </c>
      <c r="GX33" s="200">
        <v>146.74231499999999</v>
      </c>
      <c r="GY33" s="200">
        <v>146.478094</v>
      </c>
      <c r="GZ33" s="200">
        <v>146.64998900000001</v>
      </c>
      <c r="HA33" s="200">
        <v>146.64998900000001</v>
      </c>
      <c r="HB33" s="200">
        <v>135.42366100000001</v>
      </c>
      <c r="HC33" s="200">
        <v>145.07674399999999</v>
      </c>
      <c r="HD33" s="200">
        <v>144.52654100000001</v>
      </c>
      <c r="HE33" s="200">
        <v>142.858755</v>
      </c>
      <c r="HF33" s="200">
        <v>143.29666399999999</v>
      </c>
      <c r="HG33" s="200">
        <v>138.98842300000001</v>
      </c>
      <c r="HH33" s="200">
        <v>126.37743245999999</v>
      </c>
      <c r="HI33" s="200">
        <v>146.39485199999999</v>
      </c>
      <c r="HJ33" s="200">
        <v>133.5304495</v>
      </c>
      <c r="HK33" s="200">
        <v>133.880166</v>
      </c>
      <c r="HL33" s="200">
        <v>131.49764500000001</v>
      </c>
      <c r="HM33" s="200">
        <v>130.43324699999999</v>
      </c>
      <c r="HN33" s="200">
        <v>119.91516568999999</v>
      </c>
      <c r="HO33" s="200">
        <v>121.776231</v>
      </c>
      <c r="HP33" s="200">
        <v>122.436393</v>
      </c>
      <c r="HQ33" s="200">
        <v>142.57353241000001</v>
      </c>
      <c r="HR33" s="200">
        <v>133.85597899999999</v>
      </c>
      <c r="HS33" s="200">
        <v>148.37896900000001</v>
      </c>
    </row>
    <row r="34" spans="1:227" x14ac:dyDescent="0.25">
      <c r="A34" s="197"/>
      <c r="B34" s="199">
        <v>45663.645833333299</v>
      </c>
      <c r="C34" s="200">
        <v>136.67609999999999</v>
      </c>
      <c r="D34" s="200">
        <v>137.042642</v>
      </c>
      <c r="E34" s="200">
        <v>136.807152</v>
      </c>
      <c r="F34" s="200">
        <v>136.67609999999999</v>
      </c>
      <c r="G34" s="200">
        <v>132.37681699999999</v>
      </c>
      <c r="H34" s="200">
        <v>143.50315900000001</v>
      </c>
      <c r="I34" s="200">
        <v>142.901578</v>
      </c>
      <c r="J34" s="200">
        <v>143.84998899999999</v>
      </c>
      <c r="K34" s="200">
        <v>132.21556200000001</v>
      </c>
      <c r="L34" s="200">
        <v>138.178754</v>
      </c>
      <c r="M34" s="200">
        <v>144.014645</v>
      </c>
      <c r="N34" s="200">
        <v>142.87306799999999</v>
      </c>
      <c r="O34" s="200">
        <v>142.21122199999999</v>
      </c>
      <c r="P34" s="200">
        <v>136.54607842999999</v>
      </c>
      <c r="Q34" s="200">
        <v>143.72878</v>
      </c>
      <c r="R34" s="200">
        <v>136.05234999999999</v>
      </c>
      <c r="S34" s="200">
        <v>139.58078599999999</v>
      </c>
      <c r="T34" s="200">
        <v>134.87057100000001</v>
      </c>
      <c r="U34" s="200">
        <v>134.87057100000001</v>
      </c>
      <c r="V34" s="200">
        <v>137.25308100000001</v>
      </c>
      <c r="W34" s="200">
        <v>133.592524</v>
      </c>
      <c r="X34" s="200">
        <v>129.208923</v>
      </c>
      <c r="Y34" s="200">
        <v>131.390579</v>
      </c>
      <c r="Z34" s="200">
        <v>144.89700500000001</v>
      </c>
      <c r="AA34" s="200">
        <v>127.398639</v>
      </c>
      <c r="AB34" s="200">
        <v>133.745957</v>
      </c>
      <c r="AC34" s="200">
        <v>134.11580599999999</v>
      </c>
      <c r="AD34" s="200">
        <v>133.174644</v>
      </c>
      <c r="AE34" s="200">
        <v>126.124735</v>
      </c>
      <c r="AF34" s="200">
        <v>135.94684849999999</v>
      </c>
      <c r="AG34" s="200">
        <v>137.96704889</v>
      </c>
      <c r="AH34" s="200">
        <v>136.96619999999999</v>
      </c>
      <c r="AI34" s="200">
        <v>137.06619000000001</v>
      </c>
      <c r="AJ34" s="200">
        <v>122.611718</v>
      </c>
      <c r="AK34" s="200">
        <v>137.540369</v>
      </c>
      <c r="AL34" s="200">
        <v>127.69322099999999</v>
      </c>
      <c r="AM34" s="200">
        <v>128.35243500000001</v>
      </c>
      <c r="AN34" s="200">
        <v>142.45791700000001</v>
      </c>
      <c r="AO34" s="200">
        <v>125.514717</v>
      </c>
      <c r="AP34" s="200">
        <v>119.2328275</v>
      </c>
      <c r="AQ34" s="200">
        <v>119.74185799999999</v>
      </c>
      <c r="AR34" s="200">
        <v>141.39937699999999</v>
      </c>
      <c r="AS34" s="200">
        <v>138.86805000000001</v>
      </c>
      <c r="AT34" s="200">
        <v>136.807976</v>
      </c>
      <c r="AU34" s="200">
        <v>140.33693</v>
      </c>
      <c r="AV34" s="200">
        <v>134.46846600000001</v>
      </c>
      <c r="AW34" s="200">
        <v>127.32831349999999</v>
      </c>
      <c r="AX34" s="200">
        <v>128.05772899999999</v>
      </c>
      <c r="AY34" s="200">
        <v>141.336467</v>
      </c>
      <c r="AZ34" s="200">
        <v>132.79629199999999</v>
      </c>
      <c r="BA34" s="200">
        <v>132.157037</v>
      </c>
      <c r="BB34" s="200">
        <v>132.146162</v>
      </c>
      <c r="BC34" s="200">
        <v>131.99727999999999</v>
      </c>
      <c r="BD34" s="200">
        <v>131.04940099999999</v>
      </c>
      <c r="BE34" s="200">
        <v>132.146162</v>
      </c>
      <c r="BF34" s="200">
        <v>142.77166500000001</v>
      </c>
      <c r="BG34" s="200">
        <v>142.541101</v>
      </c>
      <c r="BH34" s="200">
        <v>142.541101</v>
      </c>
      <c r="BI34" s="200">
        <v>142.541101</v>
      </c>
      <c r="BJ34" s="200">
        <v>128.77644900000001</v>
      </c>
      <c r="BK34" s="200">
        <v>129.57387600000001</v>
      </c>
      <c r="BL34" s="200">
        <v>137.98080200000001</v>
      </c>
      <c r="BM34" s="200">
        <v>137.65977100000001</v>
      </c>
      <c r="BN34" s="200">
        <v>134.99972099999999</v>
      </c>
      <c r="BO34" s="200">
        <v>131.90139300000001</v>
      </c>
      <c r="BP34" s="200">
        <v>141.60078100000001</v>
      </c>
      <c r="BQ34" s="200">
        <v>122.41553399999999</v>
      </c>
      <c r="BR34" s="200">
        <v>122.52999251999999</v>
      </c>
      <c r="BS34" s="200">
        <v>135.79187899999999</v>
      </c>
      <c r="BT34" s="200">
        <v>130.37925466999999</v>
      </c>
      <c r="BU34" s="200">
        <v>141.16475500000001</v>
      </c>
      <c r="BV34" s="200">
        <v>142.07753400000001</v>
      </c>
      <c r="BW34" s="200">
        <v>135.80147700000001</v>
      </c>
      <c r="BX34" s="200">
        <v>135.870632</v>
      </c>
      <c r="BY34" s="200">
        <v>143.18856299999999</v>
      </c>
      <c r="BZ34" s="200">
        <v>137.42172400000001</v>
      </c>
      <c r="CA34" s="200">
        <v>134.590439</v>
      </c>
      <c r="CB34" s="200">
        <v>137.66543200000001</v>
      </c>
      <c r="CC34" s="200">
        <v>136.918724</v>
      </c>
      <c r="CD34" s="200">
        <v>135.962794</v>
      </c>
      <c r="CE34" s="200">
        <v>135.96466000000001</v>
      </c>
      <c r="CF34" s="200">
        <v>141.16475500000001</v>
      </c>
      <c r="CG34" s="200">
        <v>132.17369500000001</v>
      </c>
      <c r="CH34" s="200">
        <v>132.678766</v>
      </c>
      <c r="CI34" s="200">
        <v>135.84406899999999</v>
      </c>
      <c r="CJ34" s="200">
        <v>140.429428</v>
      </c>
      <c r="CK34" s="200">
        <v>147.01661589</v>
      </c>
      <c r="CL34" s="200">
        <v>140.25935799999999</v>
      </c>
      <c r="CM34" s="200">
        <v>141.28890200000001</v>
      </c>
      <c r="CN34" s="200">
        <v>132.44226900000001</v>
      </c>
      <c r="CO34" s="200">
        <v>131.47558900000001</v>
      </c>
      <c r="CP34" s="200">
        <v>144.5774715</v>
      </c>
      <c r="CQ34" s="200">
        <v>133.71223900000001</v>
      </c>
      <c r="CR34" s="200">
        <v>129.75893300000001</v>
      </c>
      <c r="CS34" s="200">
        <v>127.06383391</v>
      </c>
      <c r="CT34" s="200">
        <v>133.736771</v>
      </c>
      <c r="CU34" s="200">
        <v>131.12124700000001</v>
      </c>
      <c r="CV34" s="200">
        <v>148.74546945</v>
      </c>
      <c r="CW34" s="200">
        <v>128.627679</v>
      </c>
      <c r="CX34" s="200">
        <v>130.53846866999999</v>
      </c>
      <c r="CY34" s="200">
        <v>131.21800999999999</v>
      </c>
      <c r="CZ34" s="200">
        <v>135.37931399999999</v>
      </c>
      <c r="DA34" s="200">
        <v>143.66860700000001</v>
      </c>
      <c r="DB34" s="200">
        <v>143.87076300000001</v>
      </c>
      <c r="DC34" s="200">
        <v>142.07753400000001</v>
      </c>
      <c r="DD34" s="200">
        <v>140.89823200000001</v>
      </c>
      <c r="DE34" s="200">
        <v>135.11541199999999</v>
      </c>
      <c r="DF34" s="200">
        <v>135.870632</v>
      </c>
      <c r="DG34" s="200">
        <v>134.30847499999999</v>
      </c>
      <c r="DH34" s="200">
        <v>141.79970528000001</v>
      </c>
      <c r="DI34" s="200">
        <v>145.05723699999999</v>
      </c>
      <c r="DJ34" s="200">
        <v>144.52221599999999</v>
      </c>
      <c r="DK34" s="200">
        <v>130.62237633000001</v>
      </c>
      <c r="DL34" s="200">
        <v>146.98262700000001</v>
      </c>
      <c r="DM34" s="200">
        <v>142.10803000000001</v>
      </c>
      <c r="DN34" s="200">
        <v>135.13962699999999</v>
      </c>
      <c r="DO34" s="200">
        <v>118.213273</v>
      </c>
      <c r="DP34" s="200">
        <v>141.496804</v>
      </c>
      <c r="DQ34" s="200">
        <v>131.169275</v>
      </c>
      <c r="DR34" s="200">
        <v>131.65878900000001</v>
      </c>
      <c r="DS34" s="200">
        <v>132.909312</v>
      </c>
      <c r="DT34" s="200">
        <v>142.77718200000001</v>
      </c>
      <c r="DU34" s="200">
        <v>143.231438</v>
      </c>
      <c r="DV34" s="200">
        <v>128.879097</v>
      </c>
      <c r="DW34" s="200">
        <v>119.770304</v>
      </c>
      <c r="DX34" s="200">
        <v>116.64464575</v>
      </c>
      <c r="DY34" s="200">
        <v>133.34005446</v>
      </c>
      <c r="DZ34" s="200">
        <v>136.28041200000001</v>
      </c>
      <c r="EA34" s="200">
        <v>136.569793</v>
      </c>
      <c r="EB34" s="200">
        <v>129.535416</v>
      </c>
      <c r="EC34" s="200">
        <v>130.33638300000001</v>
      </c>
      <c r="ED34" s="200">
        <v>132.68999500000001</v>
      </c>
      <c r="EE34" s="200">
        <v>132.95480699999999</v>
      </c>
      <c r="EF34" s="200">
        <v>148.05271687000001</v>
      </c>
      <c r="EG34" s="200">
        <v>142.09392299999999</v>
      </c>
      <c r="EH34" s="200">
        <v>142.09392299999999</v>
      </c>
      <c r="EI34" s="200">
        <v>130.343479</v>
      </c>
      <c r="EJ34" s="200">
        <v>141.65638999999999</v>
      </c>
      <c r="EK34" s="200">
        <v>142.23188200000001</v>
      </c>
      <c r="EL34" s="200">
        <v>142.07753400000001</v>
      </c>
      <c r="EM34" s="200">
        <v>131.25789800000001</v>
      </c>
      <c r="EN34" s="200">
        <v>136.64157599999999</v>
      </c>
      <c r="EO34" s="200">
        <v>148.92267100000001</v>
      </c>
      <c r="EP34" s="200">
        <v>132.80893499999999</v>
      </c>
      <c r="EQ34" s="200">
        <v>132.796661</v>
      </c>
      <c r="ER34" s="200">
        <v>136.53355966000001</v>
      </c>
      <c r="ES34" s="200">
        <v>128.719078</v>
      </c>
      <c r="ET34" s="200">
        <v>126.973567</v>
      </c>
      <c r="EU34" s="200">
        <v>129.92274599999999</v>
      </c>
      <c r="EV34" s="200">
        <v>131.46610799999999</v>
      </c>
      <c r="EW34" s="200">
        <v>128.169916</v>
      </c>
      <c r="EX34" s="200">
        <v>126.382563</v>
      </c>
      <c r="EY34" s="200">
        <v>134.87057100000001</v>
      </c>
      <c r="EZ34" s="200">
        <v>133.757904</v>
      </c>
      <c r="FA34" s="200">
        <v>133.289466</v>
      </c>
      <c r="FB34" s="200">
        <v>140.01966163</v>
      </c>
      <c r="FC34" s="200">
        <v>134.05369099999999</v>
      </c>
      <c r="FD34" s="200">
        <v>146.17689200000001</v>
      </c>
      <c r="FE34" s="200">
        <v>134.61889199999999</v>
      </c>
      <c r="FF34" s="200">
        <v>140.00301392</v>
      </c>
      <c r="FG34" s="200">
        <v>151.88773800000001</v>
      </c>
      <c r="FH34" s="200">
        <v>124.30155999999999</v>
      </c>
      <c r="FI34" s="200">
        <v>125.09100599999999</v>
      </c>
      <c r="FJ34" s="200">
        <v>130.35750100000001</v>
      </c>
      <c r="FK34" s="200">
        <v>135.87279599999999</v>
      </c>
      <c r="FL34" s="200">
        <v>143.20588882000001</v>
      </c>
      <c r="FM34" s="200">
        <v>142.73607699999999</v>
      </c>
      <c r="FN34" s="200">
        <v>143.18856299999999</v>
      </c>
      <c r="FO34" s="200">
        <v>140.652545</v>
      </c>
      <c r="FP34" s="200">
        <v>140.652545</v>
      </c>
      <c r="FQ34" s="200">
        <v>138.61837</v>
      </c>
      <c r="FR34" s="200">
        <v>138.61837</v>
      </c>
      <c r="FS34" s="200">
        <v>138.61837</v>
      </c>
      <c r="FT34" s="200">
        <v>144.24528799999999</v>
      </c>
      <c r="FU34" s="200">
        <v>143.910639</v>
      </c>
      <c r="FV34" s="200">
        <v>134.003682</v>
      </c>
      <c r="FW34" s="200">
        <v>133.940743</v>
      </c>
      <c r="FX34" s="200">
        <v>135.84220443999999</v>
      </c>
      <c r="FY34" s="200">
        <v>137.034819</v>
      </c>
      <c r="FZ34" s="200">
        <v>133.177457</v>
      </c>
      <c r="GA34" s="200">
        <v>141.16475500000001</v>
      </c>
      <c r="GB34" s="200">
        <v>141.16475500000001</v>
      </c>
      <c r="GC34" s="200">
        <v>142.61293900000001</v>
      </c>
      <c r="GD34" s="200">
        <v>127.35545933</v>
      </c>
      <c r="GE34" s="200">
        <v>140.27830700000001</v>
      </c>
      <c r="GF34" s="200">
        <v>140.89823200000001</v>
      </c>
      <c r="GG34" s="200">
        <v>148.68461271000001</v>
      </c>
      <c r="GH34" s="200">
        <v>129.70516499999999</v>
      </c>
      <c r="GI34" s="200">
        <v>148.68461271000001</v>
      </c>
      <c r="GJ34" s="200">
        <v>140.652545</v>
      </c>
      <c r="GK34" s="200">
        <v>132.83834200000001</v>
      </c>
      <c r="GL34" s="200">
        <v>138.52509900000001</v>
      </c>
      <c r="GM34" s="200">
        <v>124.86716699999999</v>
      </c>
      <c r="GN34" s="200">
        <v>133.60104699999999</v>
      </c>
      <c r="GO34" s="200">
        <v>121.55882554</v>
      </c>
      <c r="GP34" s="200">
        <v>121.24308318</v>
      </c>
      <c r="GQ34" s="200">
        <v>131.44104999999999</v>
      </c>
      <c r="GR34" s="200">
        <v>142.05422100000001</v>
      </c>
      <c r="GS34" s="200">
        <v>142.18566899999999</v>
      </c>
      <c r="GT34" s="200">
        <v>141.932962</v>
      </c>
      <c r="GU34" s="200">
        <v>133.60104699999999</v>
      </c>
      <c r="GV34" s="200">
        <v>133.60104699999999</v>
      </c>
      <c r="GW34" s="200">
        <v>133.60104699999999</v>
      </c>
      <c r="GX34" s="200">
        <v>147.05706599999999</v>
      </c>
      <c r="GY34" s="200">
        <v>146.79046</v>
      </c>
      <c r="GZ34" s="200">
        <v>146.96070399999999</v>
      </c>
      <c r="HA34" s="200">
        <v>146.96070399999999</v>
      </c>
      <c r="HB34" s="200">
        <v>135.74881099999999</v>
      </c>
      <c r="HC34" s="200">
        <v>146.08305300000001</v>
      </c>
      <c r="HD34" s="200">
        <v>145.524033</v>
      </c>
      <c r="HE34" s="200">
        <v>143.29817199999999</v>
      </c>
      <c r="HF34" s="200">
        <v>144.308031</v>
      </c>
      <c r="HG34" s="200">
        <v>139.29788600000001</v>
      </c>
      <c r="HH34" s="200">
        <v>127.30146888</v>
      </c>
      <c r="HI34" s="200">
        <v>146.692329</v>
      </c>
      <c r="HJ34" s="200">
        <v>133.8122065</v>
      </c>
      <c r="HK34" s="200">
        <v>134.16944100000001</v>
      </c>
      <c r="HL34" s="200">
        <v>131.80648600000001</v>
      </c>
      <c r="HM34" s="200">
        <v>130.79553799999999</v>
      </c>
      <c r="HN34" s="200">
        <v>120.20473579</v>
      </c>
      <c r="HO34" s="200">
        <v>122.171041</v>
      </c>
      <c r="HP34" s="200">
        <v>122.822886</v>
      </c>
      <c r="HQ34" s="200">
        <v>142.86170865</v>
      </c>
      <c r="HR34" s="200">
        <v>134.160721</v>
      </c>
      <c r="HS34" s="200">
        <v>148.68553499999999</v>
      </c>
    </row>
    <row r="35" spans="1:227" x14ac:dyDescent="0.25">
      <c r="A35" s="197"/>
      <c r="B35" s="199">
        <v>45663.666666666701</v>
      </c>
      <c r="C35" s="200">
        <v>135.553169</v>
      </c>
      <c r="D35" s="200">
        <v>135.90213</v>
      </c>
      <c r="E35" s="200">
        <v>135.68714800000001</v>
      </c>
      <c r="F35" s="200">
        <v>135.553169</v>
      </c>
      <c r="G35" s="200">
        <v>131.570628</v>
      </c>
      <c r="H35" s="200">
        <v>144.17397700000001</v>
      </c>
      <c r="I35" s="200">
        <v>143.62902099999999</v>
      </c>
      <c r="J35" s="200">
        <v>144.50622899999999</v>
      </c>
      <c r="K35" s="200">
        <v>131.363302</v>
      </c>
      <c r="L35" s="200">
        <v>137.083158</v>
      </c>
      <c r="M35" s="200">
        <v>144.50865099999999</v>
      </c>
      <c r="N35" s="200">
        <v>143.40660299999999</v>
      </c>
      <c r="O35" s="200">
        <v>140.82495399999999</v>
      </c>
      <c r="P35" s="200">
        <v>133.70640983000001</v>
      </c>
      <c r="Q35" s="200">
        <v>144.35225199999999</v>
      </c>
      <c r="R35" s="200">
        <v>136.03405900000001</v>
      </c>
      <c r="S35" s="200">
        <v>138.232022</v>
      </c>
      <c r="T35" s="200">
        <v>133.75286</v>
      </c>
      <c r="U35" s="200">
        <v>133.75286</v>
      </c>
      <c r="V35" s="200">
        <v>135.92318599999999</v>
      </c>
      <c r="W35" s="200">
        <v>132.76759000000001</v>
      </c>
      <c r="X35" s="200">
        <v>128.440202</v>
      </c>
      <c r="Y35" s="200">
        <v>130.598129</v>
      </c>
      <c r="Z35" s="200">
        <v>145.164468</v>
      </c>
      <c r="AA35" s="200">
        <v>126.78754499999999</v>
      </c>
      <c r="AB35" s="200">
        <v>132.82586000000001</v>
      </c>
      <c r="AC35" s="200">
        <v>133.25413399999999</v>
      </c>
      <c r="AD35" s="200">
        <v>132.36020099999999</v>
      </c>
      <c r="AE35" s="200">
        <v>125.28170799999999</v>
      </c>
      <c r="AF35" s="200">
        <v>134.602228</v>
      </c>
      <c r="AG35" s="200">
        <v>136.60554797</v>
      </c>
      <c r="AH35" s="200">
        <v>135.674464</v>
      </c>
      <c r="AI35" s="200">
        <v>135.72021000000001</v>
      </c>
      <c r="AJ35" s="200">
        <v>121.87083800000001</v>
      </c>
      <c r="AK35" s="200">
        <v>136.221765</v>
      </c>
      <c r="AL35" s="200">
        <v>127.1401</v>
      </c>
      <c r="AM35" s="200">
        <v>127.790896</v>
      </c>
      <c r="AN35" s="200">
        <v>142.98356000000001</v>
      </c>
      <c r="AO35" s="200">
        <v>124.708015</v>
      </c>
      <c r="AP35" s="200">
        <v>118.4321285</v>
      </c>
      <c r="AQ35" s="200">
        <v>118.937388</v>
      </c>
      <c r="AR35" s="200">
        <v>143.548371</v>
      </c>
      <c r="AS35" s="200">
        <v>139.080307</v>
      </c>
      <c r="AT35" s="200">
        <v>137.04597200000001</v>
      </c>
      <c r="AU35" s="200">
        <v>140.468344</v>
      </c>
      <c r="AV35" s="200">
        <v>133.609632</v>
      </c>
      <c r="AW35" s="200">
        <v>126.29861150000001</v>
      </c>
      <c r="AX35" s="200">
        <v>127.019688</v>
      </c>
      <c r="AY35" s="200">
        <v>139.60957199999999</v>
      </c>
      <c r="AZ35" s="200">
        <v>132.02789100000001</v>
      </c>
      <c r="BA35" s="200">
        <v>131.381584</v>
      </c>
      <c r="BB35" s="200">
        <v>131.37073799999999</v>
      </c>
      <c r="BC35" s="200">
        <v>131.22223600000001</v>
      </c>
      <c r="BD35" s="200">
        <v>130.261053</v>
      </c>
      <c r="BE35" s="200">
        <v>131.37073799999999</v>
      </c>
      <c r="BF35" s="200">
        <v>142.88080400000001</v>
      </c>
      <c r="BG35" s="200">
        <v>142.72119499999999</v>
      </c>
      <c r="BH35" s="200">
        <v>142.72119499999999</v>
      </c>
      <c r="BI35" s="200">
        <v>142.72119499999999</v>
      </c>
      <c r="BJ35" s="200">
        <v>128.11928599999999</v>
      </c>
      <c r="BK35" s="200">
        <v>128.908963</v>
      </c>
      <c r="BL35" s="200">
        <v>136.67460199999999</v>
      </c>
      <c r="BM35" s="200">
        <v>136.34678500000001</v>
      </c>
      <c r="BN35" s="200">
        <v>134.059122</v>
      </c>
      <c r="BO35" s="200">
        <v>131.11135300000001</v>
      </c>
      <c r="BP35" s="200">
        <v>141.85235599999999</v>
      </c>
      <c r="BQ35" s="200">
        <v>121.668436</v>
      </c>
      <c r="BR35" s="200">
        <v>121.78219599000001</v>
      </c>
      <c r="BS35" s="200">
        <v>135.65096800000001</v>
      </c>
      <c r="BT35" s="200">
        <v>129.164974</v>
      </c>
      <c r="BU35" s="200">
        <v>139.45407499999999</v>
      </c>
      <c r="BV35" s="200">
        <v>142.700705</v>
      </c>
      <c r="BW35" s="200">
        <v>134.856754</v>
      </c>
      <c r="BX35" s="200">
        <v>134.92554000000001</v>
      </c>
      <c r="BY35" s="200">
        <v>141.74651800000001</v>
      </c>
      <c r="BZ35" s="200">
        <v>136.67026899999999</v>
      </c>
      <c r="CA35" s="200">
        <v>133.659449</v>
      </c>
      <c r="CB35" s="200">
        <v>137.68152599999999</v>
      </c>
      <c r="CC35" s="200">
        <v>136.93231800000001</v>
      </c>
      <c r="CD35" s="200">
        <v>135.31926300000001</v>
      </c>
      <c r="CE35" s="200">
        <v>135.53959900000001</v>
      </c>
      <c r="CF35" s="200">
        <v>139.45407499999999</v>
      </c>
      <c r="CG35" s="200">
        <v>131.411663</v>
      </c>
      <c r="CH35" s="200">
        <v>131.91156599999999</v>
      </c>
      <c r="CI35" s="200">
        <v>135.505043</v>
      </c>
      <c r="CJ35" s="200">
        <v>138.803741</v>
      </c>
      <c r="CK35" s="200">
        <v>143.06296230000001</v>
      </c>
      <c r="CL35" s="200">
        <v>138.63477599999999</v>
      </c>
      <c r="CM35" s="200">
        <v>139.63515599999999</v>
      </c>
      <c r="CN35" s="200">
        <v>131.35436000000001</v>
      </c>
      <c r="CO35" s="200">
        <v>130.25251900000001</v>
      </c>
      <c r="CP35" s="200">
        <v>143.24875109999999</v>
      </c>
      <c r="CQ35" s="200">
        <v>132.91095300000001</v>
      </c>
      <c r="CR35" s="200">
        <v>129.065076</v>
      </c>
      <c r="CS35" s="200">
        <v>126.26049647000001</v>
      </c>
      <c r="CT35" s="200">
        <v>132.79049800000001</v>
      </c>
      <c r="CU35" s="200">
        <v>130.328901</v>
      </c>
      <c r="CV35" s="200">
        <v>149.02003626999999</v>
      </c>
      <c r="CW35" s="200">
        <v>127.975284</v>
      </c>
      <c r="CX35" s="200">
        <v>129.73969867</v>
      </c>
      <c r="CY35" s="200">
        <v>130.415199</v>
      </c>
      <c r="CZ35" s="200">
        <v>134.36011400000001</v>
      </c>
      <c r="DA35" s="200">
        <v>144.23669200000001</v>
      </c>
      <c r="DB35" s="200">
        <v>144.44554600000001</v>
      </c>
      <c r="DC35" s="200">
        <v>142.700705</v>
      </c>
      <c r="DD35" s="200">
        <v>141.35713000000001</v>
      </c>
      <c r="DE35" s="200">
        <v>134.183189</v>
      </c>
      <c r="DF35" s="200">
        <v>134.92554000000001</v>
      </c>
      <c r="DG35" s="200">
        <v>133.45578649999999</v>
      </c>
      <c r="DH35" s="200">
        <v>141.02431043000001</v>
      </c>
      <c r="DI35" s="200">
        <v>145.61169599999999</v>
      </c>
      <c r="DJ35" s="200">
        <v>145.07741200000001</v>
      </c>
      <c r="DK35" s="200">
        <v>129.84037133000001</v>
      </c>
      <c r="DL35" s="200">
        <v>143.01412199999999</v>
      </c>
      <c r="DM35" s="200">
        <v>140.04345799999999</v>
      </c>
      <c r="DN35" s="200">
        <v>133.864699</v>
      </c>
      <c r="DO35" s="200">
        <v>117.557681</v>
      </c>
      <c r="DP35" s="200">
        <v>139.556817</v>
      </c>
      <c r="DQ35" s="200">
        <v>130.39495600000001</v>
      </c>
      <c r="DR35" s="200">
        <v>130.88391100000001</v>
      </c>
      <c r="DS35" s="200">
        <v>131.77901600000001</v>
      </c>
      <c r="DT35" s="200">
        <v>143.40431799999999</v>
      </c>
      <c r="DU35" s="200">
        <v>143.85643300000001</v>
      </c>
      <c r="DV35" s="200">
        <v>128.804024</v>
      </c>
      <c r="DW35" s="200">
        <v>119.04160400000001</v>
      </c>
      <c r="DX35" s="200">
        <v>115.94697975</v>
      </c>
      <c r="DY35" s="200">
        <v>132.37679990000001</v>
      </c>
      <c r="DZ35" s="200">
        <v>135.890117</v>
      </c>
      <c r="EA35" s="200">
        <v>136.15890899999999</v>
      </c>
      <c r="EB35" s="200">
        <v>128.76047600000001</v>
      </c>
      <c r="EC35" s="200">
        <v>129.553877</v>
      </c>
      <c r="ED35" s="200">
        <v>133.34763699999999</v>
      </c>
      <c r="EE35" s="200">
        <v>131.85787400000001</v>
      </c>
      <c r="EF35" s="200">
        <v>148.32600495</v>
      </c>
      <c r="EG35" s="200">
        <v>144.24587099999999</v>
      </c>
      <c r="EH35" s="200">
        <v>144.24587099999999</v>
      </c>
      <c r="EI35" s="200">
        <v>129.663973</v>
      </c>
      <c r="EJ35" s="200">
        <v>142.29227399999999</v>
      </c>
      <c r="EK35" s="200">
        <v>142.859319</v>
      </c>
      <c r="EL35" s="200">
        <v>142.700705</v>
      </c>
      <c r="EM35" s="200">
        <v>130.481751</v>
      </c>
      <c r="EN35" s="200">
        <v>136.23994999999999</v>
      </c>
      <c r="EO35" s="200">
        <v>144.841735</v>
      </c>
      <c r="EP35" s="200">
        <v>132.04076800000001</v>
      </c>
      <c r="EQ35" s="200">
        <v>132.028267</v>
      </c>
      <c r="ER35" s="200">
        <v>135.65694422000001</v>
      </c>
      <c r="ES35" s="200">
        <v>127.92935799999999</v>
      </c>
      <c r="ET35" s="200">
        <v>126.197292</v>
      </c>
      <c r="EU35" s="200">
        <v>129.15316899999999</v>
      </c>
      <c r="EV35" s="200">
        <v>130.63493800000001</v>
      </c>
      <c r="EW35" s="200">
        <v>127.330388</v>
      </c>
      <c r="EX35" s="200">
        <v>125.52905699999999</v>
      </c>
      <c r="EY35" s="200">
        <v>133.75286</v>
      </c>
      <c r="EZ35" s="200">
        <v>132.65140299999999</v>
      </c>
      <c r="FA35" s="200">
        <v>132.187692</v>
      </c>
      <c r="FB35" s="200">
        <v>138.71710920000001</v>
      </c>
      <c r="FC35" s="200">
        <v>133.01421199999999</v>
      </c>
      <c r="FD35" s="200">
        <v>143.13861</v>
      </c>
      <c r="FE35" s="200">
        <v>133.754301</v>
      </c>
      <c r="FF35" s="200">
        <v>138.65267274000001</v>
      </c>
      <c r="FG35" s="200">
        <v>148.83198200000001</v>
      </c>
      <c r="FH35" s="200">
        <v>123.564763</v>
      </c>
      <c r="FI35" s="200">
        <v>124.348161</v>
      </c>
      <c r="FJ35" s="200">
        <v>129.576944</v>
      </c>
      <c r="FK35" s="200">
        <v>135.539074</v>
      </c>
      <c r="FL35" s="200">
        <v>141.76366933</v>
      </c>
      <c r="FM35" s="200">
        <v>141.31599</v>
      </c>
      <c r="FN35" s="200">
        <v>141.74651800000001</v>
      </c>
      <c r="FO35" s="200">
        <v>140.983056</v>
      </c>
      <c r="FP35" s="200">
        <v>140.983056</v>
      </c>
      <c r="FQ35" s="200">
        <v>139.31682000000001</v>
      </c>
      <c r="FR35" s="200">
        <v>139.31682000000001</v>
      </c>
      <c r="FS35" s="200">
        <v>139.31682000000001</v>
      </c>
      <c r="FT35" s="200">
        <v>144.82153199999999</v>
      </c>
      <c r="FU35" s="200">
        <v>144.47694200000001</v>
      </c>
      <c r="FV35" s="200">
        <v>132.874572</v>
      </c>
      <c r="FW35" s="200">
        <v>132.72768400000001</v>
      </c>
      <c r="FX35" s="200">
        <v>134.72026679999999</v>
      </c>
      <c r="FY35" s="200">
        <v>137.06468599999999</v>
      </c>
      <c r="FZ35" s="200">
        <v>131.94656900000001</v>
      </c>
      <c r="GA35" s="200">
        <v>139.45407499999999</v>
      </c>
      <c r="GB35" s="200">
        <v>139.45407499999999</v>
      </c>
      <c r="GC35" s="200">
        <v>143.82376099999999</v>
      </c>
      <c r="GD35" s="200">
        <v>126.74489033</v>
      </c>
      <c r="GE35" s="200">
        <v>141.87472199999999</v>
      </c>
      <c r="GF35" s="200">
        <v>141.35713000000001</v>
      </c>
      <c r="GG35" s="200">
        <v>148.95906719000001</v>
      </c>
      <c r="GH35" s="200">
        <v>130.36296400000001</v>
      </c>
      <c r="GI35" s="200">
        <v>148.95906719000001</v>
      </c>
      <c r="GJ35" s="200">
        <v>140.983056</v>
      </c>
      <c r="GK35" s="200">
        <v>132.027579</v>
      </c>
      <c r="GL35" s="200">
        <v>137.99062799999999</v>
      </c>
      <c r="GM35" s="200">
        <v>124.04068599999999</v>
      </c>
      <c r="GN35" s="200">
        <v>132.77931100000001</v>
      </c>
      <c r="GO35" s="200">
        <v>120.56031547000001</v>
      </c>
      <c r="GP35" s="200">
        <v>120.24716667</v>
      </c>
      <c r="GQ35" s="200">
        <v>131.33981900000001</v>
      </c>
      <c r="GR35" s="200">
        <v>142.144429</v>
      </c>
      <c r="GS35" s="200">
        <v>142.535617</v>
      </c>
      <c r="GT35" s="200">
        <v>142.27974699999999</v>
      </c>
      <c r="GU35" s="200">
        <v>132.77931100000001</v>
      </c>
      <c r="GV35" s="200">
        <v>132.77931100000001</v>
      </c>
      <c r="GW35" s="200">
        <v>132.77931100000001</v>
      </c>
      <c r="GX35" s="200">
        <v>142.98756900000001</v>
      </c>
      <c r="GY35" s="200">
        <v>142.33363600000001</v>
      </c>
      <c r="GZ35" s="200">
        <v>142.89685700000001</v>
      </c>
      <c r="HA35" s="200">
        <v>142.89685700000001</v>
      </c>
      <c r="HB35" s="200">
        <v>134.67658700000001</v>
      </c>
      <c r="HC35" s="200">
        <v>146.50412800000001</v>
      </c>
      <c r="HD35" s="200">
        <v>145.95818600000001</v>
      </c>
      <c r="HE35" s="200">
        <v>142.07135099999999</v>
      </c>
      <c r="HF35" s="200">
        <v>144.93883600000001</v>
      </c>
      <c r="HG35" s="200">
        <v>137.83293699999999</v>
      </c>
      <c r="HH35" s="200">
        <v>127.94707755</v>
      </c>
      <c r="HI35" s="200">
        <v>143.34246099999999</v>
      </c>
      <c r="HJ35" s="200">
        <v>132.9541045</v>
      </c>
      <c r="HK35" s="200">
        <v>133.309449</v>
      </c>
      <c r="HL35" s="200">
        <v>130.85431</v>
      </c>
      <c r="HM35" s="200">
        <v>130.11858899999999</v>
      </c>
      <c r="HN35" s="200">
        <v>119.21734849000001</v>
      </c>
      <c r="HO35" s="200">
        <v>121.36630599999999</v>
      </c>
      <c r="HP35" s="200">
        <v>122.013301</v>
      </c>
      <c r="HQ35" s="200">
        <v>141.12000427000001</v>
      </c>
      <c r="HR35" s="200">
        <v>133.29715999999999</v>
      </c>
      <c r="HS35" s="200">
        <v>144.607136</v>
      </c>
    </row>
    <row r="36" spans="1:227" x14ac:dyDescent="0.25">
      <c r="A36" s="197"/>
      <c r="B36" s="199">
        <v>45663.6875</v>
      </c>
      <c r="C36" s="200">
        <v>130.29357099999999</v>
      </c>
      <c r="D36" s="200">
        <v>130.62573599999999</v>
      </c>
      <c r="E36" s="200">
        <v>130.41686999999999</v>
      </c>
      <c r="F36" s="200">
        <v>130.29357099999999</v>
      </c>
      <c r="G36" s="200">
        <v>126.617572</v>
      </c>
      <c r="H36" s="200">
        <v>139.93169800000001</v>
      </c>
      <c r="I36" s="200">
        <v>139.40059600000001</v>
      </c>
      <c r="J36" s="200">
        <v>140.25473099999999</v>
      </c>
      <c r="K36" s="200">
        <v>126.448426</v>
      </c>
      <c r="L36" s="200">
        <v>131.739487</v>
      </c>
      <c r="M36" s="200">
        <v>140.35645</v>
      </c>
      <c r="N36" s="200">
        <v>139.250902</v>
      </c>
      <c r="O36" s="200">
        <v>135.41517899999999</v>
      </c>
      <c r="P36" s="200">
        <v>128.55871085999999</v>
      </c>
      <c r="Q36" s="200">
        <v>140.010886</v>
      </c>
      <c r="R36" s="200">
        <v>131.64534399999999</v>
      </c>
      <c r="S36" s="200">
        <v>132.977981</v>
      </c>
      <c r="T36" s="200">
        <v>128.71504400000001</v>
      </c>
      <c r="U36" s="200">
        <v>128.71504400000001</v>
      </c>
      <c r="V36" s="200">
        <v>130.80072699999999</v>
      </c>
      <c r="W36" s="200">
        <v>127.827139</v>
      </c>
      <c r="X36" s="200">
        <v>123.712233</v>
      </c>
      <c r="Y36" s="200">
        <v>125.760102</v>
      </c>
      <c r="Z36" s="200">
        <v>141.424756</v>
      </c>
      <c r="AA36" s="200">
        <v>122.219036</v>
      </c>
      <c r="AB36" s="200">
        <v>127.919661</v>
      </c>
      <c r="AC36" s="200">
        <v>128.29729399999999</v>
      </c>
      <c r="AD36" s="200">
        <v>127.437388</v>
      </c>
      <c r="AE36" s="200">
        <v>120.572086</v>
      </c>
      <c r="AF36" s="200">
        <v>129.5234255</v>
      </c>
      <c r="AG36" s="200">
        <v>131.44375024000001</v>
      </c>
      <c r="AH36" s="200">
        <v>130.52381500000001</v>
      </c>
      <c r="AI36" s="200">
        <v>130.58604700000001</v>
      </c>
      <c r="AJ36" s="200">
        <v>117.17762399999999</v>
      </c>
      <c r="AK36" s="200">
        <v>131.09333599999999</v>
      </c>
      <c r="AL36" s="200">
        <v>122.62055733</v>
      </c>
      <c r="AM36" s="200">
        <v>123.24347</v>
      </c>
      <c r="AN36" s="200">
        <v>138.91616400000001</v>
      </c>
      <c r="AO36" s="200">
        <v>120.042641</v>
      </c>
      <c r="AP36" s="200">
        <v>113.970951</v>
      </c>
      <c r="AQ36" s="200">
        <v>114.45715300000001</v>
      </c>
      <c r="AR36" s="200">
        <v>139.967274</v>
      </c>
      <c r="AS36" s="200">
        <v>135.46552</v>
      </c>
      <c r="AT36" s="200">
        <v>133.40848</v>
      </c>
      <c r="AU36" s="200">
        <v>136.88655800000001</v>
      </c>
      <c r="AV36" s="200">
        <v>128.63537500000001</v>
      </c>
      <c r="AW36" s="200">
        <v>121.562984</v>
      </c>
      <c r="AX36" s="200">
        <v>122.257867</v>
      </c>
      <c r="AY36" s="200">
        <v>134.358766</v>
      </c>
      <c r="AZ36" s="200">
        <v>127.108515</v>
      </c>
      <c r="BA36" s="200">
        <v>126.45898800000001</v>
      </c>
      <c r="BB36" s="200">
        <v>126.441165</v>
      </c>
      <c r="BC36" s="200">
        <v>126.19895932999999</v>
      </c>
      <c r="BD36" s="200">
        <v>125.35014</v>
      </c>
      <c r="BE36" s="200">
        <v>126.441165</v>
      </c>
      <c r="BF36" s="200">
        <v>139.45354</v>
      </c>
      <c r="BG36" s="200">
        <v>139.065505</v>
      </c>
      <c r="BH36" s="200">
        <v>139.065505</v>
      </c>
      <c r="BI36" s="200">
        <v>139.065505</v>
      </c>
      <c r="BJ36" s="200">
        <v>123.455704</v>
      </c>
      <c r="BK36" s="200">
        <v>124.221155</v>
      </c>
      <c r="BL36" s="200">
        <v>131.62819999999999</v>
      </c>
      <c r="BM36" s="200">
        <v>131.293498</v>
      </c>
      <c r="BN36" s="200">
        <v>129.13605799999999</v>
      </c>
      <c r="BO36" s="200">
        <v>126.382424</v>
      </c>
      <c r="BP36" s="200">
        <v>137.55694500000001</v>
      </c>
      <c r="BQ36" s="200">
        <v>116.99273100000001</v>
      </c>
      <c r="BR36" s="200">
        <v>117.1021192</v>
      </c>
      <c r="BS36" s="200">
        <v>131.23289800000001</v>
      </c>
      <c r="BT36" s="200">
        <v>124.36003733</v>
      </c>
      <c r="BU36" s="200">
        <v>134.21992800000001</v>
      </c>
      <c r="BV36" s="200">
        <v>138.46168900000001</v>
      </c>
      <c r="BW36" s="200">
        <v>129.980423</v>
      </c>
      <c r="BX36" s="200">
        <v>130.046887</v>
      </c>
      <c r="BY36" s="200">
        <v>136.19440800000001</v>
      </c>
      <c r="BZ36" s="200">
        <v>131.30373399999999</v>
      </c>
      <c r="CA36" s="200">
        <v>128.70616899999999</v>
      </c>
      <c r="CB36" s="200">
        <v>133.25978000000001</v>
      </c>
      <c r="CC36" s="200">
        <v>132.535932</v>
      </c>
      <c r="CD36" s="200">
        <v>129.961206</v>
      </c>
      <c r="CE36" s="200">
        <v>130.89335399999999</v>
      </c>
      <c r="CF36" s="200">
        <v>134.21992800000001</v>
      </c>
      <c r="CG36" s="200">
        <v>126.517875</v>
      </c>
      <c r="CH36" s="200">
        <v>126.99702000000001</v>
      </c>
      <c r="CI36" s="200">
        <v>130.95035200000001</v>
      </c>
      <c r="CJ36" s="200">
        <v>133.65051500000001</v>
      </c>
      <c r="CK36" s="200">
        <v>137.54747785999999</v>
      </c>
      <c r="CL36" s="200">
        <v>133.488572</v>
      </c>
      <c r="CM36" s="200">
        <v>134.467231</v>
      </c>
      <c r="CN36" s="200">
        <v>126.435034</v>
      </c>
      <c r="CO36" s="200">
        <v>125.40322500000001</v>
      </c>
      <c r="CP36" s="200">
        <v>137.87332168</v>
      </c>
      <c r="CQ36" s="200">
        <v>127.986107</v>
      </c>
      <c r="CR36" s="200">
        <v>124.414393</v>
      </c>
      <c r="CS36" s="200">
        <v>121.49112005000001</v>
      </c>
      <c r="CT36" s="200">
        <v>127.753404</v>
      </c>
      <c r="CU36" s="200">
        <v>125.50920600000001</v>
      </c>
      <c r="CV36" s="200">
        <v>145.18099752000001</v>
      </c>
      <c r="CW36" s="200">
        <v>123.318456</v>
      </c>
      <c r="CX36" s="200">
        <v>124.93482533</v>
      </c>
      <c r="CY36" s="200">
        <v>125.579132</v>
      </c>
      <c r="CZ36" s="200">
        <v>129.319468</v>
      </c>
      <c r="DA36" s="200">
        <v>140.04982200000001</v>
      </c>
      <c r="DB36" s="200">
        <v>140.21972299999999</v>
      </c>
      <c r="DC36" s="200">
        <v>138.46168900000001</v>
      </c>
      <c r="DD36" s="200">
        <v>137.09421499999999</v>
      </c>
      <c r="DE36" s="200">
        <v>129.33786599999999</v>
      </c>
      <c r="DF36" s="200">
        <v>130.046887</v>
      </c>
      <c r="DG36" s="200">
        <v>128.4705865</v>
      </c>
      <c r="DH36" s="200">
        <v>135.48680836</v>
      </c>
      <c r="DI36" s="200">
        <v>141.41329899999999</v>
      </c>
      <c r="DJ36" s="200">
        <v>140.88649899999999</v>
      </c>
      <c r="DK36" s="200">
        <v>124.958724</v>
      </c>
      <c r="DL36" s="200">
        <v>137.498773</v>
      </c>
      <c r="DM36" s="200">
        <v>134.769385</v>
      </c>
      <c r="DN36" s="200">
        <v>128.83148700000001</v>
      </c>
      <c r="DO36" s="200">
        <v>112.822142</v>
      </c>
      <c r="DP36" s="200">
        <v>134.31446299999999</v>
      </c>
      <c r="DQ36" s="200">
        <v>125.51517800000001</v>
      </c>
      <c r="DR36" s="200">
        <v>125.98290900000001</v>
      </c>
      <c r="DS36" s="200">
        <v>126.862899</v>
      </c>
      <c r="DT36" s="200">
        <v>139.168544</v>
      </c>
      <c r="DU36" s="200">
        <v>139.62404000000001</v>
      </c>
      <c r="DV36" s="200">
        <v>124.599042</v>
      </c>
      <c r="DW36" s="200">
        <v>114.599504</v>
      </c>
      <c r="DX36" s="200">
        <v>111.6257555</v>
      </c>
      <c r="DY36" s="200">
        <v>127.28027179</v>
      </c>
      <c r="DZ36" s="200">
        <v>131.297676</v>
      </c>
      <c r="EA36" s="200">
        <v>131.56351699999999</v>
      </c>
      <c r="EB36" s="200">
        <v>124.00028399999999</v>
      </c>
      <c r="EC36" s="200">
        <v>124.76007</v>
      </c>
      <c r="ED36" s="200">
        <v>129.46453399999999</v>
      </c>
      <c r="EE36" s="200">
        <v>126.910562</v>
      </c>
      <c r="EF36" s="200">
        <v>144.50484575999999</v>
      </c>
      <c r="EG36" s="200">
        <v>140.65360699999999</v>
      </c>
      <c r="EH36" s="200">
        <v>140.65360699999999</v>
      </c>
      <c r="EI36" s="200">
        <v>125.00214</v>
      </c>
      <c r="EJ36" s="200">
        <v>138.04808</v>
      </c>
      <c r="EK36" s="200">
        <v>138.60486900000001</v>
      </c>
      <c r="EL36" s="200">
        <v>138.46168900000001</v>
      </c>
      <c r="EM36" s="200">
        <v>125.616539</v>
      </c>
      <c r="EN36" s="200">
        <v>131.62855500000001</v>
      </c>
      <c r="EO36" s="200">
        <v>139.27844200000001</v>
      </c>
      <c r="EP36" s="200">
        <v>127.120245</v>
      </c>
      <c r="EQ36" s="200">
        <v>127.108857</v>
      </c>
      <c r="ER36" s="200">
        <v>130.60779460000001</v>
      </c>
      <c r="ES36" s="200">
        <v>123.17806400000001</v>
      </c>
      <c r="ET36" s="200">
        <v>121.478307</v>
      </c>
      <c r="EU36" s="200">
        <v>124.38487499999999</v>
      </c>
      <c r="EV36" s="200">
        <v>125.700321</v>
      </c>
      <c r="EW36" s="200">
        <v>122.578748</v>
      </c>
      <c r="EX36" s="200">
        <v>120.800231</v>
      </c>
      <c r="EY36" s="200">
        <v>128.71504400000001</v>
      </c>
      <c r="EZ36" s="200">
        <v>127.664739</v>
      </c>
      <c r="FA36" s="200">
        <v>127.22258100000001</v>
      </c>
      <c r="FB36" s="200">
        <v>133.55267898</v>
      </c>
      <c r="FC36" s="200">
        <v>127.90425999999999</v>
      </c>
      <c r="FD36" s="200">
        <v>137.63931299999999</v>
      </c>
      <c r="FE36" s="200">
        <v>128.76961900000001</v>
      </c>
      <c r="FF36" s="200">
        <v>133.53172515</v>
      </c>
      <c r="FG36" s="200">
        <v>143.21494799999999</v>
      </c>
      <c r="FH36" s="200">
        <v>118.890264</v>
      </c>
      <c r="FI36" s="200">
        <v>119.646024</v>
      </c>
      <c r="FJ36" s="200">
        <v>124.791864</v>
      </c>
      <c r="FK36" s="200">
        <v>130.98320000000001</v>
      </c>
      <c r="FL36" s="200">
        <v>136.21088752</v>
      </c>
      <c r="FM36" s="200">
        <v>135.78414000000001</v>
      </c>
      <c r="FN36" s="200">
        <v>136.19440800000001</v>
      </c>
      <c r="FO36" s="200">
        <v>136.642842</v>
      </c>
      <c r="FP36" s="200">
        <v>136.642842</v>
      </c>
      <c r="FQ36" s="200">
        <v>135.133996</v>
      </c>
      <c r="FR36" s="200">
        <v>135.133996</v>
      </c>
      <c r="FS36" s="200">
        <v>135.133996</v>
      </c>
      <c r="FT36" s="200">
        <v>140.61488800000001</v>
      </c>
      <c r="FU36" s="200">
        <v>140.27912799999999</v>
      </c>
      <c r="FV36" s="200">
        <v>127.446303</v>
      </c>
      <c r="FW36" s="200">
        <v>127.36363799999999</v>
      </c>
      <c r="FX36" s="200">
        <v>129.65841591</v>
      </c>
      <c r="FY36" s="200">
        <v>132.67584099999999</v>
      </c>
      <c r="FZ36" s="200">
        <v>126.997304</v>
      </c>
      <c r="GA36" s="200">
        <v>134.21992800000001</v>
      </c>
      <c r="GB36" s="200">
        <v>134.21992800000001</v>
      </c>
      <c r="GC36" s="200">
        <v>139.95744500000001</v>
      </c>
      <c r="GD36" s="200">
        <v>122.17791733</v>
      </c>
      <c r="GE36" s="200">
        <v>137.78339500000001</v>
      </c>
      <c r="GF36" s="200">
        <v>137.09421499999999</v>
      </c>
      <c r="GG36" s="200">
        <v>145.12159912000001</v>
      </c>
      <c r="GH36" s="200">
        <v>126.631638</v>
      </c>
      <c r="GI36" s="200">
        <v>145.12159912000001</v>
      </c>
      <c r="GJ36" s="200">
        <v>136.642842</v>
      </c>
      <c r="GK36" s="200">
        <v>127.06546299999999</v>
      </c>
      <c r="GL36" s="200">
        <v>133.29274699999999</v>
      </c>
      <c r="GM36" s="200">
        <v>119.38483600000001</v>
      </c>
      <c r="GN36" s="200">
        <v>127.81960599999999</v>
      </c>
      <c r="GO36" s="200">
        <v>116.04523508</v>
      </c>
      <c r="GP36" s="200">
        <v>115.74381396</v>
      </c>
      <c r="GQ36" s="200">
        <v>127.079302</v>
      </c>
      <c r="GR36" s="200">
        <v>138.857519</v>
      </c>
      <c r="GS36" s="200">
        <v>138.42470700000001</v>
      </c>
      <c r="GT36" s="200">
        <v>138.094446</v>
      </c>
      <c r="GU36" s="200">
        <v>127.81960599999999</v>
      </c>
      <c r="GV36" s="200">
        <v>127.81960599999999</v>
      </c>
      <c r="GW36" s="200">
        <v>127.81960599999999</v>
      </c>
      <c r="GX36" s="200">
        <v>137.47510600000001</v>
      </c>
      <c r="GY36" s="200">
        <v>136.85019700000001</v>
      </c>
      <c r="GZ36" s="200">
        <v>137.38907499999999</v>
      </c>
      <c r="HA36" s="200">
        <v>137.38907499999999</v>
      </c>
      <c r="HB36" s="200">
        <v>129.46165500000001</v>
      </c>
      <c r="HC36" s="200">
        <v>142.30887799999999</v>
      </c>
      <c r="HD36" s="200">
        <v>141.751925</v>
      </c>
      <c r="HE36" s="200">
        <v>136.57577000000001</v>
      </c>
      <c r="HF36" s="200">
        <v>140.66823400000001</v>
      </c>
      <c r="HG36" s="200">
        <v>132.704576</v>
      </c>
      <c r="HH36" s="200">
        <v>124.28490048</v>
      </c>
      <c r="HI36" s="200">
        <v>137.824996</v>
      </c>
      <c r="HJ36" s="200">
        <v>128.00541200000001</v>
      </c>
      <c r="HK36" s="200">
        <v>128.34759299999999</v>
      </c>
      <c r="HL36" s="200">
        <v>125.81639800000001</v>
      </c>
      <c r="HM36" s="200">
        <v>125.393792</v>
      </c>
      <c r="HN36" s="200">
        <v>114.75256329</v>
      </c>
      <c r="HO36" s="200">
        <v>116.8107145</v>
      </c>
      <c r="HP36" s="200">
        <v>117.432575</v>
      </c>
      <c r="HQ36" s="200">
        <v>135.80546487000001</v>
      </c>
      <c r="HR36" s="200">
        <v>128.337638</v>
      </c>
      <c r="HS36" s="200">
        <v>139.050793</v>
      </c>
    </row>
    <row r="37" spans="1:227" x14ac:dyDescent="0.25">
      <c r="A37" s="197"/>
      <c r="B37" s="199">
        <v>45663.708333333299</v>
      </c>
      <c r="C37" s="200">
        <v>129.99115399999999</v>
      </c>
      <c r="D37" s="200">
        <v>130.31581800000001</v>
      </c>
      <c r="E37" s="200">
        <v>130.115532</v>
      </c>
      <c r="F37" s="200">
        <v>129.99115399999999</v>
      </c>
      <c r="G37" s="200">
        <v>126.62999600000001</v>
      </c>
      <c r="H37" s="200">
        <v>139.89019500000001</v>
      </c>
      <c r="I37" s="200">
        <v>139.38872699999999</v>
      </c>
      <c r="J37" s="200">
        <v>140.22052299999999</v>
      </c>
      <c r="K37" s="200">
        <v>126.12990499999999</v>
      </c>
      <c r="L37" s="200">
        <v>131.35878600000001</v>
      </c>
      <c r="M37" s="200">
        <v>140.37222499999999</v>
      </c>
      <c r="N37" s="200">
        <v>139.28610599999999</v>
      </c>
      <c r="O37" s="200">
        <v>134.784266</v>
      </c>
      <c r="P37" s="200">
        <v>127.86441468</v>
      </c>
      <c r="Q37" s="200">
        <v>140.01108400000001</v>
      </c>
      <c r="R37" s="200">
        <v>132.13286400000001</v>
      </c>
      <c r="S37" s="200">
        <v>132.46387300000001</v>
      </c>
      <c r="T37" s="200">
        <v>128.48353900000001</v>
      </c>
      <c r="U37" s="200">
        <v>128.483946</v>
      </c>
      <c r="V37" s="200">
        <v>130.387269</v>
      </c>
      <c r="W37" s="200">
        <v>127.809787</v>
      </c>
      <c r="X37" s="200">
        <v>123.758127</v>
      </c>
      <c r="Y37" s="200">
        <v>125.769305</v>
      </c>
      <c r="Z37" s="200">
        <v>141.39275900000001</v>
      </c>
      <c r="AA37" s="200">
        <v>121.972713</v>
      </c>
      <c r="AB37" s="200">
        <v>126.877363</v>
      </c>
      <c r="AC37" s="200">
        <v>128.16444899999999</v>
      </c>
      <c r="AD37" s="200">
        <v>127.4303</v>
      </c>
      <c r="AE37" s="200">
        <v>120.55867000000001</v>
      </c>
      <c r="AF37" s="200">
        <v>129.14361500000001</v>
      </c>
      <c r="AG37" s="200">
        <v>131.04572612999999</v>
      </c>
      <c r="AH37" s="200">
        <v>130.161407</v>
      </c>
      <c r="AI37" s="200">
        <v>130.19312199999999</v>
      </c>
      <c r="AJ37" s="200">
        <v>117.32754300000001</v>
      </c>
      <c r="AK37" s="200">
        <v>130.68203</v>
      </c>
      <c r="AL37" s="200">
        <v>122.47056833000001</v>
      </c>
      <c r="AM37" s="200">
        <v>123.086551</v>
      </c>
      <c r="AN37" s="200">
        <v>138.88370800000001</v>
      </c>
      <c r="AO37" s="200">
        <v>120.13727799999999</v>
      </c>
      <c r="AP37" s="200">
        <v>113.9740685</v>
      </c>
      <c r="AQ37" s="200">
        <v>114.45590900000001</v>
      </c>
      <c r="AR37" s="200">
        <v>140.05575899999999</v>
      </c>
      <c r="AS37" s="200">
        <v>135.23058800000001</v>
      </c>
      <c r="AT37" s="200">
        <v>133.051277</v>
      </c>
      <c r="AU37" s="200">
        <v>136.543013</v>
      </c>
      <c r="AV37" s="200">
        <v>128.56088199999999</v>
      </c>
      <c r="AW37" s="200">
        <v>121.4259795</v>
      </c>
      <c r="AX37" s="200">
        <v>122.113201</v>
      </c>
      <c r="AY37" s="200">
        <v>133.77643</v>
      </c>
      <c r="AZ37" s="200">
        <v>127.013406</v>
      </c>
      <c r="BA37" s="200">
        <v>126.407481</v>
      </c>
      <c r="BB37" s="200">
        <v>126.385693</v>
      </c>
      <c r="BC37" s="200">
        <v>126.09133367</v>
      </c>
      <c r="BD37" s="200">
        <v>125.39129800000001</v>
      </c>
      <c r="BE37" s="200">
        <v>126.385767</v>
      </c>
      <c r="BF37" s="200">
        <v>139.38373899999999</v>
      </c>
      <c r="BG37" s="200">
        <v>138.97815299999999</v>
      </c>
      <c r="BH37" s="200">
        <v>138.97590199999999</v>
      </c>
      <c r="BI37" s="200">
        <v>138.97696400000001</v>
      </c>
      <c r="BJ37" s="200">
        <v>123.440403</v>
      </c>
      <c r="BK37" s="200">
        <v>124.18153599999999</v>
      </c>
      <c r="BL37" s="200">
        <v>130.94456</v>
      </c>
      <c r="BM37" s="200">
        <v>130.73743899999999</v>
      </c>
      <c r="BN37" s="200">
        <v>127.369314</v>
      </c>
      <c r="BO37" s="200">
        <v>125.053257</v>
      </c>
      <c r="BP37" s="200">
        <v>137.741533</v>
      </c>
      <c r="BQ37" s="200">
        <v>117.140753</v>
      </c>
      <c r="BR37" s="200">
        <v>117.2502796</v>
      </c>
      <c r="BS37" s="200">
        <v>131.32457099999999</v>
      </c>
      <c r="BT37" s="200">
        <v>124.06469432999999</v>
      </c>
      <c r="BU37" s="200">
        <v>133.636899</v>
      </c>
      <c r="BV37" s="200">
        <v>138.414288</v>
      </c>
      <c r="BW37" s="200">
        <v>127.79045000000001</v>
      </c>
      <c r="BX37" s="200">
        <v>127.857124</v>
      </c>
      <c r="BY37" s="200">
        <v>135.75753</v>
      </c>
      <c r="BZ37" s="200">
        <v>131.242425</v>
      </c>
      <c r="CA37" s="200">
        <v>127.270521</v>
      </c>
      <c r="CB37" s="200">
        <v>133.70906400000001</v>
      </c>
      <c r="CC37" s="200">
        <v>132.98977500000001</v>
      </c>
      <c r="CD37" s="200">
        <v>129.98685800000001</v>
      </c>
      <c r="CE37" s="200">
        <v>130.762809</v>
      </c>
      <c r="CF37" s="200">
        <v>133.636899</v>
      </c>
      <c r="CG37" s="200">
        <v>126.43410799999999</v>
      </c>
      <c r="CH37" s="200">
        <v>126.904048</v>
      </c>
      <c r="CI37" s="200">
        <v>130.86053100000001</v>
      </c>
      <c r="CJ37" s="200">
        <v>133.22034500000001</v>
      </c>
      <c r="CK37" s="200">
        <v>136.77605059000001</v>
      </c>
      <c r="CL37" s="200">
        <v>132.90283400000001</v>
      </c>
      <c r="CM37" s="200">
        <v>133.85753299999999</v>
      </c>
      <c r="CN37" s="200">
        <v>126.245166</v>
      </c>
      <c r="CO37" s="200">
        <v>125.091874</v>
      </c>
      <c r="CP37" s="200">
        <v>137.61919832000001</v>
      </c>
      <c r="CQ37" s="200">
        <v>128.04812799999999</v>
      </c>
      <c r="CR37" s="200">
        <v>123.64774800000001</v>
      </c>
      <c r="CS37" s="200">
        <v>121.41253956</v>
      </c>
      <c r="CT37" s="200">
        <v>127.509361</v>
      </c>
      <c r="CU37" s="200">
        <v>125.44094800000001</v>
      </c>
      <c r="CV37" s="200">
        <v>145.14815067999999</v>
      </c>
      <c r="CW37" s="200">
        <v>123.125658</v>
      </c>
      <c r="CX37" s="200">
        <v>125.38115567</v>
      </c>
      <c r="CY37" s="200">
        <v>125.887755</v>
      </c>
      <c r="CZ37" s="200">
        <v>127.079628</v>
      </c>
      <c r="DA37" s="200">
        <v>139.971732</v>
      </c>
      <c r="DB37" s="200">
        <v>140.172808</v>
      </c>
      <c r="DC37" s="200">
        <v>138.414288</v>
      </c>
      <c r="DD37" s="200">
        <v>137.04306299999999</v>
      </c>
      <c r="DE37" s="200">
        <v>127.168515</v>
      </c>
      <c r="DF37" s="200">
        <v>127.857124</v>
      </c>
      <c r="DG37" s="200">
        <v>128.38559050000001</v>
      </c>
      <c r="DH37" s="200">
        <v>135.42354617999999</v>
      </c>
      <c r="DI37" s="200">
        <v>141.560182</v>
      </c>
      <c r="DJ37" s="200">
        <v>140.976249</v>
      </c>
      <c r="DK37" s="200">
        <v>125.07180733</v>
      </c>
      <c r="DL37" s="200">
        <v>136.72708700000001</v>
      </c>
      <c r="DM37" s="200">
        <v>134.16193100000001</v>
      </c>
      <c r="DN37" s="200">
        <v>128.449375</v>
      </c>
      <c r="DO37" s="200">
        <v>113.13427799999999</v>
      </c>
      <c r="DP37" s="200">
        <v>133.72447</v>
      </c>
      <c r="DQ37" s="200">
        <v>125.456489</v>
      </c>
      <c r="DR37" s="200">
        <v>125.927774</v>
      </c>
      <c r="DS37" s="200">
        <v>126.695049</v>
      </c>
      <c r="DT37" s="200">
        <v>139.17272299999999</v>
      </c>
      <c r="DU37" s="200">
        <v>139.66180399999999</v>
      </c>
      <c r="DV37" s="200">
        <v>125.338252</v>
      </c>
      <c r="DW37" s="200">
        <v>114.80640200000001</v>
      </c>
      <c r="DX37" s="200">
        <v>111.90455350000001</v>
      </c>
      <c r="DY37" s="200">
        <v>127.15045171</v>
      </c>
      <c r="DZ37" s="200">
        <v>131.18673999999999</v>
      </c>
      <c r="EA37" s="200">
        <v>131.46169399999999</v>
      </c>
      <c r="EB37" s="200">
        <v>124.13645099999999</v>
      </c>
      <c r="EC37" s="200">
        <v>124.841247</v>
      </c>
      <c r="ED37" s="200">
        <v>129.54693900000001</v>
      </c>
      <c r="EE37" s="200">
        <v>126.69994199999999</v>
      </c>
      <c r="EF37" s="200">
        <v>144.4721519</v>
      </c>
      <c r="EG37" s="200">
        <v>140.74544900000001</v>
      </c>
      <c r="EH37" s="200">
        <v>140.74570800000001</v>
      </c>
      <c r="EI37" s="200">
        <v>124.24043500000001</v>
      </c>
      <c r="EJ37" s="200">
        <v>138.00097600000001</v>
      </c>
      <c r="EK37" s="200">
        <v>138.566315</v>
      </c>
      <c r="EL37" s="200">
        <v>138.414771</v>
      </c>
      <c r="EM37" s="200">
        <v>125.70526099999999</v>
      </c>
      <c r="EN37" s="200">
        <v>131.50491099999999</v>
      </c>
      <c r="EO37" s="200">
        <v>138.4777</v>
      </c>
      <c r="EP37" s="200">
        <v>127.026385</v>
      </c>
      <c r="EQ37" s="200">
        <v>127.013784</v>
      </c>
      <c r="ER37" s="200">
        <v>130.51101442000001</v>
      </c>
      <c r="ES37" s="200">
        <v>123.13773999999999</v>
      </c>
      <c r="ET37" s="200">
        <v>121.50522100000001</v>
      </c>
      <c r="EU37" s="200">
        <v>124.327854</v>
      </c>
      <c r="EV37" s="200">
        <v>125.619018</v>
      </c>
      <c r="EW37" s="200">
        <v>122.460689</v>
      </c>
      <c r="EX37" s="200">
        <v>120.74317600000001</v>
      </c>
      <c r="EY37" s="200">
        <v>128.48607999999999</v>
      </c>
      <c r="EZ37" s="200">
        <v>127.436047</v>
      </c>
      <c r="FA37" s="200">
        <v>126.994164</v>
      </c>
      <c r="FB37" s="200">
        <v>133.22109452000001</v>
      </c>
      <c r="FC37" s="200">
        <v>127.59055499999999</v>
      </c>
      <c r="FD37" s="200">
        <v>136.901105</v>
      </c>
      <c r="FE37" s="200">
        <v>128.61827400000001</v>
      </c>
      <c r="FF37" s="200">
        <v>132.83583695999999</v>
      </c>
      <c r="FG37" s="200">
        <v>142.349065</v>
      </c>
      <c r="FH37" s="200">
        <v>119.02851649999999</v>
      </c>
      <c r="FI37" s="200">
        <v>119.772722</v>
      </c>
      <c r="FJ37" s="200">
        <v>124.728233</v>
      </c>
      <c r="FK37" s="200">
        <v>130.892867</v>
      </c>
      <c r="FL37" s="200">
        <v>135.77403566999999</v>
      </c>
      <c r="FM37" s="200">
        <v>135.35650000000001</v>
      </c>
      <c r="FN37" s="200">
        <v>135.757609</v>
      </c>
      <c r="FO37" s="200">
        <v>136.578508</v>
      </c>
      <c r="FP37" s="200">
        <v>136.57852800000001</v>
      </c>
      <c r="FQ37" s="200">
        <v>135.02106599999999</v>
      </c>
      <c r="FR37" s="200">
        <v>135.02106599999999</v>
      </c>
      <c r="FS37" s="200">
        <v>135.02106599999999</v>
      </c>
      <c r="FT37" s="200">
        <v>140.664254</v>
      </c>
      <c r="FU37" s="200">
        <v>140.32390899999999</v>
      </c>
      <c r="FV37" s="200">
        <v>125.204888</v>
      </c>
      <c r="FW37" s="200">
        <v>124.95182699999999</v>
      </c>
      <c r="FX37" s="200">
        <v>129.43065834999999</v>
      </c>
      <c r="FY37" s="200">
        <v>133.11325600000001</v>
      </c>
      <c r="FZ37" s="200">
        <v>126.643911</v>
      </c>
      <c r="GA37" s="200">
        <v>133.63690299999999</v>
      </c>
      <c r="GB37" s="200">
        <v>133.63690299999999</v>
      </c>
      <c r="GC37" s="200">
        <v>139.97472500000001</v>
      </c>
      <c r="GD37" s="200">
        <v>121.93199233</v>
      </c>
      <c r="GE37" s="200">
        <v>137.75719100000001</v>
      </c>
      <c r="GF37" s="200">
        <v>137.043229</v>
      </c>
      <c r="GG37" s="200">
        <v>145.08876572</v>
      </c>
      <c r="GH37" s="200">
        <v>126.76291500000001</v>
      </c>
      <c r="GI37" s="200">
        <v>145.08876572</v>
      </c>
      <c r="GJ37" s="200">
        <v>136.578596</v>
      </c>
      <c r="GK37" s="200">
        <v>127.070193</v>
      </c>
      <c r="GL37" s="200">
        <v>133.20910799999999</v>
      </c>
      <c r="GM37" s="200">
        <v>119.367456</v>
      </c>
      <c r="GN37" s="200">
        <v>127.81167499999999</v>
      </c>
      <c r="GO37" s="200">
        <v>115.87096948</v>
      </c>
      <c r="GP37" s="200">
        <v>115.57000101</v>
      </c>
      <c r="GQ37" s="200">
        <v>127.629526</v>
      </c>
      <c r="GR37" s="200">
        <v>138.819039</v>
      </c>
      <c r="GS37" s="200">
        <v>138.378951</v>
      </c>
      <c r="GT37" s="200">
        <v>138.055621</v>
      </c>
      <c r="GU37" s="200">
        <v>127.81167499999999</v>
      </c>
      <c r="GV37" s="200">
        <v>127.811651</v>
      </c>
      <c r="GW37" s="200">
        <v>127.81167499999999</v>
      </c>
      <c r="GX37" s="200">
        <v>136.703247</v>
      </c>
      <c r="GY37" s="200">
        <v>136.078926</v>
      </c>
      <c r="GZ37" s="200">
        <v>136.61800600000001</v>
      </c>
      <c r="HA37" s="200">
        <v>136.61800600000001</v>
      </c>
      <c r="HB37" s="200">
        <v>129.14948200000001</v>
      </c>
      <c r="HC37" s="200">
        <v>142.25612799999999</v>
      </c>
      <c r="HD37" s="200">
        <v>141.723163</v>
      </c>
      <c r="HE37" s="200">
        <v>135.950603</v>
      </c>
      <c r="HF37" s="200">
        <v>140.62703200000001</v>
      </c>
      <c r="HG37" s="200">
        <v>132.188365</v>
      </c>
      <c r="HH37" s="200">
        <v>124.41374466000001</v>
      </c>
      <c r="HI37" s="200">
        <v>137.058291</v>
      </c>
      <c r="HJ37" s="200">
        <v>127.91183100000001</v>
      </c>
      <c r="HK37" s="200">
        <v>128.25472400000001</v>
      </c>
      <c r="HL37" s="200">
        <v>125.68807099999999</v>
      </c>
      <c r="HM37" s="200">
        <v>125.31757899999999</v>
      </c>
      <c r="HN37" s="200">
        <v>114.58023891000001</v>
      </c>
      <c r="HO37" s="200">
        <v>116.835868</v>
      </c>
      <c r="HP37" s="200">
        <v>117.448319</v>
      </c>
      <c r="HQ37" s="200">
        <v>135.20859818</v>
      </c>
      <c r="HR37" s="200">
        <v>128.208429</v>
      </c>
      <c r="HS37" s="200">
        <v>138.25370699999999</v>
      </c>
    </row>
    <row r="38" spans="1:227" x14ac:dyDescent="0.25">
      <c r="A38" s="197"/>
      <c r="B38" s="199">
        <v>45663.729166666701</v>
      </c>
      <c r="C38" s="200">
        <v>126.56013400000001</v>
      </c>
      <c r="D38" s="200">
        <v>126.865618</v>
      </c>
      <c r="E38" s="200">
        <v>126.670376</v>
      </c>
      <c r="F38" s="200">
        <v>126.56013400000001</v>
      </c>
      <c r="G38" s="200">
        <v>123.68052</v>
      </c>
      <c r="H38" s="200">
        <v>137.046279</v>
      </c>
      <c r="I38" s="200">
        <v>136.503625</v>
      </c>
      <c r="J38" s="200">
        <v>137.364206</v>
      </c>
      <c r="K38" s="200">
        <v>123.064418</v>
      </c>
      <c r="L38" s="200">
        <v>127.78829399999999</v>
      </c>
      <c r="M38" s="200">
        <v>137.51027099999999</v>
      </c>
      <c r="N38" s="200">
        <v>136.45358999999999</v>
      </c>
      <c r="O38" s="200">
        <v>131.555755</v>
      </c>
      <c r="P38" s="200">
        <v>126.38924186</v>
      </c>
      <c r="Q38" s="200">
        <v>137.16783799999999</v>
      </c>
      <c r="R38" s="200">
        <v>128.96386999999999</v>
      </c>
      <c r="S38" s="200">
        <v>129.45111700000001</v>
      </c>
      <c r="T38" s="200">
        <v>125.43305599999999</v>
      </c>
      <c r="U38" s="200">
        <v>125.43305599999999</v>
      </c>
      <c r="V38" s="200">
        <v>127.60504299999999</v>
      </c>
      <c r="W38" s="200">
        <v>124.75496</v>
      </c>
      <c r="X38" s="200">
        <v>120.363178</v>
      </c>
      <c r="Y38" s="200">
        <v>122.649558</v>
      </c>
      <c r="Z38" s="200">
        <v>138.410731</v>
      </c>
      <c r="AA38" s="200">
        <v>118.864182</v>
      </c>
      <c r="AB38" s="200">
        <v>123.427949</v>
      </c>
      <c r="AC38" s="200">
        <v>125.19895</v>
      </c>
      <c r="AD38" s="200">
        <v>124.388645</v>
      </c>
      <c r="AE38" s="200">
        <v>117.491302</v>
      </c>
      <c r="AF38" s="200">
        <v>126.47800775</v>
      </c>
      <c r="AG38" s="200">
        <v>128.33989725999999</v>
      </c>
      <c r="AH38" s="200">
        <v>127.455168</v>
      </c>
      <c r="AI38" s="200">
        <v>127.493475</v>
      </c>
      <c r="AJ38" s="200">
        <v>114.211568</v>
      </c>
      <c r="AK38" s="200">
        <v>127.890336</v>
      </c>
      <c r="AL38" s="200">
        <v>119.43406533</v>
      </c>
      <c r="AM38" s="200">
        <v>120.046955</v>
      </c>
      <c r="AN38" s="200">
        <v>136.02844400000001</v>
      </c>
      <c r="AO38" s="200">
        <v>116.961366</v>
      </c>
      <c r="AP38" s="200">
        <v>110.9910295</v>
      </c>
      <c r="AQ38" s="200">
        <v>111.46629799999999</v>
      </c>
      <c r="AR38" s="200">
        <v>137.48458400000001</v>
      </c>
      <c r="AS38" s="200">
        <v>132.49211299999999</v>
      </c>
      <c r="AT38" s="200">
        <v>130.34649300000001</v>
      </c>
      <c r="AU38" s="200">
        <v>133.608608</v>
      </c>
      <c r="AV38" s="200">
        <v>125.48286400000001</v>
      </c>
      <c r="AW38" s="200">
        <v>118.4726725</v>
      </c>
      <c r="AX38" s="200">
        <v>119.14980199999999</v>
      </c>
      <c r="AY38" s="200">
        <v>131.22923</v>
      </c>
      <c r="AZ38" s="200">
        <v>124.155553</v>
      </c>
      <c r="BA38" s="200">
        <v>123.563379</v>
      </c>
      <c r="BB38" s="200">
        <v>123.554131</v>
      </c>
      <c r="BC38" s="200">
        <v>123.42890133</v>
      </c>
      <c r="BD38" s="200">
        <v>122.53844599999999</v>
      </c>
      <c r="BE38" s="200">
        <v>123.554131</v>
      </c>
      <c r="BF38" s="200">
        <v>136.47356400000001</v>
      </c>
      <c r="BG38" s="200">
        <v>136.133071</v>
      </c>
      <c r="BH38" s="200">
        <v>136.133071</v>
      </c>
      <c r="BI38" s="200">
        <v>136.133071</v>
      </c>
      <c r="BJ38" s="200">
        <v>120.502027</v>
      </c>
      <c r="BK38" s="200">
        <v>121.22499999999999</v>
      </c>
      <c r="BL38" s="200">
        <v>128.448981</v>
      </c>
      <c r="BM38" s="200">
        <v>128.152018</v>
      </c>
      <c r="BN38" s="200">
        <v>123.548112</v>
      </c>
      <c r="BO38" s="200">
        <v>121.439922</v>
      </c>
      <c r="BP38" s="200">
        <v>134.74374800000001</v>
      </c>
      <c r="BQ38" s="200">
        <v>114.027473</v>
      </c>
      <c r="BR38" s="200">
        <v>114.13408869</v>
      </c>
      <c r="BS38" s="200">
        <v>128.24103700000001</v>
      </c>
      <c r="BT38" s="200">
        <v>121.33061767</v>
      </c>
      <c r="BU38" s="200">
        <v>131.08354199999999</v>
      </c>
      <c r="BV38" s="200">
        <v>135.60177100000001</v>
      </c>
      <c r="BW38" s="200">
        <v>123.633568</v>
      </c>
      <c r="BX38" s="200">
        <v>123.698482</v>
      </c>
      <c r="BY38" s="200">
        <v>131.994417</v>
      </c>
      <c r="BZ38" s="200">
        <v>128.38319200000001</v>
      </c>
      <c r="CA38" s="200">
        <v>123.59043200000001</v>
      </c>
      <c r="CB38" s="200">
        <v>130.57134199999999</v>
      </c>
      <c r="CC38" s="200">
        <v>129.83837399999999</v>
      </c>
      <c r="CD38" s="200">
        <v>127.198228</v>
      </c>
      <c r="CE38" s="200">
        <v>127.883488</v>
      </c>
      <c r="CF38" s="200">
        <v>131.08354199999999</v>
      </c>
      <c r="CG38" s="200">
        <v>123.57528732999999</v>
      </c>
      <c r="CH38" s="200">
        <v>124.04601700000001</v>
      </c>
      <c r="CI38" s="200">
        <v>127.94734699999999</v>
      </c>
      <c r="CJ38" s="200">
        <v>130.48155600000001</v>
      </c>
      <c r="CK38" s="200">
        <v>136.03160700000001</v>
      </c>
      <c r="CL38" s="200">
        <v>130.315685</v>
      </c>
      <c r="CM38" s="200">
        <v>131.19772900000001</v>
      </c>
      <c r="CN38" s="200">
        <v>123.220237</v>
      </c>
      <c r="CO38" s="200">
        <v>122.35214999999999</v>
      </c>
      <c r="CP38" s="200">
        <v>134.51160677999999</v>
      </c>
      <c r="CQ38" s="200">
        <v>124.751661</v>
      </c>
      <c r="CR38" s="200">
        <v>120.28329100000001</v>
      </c>
      <c r="CS38" s="200">
        <v>117.96080877999999</v>
      </c>
      <c r="CT38" s="200">
        <v>124.265084</v>
      </c>
      <c r="CU38" s="200">
        <v>122.449478</v>
      </c>
      <c r="CV38" s="200">
        <v>142.08692002000001</v>
      </c>
      <c r="CW38" s="200">
        <v>120.02885499999999</v>
      </c>
      <c r="CX38" s="200">
        <v>122.12539932999999</v>
      </c>
      <c r="CY38" s="200">
        <v>122.699067</v>
      </c>
      <c r="CZ38" s="200">
        <v>122.972081</v>
      </c>
      <c r="DA38" s="200">
        <v>137.220495</v>
      </c>
      <c r="DB38" s="200">
        <v>137.37150199999999</v>
      </c>
      <c r="DC38" s="200">
        <v>135.60177100000001</v>
      </c>
      <c r="DD38" s="200">
        <v>134.185722</v>
      </c>
      <c r="DE38" s="200">
        <v>123.181996</v>
      </c>
      <c r="DF38" s="200">
        <v>123.698482</v>
      </c>
      <c r="DG38" s="200">
        <v>125.3825575</v>
      </c>
      <c r="DH38" s="200">
        <v>132.47322373</v>
      </c>
      <c r="DI38" s="200">
        <v>138.72474800000001</v>
      </c>
      <c r="DJ38" s="200">
        <v>138.12804800000001</v>
      </c>
      <c r="DK38" s="200">
        <v>122.21808833</v>
      </c>
      <c r="DL38" s="200">
        <v>135.98566400000001</v>
      </c>
      <c r="DM38" s="200">
        <v>131.912665</v>
      </c>
      <c r="DN38" s="200">
        <v>125.672523</v>
      </c>
      <c r="DO38" s="200">
        <v>110.029336</v>
      </c>
      <c r="DP38" s="200">
        <v>131.40006399999999</v>
      </c>
      <c r="DQ38" s="200">
        <v>122.63982</v>
      </c>
      <c r="DR38" s="200">
        <v>123.097517</v>
      </c>
      <c r="DS38" s="200">
        <v>123.607769</v>
      </c>
      <c r="DT38" s="200">
        <v>136.26576800000001</v>
      </c>
      <c r="DU38" s="200">
        <v>136.69100299999999</v>
      </c>
      <c r="DV38" s="200">
        <v>122.234939</v>
      </c>
      <c r="DW38" s="200">
        <v>111.62606100000001</v>
      </c>
      <c r="DX38" s="200">
        <v>108.7119295</v>
      </c>
      <c r="DY38" s="200">
        <v>123.98755869</v>
      </c>
      <c r="DZ38" s="200">
        <v>128.27054200000001</v>
      </c>
      <c r="EA38" s="200">
        <v>128.52947599999999</v>
      </c>
      <c r="EB38" s="200">
        <v>120.961692</v>
      </c>
      <c r="EC38" s="200">
        <v>121.690386</v>
      </c>
      <c r="ED38" s="200">
        <v>126.92424200000001</v>
      </c>
      <c r="EE38" s="200">
        <v>123.684415</v>
      </c>
      <c r="EF38" s="200">
        <v>141.42517831000001</v>
      </c>
      <c r="EG38" s="200">
        <v>138.15266099999999</v>
      </c>
      <c r="EH38" s="200">
        <v>138.15266099999999</v>
      </c>
      <c r="EI38" s="200">
        <v>120.862386</v>
      </c>
      <c r="EJ38" s="200">
        <v>135.18347700000001</v>
      </c>
      <c r="EK38" s="200">
        <v>135.749785</v>
      </c>
      <c r="EL38" s="200">
        <v>135.60177100000001</v>
      </c>
      <c r="EM38" s="200">
        <v>122.57111500000001</v>
      </c>
      <c r="EN38" s="200">
        <v>128.57501300000001</v>
      </c>
      <c r="EO38" s="200">
        <v>137.746228</v>
      </c>
      <c r="EP38" s="200">
        <v>124.167765</v>
      </c>
      <c r="EQ38" s="200">
        <v>124.15590899999999</v>
      </c>
      <c r="ER38" s="200">
        <v>127.39517178</v>
      </c>
      <c r="ES38" s="200">
        <v>120.032038</v>
      </c>
      <c r="ET38" s="200">
        <v>118.363919</v>
      </c>
      <c r="EU38" s="200">
        <v>121.233885</v>
      </c>
      <c r="EV38" s="200">
        <v>122.047698</v>
      </c>
      <c r="EW38" s="200">
        <v>119.35659699999999</v>
      </c>
      <c r="EX38" s="200">
        <v>117.66643000000001</v>
      </c>
      <c r="EY38" s="200">
        <v>125.43305599999999</v>
      </c>
      <c r="EZ38" s="200">
        <v>124.421256</v>
      </c>
      <c r="FA38" s="200">
        <v>123.99532600000001</v>
      </c>
      <c r="FB38" s="200">
        <v>130.30332682</v>
      </c>
      <c r="FC38" s="200">
        <v>124.30400899999999</v>
      </c>
      <c r="FD38" s="200">
        <v>135.32927799999999</v>
      </c>
      <c r="FE38" s="200">
        <v>125.667608</v>
      </c>
      <c r="FF38" s="200">
        <v>130.25334319000001</v>
      </c>
      <c r="FG38" s="200">
        <v>140.498828</v>
      </c>
      <c r="FH38" s="200">
        <v>116.2548745</v>
      </c>
      <c r="FI38" s="200">
        <v>116.989993</v>
      </c>
      <c r="FJ38" s="200">
        <v>121.635553</v>
      </c>
      <c r="FK38" s="200">
        <v>127.978937</v>
      </c>
      <c r="FL38" s="200">
        <v>132.01038832</v>
      </c>
      <c r="FM38" s="200">
        <v>131.61630400000001</v>
      </c>
      <c r="FN38" s="200">
        <v>131.994417</v>
      </c>
      <c r="FO38" s="200">
        <v>133.692927</v>
      </c>
      <c r="FP38" s="200">
        <v>133.692927</v>
      </c>
      <c r="FQ38" s="200">
        <v>132.37639799999999</v>
      </c>
      <c r="FR38" s="200">
        <v>132.37639799999999</v>
      </c>
      <c r="FS38" s="200">
        <v>132.37639799999999</v>
      </c>
      <c r="FT38" s="200">
        <v>137.83468099999999</v>
      </c>
      <c r="FU38" s="200">
        <v>137.48739499999999</v>
      </c>
      <c r="FV38" s="200">
        <v>120.867468</v>
      </c>
      <c r="FW38" s="200">
        <v>120.705674</v>
      </c>
      <c r="FX38" s="200">
        <v>126.35593842</v>
      </c>
      <c r="FY38" s="200">
        <v>129.96462700000001</v>
      </c>
      <c r="FZ38" s="200">
        <v>123.869285</v>
      </c>
      <c r="GA38" s="200">
        <v>131.08354199999999</v>
      </c>
      <c r="GB38" s="200">
        <v>131.08354199999999</v>
      </c>
      <c r="GC38" s="200">
        <v>137.223975</v>
      </c>
      <c r="GD38" s="200">
        <v>118.82403733</v>
      </c>
      <c r="GE38" s="200">
        <v>135.068118</v>
      </c>
      <c r="GF38" s="200">
        <v>134.185722</v>
      </c>
      <c r="GG38" s="200">
        <v>142.02878751</v>
      </c>
      <c r="GH38" s="200">
        <v>124.144774</v>
      </c>
      <c r="GI38" s="200">
        <v>142.02878751</v>
      </c>
      <c r="GJ38" s="200">
        <v>133.692927</v>
      </c>
      <c r="GK38" s="200">
        <v>124.081174</v>
      </c>
      <c r="GL38" s="200">
        <v>130.301942</v>
      </c>
      <c r="GM38" s="200">
        <v>116.299909</v>
      </c>
      <c r="GN38" s="200">
        <v>124.778038</v>
      </c>
      <c r="GO38" s="200">
        <v>113.09461401999999</v>
      </c>
      <c r="GP38" s="200">
        <v>112.80085698000001</v>
      </c>
      <c r="GQ38" s="200">
        <v>124.532387</v>
      </c>
      <c r="GR38" s="200">
        <v>135.902841</v>
      </c>
      <c r="GS38" s="200">
        <v>135.50735599999999</v>
      </c>
      <c r="GT38" s="200">
        <v>135.18541099999999</v>
      </c>
      <c r="GU38" s="200">
        <v>124.778038</v>
      </c>
      <c r="GV38" s="200">
        <v>124.778038</v>
      </c>
      <c r="GW38" s="200">
        <v>124.778038</v>
      </c>
      <c r="GX38" s="200">
        <v>136.04347100000001</v>
      </c>
      <c r="GY38" s="200">
        <v>135.80767499999999</v>
      </c>
      <c r="GZ38" s="200">
        <v>135.96392499999999</v>
      </c>
      <c r="HA38" s="200">
        <v>135.96392499999999</v>
      </c>
      <c r="HB38" s="200">
        <v>125.78422500000001</v>
      </c>
      <c r="HC38" s="200">
        <v>139.348039</v>
      </c>
      <c r="HD38" s="200">
        <v>138.82570999999999</v>
      </c>
      <c r="HE38" s="200">
        <v>132.05744300000001</v>
      </c>
      <c r="HF38" s="200">
        <v>137.79053999999999</v>
      </c>
      <c r="HG38" s="200">
        <v>129.55257</v>
      </c>
      <c r="HH38" s="200">
        <v>121.84412304999999</v>
      </c>
      <c r="HI38" s="200">
        <v>135.75646800000001</v>
      </c>
      <c r="HJ38" s="200">
        <v>124.8606135</v>
      </c>
      <c r="HK38" s="200">
        <v>125.197078</v>
      </c>
      <c r="HL38" s="200">
        <v>122.561555</v>
      </c>
      <c r="HM38" s="200">
        <v>122.33985699999999</v>
      </c>
      <c r="HN38" s="200">
        <v>111.83481032</v>
      </c>
      <c r="HO38" s="200">
        <v>113.7872735</v>
      </c>
      <c r="HP38" s="200">
        <v>114.396016</v>
      </c>
      <c r="HQ38" s="200">
        <v>132.62248221999999</v>
      </c>
      <c r="HR38" s="200">
        <v>125.226303</v>
      </c>
      <c r="HS38" s="200">
        <v>137.53134800000001</v>
      </c>
    </row>
    <row r="39" spans="1:227" x14ac:dyDescent="0.25">
      <c r="A39" s="197"/>
      <c r="B39" s="199">
        <v>45663.75</v>
      </c>
      <c r="C39" s="200">
        <v>115.566551</v>
      </c>
      <c r="D39" s="200">
        <v>115.833873</v>
      </c>
      <c r="E39" s="200">
        <v>115.671488</v>
      </c>
      <c r="F39" s="200">
        <v>115.566551</v>
      </c>
      <c r="G39" s="200">
        <v>113.07664699999999</v>
      </c>
      <c r="H39" s="200">
        <v>125.441529</v>
      </c>
      <c r="I39" s="200">
        <v>124.99161700000001</v>
      </c>
      <c r="J39" s="200">
        <v>125.689931</v>
      </c>
      <c r="K39" s="200">
        <v>112.49637800000001</v>
      </c>
      <c r="L39" s="200">
        <v>116.752448</v>
      </c>
      <c r="M39" s="200">
        <v>125.888491</v>
      </c>
      <c r="N39" s="200">
        <v>124.98498499999999</v>
      </c>
      <c r="O39" s="200">
        <v>120.247423</v>
      </c>
      <c r="P39" s="200">
        <v>115.17616839</v>
      </c>
      <c r="Q39" s="200">
        <v>125.405185</v>
      </c>
      <c r="R39" s="200">
        <v>117.504653</v>
      </c>
      <c r="S39" s="200">
        <v>118.292745</v>
      </c>
      <c r="T39" s="200">
        <v>114.574094</v>
      </c>
      <c r="U39" s="200">
        <v>114.574094</v>
      </c>
      <c r="V39" s="200">
        <v>116.577277</v>
      </c>
      <c r="W39" s="200">
        <v>113.68743600000001</v>
      </c>
      <c r="X39" s="200">
        <v>109.700917</v>
      </c>
      <c r="Y39" s="200">
        <v>111.901358</v>
      </c>
      <c r="Z39" s="200">
        <v>126.475601</v>
      </c>
      <c r="AA39" s="200">
        <v>108.570322</v>
      </c>
      <c r="AB39" s="200">
        <v>112.61748299999999</v>
      </c>
      <c r="AC39" s="200">
        <v>114.25540700000001</v>
      </c>
      <c r="AD39" s="200">
        <v>113.444811</v>
      </c>
      <c r="AE39" s="200">
        <v>107.33631800000001</v>
      </c>
      <c r="AF39" s="200">
        <v>115.54509125</v>
      </c>
      <c r="AG39" s="200">
        <v>117.25495666</v>
      </c>
      <c r="AH39" s="200">
        <v>116.511798</v>
      </c>
      <c r="AI39" s="200">
        <v>116.490972</v>
      </c>
      <c r="AJ39" s="200">
        <v>104.311226</v>
      </c>
      <c r="AK39" s="200">
        <v>116.841414</v>
      </c>
      <c r="AL39" s="200">
        <v>109.12757467</v>
      </c>
      <c r="AM39" s="200">
        <v>109.675329</v>
      </c>
      <c r="AN39" s="200">
        <v>124.30869199999999</v>
      </c>
      <c r="AO39" s="200">
        <v>106.797364</v>
      </c>
      <c r="AP39" s="200">
        <v>101.4762645</v>
      </c>
      <c r="AQ39" s="200">
        <v>101.905731</v>
      </c>
      <c r="AR39" s="200">
        <v>125.8082</v>
      </c>
      <c r="AS39" s="200">
        <v>121.177635</v>
      </c>
      <c r="AT39" s="200">
        <v>119.257959</v>
      </c>
      <c r="AU39" s="200">
        <v>122.115182</v>
      </c>
      <c r="AV39" s="200">
        <v>114.372568</v>
      </c>
      <c r="AW39" s="200">
        <v>108.2359905</v>
      </c>
      <c r="AX39" s="200">
        <v>108.84842500000001</v>
      </c>
      <c r="AY39" s="200">
        <v>119.671531</v>
      </c>
      <c r="AZ39" s="200">
        <v>113.433286</v>
      </c>
      <c r="BA39" s="200">
        <v>112.954206</v>
      </c>
      <c r="BB39" s="200">
        <v>112.946906</v>
      </c>
      <c r="BC39" s="200">
        <v>112.84795767</v>
      </c>
      <c r="BD39" s="200">
        <v>112.13217</v>
      </c>
      <c r="BE39" s="200">
        <v>112.946906</v>
      </c>
      <c r="BF39" s="200">
        <v>124.72778099999999</v>
      </c>
      <c r="BG39" s="200">
        <v>124.463459</v>
      </c>
      <c r="BH39" s="200">
        <v>124.463459</v>
      </c>
      <c r="BI39" s="200">
        <v>124.463459</v>
      </c>
      <c r="BJ39" s="200">
        <v>110.170423</v>
      </c>
      <c r="BK39" s="200">
        <v>110.78912699999999</v>
      </c>
      <c r="BL39" s="200">
        <v>117.26483399999999</v>
      </c>
      <c r="BM39" s="200">
        <v>116.983537</v>
      </c>
      <c r="BN39" s="200">
        <v>112.529855</v>
      </c>
      <c r="BO39" s="200">
        <v>110.691058</v>
      </c>
      <c r="BP39" s="200">
        <v>123.05376099999999</v>
      </c>
      <c r="BQ39" s="200">
        <v>104.14295300000001</v>
      </c>
      <c r="BR39" s="200">
        <v>104.24032665999999</v>
      </c>
      <c r="BS39" s="200">
        <v>116.999955</v>
      </c>
      <c r="BT39" s="200">
        <v>110.88799066999999</v>
      </c>
      <c r="BU39" s="200">
        <v>119.539734</v>
      </c>
      <c r="BV39" s="200">
        <v>123.9603</v>
      </c>
      <c r="BW39" s="200">
        <v>112.39497799999999</v>
      </c>
      <c r="BX39" s="200">
        <v>112.44537699999999</v>
      </c>
      <c r="BY39" s="200">
        <v>120.314959</v>
      </c>
      <c r="BZ39" s="200">
        <v>117.87703500000001</v>
      </c>
      <c r="CA39" s="200">
        <v>112.66778100000001</v>
      </c>
      <c r="CB39" s="200">
        <v>118.994609</v>
      </c>
      <c r="CC39" s="200">
        <v>118.289186</v>
      </c>
      <c r="CD39" s="200">
        <v>116.97277699999999</v>
      </c>
      <c r="CE39" s="200">
        <v>116.87214</v>
      </c>
      <c r="CF39" s="200">
        <v>119.539734</v>
      </c>
      <c r="CG39" s="200">
        <v>112.96290433</v>
      </c>
      <c r="CH39" s="200">
        <v>113.344482</v>
      </c>
      <c r="CI39" s="200">
        <v>116.84366</v>
      </c>
      <c r="CJ39" s="200">
        <v>119.202781</v>
      </c>
      <c r="CK39" s="200">
        <v>123.91841277</v>
      </c>
      <c r="CL39" s="200">
        <v>118.845164</v>
      </c>
      <c r="CM39" s="200">
        <v>119.557475</v>
      </c>
      <c r="CN39" s="200">
        <v>112.530378</v>
      </c>
      <c r="CO39" s="200">
        <v>111.80849000000001</v>
      </c>
      <c r="CP39" s="200">
        <v>122.92114306000001</v>
      </c>
      <c r="CQ39" s="200">
        <v>113.8113</v>
      </c>
      <c r="CR39" s="200">
        <v>109.75754499999999</v>
      </c>
      <c r="CS39" s="200">
        <v>107.2898225</v>
      </c>
      <c r="CT39" s="200">
        <v>113.57056</v>
      </c>
      <c r="CU39" s="200">
        <v>111.79073200000001</v>
      </c>
      <c r="CV39" s="200">
        <v>129.83479295999999</v>
      </c>
      <c r="CW39" s="200">
        <v>109.64504700000001</v>
      </c>
      <c r="CX39" s="200">
        <v>111.58925167</v>
      </c>
      <c r="CY39" s="200">
        <v>112.04840900000001</v>
      </c>
      <c r="CZ39" s="200">
        <v>111.80293</v>
      </c>
      <c r="DA39" s="200">
        <v>125.471457</v>
      </c>
      <c r="DB39" s="200">
        <v>125.592107</v>
      </c>
      <c r="DC39" s="200">
        <v>123.9603</v>
      </c>
      <c r="DD39" s="200">
        <v>122.636442</v>
      </c>
      <c r="DE39" s="200">
        <v>112.09777</v>
      </c>
      <c r="DF39" s="200">
        <v>112.44537699999999</v>
      </c>
      <c r="DG39" s="200">
        <v>114.466577</v>
      </c>
      <c r="DH39" s="200">
        <v>121.63236157999999</v>
      </c>
      <c r="DI39" s="200">
        <v>127.105981</v>
      </c>
      <c r="DJ39" s="200">
        <v>126.530008</v>
      </c>
      <c r="DK39" s="200">
        <v>111.89004567000001</v>
      </c>
      <c r="DL39" s="200">
        <v>123.88761599999999</v>
      </c>
      <c r="DM39" s="200">
        <v>120.299994</v>
      </c>
      <c r="DN39" s="200">
        <v>114.825288</v>
      </c>
      <c r="DO39" s="200">
        <v>100.54521099999999</v>
      </c>
      <c r="DP39" s="200">
        <v>119.850728</v>
      </c>
      <c r="DQ39" s="200">
        <v>112.104721</v>
      </c>
      <c r="DR39" s="200">
        <v>112.525712</v>
      </c>
      <c r="DS39" s="200">
        <v>112.850475</v>
      </c>
      <c r="DT39" s="200">
        <v>124.50618</v>
      </c>
      <c r="DU39" s="200">
        <v>124.843394</v>
      </c>
      <c r="DV39" s="200">
        <v>111.308465</v>
      </c>
      <c r="DW39" s="200">
        <v>102.013792</v>
      </c>
      <c r="DX39" s="200">
        <v>99.4028955</v>
      </c>
      <c r="DY39" s="200">
        <v>113.3051109</v>
      </c>
      <c r="DZ39" s="200">
        <v>117.178023</v>
      </c>
      <c r="EA39" s="200">
        <v>117.418408</v>
      </c>
      <c r="EB39" s="200">
        <v>110.42595799999999</v>
      </c>
      <c r="EC39" s="200">
        <v>111.06285800000001</v>
      </c>
      <c r="ED39" s="200">
        <v>116.81713000000001</v>
      </c>
      <c r="EE39" s="200">
        <v>112.964973</v>
      </c>
      <c r="EF39" s="200">
        <v>129.23011310999999</v>
      </c>
      <c r="EG39" s="200">
        <v>126.38518999999999</v>
      </c>
      <c r="EH39" s="200">
        <v>126.38518999999999</v>
      </c>
      <c r="EI39" s="200">
        <v>110.319073</v>
      </c>
      <c r="EJ39" s="200">
        <v>123.57266799999999</v>
      </c>
      <c r="EK39" s="200">
        <v>124.100453</v>
      </c>
      <c r="EL39" s="200">
        <v>123.9603</v>
      </c>
      <c r="EM39" s="200">
        <v>111.649081</v>
      </c>
      <c r="EN39" s="200">
        <v>117.450155</v>
      </c>
      <c r="EO39" s="200">
        <v>125.472089</v>
      </c>
      <c r="EP39" s="200">
        <v>113.445021</v>
      </c>
      <c r="EQ39" s="200">
        <v>113.433629</v>
      </c>
      <c r="ER39" s="200">
        <v>116.13111827</v>
      </c>
      <c r="ES39" s="200">
        <v>109.60294500000001</v>
      </c>
      <c r="ET39" s="200">
        <v>108.051768</v>
      </c>
      <c r="EU39" s="200">
        <v>110.698806</v>
      </c>
      <c r="EV39" s="200">
        <v>111.007003</v>
      </c>
      <c r="EW39" s="200">
        <v>109.06256500000001</v>
      </c>
      <c r="EX39" s="200">
        <v>107.509314</v>
      </c>
      <c r="EY39" s="200">
        <v>114.574094</v>
      </c>
      <c r="EZ39" s="200">
        <v>113.64531100000001</v>
      </c>
      <c r="FA39" s="200">
        <v>113.254322</v>
      </c>
      <c r="FB39" s="200">
        <v>119.07447653</v>
      </c>
      <c r="FC39" s="200">
        <v>113.567161</v>
      </c>
      <c r="FD39" s="200">
        <v>123.325461</v>
      </c>
      <c r="FE39" s="200">
        <v>114.729501</v>
      </c>
      <c r="FF39" s="200">
        <v>118.95229144</v>
      </c>
      <c r="FG39" s="200">
        <v>127.69424600000001</v>
      </c>
      <c r="FH39" s="200">
        <v>106.454392</v>
      </c>
      <c r="FI39" s="200">
        <v>107.118543</v>
      </c>
      <c r="FJ39" s="200">
        <v>111.08625499999999</v>
      </c>
      <c r="FK39" s="200">
        <v>116.878006</v>
      </c>
      <c r="FL39" s="200">
        <v>120.32951711</v>
      </c>
      <c r="FM39" s="200">
        <v>119.98443</v>
      </c>
      <c r="FN39" s="200">
        <v>120.314959</v>
      </c>
      <c r="FO39" s="200">
        <v>122.165931</v>
      </c>
      <c r="FP39" s="200">
        <v>122.165931</v>
      </c>
      <c r="FQ39" s="200">
        <v>122.382654</v>
      </c>
      <c r="FR39" s="200">
        <v>122.382654</v>
      </c>
      <c r="FS39" s="200">
        <v>122.382654</v>
      </c>
      <c r="FT39" s="200">
        <v>126.236216</v>
      </c>
      <c r="FU39" s="200">
        <v>125.894525</v>
      </c>
      <c r="FV39" s="200">
        <v>109.68378199999999</v>
      </c>
      <c r="FW39" s="200">
        <v>109.53719</v>
      </c>
      <c r="FX39" s="200">
        <v>115.42322745</v>
      </c>
      <c r="FY39" s="200">
        <v>118.378084</v>
      </c>
      <c r="FZ39" s="200">
        <v>113.19439300000001</v>
      </c>
      <c r="GA39" s="200">
        <v>119.539734</v>
      </c>
      <c r="GB39" s="200">
        <v>119.539734</v>
      </c>
      <c r="GC39" s="200">
        <v>125.438694</v>
      </c>
      <c r="GD39" s="200">
        <v>108.53415966999999</v>
      </c>
      <c r="GE39" s="200">
        <v>123.54405199999999</v>
      </c>
      <c r="GF39" s="200">
        <v>122.636442</v>
      </c>
      <c r="GG39" s="200">
        <v>129.78167321000001</v>
      </c>
      <c r="GH39" s="200">
        <v>114.016947</v>
      </c>
      <c r="GI39" s="200">
        <v>129.78167321000001</v>
      </c>
      <c r="GJ39" s="200">
        <v>122.165931</v>
      </c>
      <c r="GK39" s="200">
        <v>113.401174</v>
      </c>
      <c r="GL39" s="200">
        <v>119.09687599999999</v>
      </c>
      <c r="GM39" s="200">
        <v>106.268131</v>
      </c>
      <c r="GN39" s="200">
        <v>113.896366</v>
      </c>
      <c r="GO39" s="200">
        <v>103.28319419</v>
      </c>
      <c r="GP39" s="200">
        <v>103.01492177</v>
      </c>
      <c r="GQ39" s="200">
        <v>113.46446400000001</v>
      </c>
      <c r="GR39" s="200">
        <v>124.196096</v>
      </c>
      <c r="GS39" s="200">
        <v>123.82096900000001</v>
      </c>
      <c r="GT39" s="200">
        <v>123.52573700000001</v>
      </c>
      <c r="GU39" s="200">
        <v>113.896366</v>
      </c>
      <c r="GV39" s="200">
        <v>113.896366</v>
      </c>
      <c r="GW39" s="200">
        <v>113.896366</v>
      </c>
      <c r="GX39" s="200">
        <v>123.946445</v>
      </c>
      <c r="GY39" s="200">
        <v>123.730457</v>
      </c>
      <c r="GZ39" s="200">
        <v>123.87258300000001</v>
      </c>
      <c r="HA39" s="200">
        <v>123.87258300000001</v>
      </c>
      <c r="HB39" s="200">
        <v>114.898213</v>
      </c>
      <c r="HC39" s="200">
        <v>127.451269</v>
      </c>
      <c r="HD39" s="200">
        <v>126.98402400000001</v>
      </c>
      <c r="HE39" s="200">
        <v>120.71528499999999</v>
      </c>
      <c r="HF39" s="200">
        <v>126.04418800000001</v>
      </c>
      <c r="HG39" s="200">
        <v>118.234999</v>
      </c>
      <c r="HH39" s="200">
        <v>111.90398494</v>
      </c>
      <c r="HI39" s="200">
        <v>123.69587300000001</v>
      </c>
      <c r="HJ39" s="200">
        <v>113.82208</v>
      </c>
      <c r="HK39" s="200">
        <v>114.131382</v>
      </c>
      <c r="HL39" s="200">
        <v>112.00196800000001</v>
      </c>
      <c r="HM39" s="200">
        <v>111.753078</v>
      </c>
      <c r="HN39" s="200">
        <v>102.13268359999999</v>
      </c>
      <c r="HO39" s="200">
        <v>103.992081</v>
      </c>
      <c r="HP39" s="200">
        <v>104.54258799999999</v>
      </c>
      <c r="HQ39" s="200">
        <v>120.92276027</v>
      </c>
      <c r="HR39" s="200">
        <v>114.261323</v>
      </c>
      <c r="HS39" s="200">
        <v>125.279533</v>
      </c>
    </row>
    <row r="40" spans="1:227" x14ac:dyDescent="0.25">
      <c r="A40" s="197"/>
      <c r="B40" s="199">
        <v>45663.770833333299</v>
      </c>
      <c r="C40" s="200">
        <v>115.196456</v>
      </c>
      <c r="D40" s="200">
        <v>115.47697100000001</v>
      </c>
      <c r="E40" s="200">
        <v>115.306764</v>
      </c>
      <c r="F40" s="200">
        <v>115.196456</v>
      </c>
      <c r="G40" s="200">
        <v>112.589608</v>
      </c>
      <c r="H40" s="200">
        <v>125.12384400000001</v>
      </c>
      <c r="I40" s="200">
        <v>124.653374</v>
      </c>
      <c r="J40" s="200">
        <v>125.398034</v>
      </c>
      <c r="K40" s="200">
        <v>112.08528099999999</v>
      </c>
      <c r="L40" s="200">
        <v>116.563906</v>
      </c>
      <c r="M40" s="200">
        <v>125.773782</v>
      </c>
      <c r="N40" s="200">
        <v>124.90568500000001</v>
      </c>
      <c r="O40" s="200">
        <v>120.02967</v>
      </c>
      <c r="P40" s="200">
        <v>113.6469735</v>
      </c>
      <c r="Q40" s="200">
        <v>125.154521</v>
      </c>
      <c r="R40" s="200">
        <v>116.56918400000001</v>
      </c>
      <c r="S40" s="200">
        <v>117.890747</v>
      </c>
      <c r="T40" s="200">
        <v>113.19748300000001</v>
      </c>
      <c r="U40" s="200">
        <v>113.19748300000001</v>
      </c>
      <c r="V40" s="200">
        <v>115.953306</v>
      </c>
      <c r="W40" s="200">
        <v>113.17667400000001</v>
      </c>
      <c r="X40" s="200">
        <v>109.119075</v>
      </c>
      <c r="Y40" s="200">
        <v>111.39167</v>
      </c>
      <c r="Z40" s="200">
        <v>126.280956</v>
      </c>
      <c r="AA40" s="200">
        <v>108.117897</v>
      </c>
      <c r="AB40" s="200">
        <v>112.341898</v>
      </c>
      <c r="AC40" s="200">
        <v>113.702003</v>
      </c>
      <c r="AD40" s="200">
        <v>112.94818100000001</v>
      </c>
      <c r="AE40" s="200">
        <v>106.688616</v>
      </c>
      <c r="AF40" s="200">
        <v>114.951457</v>
      </c>
      <c r="AG40" s="200">
        <v>116.1402356</v>
      </c>
      <c r="AH40" s="200">
        <v>115.940124</v>
      </c>
      <c r="AI40" s="200">
        <v>115.897302</v>
      </c>
      <c r="AJ40" s="200">
        <v>103.762102</v>
      </c>
      <c r="AK40" s="200">
        <v>116.218385</v>
      </c>
      <c r="AL40" s="200">
        <v>108.66426767</v>
      </c>
      <c r="AM40" s="200">
        <v>109.216154</v>
      </c>
      <c r="AN40" s="200">
        <v>124.117831</v>
      </c>
      <c r="AO40" s="200">
        <v>106.22260199999999</v>
      </c>
      <c r="AP40" s="200">
        <v>100.7969295</v>
      </c>
      <c r="AQ40" s="200">
        <v>101.227475</v>
      </c>
      <c r="AR40" s="200">
        <v>125.908376</v>
      </c>
      <c r="AS40" s="200">
        <v>121.00917</v>
      </c>
      <c r="AT40" s="200">
        <v>119.095195</v>
      </c>
      <c r="AU40" s="200">
        <v>122.058559</v>
      </c>
      <c r="AV40" s="200">
        <v>113.82869599999999</v>
      </c>
      <c r="AW40" s="200">
        <v>107.314234</v>
      </c>
      <c r="AX40" s="200">
        <v>107.93155299999999</v>
      </c>
      <c r="AY40" s="200">
        <v>119.0067</v>
      </c>
      <c r="AZ40" s="200">
        <v>112.917801</v>
      </c>
      <c r="BA40" s="200">
        <v>112.453811</v>
      </c>
      <c r="BB40" s="200">
        <v>112.44999199999999</v>
      </c>
      <c r="BC40" s="200">
        <v>112.39865</v>
      </c>
      <c r="BD40" s="200">
        <v>111.647496</v>
      </c>
      <c r="BE40" s="200">
        <v>112.44999199999999</v>
      </c>
      <c r="BF40" s="200">
        <v>124.52139</v>
      </c>
      <c r="BG40" s="200">
        <v>124.28234999999999</v>
      </c>
      <c r="BH40" s="200">
        <v>124.28234999999999</v>
      </c>
      <c r="BI40" s="200">
        <v>124.28234999999999</v>
      </c>
      <c r="BJ40" s="200">
        <v>109.78471</v>
      </c>
      <c r="BK40" s="200">
        <v>110.36362099999999</v>
      </c>
      <c r="BL40" s="200">
        <v>116.356989</v>
      </c>
      <c r="BM40" s="200">
        <v>116.154629</v>
      </c>
      <c r="BN40" s="200">
        <v>112.35119299999999</v>
      </c>
      <c r="BO40" s="200">
        <v>110.45531800000001</v>
      </c>
      <c r="BP40" s="200">
        <v>122.713686</v>
      </c>
      <c r="BQ40" s="200">
        <v>103.61900900000001</v>
      </c>
      <c r="BR40" s="200">
        <v>103.74542418999999</v>
      </c>
      <c r="BS40" s="200">
        <v>116.57840400000001</v>
      </c>
      <c r="BT40" s="200">
        <v>110.06708783000001</v>
      </c>
      <c r="BU40" s="200">
        <v>118.881303</v>
      </c>
      <c r="BV40" s="200">
        <v>123.72047600000001</v>
      </c>
      <c r="BW40" s="200">
        <v>112.316687</v>
      </c>
      <c r="BX40" s="200">
        <v>112.358221</v>
      </c>
      <c r="BY40" s="200">
        <v>120.175747</v>
      </c>
      <c r="BZ40" s="200">
        <v>117.664062</v>
      </c>
      <c r="CA40" s="200">
        <v>112.42624000000001</v>
      </c>
      <c r="CB40" s="200">
        <v>118.330476</v>
      </c>
      <c r="CC40" s="200">
        <v>117.564114</v>
      </c>
      <c r="CD40" s="200">
        <v>116.55081800000001</v>
      </c>
      <c r="CE40" s="200">
        <v>116.44824300000001</v>
      </c>
      <c r="CF40" s="200">
        <v>118.881303</v>
      </c>
      <c r="CG40" s="200">
        <v>112.394955</v>
      </c>
      <c r="CH40" s="200">
        <v>112.819104</v>
      </c>
      <c r="CI40" s="200">
        <v>116.435349</v>
      </c>
      <c r="CJ40" s="200">
        <v>118.766356</v>
      </c>
      <c r="CK40" s="200">
        <v>122.60398108</v>
      </c>
      <c r="CL40" s="200">
        <v>118.220556</v>
      </c>
      <c r="CM40" s="200">
        <v>118.982467</v>
      </c>
      <c r="CN40" s="200">
        <v>111.64228900000001</v>
      </c>
      <c r="CO40" s="200">
        <v>110.987163</v>
      </c>
      <c r="CP40" s="200">
        <v>126.88571008</v>
      </c>
      <c r="CQ40" s="200">
        <v>113.39591299999999</v>
      </c>
      <c r="CR40" s="200">
        <v>109.429513</v>
      </c>
      <c r="CS40" s="200">
        <v>105.67601537</v>
      </c>
      <c r="CT40" s="200">
        <v>113.29529700000001</v>
      </c>
      <c r="CU40" s="200">
        <v>111.287761</v>
      </c>
      <c r="CV40" s="200">
        <v>130.92354907000001</v>
      </c>
      <c r="CW40" s="200">
        <v>109.2505</v>
      </c>
      <c r="CX40" s="200">
        <v>111.39664533</v>
      </c>
      <c r="CY40" s="200">
        <v>111.757407</v>
      </c>
      <c r="CZ40" s="200">
        <v>111.84894799999999</v>
      </c>
      <c r="DA40" s="200">
        <v>125.248357</v>
      </c>
      <c r="DB40" s="200">
        <v>125.359157</v>
      </c>
      <c r="DC40" s="200">
        <v>123.72047600000001</v>
      </c>
      <c r="DD40" s="200">
        <v>122.377335</v>
      </c>
      <c r="DE40" s="200">
        <v>112.000551</v>
      </c>
      <c r="DF40" s="200">
        <v>112.358221</v>
      </c>
      <c r="DG40" s="200">
        <v>113.9396685</v>
      </c>
      <c r="DH40" s="200">
        <v>121.37836344999999</v>
      </c>
      <c r="DI40" s="200">
        <v>127.02440199999999</v>
      </c>
      <c r="DJ40" s="200">
        <v>126.415914</v>
      </c>
      <c r="DK40" s="200">
        <v>111.39536867</v>
      </c>
      <c r="DL40" s="200">
        <v>122.617735</v>
      </c>
      <c r="DM40" s="200">
        <v>119.429658</v>
      </c>
      <c r="DN40" s="200">
        <v>114.122567</v>
      </c>
      <c r="DO40" s="200">
        <v>99.960168999999993</v>
      </c>
      <c r="DP40" s="200">
        <v>119.001423</v>
      </c>
      <c r="DQ40" s="200">
        <v>111.605287</v>
      </c>
      <c r="DR40" s="200">
        <v>112.02580399999999</v>
      </c>
      <c r="DS40" s="200">
        <v>111.98957799999999</v>
      </c>
      <c r="DT40" s="200">
        <v>124.328817</v>
      </c>
      <c r="DU40" s="200">
        <v>124.714482</v>
      </c>
      <c r="DV40" s="200">
        <v>110.70012</v>
      </c>
      <c r="DW40" s="200">
        <v>101.387505</v>
      </c>
      <c r="DX40" s="200">
        <v>98.741860250000002</v>
      </c>
      <c r="DY40" s="200">
        <v>112.29984584</v>
      </c>
      <c r="DZ40" s="200">
        <v>116.761926</v>
      </c>
      <c r="EA40" s="200">
        <v>117.017527</v>
      </c>
      <c r="EB40" s="200">
        <v>109.933864</v>
      </c>
      <c r="EC40" s="200">
        <v>110.56316200000001</v>
      </c>
      <c r="ED40" s="200">
        <v>117.344205</v>
      </c>
      <c r="EE40" s="200">
        <v>112.059299</v>
      </c>
      <c r="EF40" s="200">
        <v>129.08641372</v>
      </c>
      <c r="EG40" s="200">
        <v>126.560012</v>
      </c>
      <c r="EH40" s="200">
        <v>126.560012</v>
      </c>
      <c r="EI40" s="200">
        <v>110.08336</v>
      </c>
      <c r="EJ40" s="200">
        <v>123.327828</v>
      </c>
      <c r="EK40" s="200">
        <v>123.857693</v>
      </c>
      <c r="EL40" s="200">
        <v>123.72047600000001</v>
      </c>
      <c r="EM40" s="200">
        <v>111.472306</v>
      </c>
      <c r="EN40" s="200">
        <v>117.03488</v>
      </c>
      <c r="EO40" s="200">
        <v>124.201206</v>
      </c>
      <c r="EP40" s="200">
        <v>112.929276</v>
      </c>
      <c r="EQ40" s="200">
        <v>112.918136</v>
      </c>
      <c r="ER40" s="200">
        <v>115.06326644000001</v>
      </c>
      <c r="ES40" s="200">
        <v>109.055623</v>
      </c>
      <c r="ET40" s="200">
        <v>107.51405800000001</v>
      </c>
      <c r="EU40" s="200">
        <v>110.17832900000001</v>
      </c>
      <c r="EV40" s="200">
        <v>110.468238</v>
      </c>
      <c r="EW40" s="200">
        <v>108.343704</v>
      </c>
      <c r="EX40" s="200">
        <v>106.844371</v>
      </c>
      <c r="EY40" s="200">
        <v>113.19748300000001</v>
      </c>
      <c r="EZ40" s="200">
        <v>112.59005500000001</v>
      </c>
      <c r="FA40" s="200">
        <v>112.33469100000001</v>
      </c>
      <c r="FB40" s="200">
        <v>116.77081505</v>
      </c>
      <c r="FC40" s="200">
        <v>113.219565</v>
      </c>
      <c r="FD40" s="200">
        <v>122.202169</v>
      </c>
      <c r="FE40" s="200">
        <v>114.178859</v>
      </c>
      <c r="FF40" s="200">
        <v>117.23200469</v>
      </c>
      <c r="FG40" s="200">
        <v>126.432484</v>
      </c>
      <c r="FH40" s="200">
        <v>105.9438985</v>
      </c>
      <c r="FI40" s="200">
        <v>106.611163</v>
      </c>
      <c r="FJ40" s="200">
        <v>110.56333100000001</v>
      </c>
      <c r="FK40" s="200">
        <v>116.47048599999999</v>
      </c>
      <c r="FL40" s="200">
        <v>120.19136985</v>
      </c>
      <c r="FM40" s="200">
        <v>119.82937200000001</v>
      </c>
      <c r="FN40" s="200">
        <v>120.175747</v>
      </c>
      <c r="FO40" s="200">
        <v>121.88394599999999</v>
      </c>
      <c r="FP40" s="200">
        <v>121.88394599999999</v>
      </c>
      <c r="FQ40" s="200">
        <v>123.51278000000001</v>
      </c>
      <c r="FR40" s="200">
        <v>123.51278000000001</v>
      </c>
      <c r="FS40" s="200">
        <v>123.51278000000001</v>
      </c>
      <c r="FT40" s="200">
        <v>126.111611</v>
      </c>
      <c r="FU40" s="200">
        <v>125.760614</v>
      </c>
      <c r="FV40" s="200">
        <v>110.122168</v>
      </c>
      <c r="FW40" s="200">
        <v>109.950863</v>
      </c>
      <c r="FX40" s="200">
        <v>114.54380867</v>
      </c>
      <c r="FY40" s="200">
        <v>117.74232000000001</v>
      </c>
      <c r="FZ40" s="200">
        <v>112.424643</v>
      </c>
      <c r="GA40" s="200">
        <v>118.881303</v>
      </c>
      <c r="GB40" s="200">
        <v>118.881303</v>
      </c>
      <c r="GC40" s="200">
        <v>125.390154</v>
      </c>
      <c r="GD40" s="200">
        <v>108.08154632999999</v>
      </c>
      <c r="GE40" s="200">
        <v>123.327828</v>
      </c>
      <c r="GF40" s="200">
        <v>122.377335</v>
      </c>
      <c r="GG40" s="200">
        <v>130.95095203</v>
      </c>
      <c r="GH40" s="200">
        <v>114.231309</v>
      </c>
      <c r="GI40" s="200">
        <v>130.95095203</v>
      </c>
      <c r="GJ40" s="200">
        <v>121.88394599999999</v>
      </c>
      <c r="GK40" s="200">
        <v>112.91383500000001</v>
      </c>
      <c r="GL40" s="200">
        <v>118.727256</v>
      </c>
      <c r="GM40" s="200">
        <v>105.632071</v>
      </c>
      <c r="GN40" s="200">
        <v>113.39959</v>
      </c>
      <c r="GO40" s="200">
        <v>102.36403328999999</v>
      </c>
      <c r="GP40" s="200">
        <v>102.10055749</v>
      </c>
      <c r="GQ40" s="200">
        <v>112.95255299999999</v>
      </c>
      <c r="GR40" s="200">
        <v>123.97229900000001</v>
      </c>
      <c r="GS40" s="200">
        <v>123.59626799999999</v>
      </c>
      <c r="GT40" s="200">
        <v>123.289458</v>
      </c>
      <c r="GU40" s="200">
        <v>113.39959</v>
      </c>
      <c r="GV40" s="200">
        <v>113.39959</v>
      </c>
      <c r="GW40" s="200">
        <v>113.39959</v>
      </c>
      <c r="GX40" s="200">
        <v>122.699557</v>
      </c>
      <c r="GY40" s="200">
        <v>122.47674600000001</v>
      </c>
      <c r="GZ40" s="200">
        <v>122.62064599999999</v>
      </c>
      <c r="HA40" s="200">
        <v>122.62064599999999</v>
      </c>
      <c r="HB40" s="200">
        <v>114.537064</v>
      </c>
      <c r="HC40" s="200">
        <v>127.246763</v>
      </c>
      <c r="HD40" s="200">
        <v>126.774742</v>
      </c>
      <c r="HE40" s="200">
        <v>120.855029</v>
      </c>
      <c r="HF40" s="200">
        <v>125.764518</v>
      </c>
      <c r="HG40" s="200">
        <v>117.490179</v>
      </c>
      <c r="HH40" s="200">
        <v>111.39448867</v>
      </c>
      <c r="HI40" s="200">
        <v>122.488073</v>
      </c>
      <c r="HJ40" s="200">
        <v>113.2742985</v>
      </c>
      <c r="HK40" s="200">
        <v>113.58138099999999</v>
      </c>
      <c r="HL40" s="200">
        <v>111.266183</v>
      </c>
      <c r="HM40" s="200">
        <v>111.283447</v>
      </c>
      <c r="HN40" s="200">
        <v>101.66358957</v>
      </c>
      <c r="HO40" s="200">
        <v>103.2924615</v>
      </c>
      <c r="HP40" s="200">
        <v>103.859144</v>
      </c>
      <c r="HQ40" s="200">
        <v>120.44419379</v>
      </c>
      <c r="HR40" s="200">
        <v>113.703501</v>
      </c>
      <c r="HS40" s="200">
        <v>124.011425</v>
      </c>
    </row>
    <row r="41" spans="1:227" x14ac:dyDescent="0.25">
      <c r="A41" s="197"/>
      <c r="B41" s="199">
        <v>45663.791666666701</v>
      </c>
      <c r="C41" s="200">
        <v>115.582846</v>
      </c>
      <c r="D41" s="200">
        <v>115.870829</v>
      </c>
      <c r="E41" s="200">
        <v>115.700102</v>
      </c>
      <c r="F41" s="200">
        <v>115.582846</v>
      </c>
      <c r="G41" s="200">
        <v>112.36114999999999</v>
      </c>
      <c r="H41" s="200">
        <v>124.69331099999999</v>
      </c>
      <c r="I41" s="200">
        <v>124.231663</v>
      </c>
      <c r="J41" s="200">
        <v>124.973393</v>
      </c>
      <c r="K41" s="200">
        <v>111.855976</v>
      </c>
      <c r="L41" s="200">
        <v>117.14264</v>
      </c>
      <c r="M41" s="200">
        <v>125.343735</v>
      </c>
      <c r="N41" s="200">
        <v>124.494602</v>
      </c>
      <c r="O41" s="200">
        <v>120.782651</v>
      </c>
      <c r="P41" s="200">
        <v>113.16188773</v>
      </c>
      <c r="Q41" s="200">
        <v>124.750636</v>
      </c>
      <c r="R41" s="200">
        <v>116.67034099999999</v>
      </c>
      <c r="S41" s="200">
        <v>118.46157700000001</v>
      </c>
      <c r="T41" s="200">
        <v>113.343301</v>
      </c>
      <c r="U41" s="200">
        <v>113.343301</v>
      </c>
      <c r="V41" s="200">
        <v>116.30375600000001</v>
      </c>
      <c r="W41" s="200">
        <v>113.065213</v>
      </c>
      <c r="X41" s="200">
        <v>108.91248899999999</v>
      </c>
      <c r="Y41" s="200">
        <v>111.228827</v>
      </c>
      <c r="Z41" s="200">
        <v>125.626733</v>
      </c>
      <c r="AA41" s="200">
        <v>108.010687</v>
      </c>
      <c r="AB41" s="200">
        <v>112.266361</v>
      </c>
      <c r="AC41" s="200">
        <v>113.709971</v>
      </c>
      <c r="AD41" s="200">
        <v>112.808907</v>
      </c>
      <c r="AE41" s="200">
        <v>106.640096</v>
      </c>
      <c r="AF41" s="200">
        <v>115.38004175</v>
      </c>
      <c r="AG41" s="200">
        <v>116.56789392</v>
      </c>
      <c r="AH41" s="200">
        <v>116.425612</v>
      </c>
      <c r="AI41" s="200">
        <v>116.32098000000001</v>
      </c>
      <c r="AJ41" s="200">
        <v>103.58754</v>
      </c>
      <c r="AK41" s="200">
        <v>116.564616</v>
      </c>
      <c r="AL41" s="200">
        <v>108.55901133</v>
      </c>
      <c r="AM41" s="200">
        <v>109.11135</v>
      </c>
      <c r="AN41" s="200">
        <v>123.644329</v>
      </c>
      <c r="AO41" s="200">
        <v>106.090056</v>
      </c>
      <c r="AP41" s="200">
        <v>100.8242535</v>
      </c>
      <c r="AQ41" s="200">
        <v>101.254296</v>
      </c>
      <c r="AR41" s="200">
        <v>125.56245800000001</v>
      </c>
      <c r="AS41" s="200">
        <v>120.348055</v>
      </c>
      <c r="AT41" s="200">
        <v>118.408844</v>
      </c>
      <c r="AU41" s="200">
        <v>121.390896</v>
      </c>
      <c r="AV41" s="200">
        <v>113.875411</v>
      </c>
      <c r="AW41" s="200">
        <v>107.525768</v>
      </c>
      <c r="AX41" s="200">
        <v>108.141792</v>
      </c>
      <c r="AY41" s="200">
        <v>119.21836500000001</v>
      </c>
      <c r="AZ41" s="200">
        <v>112.791747</v>
      </c>
      <c r="BA41" s="200">
        <v>112.25875499999999</v>
      </c>
      <c r="BB41" s="200">
        <v>112.25497</v>
      </c>
      <c r="BC41" s="200">
        <v>112.20409533</v>
      </c>
      <c r="BD41" s="200">
        <v>111.324474</v>
      </c>
      <c r="BE41" s="200">
        <v>112.25497</v>
      </c>
      <c r="BF41" s="200">
        <v>123.808612</v>
      </c>
      <c r="BG41" s="200">
        <v>123.64836699999999</v>
      </c>
      <c r="BH41" s="200">
        <v>123.64836699999999</v>
      </c>
      <c r="BI41" s="200">
        <v>123.64836699999999</v>
      </c>
      <c r="BJ41" s="200">
        <v>109.41969899999999</v>
      </c>
      <c r="BK41" s="200">
        <v>110.09012300000001</v>
      </c>
      <c r="BL41" s="200">
        <v>116.48731100000001</v>
      </c>
      <c r="BM41" s="200">
        <v>116.251818</v>
      </c>
      <c r="BN41" s="200">
        <v>112.347431</v>
      </c>
      <c r="BO41" s="200">
        <v>110.45317300000001</v>
      </c>
      <c r="BP41" s="200">
        <v>122.57252200000001</v>
      </c>
      <c r="BQ41" s="200">
        <v>103.436538</v>
      </c>
      <c r="BR41" s="200">
        <v>103.56273057999999</v>
      </c>
      <c r="BS41" s="200">
        <v>116.430964</v>
      </c>
      <c r="BT41" s="200">
        <v>110.23136583</v>
      </c>
      <c r="BU41" s="200">
        <v>119.09039300000001</v>
      </c>
      <c r="BV41" s="200">
        <v>123.39227200000001</v>
      </c>
      <c r="BW41" s="200">
        <v>112.372454</v>
      </c>
      <c r="BX41" s="200">
        <v>112.420303</v>
      </c>
      <c r="BY41" s="200">
        <v>120.68847</v>
      </c>
      <c r="BZ41" s="200">
        <v>118.94148300000001</v>
      </c>
      <c r="CA41" s="200">
        <v>112.37477699999999</v>
      </c>
      <c r="CB41" s="200">
        <v>118.448449</v>
      </c>
      <c r="CC41" s="200">
        <v>117.661406</v>
      </c>
      <c r="CD41" s="200">
        <v>117.66737000000001</v>
      </c>
      <c r="CE41" s="200">
        <v>116.324371</v>
      </c>
      <c r="CF41" s="200">
        <v>119.09039300000001</v>
      </c>
      <c r="CG41" s="200">
        <v>112.27013167</v>
      </c>
      <c r="CH41" s="200">
        <v>112.693282</v>
      </c>
      <c r="CI41" s="200">
        <v>116.33219800000001</v>
      </c>
      <c r="CJ41" s="200">
        <v>119.543071</v>
      </c>
      <c r="CK41" s="200">
        <v>121.35378451</v>
      </c>
      <c r="CL41" s="200">
        <v>118.41620500000001</v>
      </c>
      <c r="CM41" s="200">
        <v>119.292906</v>
      </c>
      <c r="CN41" s="200">
        <v>111.844782</v>
      </c>
      <c r="CO41" s="200">
        <v>111.148905</v>
      </c>
      <c r="CP41" s="200">
        <v>127.09371095</v>
      </c>
      <c r="CQ41" s="200">
        <v>113.607017</v>
      </c>
      <c r="CR41" s="200">
        <v>109.393281</v>
      </c>
      <c r="CS41" s="200">
        <v>105.53066094</v>
      </c>
      <c r="CT41" s="200">
        <v>113.68046200000001</v>
      </c>
      <c r="CU41" s="200">
        <v>111.30042</v>
      </c>
      <c r="CV41" s="200">
        <v>130.24527420999999</v>
      </c>
      <c r="CW41" s="200">
        <v>109.271641</v>
      </c>
      <c r="CX41" s="200">
        <v>110.72915166999999</v>
      </c>
      <c r="CY41" s="200">
        <v>111.258612</v>
      </c>
      <c r="CZ41" s="200">
        <v>111.99383899999999</v>
      </c>
      <c r="DA41" s="200">
        <v>124.902995</v>
      </c>
      <c r="DB41" s="200">
        <v>125.015248</v>
      </c>
      <c r="DC41" s="200">
        <v>123.39227200000001</v>
      </c>
      <c r="DD41" s="200">
        <v>122.251881</v>
      </c>
      <c r="DE41" s="200">
        <v>112.05012600000001</v>
      </c>
      <c r="DF41" s="200">
        <v>112.420303</v>
      </c>
      <c r="DG41" s="200">
        <v>113.8438505</v>
      </c>
      <c r="DH41" s="200">
        <v>122.69610879</v>
      </c>
      <c r="DI41" s="200">
        <v>126.648028</v>
      </c>
      <c r="DJ41" s="200">
        <v>126.03033000000001</v>
      </c>
      <c r="DK41" s="200">
        <v>111.013746</v>
      </c>
      <c r="DL41" s="200">
        <v>121.358626</v>
      </c>
      <c r="DM41" s="200">
        <v>119.339561</v>
      </c>
      <c r="DN41" s="200">
        <v>114.419957</v>
      </c>
      <c r="DO41" s="200">
        <v>99.734168999999994</v>
      </c>
      <c r="DP41" s="200">
        <v>118.95492900000001</v>
      </c>
      <c r="DQ41" s="200">
        <v>111.414517</v>
      </c>
      <c r="DR41" s="200">
        <v>111.832908</v>
      </c>
      <c r="DS41" s="200">
        <v>112.221458</v>
      </c>
      <c r="DT41" s="200">
        <v>124.02990800000001</v>
      </c>
      <c r="DU41" s="200">
        <v>124.435558</v>
      </c>
      <c r="DV41" s="200">
        <v>110.741068</v>
      </c>
      <c r="DW41" s="200">
        <v>101.26666899999999</v>
      </c>
      <c r="DX41" s="200">
        <v>98.628819500000006</v>
      </c>
      <c r="DY41" s="200">
        <v>112.43913190000001</v>
      </c>
      <c r="DZ41" s="200">
        <v>116.623797</v>
      </c>
      <c r="EA41" s="200">
        <v>116.865444</v>
      </c>
      <c r="EB41" s="200">
        <v>109.665806</v>
      </c>
      <c r="EC41" s="200">
        <v>110.34063500000001</v>
      </c>
      <c r="ED41" s="200">
        <v>116.898287</v>
      </c>
      <c r="EE41" s="200">
        <v>112.25573799999999</v>
      </c>
      <c r="EF41" s="200">
        <v>128.41765649999999</v>
      </c>
      <c r="EG41" s="200">
        <v>126.251144</v>
      </c>
      <c r="EH41" s="200">
        <v>126.251144</v>
      </c>
      <c r="EI41" s="200">
        <v>110.136427</v>
      </c>
      <c r="EJ41" s="200">
        <v>123.02429600000001</v>
      </c>
      <c r="EK41" s="200">
        <v>123.52153300000001</v>
      </c>
      <c r="EL41" s="200">
        <v>123.39227200000001</v>
      </c>
      <c r="EM41" s="200">
        <v>111.552386</v>
      </c>
      <c r="EN41" s="200">
        <v>116.92062900000001</v>
      </c>
      <c r="EO41" s="200">
        <v>123.162978</v>
      </c>
      <c r="EP41" s="200">
        <v>112.803127</v>
      </c>
      <c r="EQ41" s="200">
        <v>112.792079</v>
      </c>
      <c r="ER41" s="200">
        <v>115.12881118</v>
      </c>
      <c r="ES41" s="200">
        <v>108.944937</v>
      </c>
      <c r="ET41" s="200">
        <v>107.372889</v>
      </c>
      <c r="EU41" s="200">
        <v>110.042311</v>
      </c>
      <c r="EV41" s="200">
        <v>110.316292</v>
      </c>
      <c r="EW41" s="200">
        <v>108.385087</v>
      </c>
      <c r="EX41" s="200">
        <v>106.864628</v>
      </c>
      <c r="EY41" s="200">
        <v>113.343301</v>
      </c>
      <c r="EZ41" s="200">
        <v>112.764605</v>
      </c>
      <c r="FA41" s="200">
        <v>112.521349</v>
      </c>
      <c r="FB41" s="200">
        <v>116.94098559</v>
      </c>
      <c r="FC41" s="200">
        <v>113.61396000000001</v>
      </c>
      <c r="FD41" s="200">
        <v>121.657617</v>
      </c>
      <c r="FE41" s="200">
        <v>114.123518</v>
      </c>
      <c r="FF41" s="200">
        <v>117.49321832</v>
      </c>
      <c r="FG41" s="200">
        <v>126.170252</v>
      </c>
      <c r="FH41" s="200">
        <v>105.61602600000001</v>
      </c>
      <c r="FI41" s="200">
        <v>106.283874</v>
      </c>
      <c r="FJ41" s="200">
        <v>110.421947</v>
      </c>
      <c r="FK41" s="200">
        <v>116.363052</v>
      </c>
      <c r="FL41" s="200">
        <v>120.7041595</v>
      </c>
      <c r="FM41" s="200">
        <v>120.33344200000001</v>
      </c>
      <c r="FN41" s="200">
        <v>120.68847</v>
      </c>
      <c r="FO41" s="200">
        <v>121.788325</v>
      </c>
      <c r="FP41" s="200">
        <v>121.788325</v>
      </c>
      <c r="FQ41" s="200">
        <v>123.040921</v>
      </c>
      <c r="FR41" s="200">
        <v>123.040921</v>
      </c>
      <c r="FS41" s="200">
        <v>123.040921</v>
      </c>
      <c r="FT41" s="200">
        <v>125.72175300000001</v>
      </c>
      <c r="FU41" s="200">
        <v>125.37844200000001</v>
      </c>
      <c r="FV41" s="200">
        <v>110.299622</v>
      </c>
      <c r="FW41" s="200">
        <v>110.157348</v>
      </c>
      <c r="FX41" s="200">
        <v>114.76226619000001</v>
      </c>
      <c r="FY41" s="200">
        <v>117.82764</v>
      </c>
      <c r="FZ41" s="200">
        <v>112.67276699999999</v>
      </c>
      <c r="GA41" s="200">
        <v>119.09039300000001</v>
      </c>
      <c r="GB41" s="200">
        <v>119.09039300000001</v>
      </c>
      <c r="GC41" s="200">
        <v>125.01467</v>
      </c>
      <c r="GD41" s="200">
        <v>107.97438033</v>
      </c>
      <c r="GE41" s="200">
        <v>123.02429600000001</v>
      </c>
      <c r="GF41" s="200">
        <v>122.251881</v>
      </c>
      <c r="GG41" s="200">
        <v>130.27253521</v>
      </c>
      <c r="GH41" s="200">
        <v>113.811488</v>
      </c>
      <c r="GI41" s="200">
        <v>130.27253521</v>
      </c>
      <c r="GJ41" s="200">
        <v>121.788325</v>
      </c>
      <c r="GK41" s="200">
        <v>112.731714</v>
      </c>
      <c r="GL41" s="200">
        <v>118.598508</v>
      </c>
      <c r="GM41" s="200">
        <v>105.636549</v>
      </c>
      <c r="GN41" s="200">
        <v>113.27878200000001</v>
      </c>
      <c r="GO41" s="200">
        <v>102.5496977</v>
      </c>
      <c r="GP41" s="200">
        <v>102.28574402</v>
      </c>
      <c r="GQ41" s="200">
        <v>112.93536899999999</v>
      </c>
      <c r="GR41" s="200">
        <v>123.209146</v>
      </c>
      <c r="GS41" s="200">
        <v>123.095803</v>
      </c>
      <c r="GT41" s="200">
        <v>122.801452</v>
      </c>
      <c r="GU41" s="200">
        <v>113.27878200000001</v>
      </c>
      <c r="GV41" s="200">
        <v>113.27878200000001</v>
      </c>
      <c r="GW41" s="200">
        <v>113.27878200000001</v>
      </c>
      <c r="GX41" s="200">
        <v>121.383302</v>
      </c>
      <c r="GY41" s="200">
        <v>120.807877</v>
      </c>
      <c r="GZ41" s="200">
        <v>121.294636</v>
      </c>
      <c r="HA41" s="200">
        <v>121.294636</v>
      </c>
      <c r="HB41" s="200">
        <v>114.94227100000001</v>
      </c>
      <c r="HC41" s="200">
        <v>126.74887</v>
      </c>
      <c r="HD41" s="200">
        <v>126.282256</v>
      </c>
      <c r="HE41" s="200">
        <v>121.788381</v>
      </c>
      <c r="HF41" s="200">
        <v>125.331408</v>
      </c>
      <c r="HG41" s="200">
        <v>117.628153</v>
      </c>
      <c r="HH41" s="200">
        <v>110.98509351</v>
      </c>
      <c r="HI41" s="200">
        <v>121.719202</v>
      </c>
      <c r="HJ41" s="200">
        <v>113.329015</v>
      </c>
      <c r="HK41" s="200">
        <v>113.635299</v>
      </c>
      <c r="HL41" s="200">
        <v>111.40418699999999</v>
      </c>
      <c r="HM41" s="200">
        <v>111.116997</v>
      </c>
      <c r="HN41" s="200">
        <v>101.84798354</v>
      </c>
      <c r="HO41" s="200">
        <v>103.3623675</v>
      </c>
      <c r="HP41" s="200">
        <v>103.912222</v>
      </c>
      <c r="HQ41" s="200">
        <v>120.67956337</v>
      </c>
      <c r="HR41" s="200">
        <v>113.72820400000001</v>
      </c>
      <c r="HS41" s="200">
        <v>122.939266</v>
      </c>
    </row>
    <row r="42" spans="1:227" x14ac:dyDescent="0.25">
      <c r="A42" s="197"/>
      <c r="B42" s="199">
        <v>45663.8125</v>
      </c>
      <c r="C42" s="200">
        <v>116.007998</v>
      </c>
      <c r="D42" s="200">
        <v>116.29211100000001</v>
      </c>
      <c r="E42" s="200">
        <v>116.123347</v>
      </c>
      <c r="F42" s="200">
        <v>116.007998</v>
      </c>
      <c r="G42" s="200">
        <v>112.488894</v>
      </c>
      <c r="H42" s="200">
        <v>124.822653</v>
      </c>
      <c r="I42" s="200">
        <v>124.370414</v>
      </c>
      <c r="J42" s="200">
        <v>125.106037</v>
      </c>
      <c r="K42" s="200">
        <v>111.94329</v>
      </c>
      <c r="L42" s="200">
        <v>117.588211</v>
      </c>
      <c r="M42" s="200">
        <v>125.55902</v>
      </c>
      <c r="N42" s="200">
        <v>124.67142800000001</v>
      </c>
      <c r="O42" s="200">
        <v>121.276465</v>
      </c>
      <c r="P42" s="200">
        <v>113.79071826000001</v>
      </c>
      <c r="Q42" s="200">
        <v>124.84624700000001</v>
      </c>
      <c r="R42" s="200">
        <v>116.799254</v>
      </c>
      <c r="S42" s="200">
        <v>118.93516</v>
      </c>
      <c r="T42" s="200">
        <v>113.754318</v>
      </c>
      <c r="U42" s="200">
        <v>113.754318</v>
      </c>
      <c r="V42" s="200">
        <v>116.764369</v>
      </c>
      <c r="W42" s="200">
        <v>113.31983</v>
      </c>
      <c r="X42" s="200">
        <v>109.231116</v>
      </c>
      <c r="Y42" s="200">
        <v>111.491463</v>
      </c>
      <c r="Z42" s="200">
        <v>125.839804</v>
      </c>
      <c r="AA42" s="200">
        <v>108.193883</v>
      </c>
      <c r="AB42" s="200">
        <v>112.313855</v>
      </c>
      <c r="AC42" s="200">
        <v>113.96234699999999</v>
      </c>
      <c r="AD42" s="200">
        <v>113.054179</v>
      </c>
      <c r="AE42" s="200">
        <v>107.00248499999999</v>
      </c>
      <c r="AF42" s="200">
        <v>115.90577949999999</v>
      </c>
      <c r="AG42" s="200">
        <v>117.10091014</v>
      </c>
      <c r="AH42" s="200">
        <v>116.976393</v>
      </c>
      <c r="AI42" s="200">
        <v>116.85457599999999</v>
      </c>
      <c r="AJ42" s="200">
        <v>103.933865</v>
      </c>
      <c r="AK42" s="200">
        <v>117.027463</v>
      </c>
      <c r="AL42" s="200">
        <v>108.74680600000001</v>
      </c>
      <c r="AM42" s="200">
        <v>109.30012600000001</v>
      </c>
      <c r="AN42" s="200">
        <v>123.81223</v>
      </c>
      <c r="AO42" s="200">
        <v>106.393415</v>
      </c>
      <c r="AP42" s="200">
        <v>101.2010535</v>
      </c>
      <c r="AQ42" s="200">
        <v>101.63129600000001</v>
      </c>
      <c r="AR42" s="200">
        <v>125.746945</v>
      </c>
      <c r="AS42" s="200">
        <v>120.490593</v>
      </c>
      <c r="AT42" s="200">
        <v>118.55233200000001</v>
      </c>
      <c r="AU42" s="200">
        <v>121.478156</v>
      </c>
      <c r="AV42" s="200">
        <v>114.14486100000001</v>
      </c>
      <c r="AW42" s="200">
        <v>107.915148</v>
      </c>
      <c r="AX42" s="200">
        <v>108.533383</v>
      </c>
      <c r="AY42" s="200">
        <v>119.826227</v>
      </c>
      <c r="AZ42" s="200">
        <v>112.99222</v>
      </c>
      <c r="BA42" s="200">
        <v>112.422342</v>
      </c>
      <c r="BB42" s="200">
        <v>112.418566</v>
      </c>
      <c r="BC42" s="200">
        <v>112.367813</v>
      </c>
      <c r="BD42" s="200">
        <v>111.420233</v>
      </c>
      <c r="BE42" s="200">
        <v>112.418566</v>
      </c>
      <c r="BF42" s="200">
        <v>123.982516</v>
      </c>
      <c r="BG42" s="200">
        <v>123.792113</v>
      </c>
      <c r="BH42" s="200">
        <v>123.792113</v>
      </c>
      <c r="BI42" s="200">
        <v>123.792113</v>
      </c>
      <c r="BJ42" s="200">
        <v>109.69431899999999</v>
      </c>
      <c r="BK42" s="200">
        <v>110.34456299999999</v>
      </c>
      <c r="BL42" s="200">
        <v>116.902263</v>
      </c>
      <c r="BM42" s="200">
        <v>116.657971</v>
      </c>
      <c r="BN42" s="200">
        <v>112.347368</v>
      </c>
      <c r="BO42" s="200">
        <v>110.516893</v>
      </c>
      <c r="BP42" s="200">
        <v>122.759702</v>
      </c>
      <c r="BQ42" s="200">
        <v>103.775919</v>
      </c>
      <c r="BR42" s="200">
        <v>103.90252562000001</v>
      </c>
      <c r="BS42" s="200">
        <v>116.511988</v>
      </c>
      <c r="BT42" s="200">
        <v>110.58256016999999</v>
      </c>
      <c r="BU42" s="200">
        <v>119.69391299999999</v>
      </c>
      <c r="BV42" s="200">
        <v>123.544197</v>
      </c>
      <c r="BW42" s="200">
        <v>112.34493500000001</v>
      </c>
      <c r="BX42" s="200">
        <v>112.389668</v>
      </c>
      <c r="BY42" s="200">
        <v>121.04643799999999</v>
      </c>
      <c r="BZ42" s="200">
        <v>119.722049</v>
      </c>
      <c r="CA42" s="200">
        <v>112.389995</v>
      </c>
      <c r="CB42" s="200">
        <v>118.588038</v>
      </c>
      <c r="CC42" s="200">
        <v>117.795233</v>
      </c>
      <c r="CD42" s="200">
        <v>118.386745</v>
      </c>
      <c r="CE42" s="200">
        <v>116.529725</v>
      </c>
      <c r="CF42" s="200">
        <v>119.69391299999999</v>
      </c>
      <c r="CG42" s="200">
        <v>112.47139233</v>
      </c>
      <c r="CH42" s="200">
        <v>112.893902</v>
      </c>
      <c r="CI42" s="200">
        <v>116.493045</v>
      </c>
      <c r="CJ42" s="200">
        <v>120.273213</v>
      </c>
      <c r="CK42" s="200">
        <v>122.09941809999999</v>
      </c>
      <c r="CL42" s="200">
        <v>118.996718</v>
      </c>
      <c r="CM42" s="200">
        <v>119.897965</v>
      </c>
      <c r="CN42" s="200">
        <v>112.249644</v>
      </c>
      <c r="CO42" s="200">
        <v>111.501169</v>
      </c>
      <c r="CP42" s="200">
        <v>127.52060578</v>
      </c>
      <c r="CQ42" s="200">
        <v>113.86613800000001</v>
      </c>
      <c r="CR42" s="200">
        <v>109.528959</v>
      </c>
      <c r="CS42" s="200">
        <v>105.97731591</v>
      </c>
      <c r="CT42" s="200">
        <v>114.11058300000001</v>
      </c>
      <c r="CU42" s="200">
        <v>111.543724</v>
      </c>
      <c r="CV42" s="200">
        <v>130.46617855</v>
      </c>
      <c r="CW42" s="200">
        <v>109.494934</v>
      </c>
      <c r="CX42" s="200">
        <v>110.97039100000001</v>
      </c>
      <c r="CY42" s="200">
        <v>111.513555</v>
      </c>
      <c r="CZ42" s="200">
        <v>111.80325999999999</v>
      </c>
      <c r="DA42" s="200">
        <v>125.033754</v>
      </c>
      <c r="DB42" s="200">
        <v>125.142205</v>
      </c>
      <c r="DC42" s="200">
        <v>123.544197</v>
      </c>
      <c r="DD42" s="200">
        <v>122.411753</v>
      </c>
      <c r="DE42" s="200">
        <v>112.006045</v>
      </c>
      <c r="DF42" s="200">
        <v>112.389668</v>
      </c>
      <c r="DG42" s="200">
        <v>114.054193</v>
      </c>
      <c r="DH42" s="200">
        <v>123.50131492</v>
      </c>
      <c r="DI42" s="200">
        <v>126.828487</v>
      </c>
      <c r="DJ42" s="200">
        <v>126.20914</v>
      </c>
      <c r="DK42" s="200">
        <v>111.089292</v>
      </c>
      <c r="DL42" s="200">
        <v>122.097189</v>
      </c>
      <c r="DM42" s="200">
        <v>119.893012</v>
      </c>
      <c r="DN42" s="200">
        <v>114.84967899999999</v>
      </c>
      <c r="DO42" s="200">
        <v>100.130421</v>
      </c>
      <c r="DP42" s="200">
        <v>119.48796</v>
      </c>
      <c r="DQ42" s="200">
        <v>111.578824</v>
      </c>
      <c r="DR42" s="200">
        <v>111.99685700000001</v>
      </c>
      <c r="DS42" s="200">
        <v>112.630854</v>
      </c>
      <c r="DT42" s="200">
        <v>124.194765</v>
      </c>
      <c r="DU42" s="200">
        <v>124.612336</v>
      </c>
      <c r="DV42" s="200">
        <v>110.82505399999999</v>
      </c>
      <c r="DW42" s="200">
        <v>101.57461000000001</v>
      </c>
      <c r="DX42" s="200">
        <v>98.938720000000004</v>
      </c>
      <c r="DY42" s="200">
        <v>112.91666635999999</v>
      </c>
      <c r="DZ42" s="200">
        <v>116.83507</v>
      </c>
      <c r="EA42" s="200">
        <v>117.085576</v>
      </c>
      <c r="EB42" s="200">
        <v>109.955147</v>
      </c>
      <c r="EC42" s="200">
        <v>110.618414</v>
      </c>
      <c r="ED42" s="200">
        <v>116.724304</v>
      </c>
      <c r="EE42" s="200">
        <v>112.66735300000001</v>
      </c>
      <c r="EF42" s="200">
        <v>128.63546109000001</v>
      </c>
      <c r="EG42" s="200">
        <v>126.46303</v>
      </c>
      <c r="EH42" s="200">
        <v>126.46303</v>
      </c>
      <c r="EI42" s="200">
        <v>110.294893</v>
      </c>
      <c r="EJ42" s="200">
        <v>123.17921699999999</v>
      </c>
      <c r="EK42" s="200">
        <v>123.666797</v>
      </c>
      <c r="EL42" s="200">
        <v>123.544197</v>
      </c>
      <c r="EM42" s="200">
        <v>111.532218</v>
      </c>
      <c r="EN42" s="200">
        <v>117.143412</v>
      </c>
      <c r="EO42" s="200">
        <v>123.983587</v>
      </c>
      <c r="EP42" s="200">
        <v>113.004347</v>
      </c>
      <c r="EQ42" s="200">
        <v>112.992574</v>
      </c>
      <c r="ER42" s="200">
        <v>115.40182803</v>
      </c>
      <c r="ES42" s="200">
        <v>109.238123</v>
      </c>
      <c r="ET42" s="200">
        <v>107.678313</v>
      </c>
      <c r="EU42" s="200">
        <v>110.304737</v>
      </c>
      <c r="EV42" s="200">
        <v>110.783202</v>
      </c>
      <c r="EW42" s="200">
        <v>108.76294</v>
      </c>
      <c r="EX42" s="200">
        <v>107.24446</v>
      </c>
      <c r="EY42" s="200">
        <v>113.754318</v>
      </c>
      <c r="EZ42" s="200">
        <v>113.178792</v>
      </c>
      <c r="FA42" s="200">
        <v>112.936874</v>
      </c>
      <c r="FB42" s="200">
        <v>117.31160642</v>
      </c>
      <c r="FC42" s="200">
        <v>114.05677799999999</v>
      </c>
      <c r="FD42" s="200">
        <v>122.329649</v>
      </c>
      <c r="FE42" s="200">
        <v>114.355919</v>
      </c>
      <c r="FF42" s="200">
        <v>117.92616623000001</v>
      </c>
      <c r="FG42" s="200">
        <v>126.759632</v>
      </c>
      <c r="FH42" s="200">
        <v>105.712519</v>
      </c>
      <c r="FI42" s="200">
        <v>106.38025500000001</v>
      </c>
      <c r="FJ42" s="200">
        <v>110.678838</v>
      </c>
      <c r="FK42" s="200">
        <v>116.52785299999999</v>
      </c>
      <c r="FL42" s="200">
        <v>121.06217404</v>
      </c>
      <c r="FM42" s="200">
        <v>120.69600800000001</v>
      </c>
      <c r="FN42" s="200">
        <v>121.04643799999999</v>
      </c>
      <c r="FO42" s="200">
        <v>121.953329</v>
      </c>
      <c r="FP42" s="200">
        <v>121.953329</v>
      </c>
      <c r="FQ42" s="200">
        <v>122.711252</v>
      </c>
      <c r="FR42" s="200">
        <v>122.711252</v>
      </c>
      <c r="FS42" s="200">
        <v>122.711252</v>
      </c>
      <c r="FT42" s="200">
        <v>125.901743</v>
      </c>
      <c r="FU42" s="200">
        <v>125.555853</v>
      </c>
      <c r="FV42" s="200">
        <v>109.79661900000001</v>
      </c>
      <c r="FW42" s="200">
        <v>109.573386</v>
      </c>
      <c r="FX42" s="200">
        <v>115.1921566</v>
      </c>
      <c r="FY42" s="200">
        <v>117.961361</v>
      </c>
      <c r="FZ42" s="200">
        <v>113.089623</v>
      </c>
      <c r="GA42" s="200">
        <v>119.69391299999999</v>
      </c>
      <c r="GB42" s="200">
        <v>119.69391299999999</v>
      </c>
      <c r="GC42" s="200">
        <v>125.17729300000001</v>
      </c>
      <c r="GD42" s="200">
        <v>108.15750466999999</v>
      </c>
      <c r="GE42" s="200">
        <v>123.17921699999999</v>
      </c>
      <c r="GF42" s="200">
        <v>122.411753</v>
      </c>
      <c r="GG42" s="200">
        <v>130.49348578999999</v>
      </c>
      <c r="GH42" s="200">
        <v>113.809814</v>
      </c>
      <c r="GI42" s="200">
        <v>130.49348578999999</v>
      </c>
      <c r="GJ42" s="200">
        <v>121.953329</v>
      </c>
      <c r="GK42" s="200">
        <v>112.87587600000001</v>
      </c>
      <c r="GL42" s="200">
        <v>118.832421</v>
      </c>
      <c r="GM42" s="200">
        <v>105.994283</v>
      </c>
      <c r="GN42" s="200">
        <v>113.484796</v>
      </c>
      <c r="GO42" s="200">
        <v>102.92091284</v>
      </c>
      <c r="GP42" s="200">
        <v>102.65600368</v>
      </c>
      <c r="GQ42" s="200">
        <v>113.023893</v>
      </c>
      <c r="GR42" s="200">
        <v>123.388051</v>
      </c>
      <c r="GS42" s="200">
        <v>123.26220600000001</v>
      </c>
      <c r="GT42" s="200">
        <v>122.96530300000001</v>
      </c>
      <c r="GU42" s="200">
        <v>113.484796</v>
      </c>
      <c r="GV42" s="200">
        <v>113.484796</v>
      </c>
      <c r="GW42" s="200">
        <v>113.484796</v>
      </c>
      <c r="GX42" s="200">
        <v>122.125068</v>
      </c>
      <c r="GY42" s="200">
        <v>121.550681</v>
      </c>
      <c r="GZ42" s="200">
        <v>122.033518</v>
      </c>
      <c r="HA42" s="200">
        <v>122.033518</v>
      </c>
      <c r="HB42" s="200">
        <v>115.38493099999999</v>
      </c>
      <c r="HC42" s="200">
        <v>126.98705</v>
      </c>
      <c r="HD42" s="200">
        <v>126.512176</v>
      </c>
      <c r="HE42" s="200">
        <v>122.233885</v>
      </c>
      <c r="HF42" s="200">
        <v>125.459181</v>
      </c>
      <c r="HG42" s="200">
        <v>118.084885</v>
      </c>
      <c r="HH42" s="200">
        <v>110.98346108</v>
      </c>
      <c r="HI42" s="200">
        <v>122.421367</v>
      </c>
      <c r="HJ42" s="200">
        <v>113.59588050000001</v>
      </c>
      <c r="HK42" s="200">
        <v>113.903288</v>
      </c>
      <c r="HL42" s="200">
        <v>111.877326</v>
      </c>
      <c r="HM42" s="200">
        <v>111.349108</v>
      </c>
      <c r="HN42" s="200">
        <v>102.21665857000001</v>
      </c>
      <c r="HO42" s="200">
        <v>103.7214405</v>
      </c>
      <c r="HP42" s="200">
        <v>104.27107700000001</v>
      </c>
      <c r="HQ42" s="200">
        <v>121.31294678</v>
      </c>
      <c r="HR42" s="200">
        <v>113.986429</v>
      </c>
      <c r="HS42" s="200">
        <v>123.75034599999999</v>
      </c>
    </row>
    <row r="43" spans="1:227" x14ac:dyDescent="0.25">
      <c r="A43" s="197"/>
      <c r="B43" s="199">
        <v>45663.833333333299</v>
      </c>
      <c r="C43" s="200">
        <v>115.767781</v>
      </c>
      <c r="D43" s="200">
        <v>116.04840900000001</v>
      </c>
      <c r="E43" s="200">
        <v>115.878863</v>
      </c>
      <c r="F43" s="200">
        <v>115.767781</v>
      </c>
      <c r="G43" s="200">
        <v>112.366831</v>
      </c>
      <c r="H43" s="200">
        <v>125.008177</v>
      </c>
      <c r="I43" s="200">
        <v>124.577681</v>
      </c>
      <c r="J43" s="200">
        <v>125.27565800000001</v>
      </c>
      <c r="K43" s="200">
        <v>111.804616</v>
      </c>
      <c r="L43" s="200">
        <v>117.325046</v>
      </c>
      <c r="M43" s="200">
        <v>125.648596</v>
      </c>
      <c r="N43" s="200">
        <v>124.725911</v>
      </c>
      <c r="O43" s="200">
        <v>120.989114</v>
      </c>
      <c r="P43" s="200">
        <v>113.36737807</v>
      </c>
      <c r="Q43" s="200">
        <v>124.939285</v>
      </c>
      <c r="R43" s="200">
        <v>117.21470100000001</v>
      </c>
      <c r="S43" s="200">
        <v>118.69514700000001</v>
      </c>
      <c r="T43" s="200">
        <v>113.64679700000001</v>
      </c>
      <c r="U43" s="200">
        <v>113.64679700000001</v>
      </c>
      <c r="V43" s="200">
        <v>116.58347999999999</v>
      </c>
      <c r="W43" s="200">
        <v>113.222503</v>
      </c>
      <c r="X43" s="200">
        <v>109.168718</v>
      </c>
      <c r="Y43" s="200">
        <v>111.398978</v>
      </c>
      <c r="Z43" s="200">
        <v>126.067869</v>
      </c>
      <c r="AA43" s="200">
        <v>108.16462300000001</v>
      </c>
      <c r="AB43" s="200">
        <v>112.13922100000001</v>
      </c>
      <c r="AC43" s="200">
        <v>113.874233</v>
      </c>
      <c r="AD43" s="200">
        <v>112.953193</v>
      </c>
      <c r="AE43" s="200">
        <v>106.930834</v>
      </c>
      <c r="AF43" s="200">
        <v>115.74522475000001</v>
      </c>
      <c r="AG43" s="200">
        <v>116.93118837</v>
      </c>
      <c r="AH43" s="200">
        <v>116.80033400000001</v>
      </c>
      <c r="AI43" s="200">
        <v>116.680306</v>
      </c>
      <c r="AJ43" s="200">
        <v>103.914582</v>
      </c>
      <c r="AK43" s="200">
        <v>116.843172</v>
      </c>
      <c r="AL43" s="200">
        <v>108.71940067</v>
      </c>
      <c r="AM43" s="200">
        <v>109.27423899999999</v>
      </c>
      <c r="AN43" s="200">
        <v>123.932143</v>
      </c>
      <c r="AO43" s="200">
        <v>106.390118</v>
      </c>
      <c r="AP43" s="200">
        <v>101.08831499999999</v>
      </c>
      <c r="AQ43" s="200">
        <v>101.520447</v>
      </c>
      <c r="AR43" s="200">
        <v>125.93188000000001</v>
      </c>
      <c r="AS43" s="200">
        <v>120.542918</v>
      </c>
      <c r="AT43" s="200">
        <v>118.595309</v>
      </c>
      <c r="AU43" s="200">
        <v>121.523053</v>
      </c>
      <c r="AV43" s="200">
        <v>114.05907999999999</v>
      </c>
      <c r="AW43" s="200">
        <v>107.801034</v>
      </c>
      <c r="AX43" s="200">
        <v>108.419618</v>
      </c>
      <c r="AY43" s="200">
        <v>119.632577</v>
      </c>
      <c r="AZ43" s="200">
        <v>112.91789900000001</v>
      </c>
      <c r="BA43" s="200">
        <v>112.33292400000001</v>
      </c>
      <c r="BB43" s="200">
        <v>112.33047000000001</v>
      </c>
      <c r="BC43" s="200">
        <v>112.29747999999999</v>
      </c>
      <c r="BD43" s="200">
        <v>111.300009</v>
      </c>
      <c r="BE43" s="200">
        <v>112.33047000000001</v>
      </c>
      <c r="BF43" s="200">
        <v>124.09314999999999</v>
      </c>
      <c r="BG43" s="200">
        <v>123.866664</v>
      </c>
      <c r="BH43" s="200">
        <v>123.866664</v>
      </c>
      <c r="BI43" s="200">
        <v>123.866664</v>
      </c>
      <c r="BJ43" s="200">
        <v>109.61420699999999</v>
      </c>
      <c r="BK43" s="200">
        <v>110.27705</v>
      </c>
      <c r="BL43" s="200">
        <v>116.756777</v>
      </c>
      <c r="BM43" s="200">
        <v>116.50884000000001</v>
      </c>
      <c r="BN43" s="200">
        <v>112.12776599999999</v>
      </c>
      <c r="BO43" s="200">
        <v>110.368263</v>
      </c>
      <c r="BP43" s="200">
        <v>123.199349</v>
      </c>
      <c r="BQ43" s="200">
        <v>103.753372</v>
      </c>
      <c r="BR43" s="200">
        <v>103.87995110999999</v>
      </c>
      <c r="BS43" s="200">
        <v>116.914553</v>
      </c>
      <c r="BT43" s="200">
        <v>110.38504833</v>
      </c>
      <c r="BU43" s="200">
        <v>119.51159</v>
      </c>
      <c r="BV43" s="200">
        <v>123.616777</v>
      </c>
      <c r="BW43" s="200">
        <v>112.165931</v>
      </c>
      <c r="BX43" s="200">
        <v>112.190386</v>
      </c>
      <c r="BY43" s="200">
        <v>120.74843199999999</v>
      </c>
      <c r="BZ43" s="200">
        <v>119.50979</v>
      </c>
      <c r="CA43" s="200">
        <v>112.18616299999999</v>
      </c>
      <c r="CB43" s="200">
        <v>119.009897</v>
      </c>
      <c r="CC43" s="200">
        <v>118.219188</v>
      </c>
      <c r="CD43" s="200">
        <v>118.19113900000001</v>
      </c>
      <c r="CE43" s="200">
        <v>116.72850099999999</v>
      </c>
      <c r="CF43" s="200">
        <v>119.51159</v>
      </c>
      <c r="CG43" s="200">
        <v>112.39654367</v>
      </c>
      <c r="CH43" s="200">
        <v>112.81948199999999</v>
      </c>
      <c r="CI43" s="200">
        <v>116.61184900000001</v>
      </c>
      <c r="CJ43" s="200">
        <v>120.04337599999999</v>
      </c>
      <c r="CK43" s="200">
        <v>121.48944879</v>
      </c>
      <c r="CL43" s="200">
        <v>118.874269</v>
      </c>
      <c r="CM43" s="200">
        <v>119.75736999999999</v>
      </c>
      <c r="CN43" s="200">
        <v>112.138004</v>
      </c>
      <c r="CO43" s="200">
        <v>111.304699</v>
      </c>
      <c r="CP43" s="200">
        <v>127.29331748</v>
      </c>
      <c r="CQ43" s="200">
        <v>113.807537</v>
      </c>
      <c r="CR43" s="200">
        <v>109.440298</v>
      </c>
      <c r="CS43" s="200">
        <v>106.71456209</v>
      </c>
      <c r="CT43" s="200">
        <v>113.93061400000001</v>
      </c>
      <c r="CU43" s="200">
        <v>111.459208</v>
      </c>
      <c r="CV43" s="200">
        <v>130.70262814</v>
      </c>
      <c r="CW43" s="200">
        <v>109.445347</v>
      </c>
      <c r="CX43" s="200">
        <v>110.782489</v>
      </c>
      <c r="CY43" s="200">
        <v>111.343563</v>
      </c>
      <c r="CZ43" s="200">
        <v>111.422888</v>
      </c>
      <c r="DA43" s="200">
        <v>125.12723099999999</v>
      </c>
      <c r="DB43" s="200">
        <v>125.237977</v>
      </c>
      <c r="DC43" s="200">
        <v>123.616777</v>
      </c>
      <c r="DD43" s="200">
        <v>122.492751</v>
      </c>
      <c r="DE43" s="200">
        <v>111.767594</v>
      </c>
      <c r="DF43" s="200">
        <v>112.190386</v>
      </c>
      <c r="DG43" s="200">
        <v>113.9425555</v>
      </c>
      <c r="DH43" s="200">
        <v>123.28235554</v>
      </c>
      <c r="DI43" s="200">
        <v>126.849653</v>
      </c>
      <c r="DJ43" s="200">
        <v>126.241687</v>
      </c>
      <c r="DK43" s="200">
        <v>110.96147999999999</v>
      </c>
      <c r="DL43" s="200">
        <v>121.523651</v>
      </c>
      <c r="DM43" s="200">
        <v>119.62305499999999</v>
      </c>
      <c r="DN43" s="200">
        <v>114.663799</v>
      </c>
      <c r="DO43" s="200">
        <v>100.11720800000001</v>
      </c>
      <c r="DP43" s="200">
        <v>119.239895</v>
      </c>
      <c r="DQ43" s="200">
        <v>111.486425</v>
      </c>
      <c r="DR43" s="200">
        <v>111.905936</v>
      </c>
      <c r="DS43" s="200">
        <v>112.51755900000001</v>
      </c>
      <c r="DT43" s="200">
        <v>124.26077100000001</v>
      </c>
      <c r="DU43" s="200">
        <v>124.664776</v>
      </c>
      <c r="DV43" s="200">
        <v>111.242351</v>
      </c>
      <c r="DW43" s="200">
        <v>101.64376300000001</v>
      </c>
      <c r="DX43" s="200">
        <v>99.045932750000006</v>
      </c>
      <c r="DY43" s="200">
        <v>112.72860838</v>
      </c>
      <c r="DZ43" s="200">
        <v>117.001497</v>
      </c>
      <c r="EA43" s="200">
        <v>117.266086</v>
      </c>
      <c r="EB43" s="200">
        <v>109.842186</v>
      </c>
      <c r="EC43" s="200">
        <v>110.514312</v>
      </c>
      <c r="ED43" s="200">
        <v>116.586349</v>
      </c>
      <c r="EE43" s="200">
        <v>112.55324299999999</v>
      </c>
      <c r="EF43" s="200">
        <v>128.86859278</v>
      </c>
      <c r="EG43" s="200">
        <v>126.66978899999999</v>
      </c>
      <c r="EH43" s="200">
        <v>126.66978899999999</v>
      </c>
      <c r="EI43" s="200">
        <v>110.201302</v>
      </c>
      <c r="EJ43" s="200">
        <v>123.255325</v>
      </c>
      <c r="EK43" s="200">
        <v>123.743146</v>
      </c>
      <c r="EL43" s="200">
        <v>123.616777</v>
      </c>
      <c r="EM43" s="200">
        <v>111.43718800000001</v>
      </c>
      <c r="EN43" s="200">
        <v>117.326385</v>
      </c>
      <c r="EO43" s="200">
        <v>123.318769</v>
      </c>
      <c r="EP43" s="200">
        <v>112.92967400000001</v>
      </c>
      <c r="EQ43" s="200">
        <v>112.91824200000001</v>
      </c>
      <c r="ER43" s="200">
        <v>115.31546381</v>
      </c>
      <c r="ES43" s="200">
        <v>109.18424400000001</v>
      </c>
      <c r="ET43" s="200">
        <v>107.666298</v>
      </c>
      <c r="EU43" s="200">
        <v>110.233473</v>
      </c>
      <c r="EV43" s="200">
        <v>111.553881</v>
      </c>
      <c r="EW43" s="200">
        <v>108.721171</v>
      </c>
      <c r="EX43" s="200">
        <v>107.158002</v>
      </c>
      <c r="EY43" s="200">
        <v>113.64679700000001</v>
      </c>
      <c r="EZ43" s="200">
        <v>113.062468</v>
      </c>
      <c r="FA43" s="200">
        <v>112.816841</v>
      </c>
      <c r="FB43" s="200">
        <v>117.10489817</v>
      </c>
      <c r="FC43" s="200">
        <v>113.829836</v>
      </c>
      <c r="FD43" s="200">
        <v>121.880195</v>
      </c>
      <c r="FE43" s="200">
        <v>114.264315</v>
      </c>
      <c r="FF43" s="200">
        <v>117.78402213</v>
      </c>
      <c r="FG43" s="200">
        <v>125.895749</v>
      </c>
      <c r="FH43" s="200">
        <v>105.5825145</v>
      </c>
      <c r="FI43" s="200">
        <v>106.25139799999999</v>
      </c>
      <c r="FJ43" s="200">
        <v>110.596675</v>
      </c>
      <c r="FK43" s="200">
        <v>116.64322199999999</v>
      </c>
      <c r="FL43" s="200">
        <v>120.76412929999999</v>
      </c>
      <c r="FM43" s="200">
        <v>120.40195300000001</v>
      </c>
      <c r="FN43" s="200">
        <v>120.74843199999999</v>
      </c>
      <c r="FO43" s="200">
        <v>122.038866</v>
      </c>
      <c r="FP43" s="200">
        <v>122.038866</v>
      </c>
      <c r="FQ43" s="200">
        <v>122.344027</v>
      </c>
      <c r="FR43" s="200">
        <v>122.344027</v>
      </c>
      <c r="FS43" s="200">
        <v>122.344027</v>
      </c>
      <c r="FT43" s="200">
        <v>125.946493</v>
      </c>
      <c r="FU43" s="200">
        <v>125.604777</v>
      </c>
      <c r="FV43" s="200">
        <v>109.056853</v>
      </c>
      <c r="FW43" s="200">
        <v>108.842978</v>
      </c>
      <c r="FX43" s="200">
        <v>115.07511808</v>
      </c>
      <c r="FY43" s="200">
        <v>118.391124</v>
      </c>
      <c r="FZ43" s="200">
        <v>112.902142</v>
      </c>
      <c r="GA43" s="200">
        <v>119.51159</v>
      </c>
      <c r="GB43" s="200">
        <v>119.51159</v>
      </c>
      <c r="GC43" s="200">
        <v>125.34480600000001</v>
      </c>
      <c r="GD43" s="200">
        <v>108.12808033</v>
      </c>
      <c r="GE43" s="200">
        <v>123.255325</v>
      </c>
      <c r="GF43" s="200">
        <v>122.492751</v>
      </c>
      <c r="GG43" s="200">
        <v>130.72998486</v>
      </c>
      <c r="GH43" s="200">
        <v>113.787279</v>
      </c>
      <c r="GI43" s="200">
        <v>130.72998486</v>
      </c>
      <c r="GJ43" s="200">
        <v>122.038866</v>
      </c>
      <c r="GK43" s="200">
        <v>112.74912</v>
      </c>
      <c r="GL43" s="200">
        <v>119.064824</v>
      </c>
      <c r="GM43" s="200">
        <v>105.923562</v>
      </c>
      <c r="GN43" s="200">
        <v>113.363955</v>
      </c>
      <c r="GO43" s="200">
        <v>102.81855090000001</v>
      </c>
      <c r="GP43" s="200">
        <v>102.55390521</v>
      </c>
      <c r="GQ43" s="200">
        <v>113.459519</v>
      </c>
      <c r="GR43" s="200">
        <v>123.519668</v>
      </c>
      <c r="GS43" s="200">
        <v>123.372412</v>
      </c>
      <c r="GT43" s="200">
        <v>123.07241999999999</v>
      </c>
      <c r="GU43" s="200">
        <v>113.363955</v>
      </c>
      <c r="GV43" s="200">
        <v>113.363955</v>
      </c>
      <c r="GW43" s="200">
        <v>113.363955</v>
      </c>
      <c r="GX43" s="200">
        <v>121.56119700000001</v>
      </c>
      <c r="GY43" s="200">
        <v>120.985489</v>
      </c>
      <c r="GZ43" s="200">
        <v>121.471127</v>
      </c>
      <c r="HA43" s="200">
        <v>121.471127</v>
      </c>
      <c r="HB43" s="200">
        <v>115.14223699999999</v>
      </c>
      <c r="HC43" s="200">
        <v>127.141491</v>
      </c>
      <c r="HD43" s="200">
        <v>126.635443</v>
      </c>
      <c r="HE43" s="200">
        <v>121.953059</v>
      </c>
      <c r="HF43" s="200">
        <v>125.613992</v>
      </c>
      <c r="HG43" s="200">
        <v>117.92460699999999</v>
      </c>
      <c r="HH43" s="200">
        <v>110.96148571000001</v>
      </c>
      <c r="HI43" s="200">
        <v>121.92865999999999</v>
      </c>
      <c r="HJ43" s="200">
        <v>113.5101215</v>
      </c>
      <c r="HK43" s="200">
        <v>113.81771000000001</v>
      </c>
      <c r="HL43" s="200">
        <v>111.69099900000001</v>
      </c>
      <c r="HM43" s="200">
        <v>111.294203</v>
      </c>
      <c r="HN43" s="200">
        <v>102.11499705999999</v>
      </c>
      <c r="HO43" s="200">
        <v>103.6678225</v>
      </c>
      <c r="HP43" s="200">
        <v>104.212013</v>
      </c>
      <c r="HQ43" s="200">
        <v>121.11346706</v>
      </c>
      <c r="HR43" s="200">
        <v>113.899439</v>
      </c>
      <c r="HS43" s="200">
        <v>123.096802</v>
      </c>
    </row>
    <row r="44" spans="1:227" x14ac:dyDescent="0.25">
      <c r="A44" s="197"/>
      <c r="B44" s="199">
        <v>45663.854166666701</v>
      </c>
      <c r="C44" s="200">
        <v>115.491991</v>
      </c>
      <c r="D44" s="200">
        <v>115.76745200000001</v>
      </c>
      <c r="E44" s="200">
        <v>115.60524700000001</v>
      </c>
      <c r="F44" s="200">
        <v>115.491991</v>
      </c>
      <c r="G44" s="200">
        <v>112.151168</v>
      </c>
      <c r="H44" s="200">
        <v>125.08664899999999</v>
      </c>
      <c r="I44" s="200">
        <v>124.629102</v>
      </c>
      <c r="J44" s="200">
        <v>125.35602400000001</v>
      </c>
      <c r="K44" s="200">
        <v>111.596726</v>
      </c>
      <c r="L44" s="200">
        <v>117.01165</v>
      </c>
      <c r="M44" s="200">
        <v>125.597191</v>
      </c>
      <c r="N44" s="200">
        <v>124.682829</v>
      </c>
      <c r="O44" s="200">
        <v>120.70682100000001</v>
      </c>
      <c r="P44" s="200">
        <v>113.39551833</v>
      </c>
      <c r="Q44" s="200">
        <v>125.048203</v>
      </c>
      <c r="R44" s="200">
        <v>116.709789</v>
      </c>
      <c r="S44" s="200">
        <v>118.45365200000001</v>
      </c>
      <c r="T44" s="200">
        <v>113.565969</v>
      </c>
      <c r="U44" s="200">
        <v>113.565969</v>
      </c>
      <c r="V44" s="200">
        <v>116.391299</v>
      </c>
      <c r="W44" s="200">
        <v>113.084889</v>
      </c>
      <c r="X44" s="200">
        <v>108.954392</v>
      </c>
      <c r="Y44" s="200">
        <v>111.254518</v>
      </c>
      <c r="Z44" s="200">
        <v>126.050836</v>
      </c>
      <c r="AA44" s="200">
        <v>108.068831</v>
      </c>
      <c r="AB44" s="200">
        <v>111.998527</v>
      </c>
      <c r="AC44" s="200">
        <v>113.74580400000001</v>
      </c>
      <c r="AD44" s="200">
        <v>112.81395999999999</v>
      </c>
      <c r="AE44" s="200">
        <v>106.826111</v>
      </c>
      <c r="AF44" s="200">
        <v>115.4884495</v>
      </c>
      <c r="AG44" s="200">
        <v>116.68276306999999</v>
      </c>
      <c r="AH44" s="200">
        <v>116.533115</v>
      </c>
      <c r="AI44" s="200">
        <v>116.438537</v>
      </c>
      <c r="AJ44" s="200">
        <v>103.91213999999999</v>
      </c>
      <c r="AK44" s="200">
        <v>116.653077</v>
      </c>
      <c r="AL44" s="200">
        <v>108.629757</v>
      </c>
      <c r="AM44" s="200">
        <v>109.183162</v>
      </c>
      <c r="AN44" s="200">
        <v>123.90727099999999</v>
      </c>
      <c r="AO44" s="200">
        <v>106.310519</v>
      </c>
      <c r="AP44" s="200">
        <v>100.9969115</v>
      </c>
      <c r="AQ44" s="200">
        <v>101.427468</v>
      </c>
      <c r="AR44" s="200">
        <v>125.85539900000001</v>
      </c>
      <c r="AS44" s="200">
        <v>120.518795</v>
      </c>
      <c r="AT44" s="200">
        <v>118.575602</v>
      </c>
      <c r="AU44" s="200">
        <v>121.516288</v>
      </c>
      <c r="AV44" s="200">
        <v>113.94042899999999</v>
      </c>
      <c r="AW44" s="200">
        <v>107.67751199999999</v>
      </c>
      <c r="AX44" s="200">
        <v>108.295627</v>
      </c>
      <c r="AY44" s="200">
        <v>119.464934</v>
      </c>
      <c r="AZ44" s="200">
        <v>112.783686</v>
      </c>
      <c r="BA44" s="200">
        <v>112.163785</v>
      </c>
      <c r="BB44" s="200">
        <v>112.163785</v>
      </c>
      <c r="BC44" s="200">
        <v>112.163785</v>
      </c>
      <c r="BD44" s="200">
        <v>111.059697</v>
      </c>
      <c r="BE44" s="200">
        <v>112.163785</v>
      </c>
      <c r="BF44" s="200">
        <v>124.07130100000001</v>
      </c>
      <c r="BG44" s="200">
        <v>123.814482</v>
      </c>
      <c r="BH44" s="200">
        <v>123.814482</v>
      </c>
      <c r="BI44" s="200">
        <v>123.814482</v>
      </c>
      <c r="BJ44" s="200">
        <v>109.48012</v>
      </c>
      <c r="BK44" s="200">
        <v>110.152258</v>
      </c>
      <c r="BL44" s="200">
        <v>116.633346</v>
      </c>
      <c r="BM44" s="200">
        <v>116.37918999999999</v>
      </c>
      <c r="BN44" s="200">
        <v>112.059129</v>
      </c>
      <c r="BO44" s="200">
        <v>110.30954699999999</v>
      </c>
      <c r="BP44" s="200">
        <v>122.71060799999999</v>
      </c>
      <c r="BQ44" s="200">
        <v>103.764425</v>
      </c>
      <c r="BR44" s="200">
        <v>103.8910176</v>
      </c>
      <c r="BS44" s="200">
        <v>116.685951</v>
      </c>
      <c r="BT44" s="200">
        <v>110.19376583</v>
      </c>
      <c r="BU44" s="200">
        <v>119.350088</v>
      </c>
      <c r="BV44" s="200">
        <v>123.65676499999999</v>
      </c>
      <c r="BW44" s="200">
        <v>112.139968</v>
      </c>
      <c r="BX44" s="200">
        <v>112.16148</v>
      </c>
      <c r="BY44" s="200">
        <v>120.377183</v>
      </c>
      <c r="BZ44" s="200">
        <v>118.963098</v>
      </c>
      <c r="CA44" s="200">
        <v>112.090546</v>
      </c>
      <c r="CB44" s="200">
        <v>118.438366</v>
      </c>
      <c r="CC44" s="200">
        <v>117.682395</v>
      </c>
      <c r="CD44" s="200">
        <v>117.650826</v>
      </c>
      <c r="CE44" s="200">
        <v>116.64597999999999</v>
      </c>
      <c r="CF44" s="200">
        <v>119.350088</v>
      </c>
      <c r="CG44" s="200">
        <v>112.26137033000001</v>
      </c>
      <c r="CH44" s="200">
        <v>112.68508799999999</v>
      </c>
      <c r="CI44" s="200">
        <v>116.615816</v>
      </c>
      <c r="CJ44" s="200">
        <v>119.742912</v>
      </c>
      <c r="CK44" s="200">
        <v>121.69572696</v>
      </c>
      <c r="CL44" s="200">
        <v>118.745141</v>
      </c>
      <c r="CM44" s="200">
        <v>119.57742</v>
      </c>
      <c r="CN44" s="200">
        <v>112.011133</v>
      </c>
      <c r="CO44" s="200">
        <v>111.113902</v>
      </c>
      <c r="CP44" s="200">
        <v>127.06920662</v>
      </c>
      <c r="CQ44" s="200">
        <v>113.641375</v>
      </c>
      <c r="CR44" s="200">
        <v>109.362037</v>
      </c>
      <c r="CS44" s="200">
        <v>106.72741044</v>
      </c>
      <c r="CT44" s="200">
        <v>113.670908</v>
      </c>
      <c r="CU44" s="200">
        <v>111.340675</v>
      </c>
      <c r="CV44" s="200">
        <v>130.68496893</v>
      </c>
      <c r="CW44" s="200">
        <v>109.32835</v>
      </c>
      <c r="CX44" s="200">
        <v>110.62301533</v>
      </c>
      <c r="CY44" s="200">
        <v>111.186661</v>
      </c>
      <c r="CZ44" s="200">
        <v>111.507875</v>
      </c>
      <c r="DA44" s="200">
        <v>125.211579</v>
      </c>
      <c r="DB44" s="200">
        <v>125.338262</v>
      </c>
      <c r="DC44" s="200">
        <v>123.65676499999999</v>
      </c>
      <c r="DD44" s="200">
        <v>122.504881</v>
      </c>
      <c r="DE44" s="200">
        <v>111.738468</v>
      </c>
      <c r="DF44" s="200">
        <v>112.16148</v>
      </c>
      <c r="DG44" s="200">
        <v>113.7774185</v>
      </c>
      <c r="DH44" s="200">
        <v>122.71840611</v>
      </c>
      <c r="DI44" s="200">
        <v>126.758859</v>
      </c>
      <c r="DJ44" s="200">
        <v>126.175921</v>
      </c>
      <c r="DK44" s="200">
        <v>110.687792</v>
      </c>
      <c r="DL44" s="200">
        <v>121.73577899999999</v>
      </c>
      <c r="DM44" s="200">
        <v>119.540481</v>
      </c>
      <c r="DN44" s="200">
        <v>114.487284</v>
      </c>
      <c r="DO44" s="200">
        <v>100.17885099999999</v>
      </c>
      <c r="DP44" s="200">
        <v>119.14601999999999</v>
      </c>
      <c r="DQ44" s="200">
        <v>111.32259000000001</v>
      </c>
      <c r="DR44" s="200">
        <v>111.73947</v>
      </c>
      <c r="DS44" s="200">
        <v>112.387694</v>
      </c>
      <c r="DT44" s="200">
        <v>124.28029100000001</v>
      </c>
      <c r="DU44" s="200">
        <v>124.667604</v>
      </c>
      <c r="DV44" s="200">
        <v>110.783232</v>
      </c>
      <c r="DW44" s="200">
        <v>101.47228200000001</v>
      </c>
      <c r="DX44" s="200">
        <v>98.826071999999996</v>
      </c>
      <c r="DY44" s="200">
        <v>112.57759335999999</v>
      </c>
      <c r="DZ44" s="200">
        <v>116.95405100000001</v>
      </c>
      <c r="EA44" s="200">
        <v>117.199882</v>
      </c>
      <c r="EB44" s="200">
        <v>109.68204299999999</v>
      </c>
      <c r="EC44" s="200">
        <v>110.360961</v>
      </c>
      <c r="ED44" s="200">
        <v>116.469103</v>
      </c>
      <c r="EE44" s="200">
        <v>112.427663</v>
      </c>
      <c r="EF44" s="200">
        <v>128.85118137000001</v>
      </c>
      <c r="EG44" s="200">
        <v>126.58779</v>
      </c>
      <c r="EH44" s="200">
        <v>126.58779</v>
      </c>
      <c r="EI44" s="200">
        <v>110.105898</v>
      </c>
      <c r="EJ44" s="200">
        <v>123.28722399999999</v>
      </c>
      <c r="EK44" s="200">
        <v>123.79155299999999</v>
      </c>
      <c r="EL44" s="200">
        <v>123.65676499999999</v>
      </c>
      <c r="EM44" s="200">
        <v>111.481565</v>
      </c>
      <c r="EN44" s="200">
        <v>117.279584</v>
      </c>
      <c r="EO44" s="200">
        <v>123.621872</v>
      </c>
      <c r="EP44" s="200">
        <v>112.7957</v>
      </c>
      <c r="EQ44" s="200">
        <v>112.784037</v>
      </c>
      <c r="ER44" s="200">
        <v>115.1967721</v>
      </c>
      <c r="ES44" s="200">
        <v>109.082823</v>
      </c>
      <c r="ET44" s="200">
        <v>107.598032</v>
      </c>
      <c r="EU44" s="200">
        <v>110.122325</v>
      </c>
      <c r="EV44" s="200">
        <v>111.567312</v>
      </c>
      <c r="EW44" s="200">
        <v>108.60367100000001</v>
      </c>
      <c r="EX44" s="200">
        <v>107.04458099999999</v>
      </c>
      <c r="EY44" s="200">
        <v>113.565969</v>
      </c>
      <c r="EZ44" s="200">
        <v>112.95098299999999</v>
      </c>
      <c r="FA44" s="200">
        <v>112.69243400000001</v>
      </c>
      <c r="FB44" s="200">
        <v>116.90415855000001</v>
      </c>
      <c r="FC44" s="200">
        <v>113.549475</v>
      </c>
      <c r="FD44" s="200">
        <v>121.916267</v>
      </c>
      <c r="FE44" s="200">
        <v>114.119017</v>
      </c>
      <c r="FF44" s="200">
        <v>117.658404</v>
      </c>
      <c r="FG44" s="200">
        <v>126.28502899999999</v>
      </c>
      <c r="FH44" s="200">
        <v>105.353629</v>
      </c>
      <c r="FI44" s="200">
        <v>106.02117800000001</v>
      </c>
      <c r="FJ44" s="200">
        <v>110.489698</v>
      </c>
      <c r="FK44" s="200">
        <v>116.64124099999999</v>
      </c>
      <c r="FL44" s="200">
        <v>120.39283202999999</v>
      </c>
      <c r="FM44" s="200">
        <v>120.037294</v>
      </c>
      <c r="FN44" s="200">
        <v>120.377183</v>
      </c>
      <c r="FO44" s="200">
        <v>122.045798</v>
      </c>
      <c r="FP44" s="200">
        <v>122.045798</v>
      </c>
      <c r="FQ44" s="200">
        <v>122.071006</v>
      </c>
      <c r="FR44" s="200">
        <v>122.071006</v>
      </c>
      <c r="FS44" s="200">
        <v>122.071006</v>
      </c>
      <c r="FT44" s="200">
        <v>125.89938100000001</v>
      </c>
      <c r="FU44" s="200">
        <v>125.563019</v>
      </c>
      <c r="FV44" s="200">
        <v>109.509671</v>
      </c>
      <c r="FW44" s="200">
        <v>109.166162</v>
      </c>
      <c r="FX44" s="200">
        <v>114.94935327</v>
      </c>
      <c r="FY44" s="200">
        <v>117.85299999999999</v>
      </c>
      <c r="FZ44" s="200">
        <v>112.724549</v>
      </c>
      <c r="GA44" s="200">
        <v>119.350088</v>
      </c>
      <c r="GB44" s="200">
        <v>119.350088</v>
      </c>
      <c r="GC44" s="200">
        <v>125.272727</v>
      </c>
      <c r="GD44" s="200">
        <v>108.03239732999999</v>
      </c>
      <c r="GE44" s="200">
        <v>123.28722399999999</v>
      </c>
      <c r="GF44" s="200">
        <v>122.504881</v>
      </c>
      <c r="GG44" s="200">
        <v>130.71232197</v>
      </c>
      <c r="GH44" s="200">
        <v>113.73875700000001</v>
      </c>
      <c r="GI44" s="200">
        <v>130.71232197</v>
      </c>
      <c r="GJ44" s="200">
        <v>122.045798</v>
      </c>
      <c r="GK44" s="200">
        <v>112.55443699999999</v>
      </c>
      <c r="GL44" s="200">
        <v>118.926834</v>
      </c>
      <c r="GM44" s="200">
        <v>105.80371100000001</v>
      </c>
      <c r="GN44" s="200">
        <v>113.19556300000001</v>
      </c>
      <c r="GO44" s="200">
        <v>102.70222377</v>
      </c>
      <c r="GP44" s="200">
        <v>102.4378775</v>
      </c>
      <c r="GQ44" s="200">
        <v>113.055041</v>
      </c>
      <c r="GR44" s="200">
        <v>123.52892</v>
      </c>
      <c r="GS44" s="200">
        <v>123.36265400000001</v>
      </c>
      <c r="GT44" s="200">
        <v>123.06401200000001</v>
      </c>
      <c r="GU44" s="200">
        <v>113.19556300000001</v>
      </c>
      <c r="GV44" s="200">
        <v>113.19556300000001</v>
      </c>
      <c r="GW44" s="200">
        <v>113.19556300000001</v>
      </c>
      <c r="GX44" s="200">
        <v>121.765997</v>
      </c>
      <c r="GY44" s="200">
        <v>121.190628</v>
      </c>
      <c r="GZ44" s="200">
        <v>121.676258</v>
      </c>
      <c r="HA44" s="200">
        <v>121.676258</v>
      </c>
      <c r="HB44" s="200">
        <v>114.851356</v>
      </c>
      <c r="HC44" s="200">
        <v>127.069487</v>
      </c>
      <c r="HD44" s="200">
        <v>126.581007</v>
      </c>
      <c r="HE44" s="200">
        <v>121.546364</v>
      </c>
      <c r="HF44" s="200">
        <v>125.71311900000001</v>
      </c>
      <c r="HG44" s="200">
        <v>117.783216</v>
      </c>
      <c r="HH44" s="200">
        <v>110.91416871</v>
      </c>
      <c r="HI44" s="200">
        <v>122.016959</v>
      </c>
      <c r="HJ44" s="200">
        <v>113.391284</v>
      </c>
      <c r="HK44" s="200">
        <v>113.699214</v>
      </c>
      <c r="HL44" s="200">
        <v>111.541374</v>
      </c>
      <c r="HM44" s="200">
        <v>111.181793</v>
      </c>
      <c r="HN44" s="200">
        <v>101.99946592000001</v>
      </c>
      <c r="HO44" s="200">
        <v>103.5259125</v>
      </c>
      <c r="HP44" s="200">
        <v>104.076854</v>
      </c>
      <c r="HQ44" s="200">
        <v>120.93153717</v>
      </c>
      <c r="HR44" s="200">
        <v>113.773674</v>
      </c>
      <c r="HS44" s="200">
        <v>123.389156</v>
      </c>
    </row>
    <row r="45" spans="1:227" x14ac:dyDescent="0.25">
      <c r="A45" s="197"/>
      <c r="B45" s="199">
        <v>45663.875</v>
      </c>
      <c r="C45" s="200">
        <v>128.70252199999999</v>
      </c>
      <c r="D45" s="200">
        <v>129.00286</v>
      </c>
      <c r="E45" s="200">
        <v>128.823305</v>
      </c>
      <c r="F45" s="200">
        <v>128.70252199999999</v>
      </c>
      <c r="G45" s="200">
        <v>124.889865</v>
      </c>
      <c r="H45" s="200">
        <v>139.65484499999999</v>
      </c>
      <c r="I45" s="200">
        <v>139.178833</v>
      </c>
      <c r="J45" s="200">
        <v>139.92585299999999</v>
      </c>
      <c r="K45" s="200">
        <v>124.217209</v>
      </c>
      <c r="L45" s="200">
        <v>130.341903</v>
      </c>
      <c r="M45" s="200">
        <v>140.02228400000001</v>
      </c>
      <c r="N45" s="200">
        <v>138.985894</v>
      </c>
      <c r="O45" s="200">
        <v>134.688412</v>
      </c>
      <c r="P45" s="200">
        <v>126.74042544</v>
      </c>
      <c r="Q45" s="200">
        <v>139.59584599999999</v>
      </c>
      <c r="R45" s="200">
        <v>130.04943</v>
      </c>
      <c r="S45" s="200">
        <v>132.21631199999999</v>
      </c>
      <c r="T45" s="200">
        <v>126.568213</v>
      </c>
      <c r="U45" s="200">
        <v>126.568213</v>
      </c>
      <c r="V45" s="200">
        <v>129.964348</v>
      </c>
      <c r="W45" s="200">
        <v>126.016571</v>
      </c>
      <c r="X45" s="200">
        <v>121.424272</v>
      </c>
      <c r="Y45" s="200">
        <v>123.978188</v>
      </c>
      <c r="Z45" s="200">
        <v>140.664736</v>
      </c>
      <c r="AA45" s="200">
        <v>120.380757</v>
      </c>
      <c r="AB45" s="200">
        <v>124.520708</v>
      </c>
      <c r="AC45" s="200">
        <v>126.747316</v>
      </c>
      <c r="AD45" s="200">
        <v>125.708566</v>
      </c>
      <c r="AE45" s="200">
        <v>119.121055</v>
      </c>
      <c r="AF45" s="200">
        <v>128.99570775000001</v>
      </c>
      <c r="AG45" s="200">
        <v>130.31615754000001</v>
      </c>
      <c r="AH45" s="200">
        <v>130.132282</v>
      </c>
      <c r="AI45" s="200">
        <v>130.03839300000001</v>
      </c>
      <c r="AJ45" s="200">
        <v>115.931034</v>
      </c>
      <c r="AK45" s="200">
        <v>130.26580100000001</v>
      </c>
      <c r="AL45" s="200">
        <v>121.03350433</v>
      </c>
      <c r="AM45" s="200">
        <v>121.652497</v>
      </c>
      <c r="AN45" s="200">
        <v>138.241105</v>
      </c>
      <c r="AO45" s="200">
        <v>118.54115299999999</v>
      </c>
      <c r="AP45" s="200">
        <v>112.634201</v>
      </c>
      <c r="AQ45" s="200">
        <v>113.11471400000001</v>
      </c>
      <c r="AR45" s="200">
        <v>140.43173200000001</v>
      </c>
      <c r="AS45" s="200">
        <v>134.37732099999999</v>
      </c>
      <c r="AT45" s="200">
        <v>132.19234299999999</v>
      </c>
      <c r="AU45" s="200">
        <v>135.518046</v>
      </c>
      <c r="AV45" s="200">
        <v>126.956041</v>
      </c>
      <c r="AW45" s="200">
        <v>120.04737</v>
      </c>
      <c r="AX45" s="200">
        <v>120.736383</v>
      </c>
      <c r="AY45" s="200">
        <v>133.46643499999999</v>
      </c>
      <c r="AZ45" s="200">
        <v>125.669442</v>
      </c>
      <c r="BA45" s="200">
        <v>124.956199</v>
      </c>
      <c r="BB45" s="200">
        <v>124.956199</v>
      </c>
      <c r="BC45" s="200">
        <v>124.956199</v>
      </c>
      <c r="BD45" s="200">
        <v>123.685534</v>
      </c>
      <c r="BE45" s="200">
        <v>124.956199</v>
      </c>
      <c r="BF45" s="200">
        <v>138.43481399999999</v>
      </c>
      <c r="BG45" s="200">
        <v>138.10232500000001</v>
      </c>
      <c r="BH45" s="200">
        <v>138.10232500000001</v>
      </c>
      <c r="BI45" s="200">
        <v>138.10232500000001</v>
      </c>
      <c r="BJ45" s="200">
        <v>122.013086</v>
      </c>
      <c r="BK45" s="200">
        <v>122.75989</v>
      </c>
      <c r="BL45" s="200">
        <v>130.138734</v>
      </c>
      <c r="BM45" s="200">
        <v>129.84607600000001</v>
      </c>
      <c r="BN45" s="200">
        <v>124.51728799999999</v>
      </c>
      <c r="BO45" s="200">
        <v>122.64560299999999</v>
      </c>
      <c r="BP45" s="200">
        <v>136.74006800000001</v>
      </c>
      <c r="BQ45" s="200">
        <v>115.77293400000001</v>
      </c>
      <c r="BR45" s="200">
        <v>115.91417697999999</v>
      </c>
      <c r="BS45" s="200">
        <v>130.121655</v>
      </c>
      <c r="BT45" s="200">
        <v>122.95099367</v>
      </c>
      <c r="BU45" s="200">
        <v>133.35149100000001</v>
      </c>
      <c r="BV45" s="200">
        <v>137.99446</v>
      </c>
      <c r="BW45" s="200">
        <v>124.353421</v>
      </c>
      <c r="BX45" s="200">
        <v>124.419578</v>
      </c>
      <c r="BY45" s="200">
        <v>134.03341499999999</v>
      </c>
      <c r="BZ45" s="200">
        <v>132.67805999999999</v>
      </c>
      <c r="CA45" s="200">
        <v>124.62271</v>
      </c>
      <c r="CB45" s="200">
        <v>131.94364999999999</v>
      </c>
      <c r="CC45" s="200">
        <v>131.125743</v>
      </c>
      <c r="CD45" s="200">
        <v>131.26334299999999</v>
      </c>
      <c r="CE45" s="200">
        <v>130.20913899999999</v>
      </c>
      <c r="CF45" s="200">
        <v>133.35149100000001</v>
      </c>
      <c r="CG45" s="200">
        <v>125.08813499999999</v>
      </c>
      <c r="CH45" s="200">
        <v>125.559708</v>
      </c>
      <c r="CI45" s="200">
        <v>130.080287</v>
      </c>
      <c r="CJ45" s="200">
        <v>133.63086799999999</v>
      </c>
      <c r="CK45" s="200">
        <v>136.19694247000001</v>
      </c>
      <c r="CL45" s="200">
        <v>132.746061</v>
      </c>
      <c r="CM45" s="200">
        <v>133.665381</v>
      </c>
      <c r="CN45" s="200">
        <v>124.87813199999999</v>
      </c>
      <c r="CO45" s="200">
        <v>123.976089</v>
      </c>
      <c r="CP45" s="200">
        <v>141.78592481999999</v>
      </c>
      <c r="CQ45" s="200">
        <v>126.59316099999999</v>
      </c>
      <c r="CR45" s="200">
        <v>121.703273</v>
      </c>
      <c r="CS45" s="200">
        <v>119.23082445999999</v>
      </c>
      <c r="CT45" s="200">
        <v>126.688558</v>
      </c>
      <c r="CU45" s="200">
        <v>123.96723799999999</v>
      </c>
      <c r="CV45" s="200">
        <v>145.83613435000001</v>
      </c>
      <c r="CW45" s="200">
        <v>121.743134</v>
      </c>
      <c r="CX45" s="200">
        <v>123.238766</v>
      </c>
      <c r="CY45" s="200">
        <v>123.874647</v>
      </c>
      <c r="CZ45" s="200">
        <v>123.688806</v>
      </c>
      <c r="DA45" s="200">
        <v>139.69718800000001</v>
      </c>
      <c r="DB45" s="200">
        <v>139.82478699999999</v>
      </c>
      <c r="DC45" s="200">
        <v>137.99446</v>
      </c>
      <c r="DD45" s="200">
        <v>136.67949400000001</v>
      </c>
      <c r="DE45" s="200">
        <v>124.067457</v>
      </c>
      <c r="DF45" s="200">
        <v>124.419578</v>
      </c>
      <c r="DG45" s="200">
        <v>126.75004</v>
      </c>
      <c r="DH45" s="200">
        <v>136.86630832</v>
      </c>
      <c r="DI45" s="200">
        <v>141.26630299999999</v>
      </c>
      <c r="DJ45" s="200">
        <v>140.65832</v>
      </c>
      <c r="DK45" s="200">
        <v>123.271912</v>
      </c>
      <c r="DL45" s="200">
        <v>136.24463600000001</v>
      </c>
      <c r="DM45" s="200">
        <v>133.508489</v>
      </c>
      <c r="DN45" s="200">
        <v>127.804203</v>
      </c>
      <c r="DO45" s="200">
        <v>111.85109</v>
      </c>
      <c r="DP45" s="200">
        <v>133.04975099999999</v>
      </c>
      <c r="DQ45" s="200">
        <v>124.017661</v>
      </c>
      <c r="DR45" s="200">
        <v>124.482783</v>
      </c>
      <c r="DS45" s="200">
        <v>125.279918</v>
      </c>
      <c r="DT45" s="200">
        <v>138.633904</v>
      </c>
      <c r="DU45" s="200">
        <v>139.02473499999999</v>
      </c>
      <c r="DV45" s="200">
        <v>123.559333</v>
      </c>
      <c r="DW45" s="200">
        <v>113.22699299999999</v>
      </c>
      <c r="DX45" s="200">
        <v>110.319874</v>
      </c>
      <c r="DY45" s="200">
        <v>125.57834364</v>
      </c>
      <c r="DZ45" s="200">
        <v>130.49630999999999</v>
      </c>
      <c r="EA45" s="200">
        <v>130.78445199999999</v>
      </c>
      <c r="EB45" s="200">
        <v>122.235095</v>
      </c>
      <c r="EC45" s="200">
        <v>122.987664</v>
      </c>
      <c r="ED45" s="200">
        <v>129.695303</v>
      </c>
      <c r="EE45" s="200">
        <v>125.353076</v>
      </c>
      <c r="EF45" s="200">
        <v>143.78974377</v>
      </c>
      <c r="EG45" s="200">
        <v>141.27092500000001</v>
      </c>
      <c r="EH45" s="200">
        <v>141.27092500000001</v>
      </c>
      <c r="EI45" s="200">
        <v>122.48670199999999</v>
      </c>
      <c r="EJ45" s="200">
        <v>137.572372</v>
      </c>
      <c r="EK45" s="200">
        <v>138.15162599999999</v>
      </c>
      <c r="EL45" s="200">
        <v>137.99446</v>
      </c>
      <c r="EM45" s="200">
        <v>124.187336</v>
      </c>
      <c r="EN45" s="200">
        <v>130.85617300000001</v>
      </c>
      <c r="EO45" s="200">
        <v>138.31603200000001</v>
      </c>
      <c r="EP45" s="200">
        <v>125.683082</v>
      </c>
      <c r="EQ45" s="200">
        <v>125.66983999999999</v>
      </c>
      <c r="ER45" s="200">
        <v>128.35527266</v>
      </c>
      <c r="ES45" s="200">
        <v>121.592434</v>
      </c>
      <c r="ET45" s="200">
        <v>119.962372</v>
      </c>
      <c r="EU45" s="200">
        <v>122.722652</v>
      </c>
      <c r="EV45" s="200">
        <v>124.63773399999999</v>
      </c>
      <c r="EW45" s="200">
        <v>121.142719</v>
      </c>
      <c r="EX45" s="200">
        <v>119.3836</v>
      </c>
      <c r="EY45" s="200">
        <v>126.568213</v>
      </c>
      <c r="EZ45" s="200">
        <v>125.92656599999999</v>
      </c>
      <c r="FA45" s="200">
        <v>125.65685499999999</v>
      </c>
      <c r="FB45" s="200">
        <v>130.43660697000001</v>
      </c>
      <c r="FC45" s="200">
        <v>126.554303</v>
      </c>
      <c r="FD45" s="200">
        <v>136.27002899999999</v>
      </c>
      <c r="FE45" s="200">
        <v>127.159927</v>
      </c>
      <c r="FF45" s="200">
        <v>131.29797174000001</v>
      </c>
      <c r="FG45" s="200">
        <v>141.079624</v>
      </c>
      <c r="FH45" s="200">
        <v>117.327212</v>
      </c>
      <c r="FI45" s="200">
        <v>118.07105</v>
      </c>
      <c r="FJ45" s="200">
        <v>123.122844</v>
      </c>
      <c r="FK45" s="200">
        <v>130.107247</v>
      </c>
      <c r="FL45" s="200">
        <v>134.05083934000001</v>
      </c>
      <c r="FM45" s="200">
        <v>133.66240199999999</v>
      </c>
      <c r="FN45" s="200">
        <v>134.03341499999999</v>
      </c>
      <c r="FO45" s="200">
        <v>136.15734</v>
      </c>
      <c r="FP45" s="200">
        <v>136.15734</v>
      </c>
      <c r="FQ45" s="200">
        <v>135.742302</v>
      </c>
      <c r="FR45" s="200">
        <v>135.742302</v>
      </c>
      <c r="FS45" s="200">
        <v>135.742302</v>
      </c>
      <c r="FT45" s="200">
        <v>140.370227</v>
      </c>
      <c r="FU45" s="200">
        <v>140.002858</v>
      </c>
      <c r="FV45" s="200">
        <v>121.098861</v>
      </c>
      <c r="FW45" s="200">
        <v>120.902632</v>
      </c>
      <c r="FX45" s="200">
        <v>128.17595779999999</v>
      </c>
      <c r="FY45" s="200">
        <v>131.323432</v>
      </c>
      <c r="FZ45" s="200">
        <v>125.811131</v>
      </c>
      <c r="GA45" s="200">
        <v>133.35149100000001</v>
      </c>
      <c r="GB45" s="200">
        <v>133.35149100000001</v>
      </c>
      <c r="GC45" s="200">
        <v>139.764028</v>
      </c>
      <c r="GD45" s="200">
        <v>120.34014833000001</v>
      </c>
      <c r="GE45" s="200">
        <v>137.572372</v>
      </c>
      <c r="GF45" s="200">
        <v>136.67949400000001</v>
      </c>
      <c r="GG45" s="200">
        <v>145.86665859999999</v>
      </c>
      <c r="GH45" s="200">
        <v>126.71092</v>
      </c>
      <c r="GI45" s="200">
        <v>145.86665859999999</v>
      </c>
      <c r="GJ45" s="200">
        <v>136.15734</v>
      </c>
      <c r="GK45" s="200">
        <v>125.33149400000001</v>
      </c>
      <c r="GL45" s="200">
        <v>132.789569</v>
      </c>
      <c r="GM45" s="200">
        <v>117.982373</v>
      </c>
      <c r="GN45" s="200">
        <v>126.09182800000001</v>
      </c>
      <c r="GO45" s="200">
        <v>114.49988508</v>
      </c>
      <c r="GP45" s="200">
        <v>114.20517269</v>
      </c>
      <c r="GQ45" s="200">
        <v>126.085318</v>
      </c>
      <c r="GR45" s="200">
        <v>137.87726000000001</v>
      </c>
      <c r="GS45" s="200">
        <v>137.63068200000001</v>
      </c>
      <c r="GT45" s="200">
        <v>137.29449199999999</v>
      </c>
      <c r="GU45" s="200">
        <v>126.09182800000001</v>
      </c>
      <c r="GV45" s="200">
        <v>126.09182800000001</v>
      </c>
      <c r="GW45" s="200">
        <v>126.09182800000001</v>
      </c>
      <c r="GX45" s="200">
        <v>136.25993600000001</v>
      </c>
      <c r="GY45" s="200">
        <v>135.619778</v>
      </c>
      <c r="GZ45" s="200">
        <v>136.162442</v>
      </c>
      <c r="HA45" s="200">
        <v>136.162442</v>
      </c>
      <c r="HB45" s="200">
        <v>127.998991</v>
      </c>
      <c r="HC45" s="200">
        <v>141.71461099999999</v>
      </c>
      <c r="HD45" s="200">
        <v>141.16519600000001</v>
      </c>
      <c r="HE45" s="200">
        <v>135.263443</v>
      </c>
      <c r="HF45" s="200">
        <v>140.301714</v>
      </c>
      <c r="HG45" s="200">
        <v>131.46336400000001</v>
      </c>
      <c r="HH45" s="200">
        <v>123.56418101</v>
      </c>
      <c r="HI45" s="200">
        <v>136.44372100000001</v>
      </c>
      <c r="HJ45" s="200">
        <v>126.34357900000001</v>
      </c>
      <c r="HK45" s="200">
        <v>126.687563</v>
      </c>
      <c r="HL45" s="200">
        <v>124.422459</v>
      </c>
      <c r="HM45" s="200">
        <v>123.90391700000001</v>
      </c>
      <c r="HN45" s="200">
        <v>113.71639967999999</v>
      </c>
      <c r="HO45" s="200">
        <v>115.4456835</v>
      </c>
      <c r="HP45" s="200">
        <v>116.059006</v>
      </c>
      <c r="HQ45" s="200">
        <v>135.09800941</v>
      </c>
      <c r="HR45" s="200">
        <v>126.777795</v>
      </c>
      <c r="HS45" s="200">
        <v>138.05854500000001</v>
      </c>
    </row>
    <row r="46" spans="1:227" x14ac:dyDescent="0.25">
      <c r="A46" s="197"/>
      <c r="B46" s="199">
        <v>45663.895833333299</v>
      </c>
      <c r="C46" s="200">
        <v>127.35274800000001</v>
      </c>
      <c r="D46" s="200">
        <v>127.63936099999999</v>
      </c>
      <c r="E46" s="200">
        <v>127.470826</v>
      </c>
      <c r="F46" s="200">
        <v>127.35274800000001</v>
      </c>
      <c r="G46" s="200">
        <v>124.093901</v>
      </c>
      <c r="H46" s="200">
        <v>138.34608499999999</v>
      </c>
      <c r="I46" s="200">
        <v>137.843682</v>
      </c>
      <c r="J46" s="200">
        <v>138.62811099999999</v>
      </c>
      <c r="K46" s="200">
        <v>123.392332</v>
      </c>
      <c r="L46" s="200">
        <v>128.92327599999999</v>
      </c>
      <c r="M46" s="200">
        <v>138.713077</v>
      </c>
      <c r="N46" s="200">
        <v>137.65999199999999</v>
      </c>
      <c r="O46" s="200">
        <v>133.12969100000001</v>
      </c>
      <c r="P46" s="200">
        <v>125.84410096000001</v>
      </c>
      <c r="Q46" s="200">
        <v>138.19435100000001</v>
      </c>
      <c r="R46" s="200">
        <v>128.759727</v>
      </c>
      <c r="S46" s="200">
        <v>130.77757199999999</v>
      </c>
      <c r="T46" s="200">
        <v>125.51867900000001</v>
      </c>
      <c r="U46" s="200">
        <v>125.51867900000001</v>
      </c>
      <c r="V46" s="200">
        <v>128.65393900000001</v>
      </c>
      <c r="W46" s="200">
        <v>125.063816</v>
      </c>
      <c r="X46" s="200">
        <v>120.586105</v>
      </c>
      <c r="Y46" s="200">
        <v>123.041386</v>
      </c>
      <c r="Z46" s="200">
        <v>139.494621</v>
      </c>
      <c r="AA46" s="200">
        <v>119.382913</v>
      </c>
      <c r="AB46" s="200">
        <v>123.50236599999999</v>
      </c>
      <c r="AC46" s="200">
        <v>125.75976900000001</v>
      </c>
      <c r="AD46" s="200">
        <v>124.76123800000001</v>
      </c>
      <c r="AE46" s="200">
        <v>118.13719</v>
      </c>
      <c r="AF46" s="200">
        <v>127.65969825000001</v>
      </c>
      <c r="AG46" s="200">
        <v>128.97389228</v>
      </c>
      <c r="AH46" s="200">
        <v>128.76276100000001</v>
      </c>
      <c r="AI46" s="200">
        <v>128.698801</v>
      </c>
      <c r="AJ46" s="200">
        <v>114.933542</v>
      </c>
      <c r="AK46" s="200">
        <v>128.95354800000001</v>
      </c>
      <c r="AL46" s="200">
        <v>120.070796</v>
      </c>
      <c r="AM46" s="200">
        <v>120.68129500000001</v>
      </c>
      <c r="AN46" s="200">
        <v>137.069141</v>
      </c>
      <c r="AO46" s="200">
        <v>117.583325</v>
      </c>
      <c r="AP46" s="200">
        <v>111.679951</v>
      </c>
      <c r="AQ46" s="200">
        <v>112.156458</v>
      </c>
      <c r="AR46" s="200">
        <v>139.22670600000001</v>
      </c>
      <c r="AS46" s="200">
        <v>133.115422</v>
      </c>
      <c r="AT46" s="200">
        <v>130.84242900000001</v>
      </c>
      <c r="AU46" s="200">
        <v>134.36644000000001</v>
      </c>
      <c r="AV46" s="200">
        <v>125.961749</v>
      </c>
      <c r="AW46" s="200">
        <v>119.0536705</v>
      </c>
      <c r="AX46" s="200">
        <v>119.736372</v>
      </c>
      <c r="AY46" s="200">
        <v>132.22602900000001</v>
      </c>
      <c r="AZ46" s="200">
        <v>124.758115</v>
      </c>
      <c r="BA46" s="200">
        <v>124.11367</v>
      </c>
      <c r="BB46" s="200">
        <v>124.11367</v>
      </c>
      <c r="BC46" s="200">
        <v>124.11367</v>
      </c>
      <c r="BD46" s="200">
        <v>122.969318</v>
      </c>
      <c r="BE46" s="200">
        <v>124.11367</v>
      </c>
      <c r="BF46" s="200">
        <v>137.335352</v>
      </c>
      <c r="BG46" s="200">
        <v>136.89665500000001</v>
      </c>
      <c r="BH46" s="200">
        <v>136.89665500000001</v>
      </c>
      <c r="BI46" s="200">
        <v>136.89665500000001</v>
      </c>
      <c r="BJ46" s="200">
        <v>121.059963</v>
      </c>
      <c r="BK46" s="200">
        <v>121.803971</v>
      </c>
      <c r="BL46" s="200">
        <v>129.00431</v>
      </c>
      <c r="BM46" s="200">
        <v>128.732876</v>
      </c>
      <c r="BN46" s="200">
        <v>123.297341</v>
      </c>
      <c r="BO46" s="200">
        <v>121.45871099999999</v>
      </c>
      <c r="BP46" s="200">
        <v>135.434178</v>
      </c>
      <c r="BQ46" s="200">
        <v>114.762446</v>
      </c>
      <c r="BR46" s="200">
        <v>114.90245618</v>
      </c>
      <c r="BS46" s="200">
        <v>129.00739100000001</v>
      </c>
      <c r="BT46" s="200">
        <v>121.78617933</v>
      </c>
      <c r="BU46" s="200">
        <v>132.117267</v>
      </c>
      <c r="BV46" s="200">
        <v>136.76658399999999</v>
      </c>
      <c r="BW46" s="200">
        <v>123.256356</v>
      </c>
      <c r="BX46" s="200">
        <v>123.256356</v>
      </c>
      <c r="BY46" s="200">
        <v>132.439063</v>
      </c>
      <c r="BZ46" s="200">
        <v>130.93394799999999</v>
      </c>
      <c r="CA46" s="200">
        <v>123.49744699999999</v>
      </c>
      <c r="CB46" s="200">
        <v>130.588358</v>
      </c>
      <c r="CC46" s="200">
        <v>129.82242299999999</v>
      </c>
      <c r="CD46" s="200">
        <v>129.59236999999999</v>
      </c>
      <c r="CE46" s="200">
        <v>129.105276</v>
      </c>
      <c r="CF46" s="200">
        <v>132.117267</v>
      </c>
      <c r="CG46" s="200">
        <v>124.18211333000001</v>
      </c>
      <c r="CH46" s="200">
        <v>124.649382</v>
      </c>
      <c r="CI46" s="200">
        <v>129.056873</v>
      </c>
      <c r="CJ46" s="200">
        <v>132.207233</v>
      </c>
      <c r="CK46" s="200">
        <v>135.22394764000001</v>
      </c>
      <c r="CL46" s="200">
        <v>131.54441</v>
      </c>
      <c r="CM46" s="200">
        <v>132.49381</v>
      </c>
      <c r="CN46" s="200">
        <v>123.84016</v>
      </c>
      <c r="CO46" s="200">
        <v>122.803511</v>
      </c>
      <c r="CP46" s="200">
        <v>140.43388619000001</v>
      </c>
      <c r="CQ46" s="200">
        <v>125.570362</v>
      </c>
      <c r="CR46" s="200">
        <v>120.601271</v>
      </c>
      <c r="CS46" s="200">
        <v>118.10201882</v>
      </c>
      <c r="CT46" s="200">
        <v>125.379251</v>
      </c>
      <c r="CU46" s="200">
        <v>122.97168499999999</v>
      </c>
      <c r="CV46" s="200">
        <v>144.62300124999999</v>
      </c>
      <c r="CW46" s="200">
        <v>120.68680000000001</v>
      </c>
      <c r="CX46" s="200">
        <v>122.33020732999999</v>
      </c>
      <c r="CY46" s="200">
        <v>122.95877</v>
      </c>
      <c r="CZ46" s="200">
        <v>121.92782699999999</v>
      </c>
      <c r="DA46" s="200">
        <v>138.43530699999999</v>
      </c>
      <c r="DB46" s="200">
        <v>138.55991800000001</v>
      </c>
      <c r="DC46" s="200">
        <v>136.76658399999999</v>
      </c>
      <c r="DD46" s="200">
        <v>135.49748099999999</v>
      </c>
      <c r="DE46" s="200">
        <v>122.752548</v>
      </c>
      <c r="DF46" s="200">
        <v>123.256356</v>
      </c>
      <c r="DG46" s="200">
        <v>125.805145</v>
      </c>
      <c r="DH46" s="200">
        <v>135.06713994</v>
      </c>
      <c r="DI46" s="200">
        <v>139.82001</v>
      </c>
      <c r="DJ46" s="200">
        <v>139.27039400000001</v>
      </c>
      <c r="DK46" s="200">
        <v>122.61004933</v>
      </c>
      <c r="DL46" s="200">
        <v>135.27517900000001</v>
      </c>
      <c r="DM46" s="200">
        <v>132.40744000000001</v>
      </c>
      <c r="DN46" s="200">
        <v>126.541281</v>
      </c>
      <c r="DO46" s="200">
        <v>110.827674</v>
      </c>
      <c r="DP46" s="200">
        <v>131.940169</v>
      </c>
      <c r="DQ46" s="200">
        <v>123.184313</v>
      </c>
      <c r="DR46" s="200">
        <v>123.644884</v>
      </c>
      <c r="DS46" s="200">
        <v>124.252621</v>
      </c>
      <c r="DT46" s="200">
        <v>137.38170400000001</v>
      </c>
      <c r="DU46" s="200">
        <v>137.76379499999999</v>
      </c>
      <c r="DV46" s="200">
        <v>122.38134100000001</v>
      </c>
      <c r="DW46" s="200">
        <v>112.228904</v>
      </c>
      <c r="DX46" s="200">
        <v>109.30149</v>
      </c>
      <c r="DY46" s="200">
        <v>124.46338299999999</v>
      </c>
      <c r="DZ46" s="200">
        <v>129.435475</v>
      </c>
      <c r="EA46" s="200">
        <v>129.72429700000001</v>
      </c>
      <c r="EB46" s="200">
        <v>121.311879</v>
      </c>
      <c r="EC46" s="200">
        <v>122.05858499999999</v>
      </c>
      <c r="ED46" s="200">
        <v>128.267922</v>
      </c>
      <c r="EE46" s="200">
        <v>124.299364</v>
      </c>
      <c r="EF46" s="200">
        <v>142.59363350000001</v>
      </c>
      <c r="EG46" s="200">
        <v>140.071797</v>
      </c>
      <c r="EH46" s="200">
        <v>140.071797</v>
      </c>
      <c r="EI46" s="200">
        <v>121.322225</v>
      </c>
      <c r="EJ46" s="200">
        <v>136.3596</v>
      </c>
      <c r="EK46" s="200">
        <v>136.90748400000001</v>
      </c>
      <c r="EL46" s="200">
        <v>136.76658399999999</v>
      </c>
      <c r="EM46" s="200">
        <v>122.94926100000001</v>
      </c>
      <c r="EN46" s="200">
        <v>129.78084100000001</v>
      </c>
      <c r="EO46" s="200">
        <v>137.292012</v>
      </c>
      <c r="EP46" s="200">
        <v>124.771556</v>
      </c>
      <c r="EQ46" s="200">
        <v>124.75850699999999</v>
      </c>
      <c r="ER46" s="200">
        <v>127.34869085</v>
      </c>
      <c r="ES46" s="200">
        <v>120.624184</v>
      </c>
      <c r="ET46" s="200">
        <v>119.003275</v>
      </c>
      <c r="EU46" s="200">
        <v>121.76509900000001</v>
      </c>
      <c r="EV46" s="200">
        <v>123.457739</v>
      </c>
      <c r="EW46" s="200">
        <v>120.119282</v>
      </c>
      <c r="EX46" s="200">
        <v>118.372958</v>
      </c>
      <c r="EY46" s="200">
        <v>125.51867900000001</v>
      </c>
      <c r="EZ46" s="200">
        <v>124.86567100000001</v>
      </c>
      <c r="FA46" s="200">
        <v>124.591166</v>
      </c>
      <c r="FB46" s="200">
        <v>129.20292476</v>
      </c>
      <c r="FC46" s="200">
        <v>125.25989199999999</v>
      </c>
      <c r="FD46" s="200">
        <v>135.29421600000001</v>
      </c>
      <c r="FE46" s="200">
        <v>126.18557300000001</v>
      </c>
      <c r="FF46" s="200">
        <v>130.14163696</v>
      </c>
      <c r="FG46" s="200">
        <v>140.00320500000001</v>
      </c>
      <c r="FH46" s="200">
        <v>116.66877049999999</v>
      </c>
      <c r="FI46" s="200">
        <v>117.40585400000001</v>
      </c>
      <c r="FJ46" s="200">
        <v>122.170194</v>
      </c>
      <c r="FK46" s="200">
        <v>129.08119600000001</v>
      </c>
      <c r="FL46" s="200">
        <v>132.45628008</v>
      </c>
      <c r="FM46" s="200">
        <v>132.08493100000001</v>
      </c>
      <c r="FN46" s="200">
        <v>132.439063</v>
      </c>
      <c r="FO46" s="200">
        <v>134.996679</v>
      </c>
      <c r="FP46" s="200">
        <v>134.996679</v>
      </c>
      <c r="FQ46" s="200">
        <v>134.000159</v>
      </c>
      <c r="FR46" s="200">
        <v>134.000159</v>
      </c>
      <c r="FS46" s="200">
        <v>134.000159</v>
      </c>
      <c r="FT46" s="200">
        <v>139.01583299999999</v>
      </c>
      <c r="FU46" s="200">
        <v>138.66113799999999</v>
      </c>
      <c r="FV46" s="200">
        <v>118.197433</v>
      </c>
      <c r="FW46" s="200">
        <v>118.172301</v>
      </c>
      <c r="FX46" s="200">
        <v>127.07832488</v>
      </c>
      <c r="FY46" s="200">
        <v>130.03800100000001</v>
      </c>
      <c r="FZ46" s="200">
        <v>124.592201</v>
      </c>
      <c r="GA46" s="200">
        <v>132.117267</v>
      </c>
      <c r="GB46" s="200">
        <v>132.117267</v>
      </c>
      <c r="GC46" s="200">
        <v>138.55426700000001</v>
      </c>
      <c r="GD46" s="200">
        <v>119.342753</v>
      </c>
      <c r="GE46" s="200">
        <v>136.3596</v>
      </c>
      <c r="GF46" s="200">
        <v>135.49748099999999</v>
      </c>
      <c r="GG46" s="200">
        <v>144.65327157999999</v>
      </c>
      <c r="GH46" s="200">
        <v>125.41571399999999</v>
      </c>
      <c r="GI46" s="200">
        <v>144.65327157999999</v>
      </c>
      <c r="GJ46" s="200">
        <v>134.996679</v>
      </c>
      <c r="GK46" s="200">
        <v>124.48721999999999</v>
      </c>
      <c r="GL46" s="200">
        <v>131.68605400000001</v>
      </c>
      <c r="GM46" s="200">
        <v>116.981859</v>
      </c>
      <c r="GN46" s="200">
        <v>125.17349900000001</v>
      </c>
      <c r="GO46" s="200">
        <v>113.54817582</v>
      </c>
      <c r="GP46" s="200">
        <v>113.25591305</v>
      </c>
      <c r="GQ46" s="200">
        <v>124.908784</v>
      </c>
      <c r="GR46" s="200">
        <v>136.84828899999999</v>
      </c>
      <c r="GS46" s="200">
        <v>136.46759900000001</v>
      </c>
      <c r="GT46" s="200">
        <v>136.125732</v>
      </c>
      <c r="GU46" s="200">
        <v>125.17349900000001</v>
      </c>
      <c r="GV46" s="200">
        <v>125.17349900000001</v>
      </c>
      <c r="GW46" s="200">
        <v>125.17349900000001</v>
      </c>
      <c r="GX46" s="200">
        <v>135.282163</v>
      </c>
      <c r="GY46" s="200">
        <v>134.65263300000001</v>
      </c>
      <c r="GZ46" s="200">
        <v>135.190394</v>
      </c>
      <c r="HA46" s="200">
        <v>135.190394</v>
      </c>
      <c r="HB46" s="200">
        <v>126.66564200000001</v>
      </c>
      <c r="HC46" s="200">
        <v>140.50029900000001</v>
      </c>
      <c r="HD46" s="200">
        <v>139.94397799999999</v>
      </c>
      <c r="HE46" s="200">
        <v>133.67520099999999</v>
      </c>
      <c r="HF46" s="200">
        <v>139.021153</v>
      </c>
      <c r="HG46" s="200">
        <v>130.31390099999999</v>
      </c>
      <c r="HH46" s="200">
        <v>122.30114016</v>
      </c>
      <c r="HI46" s="200">
        <v>135.51139900000001</v>
      </c>
      <c r="HJ46" s="200">
        <v>125.3546905</v>
      </c>
      <c r="HK46" s="200">
        <v>125.69546699999999</v>
      </c>
      <c r="HL46" s="200">
        <v>123.317761</v>
      </c>
      <c r="HM46" s="200">
        <v>122.943624</v>
      </c>
      <c r="HN46" s="200">
        <v>112.77120266</v>
      </c>
      <c r="HO46" s="200">
        <v>114.38461650000001</v>
      </c>
      <c r="HP46" s="200">
        <v>115.013341</v>
      </c>
      <c r="HQ46" s="200">
        <v>133.82858640000001</v>
      </c>
      <c r="HR46" s="200">
        <v>125.787086</v>
      </c>
      <c r="HS46" s="200">
        <v>137.04068599999999</v>
      </c>
    </row>
    <row r="47" spans="1:227" x14ac:dyDescent="0.25">
      <c r="A47" s="197"/>
      <c r="B47" s="199">
        <v>45663.916666666701</v>
      </c>
      <c r="C47" s="200">
        <v>99.492683999999997</v>
      </c>
      <c r="D47" s="200">
        <v>99.705254999999994</v>
      </c>
      <c r="E47" s="200">
        <v>99.579654000000005</v>
      </c>
      <c r="F47" s="200">
        <v>99.492683999999997</v>
      </c>
      <c r="G47" s="200">
        <v>97.298400999999998</v>
      </c>
      <c r="H47" s="200">
        <v>108.263087</v>
      </c>
      <c r="I47" s="200">
        <v>107.85108200000001</v>
      </c>
      <c r="J47" s="200">
        <v>108.484752</v>
      </c>
      <c r="K47" s="200">
        <v>96.765900000000002</v>
      </c>
      <c r="L47" s="200">
        <v>100.65223400000001</v>
      </c>
      <c r="M47" s="200">
        <v>108.44234</v>
      </c>
      <c r="N47" s="200">
        <v>107.60353000000001</v>
      </c>
      <c r="O47" s="200">
        <v>104.008247</v>
      </c>
      <c r="P47" s="200">
        <v>98.38961295</v>
      </c>
      <c r="Q47" s="200">
        <v>108.24653499999999</v>
      </c>
      <c r="R47" s="200">
        <v>100.951904</v>
      </c>
      <c r="S47" s="200">
        <v>102.26873399999999</v>
      </c>
      <c r="T47" s="200">
        <v>98.435021000000006</v>
      </c>
      <c r="U47" s="200">
        <v>98.435021000000006</v>
      </c>
      <c r="V47" s="200">
        <v>100.72147200000001</v>
      </c>
      <c r="W47" s="200">
        <v>98.070733000000004</v>
      </c>
      <c r="X47" s="200">
        <v>94.529070000000004</v>
      </c>
      <c r="Y47" s="200">
        <v>96.448695999999998</v>
      </c>
      <c r="Z47" s="200">
        <v>109.11091999999999</v>
      </c>
      <c r="AA47" s="200">
        <v>93.536574999999999</v>
      </c>
      <c r="AB47" s="200">
        <v>96.832918000000006</v>
      </c>
      <c r="AC47" s="200">
        <v>98.549848999999995</v>
      </c>
      <c r="AD47" s="200">
        <v>97.809631999999993</v>
      </c>
      <c r="AE47" s="200">
        <v>92.559200000000004</v>
      </c>
      <c r="AF47" s="200">
        <v>99.919673000000003</v>
      </c>
      <c r="AG47" s="200">
        <v>100.95184611000001</v>
      </c>
      <c r="AH47" s="200">
        <v>100.789445</v>
      </c>
      <c r="AI47" s="200">
        <v>100.739439</v>
      </c>
      <c r="AJ47" s="200">
        <v>90.076455999999993</v>
      </c>
      <c r="AK47" s="200">
        <v>100.95390399999999</v>
      </c>
      <c r="AL47" s="200">
        <v>94.076673999999997</v>
      </c>
      <c r="AM47" s="200">
        <v>94.554929999999999</v>
      </c>
      <c r="AN47" s="200">
        <v>107.26134399999999</v>
      </c>
      <c r="AO47" s="200">
        <v>92.149591000000001</v>
      </c>
      <c r="AP47" s="200">
        <v>87.458158999999995</v>
      </c>
      <c r="AQ47" s="200">
        <v>87.832301000000001</v>
      </c>
      <c r="AR47" s="200">
        <v>108.904939</v>
      </c>
      <c r="AS47" s="200">
        <v>103.959532</v>
      </c>
      <c r="AT47" s="200">
        <v>102.100543</v>
      </c>
      <c r="AU47" s="200">
        <v>104.991534</v>
      </c>
      <c r="AV47" s="200">
        <v>98.729590999999999</v>
      </c>
      <c r="AW47" s="200">
        <v>93.277030999999994</v>
      </c>
      <c r="AX47" s="200">
        <v>93.813408999999993</v>
      </c>
      <c r="AY47" s="200">
        <v>103.476218</v>
      </c>
      <c r="AZ47" s="200">
        <v>97.786353000000005</v>
      </c>
      <c r="BA47" s="200">
        <v>97.30198</v>
      </c>
      <c r="BB47" s="200">
        <v>97.30198</v>
      </c>
      <c r="BC47" s="200">
        <v>97.30198</v>
      </c>
      <c r="BD47" s="200">
        <v>96.442948999999999</v>
      </c>
      <c r="BE47" s="200">
        <v>97.30198</v>
      </c>
      <c r="BF47" s="200">
        <v>107.39026800000001</v>
      </c>
      <c r="BG47" s="200">
        <v>107.017205</v>
      </c>
      <c r="BH47" s="200">
        <v>107.017205</v>
      </c>
      <c r="BI47" s="200">
        <v>107.017205</v>
      </c>
      <c r="BJ47" s="200">
        <v>94.895267000000004</v>
      </c>
      <c r="BK47" s="200">
        <v>95.468541999999999</v>
      </c>
      <c r="BL47" s="200">
        <v>101.220646</v>
      </c>
      <c r="BM47" s="200">
        <v>100.94474200000001</v>
      </c>
      <c r="BN47" s="200">
        <v>96.677076</v>
      </c>
      <c r="BO47" s="200">
        <v>95.190263000000002</v>
      </c>
      <c r="BP47" s="200">
        <v>106.007678</v>
      </c>
      <c r="BQ47" s="200">
        <v>89.943753999999998</v>
      </c>
      <c r="BR47" s="200">
        <v>90.053485379999998</v>
      </c>
      <c r="BS47" s="200">
        <v>101.04683199999999</v>
      </c>
      <c r="BT47" s="200">
        <v>95.343985500000002</v>
      </c>
      <c r="BU47" s="200">
        <v>103.392404</v>
      </c>
      <c r="BV47" s="200">
        <v>107.045925</v>
      </c>
      <c r="BW47" s="200">
        <v>96.636786000000001</v>
      </c>
      <c r="BX47" s="200">
        <v>96.636786000000001</v>
      </c>
      <c r="BY47" s="200">
        <v>103.268</v>
      </c>
      <c r="BZ47" s="200">
        <v>102.40627000000001</v>
      </c>
      <c r="CA47" s="200">
        <v>96.840203000000002</v>
      </c>
      <c r="CB47" s="200">
        <v>102.326596</v>
      </c>
      <c r="CC47" s="200">
        <v>101.75747</v>
      </c>
      <c r="CD47" s="200">
        <v>101.488652</v>
      </c>
      <c r="CE47" s="200">
        <v>101.122773</v>
      </c>
      <c r="CF47" s="200">
        <v>103.392404</v>
      </c>
      <c r="CG47" s="200">
        <v>97.333189329999996</v>
      </c>
      <c r="CH47" s="200">
        <v>97.700809000000007</v>
      </c>
      <c r="CI47" s="200">
        <v>101.06737200000001</v>
      </c>
      <c r="CJ47" s="200">
        <v>103.3018</v>
      </c>
      <c r="CK47" s="200">
        <v>105.68028706</v>
      </c>
      <c r="CL47" s="200">
        <v>102.951033</v>
      </c>
      <c r="CM47" s="200">
        <v>103.66612600000001</v>
      </c>
      <c r="CN47" s="200">
        <v>97.037547000000004</v>
      </c>
      <c r="CO47" s="200">
        <v>96.152338</v>
      </c>
      <c r="CP47" s="200">
        <v>109.95099839</v>
      </c>
      <c r="CQ47" s="200">
        <v>98.332897000000003</v>
      </c>
      <c r="CR47" s="200">
        <v>94.491985999999997</v>
      </c>
      <c r="CS47" s="200">
        <v>92.868647139999993</v>
      </c>
      <c r="CT47" s="200">
        <v>97.987100999999996</v>
      </c>
      <c r="CU47" s="200">
        <v>96.348215999999994</v>
      </c>
      <c r="CV47" s="200">
        <v>113.12227386000001</v>
      </c>
      <c r="CW47" s="200">
        <v>94.516735999999995</v>
      </c>
      <c r="CX47" s="200">
        <v>95.873587999999998</v>
      </c>
      <c r="CY47" s="200">
        <v>96.372652000000002</v>
      </c>
      <c r="CZ47" s="200">
        <v>95.609825000000001</v>
      </c>
      <c r="DA47" s="200">
        <v>108.348399</v>
      </c>
      <c r="DB47" s="200">
        <v>108.45052</v>
      </c>
      <c r="DC47" s="200">
        <v>107.045925</v>
      </c>
      <c r="DD47" s="200">
        <v>106.061594</v>
      </c>
      <c r="DE47" s="200">
        <v>96.243622999999999</v>
      </c>
      <c r="DF47" s="200">
        <v>96.636786000000001</v>
      </c>
      <c r="DG47" s="200">
        <v>98.591477499999996</v>
      </c>
      <c r="DH47" s="200">
        <v>105.63892873</v>
      </c>
      <c r="DI47" s="200">
        <v>109.258261</v>
      </c>
      <c r="DJ47" s="200">
        <v>108.853855</v>
      </c>
      <c r="DK47" s="200">
        <v>96.178203330000002</v>
      </c>
      <c r="DL47" s="200">
        <v>105.729367</v>
      </c>
      <c r="DM47" s="200">
        <v>103.644307</v>
      </c>
      <c r="DN47" s="200">
        <v>99.094390000000004</v>
      </c>
      <c r="DO47" s="200">
        <v>86.861214000000004</v>
      </c>
      <c r="DP47" s="200">
        <v>103.30078899999999</v>
      </c>
      <c r="DQ47" s="200">
        <v>96.569716999999997</v>
      </c>
      <c r="DR47" s="200">
        <v>96.932614999999998</v>
      </c>
      <c r="DS47" s="200">
        <v>97.345123999999998</v>
      </c>
      <c r="DT47" s="200">
        <v>107.517886</v>
      </c>
      <c r="DU47" s="200">
        <v>107.807756</v>
      </c>
      <c r="DV47" s="200">
        <v>95.986287000000004</v>
      </c>
      <c r="DW47" s="200">
        <v>87.956873999999999</v>
      </c>
      <c r="DX47" s="200">
        <v>85.663896500000007</v>
      </c>
      <c r="DY47" s="200">
        <v>97.441730460000002</v>
      </c>
      <c r="DZ47" s="200">
        <v>101.354821</v>
      </c>
      <c r="EA47" s="200">
        <v>101.58004800000001</v>
      </c>
      <c r="EB47" s="200">
        <v>95.105492999999996</v>
      </c>
      <c r="EC47" s="200">
        <v>95.685400999999999</v>
      </c>
      <c r="ED47" s="200">
        <v>99.959800000000001</v>
      </c>
      <c r="EE47" s="200">
        <v>97.406203000000005</v>
      </c>
      <c r="EF47" s="200">
        <v>111.5349282</v>
      </c>
      <c r="EG47" s="200">
        <v>109.552561</v>
      </c>
      <c r="EH47" s="200">
        <v>109.552561</v>
      </c>
      <c r="EI47" s="200">
        <v>95.006642999999997</v>
      </c>
      <c r="EJ47" s="200">
        <v>106.729979</v>
      </c>
      <c r="EK47" s="200">
        <v>107.163647</v>
      </c>
      <c r="EL47" s="200">
        <v>107.045925</v>
      </c>
      <c r="EM47" s="200">
        <v>96.281872000000007</v>
      </c>
      <c r="EN47" s="200">
        <v>101.610221</v>
      </c>
      <c r="EO47" s="200">
        <v>107.265548</v>
      </c>
      <c r="EP47" s="200">
        <v>97.797240000000002</v>
      </c>
      <c r="EQ47" s="200">
        <v>97.786670000000001</v>
      </c>
      <c r="ER47" s="200">
        <v>99.811897479999999</v>
      </c>
      <c r="ES47" s="200">
        <v>94.524578000000005</v>
      </c>
      <c r="ET47" s="200">
        <v>93.264630999999994</v>
      </c>
      <c r="EU47" s="200">
        <v>95.426984000000004</v>
      </c>
      <c r="EV47" s="200">
        <v>97.080078</v>
      </c>
      <c r="EW47" s="200">
        <v>94.068432000000001</v>
      </c>
      <c r="EX47" s="200">
        <v>92.713223999999997</v>
      </c>
      <c r="EY47" s="200">
        <v>98.435021000000006</v>
      </c>
      <c r="EZ47" s="200">
        <v>97.874504000000002</v>
      </c>
      <c r="FA47" s="200">
        <v>97.638823000000002</v>
      </c>
      <c r="FB47" s="200">
        <v>101.16293249</v>
      </c>
      <c r="FC47" s="200">
        <v>97.890533000000005</v>
      </c>
      <c r="FD47" s="200">
        <v>105.786626</v>
      </c>
      <c r="FE47" s="200">
        <v>98.883863000000005</v>
      </c>
      <c r="FF47" s="200">
        <v>102.13858080999999</v>
      </c>
      <c r="FG47" s="200">
        <v>109.449236</v>
      </c>
      <c r="FH47" s="200">
        <v>91.502799499999995</v>
      </c>
      <c r="FI47" s="200">
        <v>92.080736999999999</v>
      </c>
      <c r="FJ47" s="200">
        <v>95.744918999999996</v>
      </c>
      <c r="FK47" s="200">
        <v>101.086325</v>
      </c>
      <c r="FL47" s="200">
        <v>103.28142484</v>
      </c>
      <c r="FM47" s="200">
        <v>103.00498399999999</v>
      </c>
      <c r="FN47" s="200">
        <v>103.268</v>
      </c>
      <c r="FO47" s="200">
        <v>105.67506899999999</v>
      </c>
      <c r="FP47" s="200">
        <v>105.67506899999999</v>
      </c>
      <c r="FQ47" s="200">
        <v>104.17696100000001</v>
      </c>
      <c r="FR47" s="200">
        <v>104.17696100000001</v>
      </c>
      <c r="FS47" s="200">
        <v>104.17696100000001</v>
      </c>
      <c r="FT47" s="200">
        <v>108.68262900000001</v>
      </c>
      <c r="FU47" s="200">
        <v>108.412372</v>
      </c>
      <c r="FV47" s="200">
        <v>92.783720000000002</v>
      </c>
      <c r="FW47" s="200">
        <v>92.755609000000007</v>
      </c>
      <c r="FX47" s="200">
        <v>99.592263529999997</v>
      </c>
      <c r="FY47" s="200">
        <v>101.92657699999999</v>
      </c>
      <c r="FZ47" s="200">
        <v>97.585538</v>
      </c>
      <c r="GA47" s="200">
        <v>103.392404</v>
      </c>
      <c r="GB47" s="200">
        <v>103.392404</v>
      </c>
      <c r="GC47" s="200">
        <v>108.389669</v>
      </c>
      <c r="GD47" s="200">
        <v>93.505008329999995</v>
      </c>
      <c r="GE47" s="200">
        <v>106.729979</v>
      </c>
      <c r="GF47" s="200">
        <v>106.061594</v>
      </c>
      <c r="GG47" s="200">
        <v>113.14595093</v>
      </c>
      <c r="GH47" s="200">
        <v>97.884628000000006</v>
      </c>
      <c r="GI47" s="200">
        <v>113.14595093</v>
      </c>
      <c r="GJ47" s="200">
        <v>105.67506899999999</v>
      </c>
      <c r="GK47" s="200">
        <v>97.585336999999996</v>
      </c>
      <c r="GL47" s="200">
        <v>103.067379</v>
      </c>
      <c r="GM47" s="200">
        <v>91.640252000000004</v>
      </c>
      <c r="GN47" s="200">
        <v>98.107865000000004</v>
      </c>
      <c r="GO47" s="200">
        <v>88.973047579999999</v>
      </c>
      <c r="GP47" s="200">
        <v>88.744038970000005</v>
      </c>
      <c r="GQ47" s="200">
        <v>97.892318000000003</v>
      </c>
      <c r="GR47" s="200">
        <v>107.04323100000001</v>
      </c>
      <c r="GS47" s="200">
        <v>106.799249</v>
      </c>
      <c r="GT47" s="200">
        <v>106.542502</v>
      </c>
      <c r="GU47" s="200">
        <v>98.107865000000004</v>
      </c>
      <c r="GV47" s="200">
        <v>98.107865000000004</v>
      </c>
      <c r="GW47" s="200">
        <v>98.107865000000004</v>
      </c>
      <c r="GX47" s="200">
        <v>105.73453499999999</v>
      </c>
      <c r="GY47" s="200">
        <v>105.246892</v>
      </c>
      <c r="GZ47" s="200">
        <v>105.665696</v>
      </c>
      <c r="HA47" s="200">
        <v>105.665696</v>
      </c>
      <c r="HB47" s="200">
        <v>98.977052999999998</v>
      </c>
      <c r="HC47" s="200">
        <v>109.87495699999999</v>
      </c>
      <c r="HD47" s="200">
        <v>109.44462300000001</v>
      </c>
      <c r="HE47" s="200">
        <v>104.182643</v>
      </c>
      <c r="HF47" s="200">
        <v>108.801648</v>
      </c>
      <c r="HG47" s="200">
        <v>102.095527</v>
      </c>
      <c r="HH47" s="200">
        <v>95.453761150000005</v>
      </c>
      <c r="HI47" s="200">
        <v>105.93446</v>
      </c>
      <c r="HJ47" s="200">
        <v>98.250023999999996</v>
      </c>
      <c r="HK47" s="200">
        <v>98.516761000000002</v>
      </c>
      <c r="HL47" s="200">
        <v>96.544828999999993</v>
      </c>
      <c r="HM47" s="200">
        <v>96.349849000000006</v>
      </c>
      <c r="HN47" s="200">
        <v>88.364234010000004</v>
      </c>
      <c r="HO47" s="200">
        <v>89.677848499999996</v>
      </c>
      <c r="HP47" s="200">
        <v>90.152330000000006</v>
      </c>
      <c r="HQ47" s="200">
        <v>104.7231829</v>
      </c>
      <c r="HR47" s="200">
        <v>98.571606000000003</v>
      </c>
      <c r="HS47" s="200">
        <v>107.074021</v>
      </c>
    </row>
    <row r="48" spans="1:227" x14ac:dyDescent="0.25">
      <c r="A48" s="197"/>
      <c r="B48" s="199">
        <v>45663.9375</v>
      </c>
      <c r="C48" s="200">
        <v>96.373731000000006</v>
      </c>
      <c r="D48" s="200">
        <v>96.564949999999996</v>
      </c>
      <c r="E48" s="200">
        <v>96.448794000000007</v>
      </c>
      <c r="F48" s="200">
        <v>96.373731000000006</v>
      </c>
      <c r="G48" s="200">
        <v>94.765035999999995</v>
      </c>
      <c r="H48" s="200">
        <v>105.55561</v>
      </c>
      <c r="I48" s="200">
        <v>105.150133</v>
      </c>
      <c r="J48" s="200">
        <v>105.756692</v>
      </c>
      <c r="K48" s="200">
        <v>94.337653000000003</v>
      </c>
      <c r="L48" s="200">
        <v>97.396992999999995</v>
      </c>
      <c r="M48" s="200">
        <v>105.51430999999999</v>
      </c>
      <c r="N48" s="200">
        <v>104.68399599999999</v>
      </c>
      <c r="O48" s="200">
        <v>100.42868199999999</v>
      </c>
      <c r="P48" s="200">
        <v>94.845363320000004</v>
      </c>
      <c r="Q48" s="200">
        <v>105.538223</v>
      </c>
      <c r="R48" s="200">
        <v>97.844044999999994</v>
      </c>
      <c r="S48" s="200">
        <v>98.874574999999993</v>
      </c>
      <c r="T48" s="200">
        <v>95.896494000000004</v>
      </c>
      <c r="U48" s="200">
        <v>95.896494000000004</v>
      </c>
      <c r="V48" s="200">
        <v>97.498795999999999</v>
      </c>
      <c r="W48" s="200">
        <v>95.424075000000002</v>
      </c>
      <c r="X48" s="200">
        <v>91.947192000000001</v>
      </c>
      <c r="Y48" s="200">
        <v>93.879007000000001</v>
      </c>
      <c r="Z48" s="200">
        <v>106.336967</v>
      </c>
      <c r="AA48" s="200">
        <v>91.068218000000002</v>
      </c>
      <c r="AB48" s="200">
        <v>94.475042999999999</v>
      </c>
      <c r="AC48" s="200">
        <v>95.846179000000006</v>
      </c>
      <c r="AD48" s="200">
        <v>95.182647000000003</v>
      </c>
      <c r="AE48" s="200">
        <v>90.221579000000006</v>
      </c>
      <c r="AF48" s="200">
        <v>96.666374500000003</v>
      </c>
      <c r="AG48" s="200">
        <v>97.667706629999998</v>
      </c>
      <c r="AH48" s="200">
        <v>97.498734999999996</v>
      </c>
      <c r="AI48" s="200">
        <v>97.462057000000001</v>
      </c>
      <c r="AJ48" s="200">
        <v>87.970930999999993</v>
      </c>
      <c r="AK48" s="200">
        <v>97.723564999999994</v>
      </c>
      <c r="AL48" s="200">
        <v>91.600312000000002</v>
      </c>
      <c r="AM48" s="200">
        <v>92.065895999999995</v>
      </c>
      <c r="AN48" s="200">
        <v>104.495212</v>
      </c>
      <c r="AO48" s="200">
        <v>89.841503000000003</v>
      </c>
      <c r="AP48" s="200">
        <v>85.176091499999998</v>
      </c>
      <c r="AQ48" s="200">
        <v>85.540909999999997</v>
      </c>
      <c r="AR48" s="200">
        <v>106.119338</v>
      </c>
      <c r="AS48" s="200">
        <v>101.251805</v>
      </c>
      <c r="AT48" s="200">
        <v>99.416047000000006</v>
      </c>
      <c r="AU48" s="200">
        <v>102.03976400000001</v>
      </c>
      <c r="AV48" s="200">
        <v>96.022638999999998</v>
      </c>
      <c r="AW48" s="200">
        <v>90.660806500000007</v>
      </c>
      <c r="AX48" s="200">
        <v>91.183601999999993</v>
      </c>
      <c r="AY48" s="200">
        <v>100.06464</v>
      </c>
      <c r="AZ48" s="200">
        <v>95.186749000000006</v>
      </c>
      <c r="BA48" s="200">
        <v>94.753855000000001</v>
      </c>
      <c r="BB48" s="200">
        <v>94.753855000000001</v>
      </c>
      <c r="BC48" s="200">
        <v>94.753855000000001</v>
      </c>
      <c r="BD48" s="200">
        <v>93.987641999999994</v>
      </c>
      <c r="BE48" s="200">
        <v>94.753855000000001</v>
      </c>
      <c r="BF48" s="200">
        <v>104.71404200000001</v>
      </c>
      <c r="BG48" s="200">
        <v>104.247625</v>
      </c>
      <c r="BH48" s="200">
        <v>104.247625</v>
      </c>
      <c r="BI48" s="200">
        <v>104.247625</v>
      </c>
      <c r="BJ48" s="200">
        <v>92.458083999999999</v>
      </c>
      <c r="BK48" s="200">
        <v>92.988283999999993</v>
      </c>
      <c r="BL48" s="200">
        <v>98.166824000000005</v>
      </c>
      <c r="BM48" s="200">
        <v>97.903283000000002</v>
      </c>
      <c r="BN48" s="200">
        <v>94.404302999999999</v>
      </c>
      <c r="BO48" s="200">
        <v>92.856264999999993</v>
      </c>
      <c r="BP48" s="200">
        <v>102.91045800000001</v>
      </c>
      <c r="BQ48" s="200">
        <v>87.917552000000001</v>
      </c>
      <c r="BR48" s="200">
        <v>88.024811409999998</v>
      </c>
      <c r="BS48" s="200">
        <v>98.245670000000004</v>
      </c>
      <c r="BT48" s="200">
        <v>92.413630830000002</v>
      </c>
      <c r="BU48" s="200">
        <v>99.990784000000005</v>
      </c>
      <c r="BV48" s="200">
        <v>104.29137299999999</v>
      </c>
      <c r="BW48" s="200">
        <v>94.557867000000002</v>
      </c>
      <c r="BX48" s="200">
        <v>94.557867000000002</v>
      </c>
      <c r="BY48" s="200">
        <v>99.776214999999993</v>
      </c>
      <c r="BZ48" s="200">
        <v>98.857146999999998</v>
      </c>
      <c r="CA48" s="200">
        <v>94.523092000000005</v>
      </c>
      <c r="CB48" s="200">
        <v>99.074872999999997</v>
      </c>
      <c r="CC48" s="200">
        <v>98.583862999999994</v>
      </c>
      <c r="CD48" s="200">
        <v>98.082479000000006</v>
      </c>
      <c r="CE48" s="200">
        <v>98.595676999999995</v>
      </c>
      <c r="CF48" s="200">
        <v>99.990784000000005</v>
      </c>
      <c r="CG48" s="200">
        <v>94.746921</v>
      </c>
      <c r="CH48" s="200">
        <v>95.103722000000005</v>
      </c>
      <c r="CI48" s="200">
        <v>98.495742000000007</v>
      </c>
      <c r="CJ48" s="200">
        <v>99.588037999999997</v>
      </c>
      <c r="CK48" s="200">
        <v>101.65583827</v>
      </c>
      <c r="CL48" s="200">
        <v>99.602017000000004</v>
      </c>
      <c r="CM48" s="200">
        <v>100.254808</v>
      </c>
      <c r="CN48" s="200">
        <v>94.326113000000007</v>
      </c>
      <c r="CO48" s="200">
        <v>93.195239000000001</v>
      </c>
      <c r="CP48" s="200">
        <v>106.55387553</v>
      </c>
      <c r="CQ48" s="200">
        <v>95.650300999999999</v>
      </c>
      <c r="CR48" s="200">
        <v>92.072582999999995</v>
      </c>
      <c r="CS48" s="200">
        <v>90.499586879999995</v>
      </c>
      <c r="CT48" s="200">
        <v>95.009349</v>
      </c>
      <c r="CU48" s="200">
        <v>93.710078999999993</v>
      </c>
      <c r="CV48" s="200">
        <v>110.24633925000001</v>
      </c>
      <c r="CW48" s="200">
        <v>91.948400000000007</v>
      </c>
      <c r="CX48" s="200">
        <v>93.405689670000001</v>
      </c>
      <c r="CY48" s="200">
        <v>93.871148000000005</v>
      </c>
      <c r="CZ48" s="200">
        <v>93.468716999999998</v>
      </c>
      <c r="DA48" s="200">
        <v>105.573787</v>
      </c>
      <c r="DB48" s="200">
        <v>105.688438</v>
      </c>
      <c r="DC48" s="200">
        <v>104.29137299999999</v>
      </c>
      <c r="DD48" s="200">
        <v>103.32556200000001</v>
      </c>
      <c r="DE48" s="200">
        <v>94.037685999999994</v>
      </c>
      <c r="DF48" s="200">
        <v>94.557867000000002</v>
      </c>
      <c r="DG48" s="200">
        <v>95.923231000000001</v>
      </c>
      <c r="DH48" s="200">
        <v>101.97777056</v>
      </c>
      <c r="DI48" s="200">
        <v>106.25358300000001</v>
      </c>
      <c r="DJ48" s="200">
        <v>105.899816</v>
      </c>
      <c r="DK48" s="200">
        <v>93.753924330000004</v>
      </c>
      <c r="DL48" s="200">
        <v>101.702459</v>
      </c>
      <c r="DM48" s="200">
        <v>100.219392</v>
      </c>
      <c r="DN48" s="200">
        <v>95.981261000000003</v>
      </c>
      <c r="DO48" s="200">
        <v>84.827763000000004</v>
      </c>
      <c r="DP48" s="200">
        <v>99.929941999999997</v>
      </c>
      <c r="DQ48" s="200">
        <v>94.056422999999995</v>
      </c>
      <c r="DR48" s="200">
        <v>94.402050000000003</v>
      </c>
      <c r="DS48" s="200">
        <v>94.621352000000002</v>
      </c>
      <c r="DT48" s="200">
        <v>104.70757500000001</v>
      </c>
      <c r="DU48" s="200">
        <v>104.95305500000001</v>
      </c>
      <c r="DV48" s="200">
        <v>93.041174999999996</v>
      </c>
      <c r="DW48" s="200">
        <v>85.747586999999996</v>
      </c>
      <c r="DX48" s="200">
        <v>83.508899249999999</v>
      </c>
      <c r="DY48" s="200">
        <v>94.69846106</v>
      </c>
      <c r="DZ48" s="200">
        <v>98.801862</v>
      </c>
      <c r="EA48" s="200">
        <v>99.011212</v>
      </c>
      <c r="EB48" s="200">
        <v>92.608941000000002</v>
      </c>
      <c r="EC48" s="200">
        <v>93.157234000000003</v>
      </c>
      <c r="ED48" s="200">
        <v>96.966706000000002</v>
      </c>
      <c r="EE48" s="200">
        <v>94.678931000000006</v>
      </c>
      <c r="EF48" s="200">
        <v>108.69934906</v>
      </c>
      <c r="EG48" s="200">
        <v>106.791639</v>
      </c>
      <c r="EH48" s="200">
        <v>106.791639</v>
      </c>
      <c r="EI48" s="200">
        <v>92.522661999999997</v>
      </c>
      <c r="EJ48" s="200">
        <v>103.98151900000001</v>
      </c>
      <c r="EK48" s="200">
        <v>104.41587</v>
      </c>
      <c r="EL48" s="200">
        <v>104.29137299999999</v>
      </c>
      <c r="EM48" s="200">
        <v>93.880882</v>
      </c>
      <c r="EN48" s="200">
        <v>99.043619000000007</v>
      </c>
      <c r="EO48" s="200">
        <v>103.14567099999999</v>
      </c>
      <c r="EP48" s="200">
        <v>95.197365000000005</v>
      </c>
      <c r="EQ48" s="200">
        <v>95.187059000000005</v>
      </c>
      <c r="ER48" s="200">
        <v>97.069436460000006</v>
      </c>
      <c r="ES48" s="200">
        <v>92.082098999999999</v>
      </c>
      <c r="ET48" s="200">
        <v>90.928893000000002</v>
      </c>
      <c r="EU48" s="200">
        <v>92.927679999999995</v>
      </c>
      <c r="EV48" s="200">
        <v>94.603584999999995</v>
      </c>
      <c r="EW48" s="200">
        <v>91.632941000000002</v>
      </c>
      <c r="EX48" s="200">
        <v>90.300207999999998</v>
      </c>
      <c r="EY48" s="200">
        <v>95.896494000000004</v>
      </c>
      <c r="EZ48" s="200">
        <v>95.197001999999998</v>
      </c>
      <c r="FA48" s="200">
        <v>94.902657000000005</v>
      </c>
      <c r="FB48" s="200">
        <v>98.051736099999999</v>
      </c>
      <c r="FC48" s="200">
        <v>94.830785000000006</v>
      </c>
      <c r="FD48" s="200">
        <v>101.985508</v>
      </c>
      <c r="FE48" s="200">
        <v>96.187735000000004</v>
      </c>
      <c r="FF48" s="200">
        <v>99.024028029999997</v>
      </c>
      <c r="FG48" s="200">
        <v>105.52194</v>
      </c>
      <c r="FH48" s="200">
        <v>89.174590499999994</v>
      </c>
      <c r="FI48" s="200">
        <v>89.737654000000006</v>
      </c>
      <c r="FJ48" s="200">
        <v>93.236410000000006</v>
      </c>
      <c r="FK48" s="200">
        <v>98.511477999999997</v>
      </c>
      <c r="FL48" s="200">
        <v>99.78918591</v>
      </c>
      <c r="FM48" s="200">
        <v>99.538965000000005</v>
      </c>
      <c r="FN48" s="200">
        <v>99.776214999999993</v>
      </c>
      <c r="FO48" s="200">
        <v>102.94935</v>
      </c>
      <c r="FP48" s="200">
        <v>102.94935</v>
      </c>
      <c r="FQ48" s="200">
        <v>100.82588</v>
      </c>
      <c r="FR48" s="200">
        <v>100.82588</v>
      </c>
      <c r="FS48" s="200">
        <v>100.82588</v>
      </c>
      <c r="FT48" s="200">
        <v>105.766741</v>
      </c>
      <c r="FU48" s="200">
        <v>105.506333</v>
      </c>
      <c r="FV48" s="200">
        <v>90.922993000000005</v>
      </c>
      <c r="FW48" s="200">
        <v>90.868910999999997</v>
      </c>
      <c r="FX48" s="200">
        <v>96.792139629999994</v>
      </c>
      <c r="FY48" s="200">
        <v>98.753943000000007</v>
      </c>
      <c r="FZ48" s="200">
        <v>94.564919000000003</v>
      </c>
      <c r="GA48" s="200">
        <v>99.990784000000005</v>
      </c>
      <c r="GB48" s="200">
        <v>99.990784000000005</v>
      </c>
      <c r="GC48" s="200">
        <v>105.584307</v>
      </c>
      <c r="GD48" s="200">
        <v>91.03743867</v>
      </c>
      <c r="GE48" s="200">
        <v>103.98151900000001</v>
      </c>
      <c r="GF48" s="200">
        <v>103.32556200000001</v>
      </c>
      <c r="GG48" s="200">
        <v>110.26941438</v>
      </c>
      <c r="GH48" s="200">
        <v>95.080376000000001</v>
      </c>
      <c r="GI48" s="200">
        <v>110.26941438</v>
      </c>
      <c r="GJ48" s="200">
        <v>102.94935</v>
      </c>
      <c r="GK48" s="200">
        <v>95.008945999999995</v>
      </c>
      <c r="GL48" s="200">
        <v>100.44095799999999</v>
      </c>
      <c r="GM48" s="200">
        <v>89.405176999999995</v>
      </c>
      <c r="GN48" s="200">
        <v>95.474140000000006</v>
      </c>
      <c r="GO48" s="200">
        <v>86.486952729999999</v>
      </c>
      <c r="GP48" s="200">
        <v>86.264343100000005</v>
      </c>
      <c r="GQ48" s="200">
        <v>94.994696000000005</v>
      </c>
      <c r="GR48" s="200">
        <v>104.43964099999999</v>
      </c>
      <c r="GS48" s="200">
        <v>104.049685</v>
      </c>
      <c r="GT48" s="200">
        <v>103.78810799999999</v>
      </c>
      <c r="GU48" s="200">
        <v>95.474140000000006</v>
      </c>
      <c r="GV48" s="200">
        <v>95.474140000000006</v>
      </c>
      <c r="GW48" s="200">
        <v>95.474140000000006</v>
      </c>
      <c r="GX48" s="200">
        <v>101.708348</v>
      </c>
      <c r="GY48" s="200">
        <v>101.20835599999999</v>
      </c>
      <c r="GZ48" s="200">
        <v>101.643327</v>
      </c>
      <c r="HA48" s="200">
        <v>101.643327</v>
      </c>
      <c r="HB48" s="200">
        <v>95.870498999999995</v>
      </c>
      <c r="HC48" s="200">
        <v>106.961823</v>
      </c>
      <c r="HD48" s="200">
        <v>106.53602600000001</v>
      </c>
      <c r="HE48" s="200">
        <v>100.659751</v>
      </c>
      <c r="HF48" s="200">
        <v>106.06836800000001</v>
      </c>
      <c r="HG48" s="200">
        <v>98.915285999999995</v>
      </c>
      <c r="HH48" s="200">
        <v>92.719149939999994</v>
      </c>
      <c r="HI48" s="200">
        <v>102.04642</v>
      </c>
      <c r="HJ48" s="200">
        <v>95.552722000000003</v>
      </c>
      <c r="HK48" s="200">
        <v>95.812951999999996</v>
      </c>
      <c r="HL48" s="200">
        <v>93.826809999999995</v>
      </c>
      <c r="HM48" s="200">
        <v>93.814459999999997</v>
      </c>
      <c r="HN48" s="200">
        <v>85.895150689999994</v>
      </c>
      <c r="HO48" s="200">
        <v>87.471933000000007</v>
      </c>
      <c r="HP48" s="200">
        <v>87.940201000000002</v>
      </c>
      <c r="HQ48" s="200">
        <v>101.25859589</v>
      </c>
      <c r="HR48" s="200">
        <v>95.865426999999997</v>
      </c>
      <c r="HS48" s="200">
        <v>102.965688</v>
      </c>
    </row>
    <row r="49" spans="1:227" x14ac:dyDescent="0.25">
      <c r="A49" s="197"/>
      <c r="B49" s="199">
        <v>45663.958333333299</v>
      </c>
      <c r="C49" s="200">
        <v>94.707638000000003</v>
      </c>
      <c r="D49" s="200">
        <v>94.880398</v>
      </c>
      <c r="E49" s="200">
        <v>94.774623000000005</v>
      </c>
      <c r="F49" s="200">
        <v>94.707638000000003</v>
      </c>
      <c r="G49" s="200">
        <v>93.500876000000005</v>
      </c>
      <c r="H49" s="200">
        <v>104.50725300000001</v>
      </c>
      <c r="I49" s="200">
        <v>104.10723</v>
      </c>
      <c r="J49" s="200">
        <v>104.693556</v>
      </c>
      <c r="K49" s="200">
        <v>93.260763999999995</v>
      </c>
      <c r="L49" s="200">
        <v>95.635934000000006</v>
      </c>
      <c r="M49" s="200">
        <v>104.443003</v>
      </c>
      <c r="N49" s="200">
        <v>103.593418</v>
      </c>
      <c r="O49" s="200">
        <v>98.742839000000004</v>
      </c>
      <c r="P49" s="200">
        <v>94.208724090000004</v>
      </c>
      <c r="Q49" s="200">
        <v>104.514368</v>
      </c>
      <c r="R49" s="200">
        <v>97.430865999999995</v>
      </c>
      <c r="S49" s="200">
        <v>97.336378999999994</v>
      </c>
      <c r="T49" s="200">
        <v>94.881452999999993</v>
      </c>
      <c r="U49" s="200">
        <v>94.881452999999993</v>
      </c>
      <c r="V49" s="200">
        <v>96.111424999999997</v>
      </c>
      <c r="W49" s="200">
        <v>94.543853999999996</v>
      </c>
      <c r="X49" s="200">
        <v>91.018506000000002</v>
      </c>
      <c r="Y49" s="200">
        <v>92.909550999999993</v>
      </c>
      <c r="Z49" s="200">
        <v>105.311896</v>
      </c>
      <c r="AA49" s="200">
        <v>90.251209000000003</v>
      </c>
      <c r="AB49" s="200">
        <v>93.825501000000003</v>
      </c>
      <c r="AC49" s="200">
        <v>94.897165000000001</v>
      </c>
      <c r="AD49" s="200">
        <v>94.256321999999997</v>
      </c>
      <c r="AE49" s="200">
        <v>89.127180999999993</v>
      </c>
      <c r="AF49" s="200">
        <v>95.309044999999998</v>
      </c>
      <c r="AG49" s="200">
        <v>96.293173069999995</v>
      </c>
      <c r="AH49" s="200">
        <v>96.115194000000002</v>
      </c>
      <c r="AI49" s="200">
        <v>96.091013000000004</v>
      </c>
      <c r="AJ49" s="200">
        <v>86.960532000000001</v>
      </c>
      <c r="AK49" s="200">
        <v>96.331491999999997</v>
      </c>
      <c r="AL49" s="200">
        <v>90.719223670000005</v>
      </c>
      <c r="AM49" s="200">
        <v>91.184019000000006</v>
      </c>
      <c r="AN49" s="200">
        <v>103.459333</v>
      </c>
      <c r="AO49" s="200">
        <v>88.863668000000004</v>
      </c>
      <c r="AP49" s="200">
        <v>84.070447000000001</v>
      </c>
      <c r="AQ49" s="200">
        <v>84.432159999999996</v>
      </c>
      <c r="AR49" s="200">
        <v>104.98360700000001</v>
      </c>
      <c r="AS49" s="200">
        <v>100.118145</v>
      </c>
      <c r="AT49" s="200">
        <v>98.240538000000001</v>
      </c>
      <c r="AU49" s="200">
        <v>100.979349</v>
      </c>
      <c r="AV49" s="200">
        <v>95.232630999999998</v>
      </c>
      <c r="AW49" s="200">
        <v>89.570189499999998</v>
      </c>
      <c r="AX49" s="200">
        <v>90.087040000000002</v>
      </c>
      <c r="AY49" s="200">
        <v>98.758410999999995</v>
      </c>
      <c r="AZ49" s="200">
        <v>94.154263</v>
      </c>
      <c r="BA49" s="200">
        <v>93.628833</v>
      </c>
      <c r="BB49" s="200">
        <v>93.628833</v>
      </c>
      <c r="BC49" s="200">
        <v>93.628833</v>
      </c>
      <c r="BD49" s="200">
        <v>92.692228</v>
      </c>
      <c r="BE49" s="200">
        <v>93.628833</v>
      </c>
      <c r="BF49" s="200">
        <v>103.647141</v>
      </c>
      <c r="BG49" s="200">
        <v>103.140297</v>
      </c>
      <c r="BH49" s="200">
        <v>103.140297</v>
      </c>
      <c r="BI49" s="200">
        <v>103.140297</v>
      </c>
      <c r="BJ49" s="200">
        <v>91.417169000000001</v>
      </c>
      <c r="BK49" s="200">
        <v>91.977772000000002</v>
      </c>
      <c r="BL49" s="200">
        <v>96.814374999999998</v>
      </c>
      <c r="BM49" s="200">
        <v>96.631780000000006</v>
      </c>
      <c r="BN49" s="200">
        <v>94.184877</v>
      </c>
      <c r="BO49" s="200">
        <v>92.516525999999999</v>
      </c>
      <c r="BP49" s="200">
        <v>102.08832700000001</v>
      </c>
      <c r="BQ49" s="200">
        <v>86.898022999999995</v>
      </c>
      <c r="BR49" s="200">
        <v>87.004038589999993</v>
      </c>
      <c r="BS49" s="200">
        <v>97.406870999999995</v>
      </c>
      <c r="BT49" s="200">
        <v>91.165678670000005</v>
      </c>
      <c r="BU49" s="200">
        <v>98.679882000000006</v>
      </c>
      <c r="BV49" s="200">
        <v>103.266817</v>
      </c>
      <c r="BW49" s="200">
        <v>94.613947999999993</v>
      </c>
      <c r="BX49" s="200">
        <v>94.613947999999993</v>
      </c>
      <c r="BY49" s="200">
        <v>97.785300000000007</v>
      </c>
      <c r="BZ49" s="200">
        <v>97.240789000000007</v>
      </c>
      <c r="CA49" s="200">
        <v>94.11103</v>
      </c>
      <c r="CB49" s="200">
        <v>98.468920999999995</v>
      </c>
      <c r="CC49" s="200">
        <v>98.035956999999996</v>
      </c>
      <c r="CD49" s="200">
        <v>96.603407000000004</v>
      </c>
      <c r="CE49" s="200">
        <v>97.801821000000004</v>
      </c>
      <c r="CF49" s="200">
        <v>98.679882000000006</v>
      </c>
      <c r="CG49" s="200">
        <v>93.748984329999999</v>
      </c>
      <c r="CH49" s="200">
        <v>94.077752000000004</v>
      </c>
      <c r="CI49" s="200">
        <v>97.582786999999996</v>
      </c>
      <c r="CJ49" s="200">
        <v>97.935540000000003</v>
      </c>
      <c r="CK49" s="200">
        <v>101.52395923</v>
      </c>
      <c r="CL49" s="200">
        <v>98.266349000000005</v>
      </c>
      <c r="CM49" s="200">
        <v>98.860567000000003</v>
      </c>
      <c r="CN49" s="200">
        <v>93.193872999999996</v>
      </c>
      <c r="CO49" s="200">
        <v>91.934970000000007</v>
      </c>
      <c r="CP49" s="200">
        <v>105.13141152999999</v>
      </c>
      <c r="CQ49" s="200">
        <v>94.450520999999995</v>
      </c>
      <c r="CR49" s="200">
        <v>91.472052000000005</v>
      </c>
      <c r="CS49" s="200">
        <v>89.625067790000003</v>
      </c>
      <c r="CT49" s="200">
        <v>93.471247000000005</v>
      </c>
      <c r="CU49" s="200">
        <v>92.919762000000006</v>
      </c>
      <c r="CV49" s="200">
        <v>109.18358254</v>
      </c>
      <c r="CW49" s="200">
        <v>91.074298999999996</v>
      </c>
      <c r="CX49" s="200">
        <v>92.680588330000006</v>
      </c>
      <c r="CY49" s="200">
        <v>93.085982999999999</v>
      </c>
      <c r="CZ49" s="200">
        <v>93.421547000000004</v>
      </c>
      <c r="DA49" s="200">
        <v>104.519645</v>
      </c>
      <c r="DB49" s="200">
        <v>104.638268</v>
      </c>
      <c r="DC49" s="200">
        <v>103.266817</v>
      </c>
      <c r="DD49" s="200">
        <v>102.318798</v>
      </c>
      <c r="DE49" s="200">
        <v>94.089494999999999</v>
      </c>
      <c r="DF49" s="200">
        <v>94.613947999999993</v>
      </c>
      <c r="DG49" s="200">
        <v>94.837977499999994</v>
      </c>
      <c r="DH49" s="200">
        <v>100.31038899000001</v>
      </c>
      <c r="DI49" s="200">
        <v>105.061486</v>
      </c>
      <c r="DJ49" s="200">
        <v>104.752143</v>
      </c>
      <c r="DK49" s="200">
        <v>92.397899330000001</v>
      </c>
      <c r="DL49" s="200">
        <v>101.56843600000001</v>
      </c>
      <c r="DM49" s="200">
        <v>99.160437999999999</v>
      </c>
      <c r="DN49" s="200">
        <v>94.620283000000001</v>
      </c>
      <c r="DO49" s="200">
        <v>83.836196999999999</v>
      </c>
      <c r="DP49" s="200">
        <v>98.829459</v>
      </c>
      <c r="DQ49" s="200">
        <v>92.918975000000003</v>
      </c>
      <c r="DR49" s="200">
        <v>93.270770999999996</v>
      </c>
      <c r="DS49" s="200">
        <v>93.496707999999998</v>
      </c>
      <c r="DT49" s="200">
        <v>103.642222</v>
      </c>
      <c r="DU49" s="200">
        <v>103.860191</v>
      </c>
      <c r="DV49" s="200">
        <v>92.427811000000005</v>
      </c>
      <c r="DW49" s="200">
        <v>84.884696000000005</v>
      </c>
      <c r="DX49" s="200">
        <v>82.706358249999994</v>
      </c>
      <c r="DY49" s="200">
        <v>93.345420009999998</v>
      </c>
      <c r="DZ49" s="200">
        <v>97.934578000000002</v>
      </c>
      <c r="EA49" s="200">
        <v>98.133375000000001</v>
      </c>
      <c r="EB49" s="200">
        <v>91.604348000000002</v>
      </c>
      <c r="EC49" s="200">
        <v>92.167859000000007</v>
      </c>
      <c r="ED49" s="200">
        <v>95.668221000000003</v>
      </c>
      <c r="EE49" s="200">
        <v>93.523593000000005</v>
      </c>
      <c r="EF49" s="200">
        <v>107.65150508000001</v>
      </c>
      <c r="EG49" s="200">
        <v>105.618227</v>
      </c>
      <c r="EH49" s="200">
        <v>105.618227</v>
      </c>
      <c r="EI49" s="200">
        <v>91.863067000000001</v>
      </c>
      <c r="EJ49" s="200">
        <v>102.962425</v>
      </c>
      <c r="EK49" s="200">
        <v>103.391442</v>
      </c>
      <c r="EL49" s="200">
        <v>103.266817</v>
      </c>
      <c r="EM49" s="200">
        <v>92.675679000000002</v>
      </c>
      <c r="EN49" s="200">
        <v>98.151043999999999</v>
      </c>
      <c r="EO49" s="200">
        <v>102.940781</v>
      </c>
      <c r="EP49" s="200">
        <v>94.164929999999998</v>
      </c>
      <c r="EQ49" s="200">
        <v>94.154573999999997</v>
      </c>
      <c r="ER49" s="200">
        <v>96.31521094</v>
      </c>
      <c r="ES49" s="200">
        <v>91.055279999999996</v>
      </c>
      <c r="ET49" s="200">
        <v>89.934928999999997</v>
      </c>
      <c r="EU49" s="200">
        <v>91.922462999999993</v>
      </c>
      <c r="EV49" s="200">
        <v>93.689408</v>
      </c>
      <c r="EW49" s="200">
        <v>90.447429999999997</v>
      </c>
      <c r="EX49" s="200">
        <v>89.150868000000003</v>
      </c>
      <c r="EY49" s="200">
        <v>94.881452999999993</v>
      </c>
      <c r="EZ49" s="200">
        <v>94.073065999999997</v>
      </c>
      <c r="FA49" s="200">
        <v>93.732697999999999</v>
      </c>
      <c r="FB49" s="200">
        <v>96.72579322</v>
      </c>
      <c r="FC49" s="200">
        <v>93.232185000000001</v>
      </c>
      <c r="FD49" s="200">
        <v>101.310999</v>
      </c>
      <c r="FE49" s="200">
        <v>95.147694999999999</v>
      </c>
      <c r="FF49" s="200">
        <v>97.645234479999999</v>
      </c>
      <c r="FG49" s="200">
        <v>104.76753600000001</v>
      </c>
      <c r="FH49" s="200">
        <v>87.911537499999994</v>
      </c>
      <c r="FI49" s="200">
        <v>88.470834999999994</v>
      </c>
      <c r="FJ49" s="200">
        <v>92.204336999999995</v>
      </c>
      <c r="FK49" s="200">
        <v>97.596412000000001</v>
      </c>
      <c r="FL49" s="200">
        <v>97.79801209</v>
      </c>
      <c r="FM49" s="200">
        <v>97.570509000000001</v>
      </c>
      <c r="FN49" s="200">
        <v>97.785300000000007</v>
      </c>
      <c r="FO49" s="200">
        <v>101.95202500000001</v>
      </c>
      <c r="FP49" s="200">
        <v>101.95202500000001</v>
      </c>
      <c r="FQ49" s="200">
        <v>99.192122999999995</v>
      </c>
      <c r="FR49" s="200">
        <v>99.192122999999995</v>
      </c>
      <c r="FS49" s="200">
        <v>99.192122999999995</v>
      </c>
      <c r="FT49" s="200">
        <v>104.63727299999999</v>
      </c>
      <c r="FU49" s="200">
        <v>104.3914</v>
      </c>
      <c r="FV49" s="200">
        <v>90.694205999999994</v>
      </c>
      <c r="FW49" s="200">
        <v>90.592858000000007</v>
      </c>
      <c r="FX49" s="200">
        <v>95.586669029999996</v>
      </c>
      <c r="FY49" s="200">
        <v>98.158338000000001</v>
      </c>
      <c r="FZ49" s="200">
        <v>93.230525</v>
      </c>
      <c r="GA49" s="200">
        <v>98.679882000000006</v>
      </c>
      <c r="GB49" s="200">
        <v>98.679882000000006</v>
      </c>
      <c r="GC49" s="200">
        <v>104.478655</v>
      </c>
      <c r="GD49" s="200">
        <v>90.220787000000001</v>
      </c>
      <c r="GE49" s="200">
        <v>102.962425</v>
      </c>
      <c r="GF49" s="200">
        <v>102.318798</v>
      </c>
      <c r="GG49" s="200">
        <v>109.20643523</v>
      </c>
      <c r="GH49" s="200">
        <v>93.957329999999999</v>
      </c>
      <c r="GI49" s="200">
        <v>109.20643523</v>
      </c>
      <c r="GJ49" s="200">
        <v>101.95202500000001</v>
      </c>
      <c r="GK49" s="200">
        <v>93.773331999999996</v>
      </c>
      <c r="GL49" s="200">
        <v>99.418035000000003</v>
      </c>
      <c r="GM49" s="200">
        <v>88.300130999999993</v>
      </c>
      <c r="GN49" s="200">
        <v>94.394569000000004</v>
      </c>
      <c r="GO49" s="200">
        <v>85.448809800000006</v>
      </c>
      <c r="GP49" s="200">
        <v>85.228872260000003</v>
      </c>
      <c r="GQ49" s="200">
        <v>94.299063000000004</v>
      </c>
      <c r="GR49" s="200">
        <v>103.42573299999999</v>
      </c>
      <c r="GS49" s="200">
        <v>103.031183</v>
      </c>
      <c r="GT49" s="200">
        <v>102.784448</v>
      </c>
      <c r="GU49" s="200">
        <v>94.394569000000004</v>
      </c>
      <c r="GV49" s="200">
        <v>94.394569000000004</v>
      </c>
      <c r="GW49" s="200">
        <v>94.394569000000004</v>
      </c>
      <c r="GX49" s="200">
        <v>101.60047900000001</v>
      </c>
      <c r="GY49" s="200">
        <v>101.297651</v>
      </c>
      <c r="GZ49" s="200">
        <v>101.538954</v>
      </c>
      <c r="HA49" s="200">
        <v>101.538954</v>
      </c>
      <c r="HB49" s="200">
        <v>94.224750999999998</v>
      </c>
      <c r="HC49" s="200">
        <v>105.94387500000001</v>
      </c>
      <c r="HD49" s="200">
        <v>105.517622</v>
      </c>
      <c r="HE49" s="200">
        <v>98.607037000000005</v>
      </c>
      <c r="HF49" s="200">
        <v>104.99478000000001</v>
      </c>
      <c r="HG49" s="200">
        <v>97.646866000000003</v>
      </c>
      <c r="HH49" s="200">
        <v>91.623993670000004</v>
      </c>
      <c r="HI49" s="200">
        <v>101.533537</v>
      </c>
      <c r="HJ49" s="200">
        <v>94.905128500000004</v>
      </c>
      <c r="HK49" s="200">
        <v>95.076419000000001</v>
      </c>
      <c r="HL49" s="200">
        <v>92.486222999999995</v>
      </c>
      <c r="HM49" s="200">
        <v>92.837990000000005</v>
      </c>
      <c r="HN49" s="200">
        <v>84.864111440000002</v>
      </c>
      <c r="HO49" s="200">
        <v>86.383296000000001</v>
      </c>
      <c r="HP49" s="200">
        <v>86.846154999999996</v>
      </c>
      <c r="HQ49" s="200">
        <v>99.917908859999997</v>
      </c>
      <c r="HR49" s="200">
        <v>94.944318999999993</v>
      </c>
      <c r="HS49" s="200">
        <v>102.77238199999999</v>
      </c>
    </row>
    <row r="50" spans="1:227" x14ac:dyDescent="0.25">
      <c r="A50" s="197"/>
      <c r="B50" s="199">
        <v>45663.979166666701</v>
      </c>
      <c r="C50" s="200">
        <v>94.129581999999999</v>
      </c>
      <c r="D50" s="200">
        <v>94.291933999999998</v>
      </c>
      <c r="E50" s="200">
        <v>94.193714</v>
      </c>
      <c r="F50" s="200">
        <v>94.129581999999999</v>
      </c>
      <c r="G50" s="200">
        <v>93.371675999999994</v>
      </c>
      <c r="H50" s="200">
        <v>104.132851</v>
      </c>
      <c r="I50" s="200">
        <v>103.719324</v>
      </c>
      <c r="J50" s="200">
        <v>104.323499</v>
      </c>
      <c r="K50" s="200">
        <v>93.122727999999995</v>
      </c>
      <c r="L50" s="200">
        <v>95.048016000000004</v>
      </c>
      <c r="M50" s="200">
        <v>103.93434499999999</v>
      </c>
      <c r="N50" s="200">
        <v>103.078069</v>
      </c>
      <c r="O50" s="200">
        <v>98.160366999999994</v>
      </c>
      <c r="P50" s="200">
        <v>93.4431704</v>
      </c>
      <c r="Q50" s="200">
        <v>104.11732600000001</v>
      </c>
      <c r="R50" s="200">
        <v>96.735303999999999</v>
      </c>
      <c r="S50" s="200">
        <v>96.820271000000005</v>
      </c>
      <c r="T50" s="200">
        <v>94.506883000000002</v>
      </c>
      <c r="U50" s="200">
        <v>94.506883000000002</v>
      </c>
      <c r="V50" s="200">
        <v>95.668362000000002</v>
      </c>
      <c r="W50" s="200">
        <v>94.377037000000001</v>
      </c>
      <c r="X50" s="200">
        <v>90.827087000000006</v>
      </c>
      <c r="Y50" s="200">
        <v>92.692796000000001</v>
      </c>
      <c r="Z50" s="200">
        <v>104.964727</v>
      </c>
      <c r="AA50" s="200">
        <v>89.961686999999998</v>
      </c>
      <c r="AB50" s="200">
        <v>93.573999000000001</v>
      </c>
      <c r="AC50" s="200">
        <v>94.666589999999999</v>
      </c>
      <c r="AD50" s="200">
        <v>94.060478000000003</v>
      </c>
      <c r="AE50" s="200">
        <v>88.841068000000007</v>
      </c>
      <c r="AF50" s="200">
        <v>94.821259499999996</v>
      </c>
      <c r="AG50" s="200">
        <v>95.804637389999996</v>
      </c>
      <c r="AH50" s="200">
        <v>95.613247999999999</v>
      </c>
      <c r="AI50" s="200">
        <v>95.604027000000002</v>
      </c>
      <c r="AJ50" s="200">
        <v>86.654914000000005</v>
      </c>
      <c r="AK50" s="200">
        <v>95.890737999999999</v>
      </c>
      <c r="AL50" s="200">
        <v>90.454527670000004</v>
      </c>
      <c r="AM50" s="200">
        <v>90.914544000000006</v>
      </c>
      <c r="AN50" s="200">
        <v>103.039931</v>
      </c>
      <c r="AO50" s="200">
        <v>88.577153999999993</v>
      </c>
      <c r="AP50" s="200">
        <v>83.781436999999997</v>
      </c>
      <c r="AQ50" s="200">
        <v>84.140874999999994</v>
      </c>
      <c r="AR50" s="200">
        <v>104.509975</v>
      </c>
      <c r="AS50" s="200">
        <v>99.647281000000007</v>
      </c>
      <c r="AT50" s="200">
        <v>97.759452999999993</v>
      </c>
      <c r="AU50" s="200">
        <v>100.47609799999999</v>
      </c>
      <c r="AV50" s="200">
        <v>95.083547999999993</v>
      </c>
      <c r="AW50" s="200">
        <v>89.245157500000005</v>
      </c>
      <c r="AX50" s="200">
        <v>89.760118000000006</v>
      </c>
      <c r="AY50" s="200">
        <v>98.250653</v>
      </c>
      <c r="AZ50" s="200">
        <v>93.940022999999997</v>
      </c>
      <c r="BA50" s="200">
        <v>93.470581999999993</v>
      </c>
      <c r="BB50" s="200">
        <v>93.470581999999993</v>
      </c>
      <c r="BC50" s="200">
        <v>93.470581999999993</v>
      </c>
      <c r="BD50" s="200">
        <v>92.635660000000001</v>
      </c>
      <c r="BE50" s="200">
        <v>93.470581999999993</v>
      </c>
      <c r="BF50" s="200">
        <v>103.22466300000001</v>
      </c>
      <c r="BG50" s="200">
        <v>102.67534000000001</v>
      </c>
      <c r="BH50" s="200">
        <v>102.67534000000001</v>
      </c>
      <c r="BI50" s="200">
        <v>102.67534000000001</v>
      </c>
      <c r="BJ50" s="200">
        <v>91.166809999999998</v>
      </c>
      <c r="BK50" s="200">
        <v>91.726828999999995</v>
      </c>
      <c r="BL50" s="200">
        <v>96.651492000000005</v>
      </c>
      <c r="BM50" s="200">
        <v>96.393831000000006</v>
      </c>
      <c r="BN50" s="200">
        <v>93.879006000000004</v>
      </c>
      <c r="BO50" s="200">
        <v>92.169049000000001</v>
      </c>
      <c r="BP50" s="200">
        <v>101.488392</v>
      </c>
      <c r="BQ50" s="200">
        <v>86.594048000000001</v>
      </c>
      <c r="BR50" s="200">
        <v>86.699692740000003</v>
      </c>
      <c r="BS50" s="200">
        <v>96.963866999999993</v>
      </c>
      <c r="BT50" s="200">
        <v>90.795331829999995</v>
      </c>
      <c r="BU50" s="200">
        <v>98.184044999999998</v>
      </c>
      <c r="BV50" s="200">
        <v>102.870233</v>
      </c>
      <c r="BW50" s="200">
        <v>94.217349999999996</v>
      </c>
      <c r="BX50" s="200">
        <v>94.217349999999996</v>
      </c>
      <c r="BY50" s="200">
        <v>97.021968999999999</v>
      </c>
      <c r="BZ50" s="200">
        <v>96.528527999999994</v>
      </c>
      <c r="CA50" s="200">
        <v>93.861467000000005</v>
      </c>
      <c r="CB50" s="200">
        <v>97.707700000000003</v>
      </c>
      <c r="CC50" s="200">
        <v>97.314670000000007</v>
      </c>
      <c r="CD50" s="200">
        <v>95.968029999999999</v>
      </c>
      <c r="CE50" s="200">
        <v>97.310345999999996</v>
      </c>
      <c r="CF50" s="200">
        <v>98.184044999999998</v>
      </c>
      <c r="CG50" s="200">
        <v>93.511976669999996</v>
      </c>
      <c r="CH50" s="200">
        <v>93.859218999999996</v>
      </c>
      <c r="CI50" s="200">
        <v>97.222245000000001</v>
      </c>
      <c r="CJ50" s="200">
        <v>97.294297999999998</v>
      </c>
      <c r="CK50" s="200">
        <v>100.51293716000001</v>
      </c>
      <c r="CL50" s="200">
        <v>97.833449999999999</v>
      </c>
      <c r="CM50" s="200">
        <v>98.401764999999997</v>
      </c>
      <c r="CN50" s="200">
        <v>92.855553999999998</v>
      </c>
      <c r="CO50" s="200">
        <v>91.567959999999999</v>
      </c>
      <c r="CP50" s="200">
        <v>104.67043687</v>
      </c>
      <c r="CQ50" s="200">
        <v>94.131766999999996</v>
      </c>
      <c r="CR50" s="200">
        <v>91.146810000000002</v>
      </c>
      <c r="CS50" s="200">
        <v>89.14971998</v>
      </c>
      <c r="CT50" s="200">
        <v>92.878300999999993</v>
      </c>
      <c r="CU50" s="200">
        <v>92.628535999999997</v>
      </c>
      <c r="CV50" s="200">
        <v>108.82365022</v>
      </c>
      <c r="CW50" s="200">
        <v>90.743432999999996</v>
      </c>
      <c r="CX50" s="200">
        <v>92.431019000000006</v>
      </c>
      <c r="CY50" s="200">
        <v>92.850243000000006</v>
      </c>
      <c r="CZ50" s="200">
        <v>92.864806999999999</v>
      </c>
      <c r="DA50" s="200">
        <v>104.14088700000001</v>
      </c>
      <c r="DB50" s="200">
        <v>104.269313</v>
      </c>
      <c r="DC50" s="200">
        <v>102.870233</v>
      </c>
      <c r="DD50" s="200">
        <v>101.93164400000001</v>
      </c>
      <c r="DE50" s="200">
        <v>93.708163999999996</v>
      </c>
      <c r="DF50" s="200">
        <v>94.217349999999996</v>
      </c>
      <c r="DG50" s="200">
        <v>94.597812000000005</v>
      </c>
      <c r="DH50" s="200">
        <v>99.57564404</v>
      </c>
      <c r="DI50" s="200">
        <v>104.518344</v>
      </c>
      <c r="DJ50" s="200">
        <v>104.241973</v>
      </c>
      <c r="DK50" s="200">
        <v>92.389527000000001</v>
      </c>
      <c r="DL50" s="200">
        <v>100.562296</v>
      </c>
      <c r="DM50" s="200">
        <v>98.624163999999993</v>
      </c>
      <c r="DN50" s="200">
        <v>94.221176</v>
      </c>
      <c r="DO50" s="200">
        <v>83.495796999999996</v>
      </c>
      <c r="DP50" s="200">
        <v>98.333350999999993</v>
      </c>
      <c r="DQ50" s="200">
        <v>92.762218000000004</v>
      </c>
      <c r="DR50" s="200">
        <v>93.113274000000004</v>
      </c>
      <c r="DS50" s="200">
        <v>93.153413</v>
      </c>
      <c r="DT50" s="200">
        <v>103.245665</v>
      </c>
      <c r="DU50" s="200">
        <v>103.461544</v>
      </c>
      <c r="DV50" s="200">
        <v>91.852852999999996</v>
      </c>
      <c r="DW50" s="200">
        <v>84.546771000000007</v>
      </c>
      <c r="DX50" s="200">
        <v>82.342304249999998</v>
      </c>
      <c r="DY50" s="200">
        <v>92.980992639999997</v>
      </c>
      <c r="DZ50" s="200">
        <v>97.523422999999994</v>
      </c>
      <c r="EA50" s="200">
        <v>97.717590999999999</v>
      </c>
      <c r="EB50" s="200">
        <v>91.393124999999998</v>
      </c>
      <c r="EC50" s="200">
        <v>91.954248000000007</v>
      </c>
      <c r="ED50" s="200">
        <v>94.984474000000006</v>
      </c>
      <c r="EE50" s="200">
        <v>93.184887000000003</v>
      </c>
      <c r="EF50" s="200">
        <v>107.29662338</v>
      </c>
      <c r="EG50" s="200">
        <v>105.122392</v>
      </c>
      <c r="EH50" s="200">
        <v>105.122392</v>
      </c>
      <c r="EI50" s="200">
        <v>91.504941000000002</v>
      </c>
      <c r="EJ50" s="200">
        <v>102.568479</v>
      </c>
      <c r="EK50" s="200">
        <v>102.99531</v>
      </c>
      <c r="EL50" s="200">
        <v>102.870233</v>
      </c>
      <c r="EM50" s="200">
        <v>92.394784000000001</v>
      </c>
      <c r="EN50" s="200">
        <v>97.733120999999997</v>
      </c>
      <c r="EO50" s="200">
        <v>101.883684</v>
      </c>
      <c r="EP50" s="200">
        <v>93.950114999999997</v>
      </c>
      <c r="EQ50" s="200">
        <v>93.940316999999993</v>
      </c>
      <c r="ER50" s="200">
        <v>96.184624540000002</v>
      </c>
      <c r="ES50" s="200">
        <v>90.780581999999995</v>
      </c>
      <c r="ET50" s="200">
        <v>89.650136000000003</v>
      </c>
      <c r="EU50" s="200">
        <v>91.667360000000002</v>
      </c>
      <c r="EV50" s="200">
        <v>93.192504</v>
      </c>
      <c r="EW50" s="200">
        <v>90.103189999999998</v>
      </c>
      <c r="EX50" s="200">
        <v>88.830017999999995</v>
      </c>
      <c r="EY50" s="200">
        <v>94.506883000000002</v>
      </c>
      <c r="EZ50" s="200">
        <v>93.724271000000002</v>
      </c>
      <c r="FA50" s="200">
        <v>93.394793000000007</v>
      </c>
      <c r="FB50" s="200">
        <v>96.339657959999997</v>
      </c>
      <c r="FC50" s="200">
        <v>92.665308999999993</v>
      </c>
      <c r="FD50" s="200">
        <v>100.496342</v>
      </c>
      <c r="FE50" s="200">
        <v>94.881651000000005</v>
      </c>
      <c r="FF50" s="200">
        <v>97.459137429999998</v>
      </c>
      <c r="FG50" s="200">
        <v>103.77955300000001</v>
      </c>
      <c r="FH50" s="200">
        <v>87.880425500000001</v>
      </c>
      <c r="FI50" s="200">
        <v>88.43674</v>
      </c>
      <c r="FJ50" s="200">
        <v>91.951845000000006</v>
      </c>
      <c r="FK50" s="200">
        <v>97.236643000000001</v>
      </c>
      <c r="FL50" s="200">
        <v>97.034581860000003</v>
      </c>
      <c r="FM50" s="200">
        <v>96.820010999999994</v>
      </c>
      <c r="FN50" s="200">
        <v>97.021968999999999</v>
      </c>
      <c r="FO50" s="200">
        <v>101.57209400000001</v>
      </c>
      <c r="FP50" s="200">
        <v>101.57209400000001</v>
      </c>
      <c r="FQ50" s="200">
        <v>98.277152000000001</v>
      </c>
      <c r="FR50" s="200">
        <v>98.277152000000001</v>
      </c>
      <c r="FS50" s="200">
        <v>98.277152000000001</v>
      </c>
      <c r="FT50" s="200">
        <v>104.14702800000001</v>
      </c>
      <c r="FU50" s="200">
        <v>103.904912</v>
      </c>
      <c r="FV50" s="200">
        <v>89.753990000000002</v>
      </c>
      <c r="FW50" s="200">
        <v>89.721958999999998</v>
      </c>
      <c r="FX50" s="200">
        <v>95.233115519999998</v>
      </c>
      <c r="FY50" s="200">
        <v>97.441963000000001</v>
      </c>
      <c r="FZ50" s="200">
        <v>92.865684999999999</v>
      </c>
      <c r="GA50" s="200">
        <v>98.184044999999998</v>
      </c>
      <c r="GB50" s="200">
        <v>98.184044999999998</v>
      </c>
      <c r="GC50" s="200">
        <v>104.022744</v>
      </c>
      <c r="GD50" s="200">
        <v>89.931391000000005</v>
      </c>
      <c r="GE50" s="200">
        <v>102.568479</v>
      </c>
      <c r="GF50" s="200">
        <v>101.93164400000001</v>
      </c>
      <c r="GG50" s="200">
        <v>108.84642757</v>
      </c>
      <c r="GH50" s="200">
        <v>93.407838999999996</v>
      </c>
      <c r="GI50" s="200">
        <v>108.84642757</v>
      </c>
      <c r="GJ50" s="200">
        <v>101.57209400000001</v>
      </c>
      <c r="GK50" s="200">
        <v>93.606898000000001</v>
      </c>
      <c r="GL50" s="200">
        <v>98.972071</v>
      </c>
      <c r="GM50" s="200">
        <v>87.985353000000003</v>
      </c>
      <c r="GN50" s="200">
        <v>94.189685999999995</v>
      </c>
      <c r="GO50" s="200">
        <v>85.138607469999997</v>
      </c>
      <c r="GP50" s="200">
        <v>84.919468370000004</v>
      </c>
      <c r="GQ50" s="200">
        <v>93.754069000000001</v>
      </c>
      <c r="GR50" s="200">
        <v>103.045917</v>
      </c>
      <c r="GS50" s="200">
        <v>102.62208200000001</v>
      </c>
      <c r="GT50" s="200">
        <v>102.377655</v>
      </c>
      <c r="GU50" s="200">
        <v>94.189685999999995</v>
      </c>
      <c r="GV50" s="200">
        <v>94.189685999999995</v>
      </c>
      <c r="GW50" s="200">
        <v>94.189685999999995</v>
      </c>
      <c r="GX50" s="200">
        <v>100.600779</v>
      </c>
      <c r="GY50" s="200">
        <v>100.30273</v>
      </c>
      <c r="GZ50" s="200">
        <v>100.544051</v>
      </c>
      <c r="HA50" s="200">
        <v>100.544051</v>
      </c>
      <c r="HB50" s="200">
        <v>93.655411000000001</v>
      </c>
      <c r="HC50" s="200">
        <v>105.476799</v>
      </c>
      <c r="HD50" s="200">
        <v>105.046879</v>
      </c>
      <c r="HE50" s="200">
        <v>98.002870000000001</v>
      </c>
      <c r="HF50" s="200">
        <v>104.635094</v>
      </c>
      <c r="HG50" s="200">
        <v>97.285383999999993</v>
      </c>
      <c r="HH50" s="200">
        <v>91.08814873</v>
      </c>
      <c r="HI50" s="200">
        <v>100.644946</v>
      </c>
      <c r="HJ50" s="200">
        <v>94.766400000000004</v>
      </c>
      <c r="HK50" s="200">
        <v>94.953778</v>
      </c>
      <c r="HL50" s="200">
        <v>92.125150000000005</v>
      </c>
      <c r="HM50" s="200">
        <v>92.584958</v>
      </c>
      <c r="HN50" s="200">
        <v>84.556031730000001</v>
      </c>
      <c r="HO50" s="200">
        <v>86.061128499999995</v>
      </c>
      <c r="HP50" s="200">
        <v>86.526995999999997</v>
      </c>
      <c r="HQ50" s="200">
        <v>99.392881279999997</v>
      </c>
      <c r="HR50" s="200">
        <v>94.725251</v>
      </c>
      <c r="HS50" s="200">
        <v>101.72258600000001</v>
      </c>
    </row>
    <row r="51" spans="1:227" x14ac:dyDescent="0.25">
      <c r="A51" s="197"/>
      <c r="B51" s="199">
        <v>45663.999305555597</v>
      </c>
      <c r="C51" s="200">
        <v>93.387366999999998</v>
      </c>
      <c r="D51" s="200">
        <v>93.548478000000003</v>
      </c>
      <c r="E51" s="200">
        <v>93.456328999999997</v>
      </c>
      <c r="F51" s="200">
        <v>93.387366999999998</v>
      </c>
      <c r="G51" s="200">
        <v>93.308543999999998</v>
      </c>
      <c r="H51" s="200">
        <v>104.146664</v>
      </c>
      <c r="I51" s="200">
        <v>103.74911</v>
      </c>
      <c r="J51" s="200">
        <v>104.34272799999999</v>
      </c>
      <c r="K51" s="200">
        <v>93.129845000000003</v>
      </c>
      <c r="L51" s="200">
        <v>94.282946999999993</v>
      </c>
      <c r="M51" s="200">
        <v>103.853966</v>
      </c>
      <c r="N51" s="200">
        <v>102.970783</v>
      </c>
      <c r="O51" s="200">
        <v>97.515782999999999</v>
      </c>
      <c r="P51" s="200">
        <v>93.088999290000004</v>
      </c>
      <c r="Q51" s="200">
        <v>104.08489299999999</v>
      </c>
      <c r="R51" s="200">
        <v>96.556687999999994</v>
      </c>
      <c r="S51" s="200">
        <v>96.183107000000007</v>
      </c>
      <c r="T51" s="200">
        <v>94.016024999999999</v>
      </c>
      <c r="U51" s="200">
        <v>94.016024999999999</v>
      </c>
      <c r="V51" s="200">
        <v>95.043334999999999</v>
      </c>
      <c r="W51" s="200">
        <v>94.094432999999995</v>
      </c>
      <c r="X51" s="200">
        <v>90.437872999999996</v>
      </c>
      <c r="Y51" s="200">
        <v>92.382682000000003</v>
      </c>
      <c r="Z51" s="200">
        <v>104.823898</v>
      </c>
      <c r="AA51" s="200">
        <v>89.616083000000003</v>
      </c>
      <c r="AB51" s="200">
        <v>93.616675999999998</v>
      </c>
      <c r="AC51" s="200">
        <v>94.373345</v>
      </c>
      <c r="AD51" s="200">
        <v>93.773168999999996</v>
      </c>
      <c r="AE51" s="200">
        <v>88.166678000000005</v>
      </c>
      <c r="AF51" s="200">
        <v>94.168568250000007</v>
      </c>
      <c r="AG51" s="200">
        <v>95.16359842</v>
      </c>
      <c r="AH51" s="200">
        <v>94.976219999999998</v>
      </c>
      <c r="AI51" s="200">
        <v>94.973403000000005</v>
      </c>
      <c r="AJ51" s="200">
        <v>86.338876999999997</v>
      </c>
      <c r="AK51" s="200">
        <v>95.267495999999994</v>
      </c>
      <c r="AL51" s="200">
        <v>90.10859567</v>
      </c>
      <c r="AM51" s="200">
        <v>90.583003000000005</v>
      </c>
      <c r="AN51" s="200">
        <v>102.929686</v>
      </c>
      <c r="AO51" s="200">
        <v>88.740458000000004</v>
      </c>
      <c r="AP51" s="200">
        <v>82.891960999999995</v>
      </c>
      <c r="AQ51" s="200">
        <v>83.263902000000002</v>
      </c>
      <c r="AR51" s="200">
        <v>104.415218</v>
      </c>
      <c r="AS51" s="200">
        <v>99.249307000000002</v>
      </c>
      <c r="AT51" s="200">
        <v>97.296710000000004</v>
      </c>
      <c r="AU51" s="200">
        <v>100.09792899999999</v>
      </c>
      <c r="AV51" s="200">
        <v>94.797072999999997</v>
      </c>
      <c r="AW51" s="200">
        <v>88.641614000000004</v>
      </c>
      <c r="AX51" s="200">
        <v>89.169815999999997</v>
      </c>
      <c r="AY51" s="200">
        <v>97.727084000000005</v>
      </c>
      <c r="AZ51" s="200">
        <v>93.743657999999996</v>
      </c>
      <c r="BA51" s="200">
        <v>93.343846999999997</v>
      </c>
      <c r="BB51" s="200">
        <v>93.343846999999997</v>
      </c>
      <c r="BC51" s="200">
        <v>93.343846999999997</v>
      </c>
      <c r="BD51" s="200">
        <v>92.638391999999996</v>
      </c>
      <c r="BE51" s="200">
        <v>93.343846999999997</v>
      </c>
      <c r="BF51" s="200">
        <v>102.896918</v>
      </c>
      <c r="BG51" s="200">
        <v>102.377334</v>
      </c>
      <c r="BH51" s="200">
        <v>102.377334</v>
      </c>
      <c r="BI51" s="200">
        <v>102.377334</v>
      </c>
      <c r="BJ51" s="200">
        <v>90.840191000000004</v>
      </c>
      <c r="BK51" s="200">
        <v>91.414332000000002</v>
      </c>
      <c r="BL51" s="200">
        <v>95.982708000000002</v>
      </c>
      <c r="BM51" s="200">
        <v>95.816834999999998</v>
      </c>
      <c r="BN51" s="200">
        <v>93.931949000000003</v>
      </c>
      <c r="BO51" s="200">
        <v>92.056944999999999</v>
      </c>
      <c r="BP51" s="200">
        <v>101.37279700000001</v>
      </c>
      <c r="BQ51" s="200">
        <v>86.270185999999995</v>
      </c>
      <c r="BR51" s="200">
        <v>86.375435629999998</v>
      </c>
      <c r="BS51" s="200">
        <v>96.791269999999997</v>
      </c>
      <c r="BT51" s="200">
        <v>90.08761183</v>
      </c>
      <c r="BU51" s="200">
        <v>97.662585000000007</v>
      </c>
      <c r="BV51" s="200">
        <v>102.825093</v>
      </c>
      <c r="BW51" s="200">
        <v>94.298744999999997</v>
      </c>
      <c r="BX51" s="200">
        <v>94.298744999999997</v>
      </c>
      <c r="BY51" s="200">
        <v>96.252657999999997</v>
      </c>
      <c r="BZ51" s="200">
        <v>95.836539000000002</v>
      </c>
      <c r="CA51" s="200">
        <v>93.908728999999994</v>
      </c>
      <c r="CB51" s="200">
        <v>97.491866000000002</v>
      </c>
      <c r="CC51" s="200">
        <v>97.123213000000007</v>
      </c>
      <c r="CD51" s="200">
        <v>95.287246999999994</v>
      </c>
      <c r="CE51" s="200">
        <v>97.167968999999999</v>
      </c>
      <c r="CF51" s="200">
        <v>97.662585000000007</v>
      </c>
      <c r="CG51" s="200">
        <v>93.321325329999993</v>
      </c>
      <c r="CH51" s="200">
        <v>93.663928999999996</v>
      </c>
      <c r="CI51" s="200">
        <v>97.052333000000004</v>
      </c>
      <c r="CJ51" s="200">
        <v>96.636452000000006</v>
      </c>
      <c r="CK51" s="200">
        <v>100.27205435</v>
      </c>
      <c r="CL51" s="200">
        <v>97.323104999999998</v>
      </c>
      <c r="CM51" s="200">
        <v>97.896265</v>
      </c>
      <c r="CN51" s="200">
        <v>92.345139000000003</v>
      </c>
      <c r="CO51" s="200">
        <v>90.876762999999997</v>
      </c>
      <c r="CP51" s="200">
        <v>103.93040959</v>
      </c>
      <c r="CQ51" s="200">
        <v>93.877930000000006</v>
      </c>
      <c r="CR51" s="200">
        <v>90.912056000000007</v>
      </c>
      <c r="CS51" s="200">
        <v>89.260113820000001</v>
      </c>
      <c r="CT51" s="200">
        <v>92.044634000000002</v>
      </c>
      <c r="CU51" s="200">
        <v>92.178612999999999</v>
      </c>
      <c r="CV51" s="200">
        <v>108.67764379</v>
      </c>
      <c r="CW51" s="200">
        <v>90.342472000000001</v>
      </c>
      <c r="CX51" s="200">
        <v>91.848428330000004</v>
      </c>
      <c r="CY51" s="200">
        <v>92.344578999999996</v>
      </c>
      <c r="CZ51" s="200">
        <v>93.164283999999995</v>
      </c>
      <c r="DA51" s="200">
        <v>104.134995</v>
      </c>
      <c r="DB51" s="200">
        <v>104.26725999999999</v>
      </c>
      <c r="DC51" s="200">
        <v>102.825093</v>
      </c>
      <c r="DD51" s="200">
        <v>101.849508</v>
      </c>
      <c r="DE51" s="200">
        <v>93.779332999999994</v>
      </c>
      <c r="DF51" s="200">
        <v>94.298744999999997</v>
      </c>
      <c r="DG51" s="200">
        <v>94.389077499999999</v>
      </c>
      <c r="DH51" s="200">
        <v>98.861811029999998</v>
      </c>
      <c r="DI51" s="200">
        <v>104.44637899999999</v>
      </c>
      <c r="DJ51" s="200">
        <v>104.168693</v>
      </c>
      <c r="DK51" s="200">
        <v>92.395273000000003</v>
      </c>
      <c r="DL51" s="200">
        <v>100.31842</v>
      </c>
      <c r="DM51" s="200">
        <v>98.162744000000004</v>
      </c>
      <c r="DN51" s="200">
        <v>93.550483</v>
      </c>
      <c r="DO51" s="200">
        <v>83.166933</v>
      </c>
      <c r="DP51" s="200">
        <v>97.858036999999996</v>
      </c>
      <c r="DQ51" s="200">
        <v>92.614590000000007</v>
      </c>
      <c r="DR51" s="200">
        <v>92.975999000000002</v>
      </c>
      <c r="DS51" s="200">
        <v>92.674655000000001</v>
      </c>
      <c r="DT51" s="200">
        <v>103.244773</v>
      </c>
      <c r="DU51" s="200">
        <v>103.490234</v>
      </c>
      <c r="DV51" s="200">
        <v>91.664154999999994</v>
      </c>
      <c r="DW51" s="200">
        <v>86.450980999999999</v>
      </c>
      <c r="DX51" s="200">
        <v>85.187149000000005</v>
      </c>
      <c r="DY51" s="200">
        <v>92.295623169999999</v>
      </c>
      <c r="DZ51" s="200">
        <v>97.362047000000004</v>
      </c>
      <c r="EA51" s="200">
        <v>97.556994000000003</v>
      </c>
      <c r="EB51" s="200">
        <v>91.063979000000003</v>
      </c>
      <c r="EC51" s="200">
        <v>91.633292999999995</v>
      </c>
      <c r="ED51" s="200">
        <v>94.497382000000002</v>
      </c>
      <c r="EE51" s="200">
        <v>92.660852000000006</v>
      </c>
      <c r="EF51" s="200">
        <v>107.15266572</v>
      </c>
      <c r="EG51" s="200">
        <v>105.034921</v>
      </c>
      <c r="EH51" s="200">
        <v>105.034921</v>
      </c>
      <c r="EI51" s="200">
        <v>91.252460999999997</v>
      </c>
      <c r="EJ51" s="200">
        <v>102.51224999999999</v>
      </c>
      <c r="EK51" s="200">
        <v>102.949427</v>
      </c>
      <c r="EL51" s="200">
        <v>102.825093</v>
      </c>
      <c r="EM51" s="200">
        <v>92.136668999999998</v>
      </c>
      <c r="EN51" s="200">
        <v>97.567575000000005</v>
      </c>
      <c r="EO51" s="200">
        <v>101.611919</v>
      </c>
      <c r="EP51" s="200">
        <v>93.754535000000004</v>
      </c>
      <c r="EQ51" s="200">
        <v>93.743975000000006</v>
      </c>
      <c r="ER51" s="200">
        <v>95.896296739999997</v>
      </c>
      <c r="ES51" s="200">
        <v>90.431005999999996</v>
      </c>
      <c r="ET51" s="200">
        <v>89.454069000000004</v>
      </c>
      <c r="EU51" s="200">
        <v>91.347712999999999</v>
      </c>
      <c r="EV51" s="200">
        <v>93.307903999999994</v>
      </c>
      <c r="EW51" s="200">
        <v>89.354523</v>
      </c>
      <c r="EX51" s="200">
        <v>88.116121000000007</v>
      </c>
      <c r="EY51" s="200">
        <v>94.016024999999999</v>
      </c>
      <c r="EZ51" s="200">
        <v>93.200936999999996</v>
      </c>
      <c r="FA51" s="200">
        <v>92.857776999999999</v>
      </c>
      <c r="FB51" s="200">
        <v>95.612442000000001</v>
      </c>
      <c r="FC51" s="200">
        <v>91.845433999999997</v>
      </c>
      <c r="FD51" s="200">
        <v>100.119619</v>
      </c>
      <c r="FE51" s="200">
        <v>94.643583000000007</v>
      </c>
      <c r="FF51" s="200">
        <v>96.818514339999993</v>
      </c>
      <c r="FG51" s="200">
        <v>103.493393</v>
      </c>
      <c r="FH51" s="200">
        <v>90.193802500000004</v>
      </c>
      <c r="FI51" s="200">
        <v>90.477977999999993</v>
      </c>
      <c r="FJ51" s="200">
        <v>91.647772000000003</v>
      </c>
      <c r="FK51" s="200">
        <v>97.066957000000002</v>
      </c>
      <c r="FL51" s="200">
        <v>96.265170850000004</v>
      </c>
      <c r="FM51" s="200">
        <v>96.052543999999997</v>
      </c>
      <c r="FN51" s="200">
        <v>96.252657999999997</v>
      </c>
      <c r="FO51" s="200">
        <v>101.474875</v>
      </c>
      <c r="FP51" s="200">
        <v>101.474875</v>
      </c>
      <c r="FQ51" s="200">
        <v>97.786899000000005</v>
      </c>
      <c r="FR51" s="200">
        <v>97.786899000000005</v>
      </c>
      <c r="FS51" s="200">
        <v>97.786899000000005</v>
      </c>
      <c r="FT51" s="200">
        <v>104.09109599999999</v>
      </c>
      <c r="FU51" s="200">
        <v>103.841418</v>
      </c>
      <c r="FV51" s="200">
        <v>90.700289999999995</v>
      </c>
      <c r="FW51" s="200">
        <v>90.505815999999996</v>
      </c>
      <c r="FX51" s="200">
        <v>94.696902730000005</v>
      </c>
      <c r="FY51" s="200">
        <v>97.255105999999998</v>
      </c>
      <c r="FZ51" s="200">
        <v>92.152798000000004</v>
      </c>
      <c r="GA51" s="200">
        <v>97.662585000000007</v>
      </c>
      <c r="GB51" s="200">
        <v>97.662585000000007</v>
      </c>
      <c r="GC51" s="200">
        <v>103.922229</v>
      </c>
      <c r="GD51" s="200">
        <v>89.585038670000003</v>
      </c>
      <c r="GE51" s="200">
        <v>102.51224999999999</v>
      </c>
      <c r="GF51" s="200">
        <v>101.849508</v>
      </c>
      <c r="GG51" s="200">
        <v>108.70039057</v>
      </c>
      <c r="GH51" s="200">
        <v>92.930314999999993</v>
      </c>
      <c r="GI51" s="200">
        <v>108.70039057</v>
      </c>
      <c r="GJ51" s="200">
        <v>101.474875</v>
      </c>
      <c r="GK51" s="200">
        <v>93.496471</v>
      </c>
      <c r="GL51" s="200">
        <v>98.785861999999995</v>
      </c>
      <c r="GM51" s="200">
        <v>87.123005000000006</v>
      </c>
      <c r="GN51" s="200">
        <v>93.982895999999997</v>
      </c>
      <c r="GO51" s="200">
        <v>84.670611530000002</v>
      </c>
      <c r="GP51" s="200">
        <v>84.452677010000002</v>
      </c>
      <c r="GQ51" s="200">
        <v>93.554247000000004</v>
      </c>
      <c r="GR51" s="200">
        <v>102.71561</v>
      </c>
      <c r="GS51" s="200">
        <v>102.50286199999999</v>
      </c>
      <c r="GT51" s="200">
        <v>102.279374</v>
      </c>
      <c r="GU51" s="200">
        <v>93.982895999999997</v>
      </c>
      <c r="GV51" s="200">
        <v>93.982895999999997</v>
      </c>
      <c r="GW51" s="200">
        <v>93.982895999999997</v>
      </c>
      <c r="GX51" s="200">
        <v>100.344148</v>
      </c>
      <c r="GY51" s="200">
        <v>100.041701</v>
      </c>
      <c r="GZ51" s="200">
        <v>100.28673499999999</v>
      </c>
      <c r="HA51" s="200">
        <v>100.28673499999999</v>
      </c>
      <c r="HB51" s="200">
        <v>92.874896000000007</v>
      </c>
      <c r="HC51" s="200">
        <v>105.45343699999999</v>
      </c>
      <c r="HD51" s="200">
        <v>105.020368</v>
      </c>
      <c r="HE51" s="200">
        <v>97.290904999999995</v>
      </c>
      <c r="HF51" s="200">
        <v>104.64751699999999</v>
      </c>
      <c r="HG51" s="200">
        <v>96.766356000000002</v>
      </c>
      <c r="HH51" s="200">
        <v>90.622483560000006</v>
      </c>
      <c r="HI51" s="200">
        <v>100.312228</v>
      </c>
      <c r="HJ51" s="200">
        <v>94.489446000000001</v>
      </c>
      <c r="HK51" s="200">
        <v>94.669801000000007</v>
      </c>
      <c r="HL51" s="200">
        <v>91.446089000000001</v>
      </c>
      <c r="HM51" s="200">
        <v>92.293702999999994</v>
      </c>
      <c r="HN51" s="200">
        <v>84.091238129999994</v>
      </c>
      <c r="HO51" s="200">
        <v>85.135431499999996</v>
      </c>
      <c r="HP51" s="200">
        <v>85.616789999999995</v>
      </c>
      <c r="HQ51" s="200">
        <v>98.862066990000002</v>
      </c>
      <c r="HR51" s="200">
        <v>94.429891999999995</v>
      </c>
      <c r="HS51" s="200">
        <v>101.45241900000001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0E63A-3CEF-4131-9CB3-DDC93C4D6619}">
  <dimension ref="A1:HS51"/>
  <sheetViews>
    <sheetView showGridLines="0" zoomScale="70" workbookViewId="0">
      <pane xSplit="2" ySplit="3" topLeftCell="C4" activePane="bottomRight" state="frozen"/>
      <selection activeCell="J17" sqref="J17"/>
      <selection pane="topRight" activeCell="J17" sqref="J17"/>
      <selection pane="bottomLeft" activeCell="J17" sqref="J17"/>
      <selection pane="bottomRight" activeCell="K47" sqref="K47"/>
    </sheetView>
  </sheetViews>
  <sheetFormatPr baseColWidth="10" defaultColWidth="9.140625" defaultRowHeight="15" x14ac:dyDescent="0.25"/>
  <cols>
    <col min="2" max="2" width="25" customWidth="1"/>
    <col min="3" max="227" width="19" customWidth="1"/>
  </cols>
  <sheetData>
    <row r="1" spans="1:227" x14ac:dyDescent="0.25">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c r="BW1" s="197"/>
      <c r="BX1" s="197"/>
      <c r="BY1" s="197"/>
      <c r="BZ1" s="197"/>
      <c r="CA1" s="197"/>
      <c r="CB1" s="197"/>
      <c r="CC1" s="197"/>
      <c r="CD1" s="197"/>
      <c r="CE1" s="197"/>
      <c r="CF1" s="197"/>
      <c r="CG1" s="197"/>
      <c r="CH1" s="197"/>
      <c r="CI1" s="197"/>
      <c r="CJ1" s="197"/>
      <c r="CK1" s="197"/>
      <c r="CL1" s="197"/>
      <c r="CM1" s="197"/>
      <c r="CN1" s="197"/>
      <c r="CO1" s="197"/>
      <c r="CP1" s="197"/>
      <c r="CQ1" s="197"/>
      <c r="CR1" s="197"/>
      <c r="CS1" s="197"/>
      <c r="CT1" s="197"/>
      <c r="CU1" s="197"/>
      <c r="CV1" s="197"/>
      <c r="CW1" s="197"/>
      <c r="CX1" s="197"/>
      <c r="CY1" s="197"/>
      <c r="CZ1" s="197"/>
      <c r="DA1" s="197"/>
      <c r="DB1" s="197"/>
      <c r="DC1" s="197"/>
      <c r="DD1" s="197"/>
      <c r="DE1" s="197"/>
      <c r="DF1" s="197"/>
      <c r="DG1" s="197"/>
      <c r="DH1" s="197"/>
      <c r="DI1" s="197"/>
      <c r="DJ1" s="197"/>
      <c r="DK1" s="197"/>
      <c r="DL1" s="197"/>
      <c r="DM1" s="197"/>
      <c r="DN1" s="197"/>
      <c r="DO1" s="197"/>
      <c r="DP1" s="197"/>
      <c r="DQ1" s="197"/>
      <c r="DR1" s="197"/>
      <c r="DS1" s="197"/>
      <c r="DT1" s="197"/>
      <c r="DU1" s="197"/>
      <c r="DV1" s="197"/>
      <c r="DW1" s="197"/>
      <c r="DX1" s="197"/>
      <c r="DY1" s="197"/>
      <c r="DZ1" s="197"/>
      <c r="EA1" s="197"/>
      <c r="EB1" s="197"/>
      <c r="EC1" s="197"/>
      <c r="ED1" s="197"/>
      <c r="EE1" s="197"/>
      <c r="EF1" s="197"/>
      <c r="EG1" s="197"/>
      <c r="EH1" s="197"/>
      <c r="EI1" s="197"/>
      <c r="EJ1" s="197"/>
      <c r="EK1" s="197"/>
      <c r="EL1" s="197"/>
      <c r="EM1" s="197"/>
      <c r="EN1" s="197"/>
      <c r="EO1" s="197"/>
      <c r="EP1" s="197"/>
      <c r="EQ1" s="197"/>
      <c r="ER1" s="197"/>
      <c r="ES1" s="197"/>
      <c r="ET1" s="197"/>
      <c r="EU1" s="197"/>
      <c r="EV1" s="197"/>
      <c r="EW1" s="197"/>
      <c r="EX1" s="197"/>
      <c r="EY1" s="197"/>
      <c r="EZ1" s="197"/>
      <c r="FA1" s="197"/>
      <c r="FB1" s="197"/>
      <c r="FC1" s="197"/>
      <c r="FD1" s="197"/>
      <c r="FE1" s="197"/>
      <c r="FF1" s="197"/>
      <c r="FG1" s="197"/>
      <c r="FH1" s="197"/>
      <c r="FI1" s="197"/>
      <c r="FJ1" s="197"/>
      <c r="FK1" s="197"/>
      <c r="FL1" s="197"/>
      <c r="FM1" s="197"/>
      <c r="FN1" s="197"/>
      <c r="FO1" s="197"/>
      <c r="FP1" s="197"/>
      <c r="FQ1" s="197"/>
      <c r="FR1" s="197"/>
      <c r="FS1" s="197"/>
      <c r="FT1" s="197"/>
      <c r="FU1" s="197"/>
      <c r="FV1" s="197"/>
      <c r="FW1" s="197"/>
      <c r="FX1" s="197"/>
      <c r="FY1" s="197"/>
      <c r="FZ1" s="197"/>
      <c r="GA1" s="197"/>
      <c r="GB1" s="197"/>
      <c r="GC1" s="197"/>
      <c r="GD1" s="197"/>
      <c r="GE1" s="197"/>
      <c r="GF1" s="197"/>
      <c r="GG1" s="197"/>
      <c r="GH1" s="197"/>
      <c r="GI1" s="197"/>
      <c r="GJ1" s="197"/>
      <c r="GK1" s="197"/>
      <c r="GL1" s="197"/>
      <c r="GM1" s="197"/>
      <c r="GN1" s="197"/>
      <c r="GO1" s="197"/>
      <c r="GP1" s="197"/>
      <c r="GQ1" s="197"/>
      <c r="GR1" s="197"/>
      <c r="GS1" s="197"/>
      <c r="GT1" s="197"/>
      <c r="GU1" s="197"/>
      <c r="GV1" s="197"/>
      <c r="GW1" s="197"/>
      <c r="GX1" s="197"/>
      <c r="GY1" s="197"/>
      <c r="GZ1" s="197"/>
      <c r="HA1" s="197"/>
      <c r="HB1" s="197"/>
      <c r="HC1" s="197"/>
      <c r="HD1" s="197"/>
      <c r="HE1" s="197"/>
      <c r="HF1" s="197"/>
      <c r="HG1" s="197"/>
      <c r="HH1" s="197"/>
      <c r="HI1" s="197"/>
      <c r="HJ1" s="197"/>
      <c r="HK1" s="197"/>
      <c r="HL1" s="197"/>
      <c r="HM1" s="197"/>
      <c r="HN1" s="197"/>
      <c r="HO1" s="197"/>
      <c r="HP1" s="197"/>
      <c r="HQ1" s="197"/>
      <c r="HR1" s="197"/>
      <c r="HS1" s="197"/>
    </row>
    <row r="2" spans="1:227" x14ac:dyDescent="0.25">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c r="CY2" s="197"/>
      <c r="CZ2" s="197"/>
      <c r="DA2" s="197"/>
      <c r="DB2" s="197"/>
      <c r="DC2" s="197"/>
      <c r="DD2" s="197"/>
      <c r="DE2" s="197"/>
      <c r="DF2" s="197"/>
      <c r="DG2" s="197"/>
      <c r="DH2" s="197"/>
      <c r="DI2" s="197"/>
      <c r="DJ2" s="197"/>
      <c r="DK2" s="197"/>
      <c r="DL2" s="197"/>
      <c r="DM2" s="197"/>
      <c r="DN2" s="197"/>
      <c r="DO2" s="197"/>
      <c r="DP2" s="197"/>
      <c r="DQ2" s="197"/>
      <c r="DR2" s="197"/>
      <c r="DS2" s="197"/>
      <c r="DT2" s="197"/>
      <c r="DU2" s="197"/>
      <c r="DV2" s="197"/>
      <c r="DW2" s="197"/>
      <c r="DX2" s="197"/>
      <c r="DY2" s="197"/>
      <c r="DZ2" s="197"/>
      <c r="EA2" s="197"/>
      <c r="EB2" s="197"/>
      <c r="EC2" s="197"/>
      <c r="ED2" s="197"/>
      <c r="EE2" s="197"/>
      <c r="EF2" s="197"/>
      <c r="EG2" s="197"/>
      <c r="EH2" s="197"/>
      <c r="EI2" s="197"/>
      <c r="EJ2" s="197"/>
      <c r="EK2" s="197"/>
      <c r="EL2" s="197"/>
      <c r="EM2" s="197"/>
      <c r="EN2" s="197"/>
      <c r="EO2" s="197"/>
      <c r="EP2" s="197"/>
      <c r="EQ2" s="197"/>
      <c r="ER2" s="197"/>
      <c r="ES2" s="197"/>
      <c r="ET2" s="197"/>
      <c r="EU2" s="197"/>
      <c r="EV2" s="197"/>
      <c r="EW2" s="197"/>
      <c r="EX2" s="197"/>
      <c r="EY2" s="197"/>
      <c r="EZ2" s="197"/>
      <c r="FA2" s="197"/>
      <c r="FB2" s="197"/>
      <c r="FC2" s="197"/>
      <c r="FD2" s="197"/>
      <c r="FE2" s="197"/>
      <c r="FF2" s="197"/>
      <c r="FG2" s="197"/>
      <c r="FH2" s="197"/>
      <c r="FI2" s="197"/>
      <c r="FJ2" s="197"/>
      <c r="FK2" s="197"/>
      <c r="FL2" s="197"/>
      <c r="FM2" s="197"/>
      <c r="FN2" s="197"/>
      <c r="FO2" s="197"/>
      <c r="FP2" s="197"/>
      <c r="FQ2" s="197"/>
      <c r="FR2" s="197"/>
      <c r="FS2" s="197"/>
      <c r="FT2" s="197"/>
      <c r="FU2" s="197"/>
      <c r="FV2" s="197"/>
      <c r="FW2" s="197"/>
      <c r="FX2" s="197"/>
      <c r="FY2" s="197"/>
      <c r="FZ2" s="197"/>
      <c r="GA2" s="197"/>
      <c r="GB2" s="197"/>
      <c r="GC2" s="197"/>
      <c r="GD2" s="197"/>
      <c r="GE2" s="197"/>
      <c r="GF2" s="197"/>
      <c r="GG2" s="197"/>
      <c r="GH2" s="197"/>
      <c r="GI2" s="197"/>
      <c r="GJ2" s="197"/>
      <c r="GK2" s="197"/>
      <c r="GL2" s="197"/>
      <c r="GM2" s="197"/>
      <c r="GN2" s="197"/>
      <c r="GO2" s="197"/>
      <c r="GP2" s="197"/>
      <c r="GQ2" s="197"/>
      <c r="GR2" s="197"/>
      <c r="GS2" s="197"/>
      <c r="GT2" s="197"/>
      <c r="GU2" s="197"/>
      <c r="GV2" s="197"/>
      <c r="GW2" s="197"/>
      <c r="GX2" s="197"/>
      <c r="GY2" s="197"/>
      <c r="GZ2" s="197"/>
      <c r="HA2" s="197"/>
      <c r="HB2" s="197"/>
      <c r="HC2" s="197"/>
      <c r="HD2" s="197"/>
      <c r="HE2" s="197"/>
      <c r="HF2" s="197"/>
      <c r="HG2" s="197"/>
      <c r="HH2" s="197"/>
      <c r="HI2" s="197"/>
      <c r="HJ2" s="197"/>
      <c r="HK2" s="197"/>
      <c r="HL2" s="197"/>
      <c r="HM2" s="197"/>
      <c r="HN2" s="197"/>
      <c r="HO2" s="197"/>
      <c r="HP2" s="197"/>
      <c r="HQ2" s="197"/>
      <c r="HR2" s="197"/>
      <c r="HS2" s="197"/>
    </row>
    <row r="3" spans="1:227" ht="45" x14ac:dyDescent="0.25">
      <c r="A3" s="197"/>
      <c r="B3" s="198" t="s">
        <v>3195</v>
      </c>
      <c r="C3" s="198" t="s">
        <v>3196</v>
      </c>
      <c r="D3" s="198" t="s">
        <v>3197</v>
      </c>
      <c r="E3" s="198" t="s">
        <v>3198</v>
      </c>
      <c r="F3" s="198" t="s">
        <v>3199</v>
      </c>
      <c r="G3" s="198" t="s">
        <v>3200</v>
      </c>
      <c r="H3" s="198" t="s">
        <v>3201</v>
      </c>
      <c r="I3" s="198" t="s">
        <v>3202</v>
      </c>
      <c r="J3" s="198" t="s">
        <v>3203</v>
      </c>
      <c r="K3" s="198" t="s">
        <v>3204</v>
      </c>
      <c r="L3" s="198" t="s">
        <v>3205</v>
      </c>
      <c r="M3" s="198" t="s">
        <v>3206</v>
      </c>
      <c r="N3" s="198" t="s">
        <v>3207</v>
      </c>
      <c r="O3" s="198" t="s">
        <v>3208</v>
      </c>
      <c r="P3" s="198" t="s">
        <v>3209</v>
      </c>
      <c r="Q3" s="198" t="s">
        <v>3210</v>
      </c>
      <c r="R3" s="198" t="s">
        <v>3211</v>
      </c>
      <c r="S3" s="198" t="s">
        <v>3212</v>
      </c>
      <c r="T3" s="198" t="s">
        <v>3213</v>
      </c>
      <c r="U3" s="198" t="s">
        <v>3214</v>
      </c>
      <c r="V3" s="198" t="s">
        <v>3215</v>
      </c>
      <c r="W3" s="198" t="s">
        <v>3216</v>
      </c>
      <c r="X3" s="198" t="s">
        <v>3217</v>
      </c>
      <c r="Y3" s="198" t="s">
        <v>3218</v>
      </c>
      <c r="Z3" s="198" t="s">
        <v>3219</v>
      </c>
      <c r="AA3" s="198" t="s">
        <v>3220</v>
      </c>
      <c r="AB3" s="198" t="s">
        <v>3221</v>
      </c>
      <c r="AC3" s="198" t="s">
        <v>3222</v>
      </c>
      <c r="AD3" s="198" t="s">
        <v>3223</v>
      </c>
      <c r="AE3" s="198" t="s">
        <v>3224</v>
      </c>
      <c r="AF3" s="198" t="s">
        <v>3225</v>
      </c>
      <c r="AG3" s="198" t="s">
        <v>3226</v>
      </c>
      <c r="AH3" s="198" t="s">
        <v>3227</v>
      </c>
      <c r="AI3" s="198" t="s">
        <v>3228</v>
      </c>
      <c r="AJ3" s="198" t="s">
        <v>3229</v>
      </c>
      <c r="AK3" s="198" t="s">
        <v>3230</v>
      </c>
      <c r="AL3" s="198" t="s">
        <v>3231</v>
      </c>
      <c r="AM3" s="198" t="s">
        <v>3232</v>
      </c>
      <c r="AN3" s="198" t="s">
        <v>3233</v>
      </c>
      <c r="AO3" s="198" t="s">
        <v>3234</v>
      </c>
      <c r="AP3" s="198" t="s">
        <v>3235</v>
      </c>
      <c r="AQ3" s="198" t="s">
        <v>3236</v>
      </c>
      <c r="AR3" s="198" t="s">
        <v>3237</v>
      </c>
      <c r="AS3" s="198" t="s">
        <v>3238</v>
      </c>
      <c r="AT3" s="198" t="s">
        <v>3239</v>
      </c>
      <c r="AU3" s="198" t="s">
        <v>3240</v>
      </c>
      <c r="AV3" s="198" t="s">
        <v>3241</v>
      </c>
      <c r="AW3" s="198" t="s">
        <v>3242</v>
      </c>
      <c r="AX3" s="198" t="s">
        <v>3243</v>
      </c>
      <c r="AY3" s="198" t="s">
        <v>3244</v>
      </c>
      <c r="AZ3" s="198" t="s">
        <v>3245</v>
      </c>
      <c r="BA3" s="198" t="s">
        <v>3246</v>
      </c>
      <c r="BB3" s="198" t="s">
        <v>3247</v>
      </c>
      <c r="BC3" s="198" t="s">
        <v>3248</v>
      </c>
      <c r="BD3" s="198" t="s">
        <v>3249</v>
      </c>
      <c r="BE3" s="198" t="s">
        <v>3250</v>
      </c>
      <c r="BF3" s="198" t="s">
        <v>3251</v>
      </c>
      <c r="BG3" s="198" t="s">
        <v>3252</v>
      </c>
      <c r="BH3" s="198" t="s">
        <v>3253</v>
      </c>
      <c r="BI3" s="198" t="s">
        <v>3254</v>
      </c>
      <c r="BJ3" s="198" t="s">
        <v>3255</v>
      </c>
      <c r="BK3" s="198" t="s">
        <v>3256</v>
      </c>
      <c r="BL3" s="198" t="s">
        <v>3257</v>
      </c>
      <c r="BM3" s="198" t="s">
        <v>3258</v>
      </c>
      <c r="BN3" s="198" t="s">
        <v>3259</v>
      </c>
      <c r="BO3" s="198" t="s">
        <v>3260</v>
      </c>
      <c r="BP3" s="198" t="s">
        <v>3261</v>
      </c>
      <c r="BQ3" s="198" t="s">
        <v>3262</v>
      </c>
      <c r="BR3" s="198" t="s">
        <v>3263</v>
      </c>
      <c r="BS3" s="198" t="s">
        <v>3264</v>
      </c>
      <c r="BT3" s="198" t="s">
        <v>3265</v>
      </c>
      <c r="BU3" s="198" t="s">
        <v>3266</v>
      </c>
      <c r="BV3" s="198" t="s">
        <v>3267</v>
      </c>
      <c r="BW3" s="198" t="s">
        <v>3268</v>
      </c>
      <c r="BX3" s="198" t="s">
        <v>3269</v>
      </c>
      <c r="BY3" s="198" t="s">
        <v>3270</v>
      </c>
      <c r="BZ3" s="198" t="s">
        <v>3271</v>
      </c>
      <c r="CA3" s="198" t="s">
        <v>3272</v>
      </c>
      <c r="CB3" s="198" t="s">
        <v>3273</v>
      </c>
      <c r="CC3" s="198" t="s">
        <v>3274</v>
      </c>
      <c r="CD3" s="198" t="s">
        <v>3275</v>
      </c>
      <c r="CE3" s="198" t="s">
        <v>3276</v>
      </c>
      <c r="CF3" s="198" t="s">
        <v>3277</v>
      </c>
      <c r="CG3" s="198" t="s">
        <v>3278</v>
      </c>
      <c r="CH3" s="198" t="s">
        <v>3279</v>
      </c>
      <c r="CI3" s="198" t="s">
        <v>3280</v>
      </c>
      <c r="CJ3" s="198" t="s">
        <v>3281</v>
      </c>
      <c r="CK3" s="198" t="s">
        <v>3282</v>
      </c>
      <c r="CL3" s="198" t="s">
        <v>3283</v>
      </c>
      <c r="CM3" s="198" t="s">
        <v>3284</v>
      </c>
      <c r="CN3" s="198" t="s">
        <v>3285</v>
      </c>
      <c r="CO3" s="198" t="s">
        <v>3286</v>
      </c>
      <c r="CP3" s="198" t="s">
        <v>3287</v>
      </c>
      <c r="CQ3" s="198" t="s">
        <v>3288</v>
      </c>
      <c r="CR3" s="198" t="s">
        <v>3289</v>
      </c>
      <c r="CS3" s="198" t="s">
        <v>3290</v>
      </c>
      <c r="CT3" s="198" t="s">
        <v>3291</v>
      </c>
      <c r="CU3" s="198" t="s">
        <v>3292</v>
      </c>
      <c r="CV3" s="198" t="s">
        <v>3293</v>
      </c>
      <c r="CW3" s="198" t="s">
        <v>3294</v>
      </c>
      <c r="CX3" s="198" t="s">
        <v>3295</v>
      </c>
      <c r="CY3" s="198" t="s">
        <v>3296</v>
      </c>
      <c r="CZ3" s="198" t="s">
        <v>3297</v>
      </c>
      <c r="DA3" s="198" t="s">
        <v>3298</v>
      </c>
      <c r="DB3" s="198" t="s">
        <v>3299</v>
      </c>
      <c r="DC3" s="198" t="s">
        <v>3300</v>
      </c>
      <c r="DD3" s="198" t="s">
        <v>3301</v>
      </c>
      <c r="DE3" s="198" t="s">
        <v>3302</v>
      </c>
      <c r="DF3" s="198" t="s">
        <v>3303</v>
      </c>
      <c r="DG3" s="198" t="s">
        <v>3304</v>
      </c>
      <c r="DH3" s="198" t="s">
        <v>3305</v>
      </c>
      <c r="DI3" s="198" t="s">
        <v>3306</v>
      </c>
      <c r="DJ3" s="198" t="s">
        <v>3307</v>
      </c>
      <c r="DK3" s="198" t="s">
        <v>3308</v>
      </c>
      <c r="DL3" s="198" t="s">
        <v>3309</v>
      </c>
      <c r="DM3" s="198" t="s">
        <v>3310</v>
      </c>
      <c r="DN3" s="198" t="s">
        <v>3311</v>
      </c>
      <c r="DO3" s="198" t="s">
        <v>3312</v>
      </c>
      <c r="DP3" s="198" t="s">
        <v>3313</v>
      </c>
      <c r="DQ3" s="198" t="s">
        <v>3314</v>
      </c>
      <c r="DR3" s="198" t="s">
        <v>3315</v>
      </c>
      <c r="DS3" s="198" t="s">
        <v>3316</v>
      </c>
      <c r="DT3" s="198" t="s">
        <v>3317</v>
      </c>
      <c r="DU3" s="198" t="s">
        <v>3318</v>
      </c>
      <c r="DV3" s="198" t="s">
        <v>3319</v>
      </c>
      <c r="DW3" s="198" t="s">
        <v>3320</v>
      </c>
      <c r="DX3" s="198" t="s">
        <v>3321</v>
      </c>
      <c r="DY3" s="198" t="s">
        <v>3322</v>
      </c>
      <c r="DZ3" s="198" t="s">
        <v>3323</v>
      </c>
      <c r="EA3" s="198" t="s">
        <v>3324</v>
      </c>
      <c r="EB3" s="198" t="s">
        <v>3325</v>
      </c>
      <c r="EC3" s="198" t="s">
        <v>3326</v>
      </c>
      <c r="ED3" s="198" t="s">
        <v>3327</v>
      </c>
      <c r="EE3" s="198" t="s">
        <v>3328</v>
      </c>
      <c r="EF3" s="198" t="s">
        <v>3329</v>
      </c>
      <c r="EG3" s="198" t="s">
        <v>3330</v>
      </c>
      <c r="EH3" s="198" t="s">
        <v>3331</v>
      </c>
      <c r="EI3" s="198" t="s">
        <v>3332</v>
      </c>
      <c r="EJ3" s="198" t="s">
        <v>3333</v>
      </c>
      <c r="EK3" s="198" t="s">
        <v>3334</v>
      </c>
      <c r="EL3" s="198" t="s">
        <v>3335</v>
      </c>
      <c r="EM3" s="198" t="s">
        <v>3336</v>
      </c>
      <c r="EN3" s="198" t="s">
        <v>3337</v>
      </c>
      <c r="EO3" s="198" t="s">
        <v>3338</v>
      </c>
      <c r="EP3" s="198" t="s">
        <v>3339</v>
      </c>
      <c r="EQ3" s="198" t="s">
        <v>3340</v>
      </c>
      <c r="ER3" s="198" t="s">
        <v>3341</v>
      </c>
      <c r="ES3" s="198" t="s">
        <v>3342</v>
      </c>
      <c r="ET3" s="198" t="s">
        <v>3343</v>
      </c>
      <c r="EU3" s="198" t="s">
        <v>3344</v>
      </c>
      <c r="EV3" s="198" t="s">
        <v>3345</v>
      </c>
      <c r="EW3" s="198" t="s">
        <v>3346</v>
      </c>
      <c r="EX3" s="198" t="s">
        <v>3347</v>
      </c>
      <c r="EY3" s="198" t="s">
        <v>3348</v>
      </c>
      <c r="EZ3" s="198" t="s">
        <v>3349</v>
      </c>
      <c r="FA3" s="198" t="s">
        <v>3350</v>
      </c>
      <c r="FB3" s="198" t="s">
        <v>3351</v>
      </c>
      <c r="FC3" s="198" t="s">
        <v>3352</v>
      </c>
      <c r="FD3" s="198" t="s">
        <v>3353</v>
      </c>
      <c r="FE3" s="198" t="s">
        <v>3354</v>
      </c>
      <c r="FF3" s="198" t="s">
        <v>3355</v>
      </c>
      <c r="FG3" s="198" t="s">
        <v>3356</v>
      </c>
      <c r="FH3" s="198" t="s">
        <v>3357</v>
      </c>
      <c r="FI3" s="198" t="s">
        <v>3358</v>
      </c>
      <c r="FJ3" s="198" t="s">
        <v>3359</v>
      </c>
      <c r="FK3" s="198" t="s">
        <v>3360</v>
      </c>
      <c r="FL3" s="198" t="s">
        <v>3361</v>
      </c>
      <c r="FM3" s="198" t="s">
        <v>3362</v>
      </c>
      <c r="FN3" s="198" t="s">
        <v>3363</v>
      </c>
      <c r="FO3" s="198" t="s">
        <v>3364</v>
      </c>
      <c r="FP3" s="198" t="s">
        <v>3365</v>
      </c>
      <c r="FQ3" s="198" t="s">
        <v>3366</v>
      </c>
      <c r="FR3" s="198" t="s">
        <v>3367</v>
      </c>
      <c r="FS3" s="198" t="s">
        <v>3368</v>
      </c>
      <c r="FT3" s="198" t="s">
        <v>3369</v>
      </c>
      <c r="FU3" s="198" t="s">
        <v>3370</v>
      </c>
      <c r="FV3" s="198" t="s">
        <v>3371</v>
      </c>
      <c r="FW3" s="198" t="s">
        <v>3372</v>
      </c>
      <c r="FX3" s="198" t="s">
        <v>3373</v>
      </c>
      <c r="FY3" s="198" t="s">
        <v>3374</v>
      </c>
      <c r="FZ3" s="198" t="s">
        <v>3375</v>
      </c>
      <c r="GA3" s="198" t="s">
        <v>3376</v>
      </c>
      <c r="GB3" s="198" t="s">
        <v>3377</v>
      </c>
      <c r="GC3" s="198" t="s">
        <v>3378</v>
      </c>
      <c r="GD3" s="198" t="s">
        <v>3379</v>
      </c>
      <c r="GE3" s="198" t="s">
        <v>3380</v>
      </c>
      <c r="GF3" s="198" t="s">
        <v>3381</v>
      </c>
      <c r="GG3" s="198" t="s">
        <v>3382</v>
      </c>
      <c r="GH3" s="198" t="s">
        <v>3383</v>
      </c>
      <c r="GI3" s="198" t="s">
        <v>3384</v>
      </c>
      <c r="GJ3" s="198" t="s">
        <v>3385</v>
      </c>
      <c r="GK3" s="198" t="s">
        <v>3386</v>
      </c>
      <c r="GL3" s="198" t="s">
        <v>3387</v>
      </c>
      <c r="GM3" s="198" t="s">
        <v>3388</v>
      </c>
      <c r="GN3" s="198" t="s">
        <v>3389</v>
      </c>
      <c r="GO3" s="198" t="s">
        <v>3390</v>
      </c>
      <c r="GP3" s="198" t="s">
        <v>3391</v>
      </c>
      <c r="GQ3" s="198" t="s">
        <v>3392</v>
      </c>
      <c r="GR3" s="198" t="s">
        <v>3393</v>
      </c>
      <c r="GS3" s="198" t="s">
        <v>3394</v>
      </c>
      <c r="GT3" s="198" t="s">
        <v>3395</v>
      </c>
      <c r="GU3" s="198" t="s">
        <v>3396</v>
      </c>
      <c r="GV3" s="198" t="s">
        <v>3397</v>
      </c>
      <c r="GW3" s="198" t="s">
        <v>3398</v>
      </c>
      <c r="GX3" s="198" t="s">
        <v>3399</v>
      </c>
      <c r="GY3" s="198" t="s">
        <v>3400</v>
      </c>
      <c r="GZ3" s="198" t="s">
        <v>3401</v>
      </c>
      <c r="HA3" s="198" t="s">
        <v>3402</v>
      </c>
      <c r="HB3" s="198" t="s">
        <v>3403</v>
      </c>
      <c r="HC3" s="198" t="s">
        <v>3404</v>
      </c>
      <c r="HD3" s="198" t="s">
        <v>3405</v>
      </c>
      <c r="HE3" s="198" t="s">
        <v>3406</v>
      </c>
      <c r="HF3" s="198" t="s">
        <v>3407</v>
      </c>
      <c r="HG3" s="198" t="s">
        <v>3408</v>
      </c>
      <c r="HH3" s="198" t="s">
        <v>3409</v>
      </c>
      <c r="HI3" s="198" t="s">
        <v>3410</v>
      </c>
      <c r="HJ3" s="198" t="s">
        <v>3411</v>
      </c>
      <c r="HK3" s="198" t="s">
        <v>3412</v>
      </c>
      <c r="HL3" s="198" t="s">
        <v>3413</v>
      </c>
      <c r="HM3" s="198" t="s">
        <v>3414</v>
      </c>
      <c r="HN3" s="198" t="s">
        <v>3415</v>
      </c>
      <c r="HO3" s="198" t="s">
        <v>3416</v>
      </c>
      <c r="HP3" s="198" t="s">
        <v>3417</v>
      </c>
      <c r="HQ3" s="198" t="s">
        <v>3418</v>
      </c>
      <c r="HR3" s="198" t="s">
        <v>3419</v>
      </c>
      <c r="HS3" s="198" t="s">
        <v>3420</v>
      </c>
    </row>
    <row r="4" spans="1:227" x14ac:dyDescent="0.25">
      <c r="A4" s="197"/>
      <c r="B4" s="199">
        <v>45663.020833333299</v>
      </c>
      <c r="C4" s="200">
        <v>0</v>
      </c>
      <c r="D4" s="200">
        <v>0</v>
      </c>
      <c r="E4" s="200">
        <v>0</v>
      </c>
      <c r="F4" s="200">
        <v>0</v>
      </c>
      <c r="G4" s="200">
        <v>0</v>
      </c>
      <c r="H4" s="200">
        <v>0</v>
      </c>
      <c r="I4" s="200">
        <v>0</v>
      </c>
      <c r="J4" s="200">
        <v>0</v>
      </c>
      <c r="K4" s="200">
        <v>0</v>
      </c>
      <c r="L4" s="200">
        <v>0</v>
      </c>
      <c r="M4" s="200">
        <v>0</v>
      </c>
      <c r="N4" s="200">
        <v>0</v>
      </c>
      <c r="O4" s="200">
        <v>0</v>
      </c>
      <c r="P4" s="200">
        <v>0</v>
      </c>
      <c r="Q4" s="200">
        <v>0</v>
      </c>
      <c r="R4" s="200">
        <v>0</v>
      </c>
      <c r="S4" s="200">
        <v>0</v>
      </c>
      <c r="T4" s="200">
        <v>0</v>
      </c>
      <c r="U4" s="200">
        <v>0</v>
      </c>
      <c r="V4" s="200">
        <v>0</v>
      </c>
      <c r="W4" s="200">
        <v>0</v>
      </c>
      <c r="X4" s="200">
        <v>0</v>
      </c>
      <c r="Y4" s="200">
        <v>0</v>
      </c>
      <c r="Z4" s="200">
        <v>0</v>
      </c>
      <c r="AA4" s="200">
        <v>0</v>
      </c>
      <c r="AB4" s="200">
        <v>0</v>
      </c>
      <c r="AC4" s="200">
        <v>0</v>
      </c>
      <c r="AD4" s="200">
        <v>0</v>
      </c>
      <c r="AE4" s="200">
        <v>0</v>
      </c>
      <c r="AF4" s="200">
        <v>0</v>
      </c>
      <c r="AG4" s="200">
        <v>0</v>
      </c>
      <c r="AH4" s="200">
        <v>0</v>
      </c>
      <c r="AI4" s="200">
        <v>0</v>
      </c>
      <c r="AJ4" s="200">
        <v>0</v>
      </c>
      <c r="AK4" s="200">
        <v>0</v>
      </c>
      <c r="AL4" s="200">
        <v>0</v>
      </c>
      <c r="AM4" s="200">
        <v>0</v>
      </c>
      <c r="AN4" s="200">
        <v>0</v>
      </c>
      <c r="AO4" s="200">
        <v>0</v>
      </c>
      <c r="AP4" s="200">
        <v>0</v>
      </c>
      <c r="AQ4" s="200">
        <v>0</v>
      </c>
      <c r="AR4" s="200">
        <v>0</v>
      </c>
      <c r="AS4" s="200">
        <v>0</v>
      </c>
      <c r="AT4" s="200">
        <v>0</v>
      </c>
      <c r="AU4" s="200">
        <v>0</v>
      </c>
      <c r="AV4" s="200">
        <v>0</v>
      </c>
      <c r="AW4" s="200">
        <v>0</v>
      </c>
      <c r="AX4" s="200">
        <v>0</v>
      </c>
      <c r="AY4" s="200">
        <v>0</v>
      </c>
      <c r="AZ4" s="200">
        <v>0</v>
      </c>
      <c r="BA4" s="200">
        <v>0</v>
      </c>
      <c r="BB4" s="200">
        <v>0</v>
      </c>
      <c r="BC4" s="200">
        <v>0</v>
      </c>
      <c r="BD4" s="200">
        <v>0</v>
      </c>
      <c r="BE4" s="200">
        <v>0</v>
      </c>
      <c r="BF4" s="200">
        <v>0</v>
      </c>
      <c r="BG4" s="200">
        <v>0</v>
      </c>
      <c r="BH4" s="200">
        <v>0</v>
      </c>
      <c r="BI4" s="200">
        <v>0</v>
      </c>
      <c r="BJ4" s="200">
        <v>0</v>
      </c>
      <c r="BK4" s="200">
        <v>0</v>
      </c>
      <c r="BL4" s="200">
        <v>0</v>
      </c>
      <c r="BM4" s="200">
        <v>0</v>
      </c>
      <c r="BN4" s="200">
        <v>0</v>
      </c>
      <c r="BO4" s="200">
        <v>0</v>
      </c>
      <c r="BP4" s="200">
        <v>0</v>
      </c>
      <c r="BQ4" s="200">
        <v>0</v>
      </c>
      <c r="BR4" s="200">
        <v>0</v>
      </c>
      <c r="BS4" s="200">
        <v>0</v>
      </c>
      <c r="BT4" s="200">
        <v>0</v>
      </c>
      <c r="BU4" s="200">
        <v>0</v>
      </c>
      <c r="BV4" s="200">
        <v>0</v>
      </c>
      <c r="BW4" s="200">
        <v>0</v>
      </c>
      <c r="BX4" s="200">
        <v>0</v>
      </c>
      <c r="BY4" s="200">
        <v>0</v>
      </c>
      <c r="BZ4" s="200">
        <v>0</v>
      </c>
      <c r="CA4" s="200">
        <v>0</v>
      </c>
      <c r="CB4" s="200">
        <v>0</v>
      </c>
      <c r="CC4" s="200">
        <v>0</v>
      </c>
      <c r="CD4" s="200">
        <v>0</v>
      </c>
      <c r="CE4" s="200">
        <v>0</v>
      </c>
      <c r="CF4" s="200">
        <v>0</v>
      </c>
      <c r="CG4" s="200">
        <v>0</v>
      </c>
      <c r="CH4" s="200">
        <v>0</v>
      </c>
      <c r="CI4" s="200">
        <v>0</v>
      </c>
      <c r="CJ4" s="200">
        <v>0</v>
      </c>
      <c r="CK4" s="200">
        <v>0</v>
      </c>
      <c r="CL4" s="200">
        <v>0</v>
      </c>
      <c r="CM4" s="200">
        <v>0</v>
      </c>
      <c r="CN4" s="200">
        <v>0</v>
      </c>
      <c r="CO4" s="200">
        <v>0</v>
      </c>
      <c r="CP4" s="200">
        <v>0</v>
      </c>
      <c r="CQ4" s="200">
        <v>0</v>
      </c>
      <c r="CR4" s="200">
        <v>0</v>
      </c>
      <c r="CS4" s="200">
        <v>0</v>
      </c>
      <c r="CT4" s="200">
        <v>0</v>
      </c>
      <c r="CU4" s="200">
        <v>0</v>
      </c>
      <c r="CV4" s="200">
        <v>0</v>
      </c>
      <c r="CW4" s="200">
        <v>0</v>
      </c>
      <c r="CX4" s="200">
        <v>0</v>
      </c>
      <c r="CY4" s="200">
        <v>0</v>
      </c>
      <c r="CZ4" s="200">
        <v>0</v>
      </c>
      <c r="DA4" s="200">
        <v>0</v>
      </c>
      <c r="DB4" s="200">
        <v>0</v>
      </c>
      <c r="DC4" s="200">
        <v>0</v>
      </c>
      <c r="DD4" s="200">
        <v>0</v>
      </c>
      <c r="DE4" s="200">
        <v>0</v>
      </c>
      <c r="DF4" s="200">
        <v>0</v>
      </c>
      <c r="DG4" s="200">
        <v>0</v>
      </c>
      <c r="DH4" s="200">
        <v>0</v>
      </c>
      <c r="DI4" s="200">
        <v>0</v>
      </c>
      <c r="DJ4" s="200">
        <v>0</v>
      </c>
      <c r="DK4" s="200">
        <v>0</v>
      </c>
      <c r="DL4" s="200">
        <v>0</v>
      </c>
      <c r="DM4" s="200">
        <v>0</v>
      </c>
      <c r="DN4" s="200">
        <v>0</v>
      </c>
      <c r="DO4" s="200">
        <v>0</v>
      </c>
      <c r="DP4" s="200">
        <v>0</v>
      </c>
      <c r="DQ4" s="200">
        <v>0</v>
      </c>
      <c r="DR4" s="200">
        <v>0</v>
      </c>
      <c r="DS4" s="200">
        <v>0</v>
      </c>
      <c r="DT4" s="200">
        <v>0</v>
      </c>
      <c r="DU4" s="200">
        <v>0</v>
      </c>
      <c r="DV4" s="200">
        <v>0</v>
      </c>
      <c r="DW4" s="200">
        <v>0</v>
      </c>
      <c r="DX4" s="200">
        <v>0</v>
      </c>
      <c r="DY4" s="200">
        <v>0</v>
      </c>
      <c r="DZ4" s="200">
        <v>0</v>
      </c>
      <c r="EA4" s="200">
        <v>0</v>
      </c>
      <c r="EB4" s="200">
        <v>0</v>
      </c>
      <c r="EC4" s="200">
        <v>0</v>
      </c>
      <c r="ED4" s="200">
        <v>0</v>
      </c>
      <c r="EE4" s="200">
        <v>0</v>
      </c>
      <c r="EF4" s="200">
        <v>0</v>
      </c>
      <c r="EG4" s="200">
        <v>0</v>
      </c>
      <c r="EH4" s="200">
        <v>0</v>
      </c>
      <c r="EI4" s="200">
        <v>0</v>
      </c>
      <c r="EJ4" s="200">
        <v>0</v>
      </c>
      <c r="EK4" s="200">
        <v>0</v>
      </c>
      <c r="EL4" s="200">
        <v>0</v>
      </c>
      <c r="EM4" s="200">
        <v>0</v>
      </c>
      <c r="EN4" s="200">
        <v>0</v>
      </c>
      <c r="EO4" s="200">
        <v>0</v>
      </c>
      <c r="EP4" s="200">
        <v>0</v>
      </c>
      <c r="EQ4" s="200">
        <v>0</v>
      </c>
      <c r="ER4" s="200">
        <v>0</v>
      </c>
      <c r="ES4" s="200">
        <v>0</v>
      </c>
      <c r="ET4" s="200">
        <v>0</v>
      </c>
      <c r="EU4" s="200">
        <v>0</v>
      </c>
      <c r="EV4" s="200">
        <v>0</v>
      </c>
      <c r="EW4" s="200">
        <v>0</v>
      </c>
      <c r="EX4" s="200">
        <v>0</v>
      </c>
      <c r="EY4" s="200">
        <v>0</v>
      </c>
      <c r="EZ4" s="200">
        <v>0</v>
      </c>
      <c r="FA4" s="200">
        <v>0</v>
      </c>
      <c r="FB4" s="200">
        <v>0</v>
      </c>
      <c r="FC4" s="200">
        <v>0</v>
      </c>
      <c r="FD4" s="200">
        <v>0</v>
      </c>
      <c r="FE4" s="200">
        <v>0</v>
      </c>
      <c r="FF4" s="200">
        <v>0</v>
      </c>
      <c r="FG4" s="200">
        <v>0</v>
      </c>
      <c r="FH4" s="200">
        <v>0</v>
      </c>
      <c r="FI4" s="200">
        <v>0</v>
      </c>
      <c r="FJ4" s="200">
        <v>0</v>
      </c>
      <c r="FK4" s="200">
        <v>0</v>
      </c>
      <c r="FL4" s="200">
        <v>0</v>
      </c>
      <c r="FM4" s="200">
        <v>0</v>
      </c>
      <c r="FN4" s="200">
        <v>0</v>
      </c>
      <c r="FO4" s="200">
        <v>0</v>
      </c>
      <c r="FP4" s="200">
        <v>0</v>
      </c>
      <c r="FQ4" s="200">
        <v>0</v>
      </c>
      <c r="FR4" s="200">
        <v>0</v>
      </c>
      <c r="FS4" s="200">
        <v>0</v>
      </c>
      <c r="FT4" s="200">
        <v>0</v>
      </c>
      <c r="FU4" s="200">
        <v>0</v>
      </c>
      <c r="FV4" s="200">
        <v>0</v>
      </c>
      <c r="FW4" s="200">
        <v>0</v>
      </c>
      <c r="FX4" s="200">
        <v>0</v>
      </c>
      <c r="FY4" s="200">
        <v>0</v>
      </c>
      <c r="FZ4" s="200">
        <v>0</v>
      </c>
      <c r="GA4" s="200">
        <v>0</v>
      </c>
      <c r="GB4" s="200">
        <v>0</v>
      </c>
      <c r="GC4" s="200">
        <v>0</v>
      </c>
      <c r="GD4" s="200">
        <v>0</v>
      </c>
      <c r="GE4" s="200">
        <v>0</v>
      </c>
      <c r="GF4" s="200">
        <v>0</v>
      </c>
      <c r="GG4" s="200">
        <v>0</v>
      </c>
      <c r="GH4" s="200">
        <v>0</v>
      </c>
      <c r="GI4" s="200">
        <v>0</v>
      </c>
      <c r="GJ4" s="200">
        <v>0</v>
      </c>
      <c r="GK4" s="200">
        <v>0</v>
      </c>
      <c r="GL4" s="200">
        <v>0</v>
      </c>
      <c r="GM4" s="200">
        <v>0</v>
      </c>
      <c r="GN4" s="200">
        <v>0</v>
      </c>
      <c r="GO4" s="200">
        <v>0</v>
      </c>
      <c r="GP4" s="200">
        <v>0</v>
      </c>
      <c r="GQ4" s="200">
        <v>0</v>
      </c>
      <c r="GR4" s="200">
        <v>0</v>
      </c>
      <c r="GS4" s="200">
        <v>0</v>
      </c>
      <c r="GT4" s="200">
        <v>0</v>
      </c>
      <c r="GU4" s="200">
        <v>0</v>
      </c>
      <c r="GV4" s="200">
        <v>0</v>
      </c>
      <c r="GW4" s="200">
        <v>0</v>
      </c>
      <c r="GX4" s="200">
        <v>0</v>
      </c>
      <c r="GY4" s="200">
        <v>0</v>
      </c>
      <c r="GZ4" s="200">
        <v>0</v>
      </c>
      <c r="HA4" s="200">
        <v>0</v>
      </c>
      <c r="HB4" s="200">
        <v>0</v>
      </c>
      <c r="HC4" s="200">
        <v>0</v>
      </c>
      <c r="HD4" s="200">
        <v>0</v>
      </c>
      <c r="HE4" s="200">
        <v>0</v>
      </c>
      <c r="HF4" s="200">
        <v>0</v>
      </c>
      <c r="HG4" s="200">
        <v>0</v>
      </c>
      <c r="HH4" s="200">
        <v>0</v>
      </c>
      <c r="HI4" s="200">
        <v>0</v>
      </c>
      <c r="HJ4" s="200">
        <v>0</v>
      </c>
      <c r="HK4" s="200">
        <v>0</v>
      </c>
      <c r="HL4" s="200">
        <v>0</v>
      </c>
      <c r="HM4" s="200">
        <v>0</v>
      </c>
      <c r="HN4" s="200">
        <v>0</v>
      </c>
      <c r="HO4" s="200">
        <v>0</v>
      </c>
      <c r="HP4" s="200">
        <v>0</v>
      </c>
      <c r="HQ4" s="200">
        <v>0</v>
      </c>
      <c r="HR4" s="200">
        <v>0</v>
      </c>
      <c r="HS4" s="200">
        <v>0</v>
      </c>
    </row>
    <row r="5" spans="1:227" x14ac:dyDescent="0.25">
      <c r="A5" s="197"/>
      <c r="B5" s="199">
        <v>45663.041666666701</v>
      </c>
      <c r="C5" s="200">
        <v>0</v>
      </c>
      <c r="D5" s="200">
        <v>0</v>
      </c>
      <c r="E5" s="200">
        <v>0</v>
      </c>
      <c r="F5" s="200">
        <v>0</v>
      </c>
      <c r="G5" s="200">
        <v>0</v>
      </c>
      <c r="H5" s="200">
        <v>0</v>
      </c>
      <c r="I5" s="200">
        <v>0</v>
      </c>
      <c r="J5" s="200">
        <v>0</v>
      </c>
      <c r="K5" s="200">
        <v>0</v>
      </c>
      <c r="L5" s="200">
        <v>0</v>
      </c>
      <c r="M5" s="200">
        <v>0</v>
      </c>
      <c r="N5" s="200">
        <v>0</v>
      </c>
      <c r="O5" s="200">
        <v>0</v>
      </c>
      <c r="P5" s="200">
        <v>0</v>
      </c>
      <c r="Q5" s="200">
        <v>0</v>
      </c>
      <c r="R5" s="200">
        <v>0</v>
      </c>
      <c r="S5" s="200">
        <v>0</v>
      </c>
      <c r="T5" s="200">
        <v>0</v>
      </c>
      <c r="U5" s="200">
        <v>0</v>
      </c>
      <c r="V5" s="200">
        <v>0</v>
      </c>
      <c r="W5" s="200">
        <v>0</v>
      </c>
      <c r="X5" s="200">
        <v>0</v>
      </c>
      <c r="Y5" s="200">
        <v>0</v>
      </c>
      <c r="Z5" s="200">
        <v>0</v>
      </c>
      <c r="AA5" s="200">
        <v>0</v>
      </c>
      <c r="AB5" s="200">
        <v>0</v>
      </c>
      <c r="AC5" s="200">
        <v>0</v>
      </c>
      <c r="AD5" s="200">
        <v>0</v>
      </c>
      <c r="AE5" s="200">
        <v>0</v>
      </c>
      <c r="AF5" s="200">
        <v>0</v>
      </c>
      <c r="AG5" s="200">
        <v>0</v>
      </c>
      <c r="AH5" s="200">
        <v>0</v>
      </c>
      <c r="AI5" s="200">
        <v>0</v>
      </c>
      <c r="AJ5" s="200">
        <v>0</v>
      </c>
      <c r="AK5" s="200">
        <v>0</v>
      </c>
      <c r="AL5" s="200">
        <v>0</v>
      </c>
      <c r="AM5" s="200">
        <v>0</v>
      </c>
      <c r="AN5" s="200">
        <v>0</v>
      </c>
      <c r="AO5" s="200">
        <v>0</v>
      </c>
      <c r="AP5" s="200">
        <v>0</v>
      </c>
      <c r="AQ5" s="200">
        <v>0</v>
      </c>
      <c r="AR5" s="200">
        <v>0</v>
      </c>
      <c r="AS5" s="200">
        <v>0</v>
      </c>
      <c r="AT5" s="200">
        <v>0</v>
      </c>
      <c r="AU5" s="200">
        <v>0</v>
      </c>
      <c r="AV5" s="200">
        <v>0</v>
      </c>
      <c r="AW5" s="200">
        <v>0</v>
      </c>
      <c r="AX5" s="200">
        <v>0</v>
      </c>
      <c r="AY5" s="200">
        <v>0</v>
      </c>
      <c r="AZ5" s="200">
        <v>0</v>
      </c>
      <c r="BA5" s="200">
        <v>0</v>
      </c>
      <c r="BB5" s="200">
        <v>0</v>
      </c>
      <c r="BC5" s="200">
        <v>0</v>
      </c>
      <c r="BD5" s="200">
        <v>0</v>
      </c>
      <c r="BE5" s="200">
        <v>0</v>
      </c>
      <c r="BF5" s="200">
        <v>0</v>
      </c>
      <c r="BG5" s="200">
        <v>0</v>
      </c>
      <c r="BH5" s="200">
        <v>0</v>
      </c>
      <c r="BI5" s="200">
        <v>0</v>
      </c>
      <c r="BJ5" s="200">
        <v>0</v>
      </c>
      <c r="BK5" s="200">
        <v>0</v>
      </c>
      <c r="BL5" s="200">
        <v>0</v>
      </c>
      <c r="BM5" s="200">
        <v>0</v>
      </c>
      <c r="BN5" s="200">
        <v>0</v>
      </c>
      <c r="BO5" s="200">
        <v>0</v>
      </c>
      <c r="BP5" s="200">
        <v>0</v>
      </c>
      <c r="BQ5" s="200">
        <v>0</v>
      </c>
      <c r="BR5" s="200">
        <v>0</v>
      </c>
      <c r="BS5" s="200">
        <v>0</v>
      </c>
      <c r="BT5" s="200">
        <v>0</v>
      </c>
      <c r="BU5" s="200">
        <v>0</v>
      </c>
      <c r="BV5" s="200">
        <v>0</v>
      </c>
      <c r="BW5" s="200">
        <v>0</v>
      </c>
      <c r="BX5" s="200">
        <v>0</v>
      </c>
      <c r="BY5" s="200">
        <v>0</v>
      </c>
      <c r="BZ5" s="200">
        <v>0</v>
      </c>
      <c r="CA5" s="200">
        <v>0</v>
      </c>
      <c r="CB5" s="200">
        <v>0</v>
      </c>
      <c r="CC5" s="200">
        <v>0</v>
      </c>
      <c r="CD5" s="200">
        <v>0</v>
      </c>
      <c r="CE5" s="200">
        <v>0</v>
      </c>
      <c r="CF5" s="200">
        <v>0</v>
      </c>
      <c r="CG5" s="200">
        <v>0</v>
      </c>
      <c r="CH5" s="200">
        <v>0</v>
      </c>
      <c r="CI5" s="200">
        <v>0</v>
      </c>
      <c r="CJ5" s="200">
        <v>0</v>
      </c>
      <c r="CK5" s="200">
        <v>0</v>
      </c>
      <c r="CL5" s="200">
        <v>0</v>
      </c>
      <c r="CM5" s="200">
        <v>0</v>
      </c>
      <c r="CN5" s="200">
        <v>0</v>
      </c>
      <c r="CO5" s="200">
        <v>0</v>
      </c>
      <c r="CP5" s="200">
        <v>0</v>
      </c>
      <c r="CQ5" s="200">
        <v>0</v>
      </c>
      <c r="CR5" s="200">
        <v>0</v>
      </c>
      <c r="CS5" s="200">
        <v>0</v>
      </c>
      <c r="CT5" s="200">
        <v>0</v>
      </c>
      <c r="CU5" s="200">
        <v>0</v>
      </c>
      <c r="CV5" s="200">
        <v>0</v>
      </c>
      <c r="CW5" s="200">
        <v>0</v>
      </c>
      <c r="CX5" s="200">
        <v>0</v>
      </c>
      <c r="CY5" s="200">
        <v>0</v>
      </c>
      <c r="CZ5" s="200">
        <v>0</v>
      </c>
      <c r="DA5" s="200">
        <v>0</v>
      </c>
      <c r="DB5" s="200">
        <v>0</v>
      </c>
      <c r="DC5" s="200">
        <v>0</v>
      </c>
      <c r="DD5" s="200">
        <v>0</v>
      </c>
      <c r="DE5" s="200">
        <v>0</v>
      </c>
      <c r="DF5" s="200">
        <v>0</v>
      </c>
      <c r="DG5" s="200">
        <v>0</v>
      </c>
      <c r="DH5" s="200">
        <v>0</v>
      </c>
      <c r="DI5" s="200">
        <v>0</v>
      </c>
      <c r="DJ5" s="200">
        <v>0</v>
      </c>
      <c r="DK5" s="200">
        <v>0</v>
      </c>
      <c r="DL5" s="200">
        <v>0</v>
      </c>
      <c r="DM5" s="200">
        <v>0</v>
      </c>
      <c r="DN5" s="200">
        <v>0</v>
      </c>
      <c r="DO5" s="200">
        <v>0</v>
      </c>
      <c r="DP5" s="200">
        <v>0</v>
      </c>
      <c r="DQ5" s="200">
        <v>0</v>
      </c>
      <c r="DR5" s="200">
        <v>0</v>
      </c>
      <c r="DS5" s="200">
        <v>0</v>
      </c>
      <c r="DT5" s="200">
        <v>0</v>
      </c>
      <c r="DU5" s="200">
        <v>0</v>
      </c>
      <c r="DV5" s="200">
        <v>0</v>
      </c>
      <c r="DW5" s="200">
        <v>0</v>
      </c>
      <c r="DX5" s="200">
        <v>0</v>
      </c>
      <c r="DY5" s="200">
        <v>0</v>
      </c>
      <c r="DZ5" s="200">
        <v>0</v>
      </c>
      <c r="EA5" s="200">
        <v>0</v>
      </c>
      <c r="EB5" s="200">
        <v>0</v>
      </c>
      <c r="EC5" s="200">
        <v>0</v>
      </c>
      <c r="ED5" s="200">
        <v>0</v>
      </c>
      <c r="EE5" s="200">
        <v>0</v>
      </c>
      <c r="EF5" s="200">
        <v>0</v>
      </c>
      <c r="EG5" s="200">
        <v>0</v>
      </c>
      <c r="EH5" s="200">
        <v>0</v>
      </c>
      <c r="EI5" s="200">
        <v>0</v>
      </c>
      <c r="EJ5" s="200">
        <v>0</v>
      </c>
      <c r="EK5" s="200">
        <v>0</v>
      </c>
      <c r="EL5" s="200">
        <v>0</v>
      </c>
      <c r="EM5" s="200">
        <v>0</v>
      </c>
      <c r="EN5" s="200">
        <v>0</v>
      </c>
      <c r="EO5" s="200">
        <v>0</v>
      </c>
      <c r="EP5" s="200">
        <v>0</v>
      </c>
      <c r="EQ5" s="200">
        <v>0</v>
      </c>
      <c r="ER5" s="200">
        <v>0</v>
      </c>
      <c r="ES5" s="200">
        <v>0</v>
      </c>
      <c r="ET5" s="200">
        <v>0</v>
      </c>
      <c r="EU5" s="200">
        <v>0</v>
      </c>
      <c r="EV5" s="200">
        <v>0</v>
      </c>
      <c r="EW5" s="200">
        <v>0</v>
      </c>
      <c r="EX5" s="200">
        <v>0</v>
      </c>
      <c r="EY5" s="200">
        <v>0</v>
      </c>
      <c r="EZ5" s="200">
        <v>0</v>
      </c>
      <c r="FA5" s="200">
        <v>0</v>
      </c>
      <c r="FB5" s="200">
        <v>0</v>
      </c>
      <c r="FC5" s="200">
        <v>0</v>
      </c>
      <c r="FD5" s="200">
        <v>0</v>
      </c>
      <c r="FE5" s="200">
        <v>0</v>
      </c>
      <c r="FF5" s="200">
        <v>0</v>
      </c>
      <c r="FG5" s="200">
        <v>0</v>
      </c>
      <c r="FH5" s="200">
        <v>0</v>
      </c>
      <c r="FI5" s="200">
        <v>0</v>
      </c>
      <c r="FJ5" s="200">
        <v>0</v>
      </c>
      <c r="FK5" s="200">
        <v>0</v>
      </c>
      <c r="FL5" s="200">
        <v>0</v>
      </c>
      <c r="FM5" s="200">
        <v>0</v>
      </c>
      <c r="FN5" s="200">
        <v>0</v>
      </c>
      <c r="FO5" s="200">
        <v>0</v>
      </c>
      <c r="FP5" s="200">
        <v>0</v>
      </c>
      <c r="FQ5" s="200">
        <v>0</v>
      </c>
      <c r="FR5" s="200">
        <v>0</v>
      </c>
      <c r="FS5" s="200">
        <v>0</v>
      </c>
      <c r="FT5" s="200">
        <v>0</v>
      </c>
      <c r="FU5" s="200">
        <v>0</v>
      </c>
      <c r="FV5" s="200">
        <v>0</v>
      </c>
      <c r="FW5" s="200">
        <v>0</v>
      </c>
      <c r="FX5" s="200">
        <v>0</v>
      </c>
      <c r="FY5" s="200">
        <v>0</v>
      </c>
      <c r="FZ5" s="200">
        <v>0</v>
      </c>
      <c r="GA5" s="200">
        <v>0</v>
      </c>
      <c r="GB5" s="200">
        <v>0</v>
      </c>
      <c r="GC5" s="200">
        <v>0</v>
      </c>
      <c r="GD5" s="200">
        <v>0</v>
      </c>
      <c r="GE5" s="200">
        <v>0</v>
      </c>
      <c r="GF5" s="200">
        <v>0</v>
      </c>
      <c r="GG5" s="200">
        <v>0</v>
      </c>
      <c r="GH5" s="200">
        <v>0</v>
      </c>
      <c r="GI5" s="200">
        <v>0</v>
      </c>
      <c r="GJ5" s="200">
        <v>0</v>
      </c>
      <c r="GK5" s="200">
        <v>0</v>
      </c>
      <c r="GL5" s="200">
        <v>0</v>
      </c>
      <c r="GM5" s="200">
        <v>0</v>
      </c>
      <c r="GN5" s="200">
        <v>0</v>
      </c>
      <c r="GO5" s="200">
        <v>0</v>
      </c>
      <c r="GP5" s="200">
        <v>0</v>
      </c>
      <c r="GQ5" s="200">
        <v>0</v>
      </c>
      <c r="GR5" s="200">
        <v>0</v>
      </c>
      <c r="GS5" s="200">
        <v>0</v>
      </c>
      <c r="GT5" s="200">
        <v>0</v>
      </c>
      <c r="GU5" s="200">
        <v>0</v>
      </c>
      <c r="GV5" s="200">
        <v>0</v>
      </c>
      <c r="GW5" s="200">
        <v>0</v>
      </c>
      <c r="GX5" s="200">
        <v>0</v>
      </c>
      <c r="GY5" s="200">
        <v>0</v>
      </c>
      <c r="GZ5" s="200">
        <v>0</v>
      </c>
      <c r="HA5" s="200">
        <v>0</v>
      </c>
      <c r="HB5" s="200">
        <v>0</v>
      </c>
      <c r="HC5" s="200">
        <v>0</v>
      </c>
      <c r="HD5" s="200">
        <v>0</v>
      </c>
      <c r="HE5" s="200">
        <v>0</v>
      </c>
      <c r="HF5" s="200">
        <v>0</v>
      </c>
      <c r="HG5" s="200">
        <v>0</v>
      </c>
      <c r="HH5" s="200">
        <v>0</v>
      </c>
      <c r="HI5" s="200">
        <v>0</v>
      </c>
      <c r="HJ5" s="200">
        <v>0</v>
      </c>
      <c r="HK5" s="200">
        <v>0</v>
      </c>
      <c r="HL5" s="200">
        <v>0</v>
      </c>
      <c r="HM5" s="200">
        <v>0</v>
      </c>
      <c r="HN5" s="200">
        <v>0</v>
      </c>
      <c r="HO5" s="200">
        <v>0</v>
      </c>
      <c r="HP5" s="200">
        <v>0</v>
      </c>
      <c r="HQ5" s="200">
        <v>0</v>
      </c>
      <c r="HR5" s="200">
        <v>0</v>
      </c>
      <c r="HS5" s="200">
        <v>0</v>
      </c>
    </row>
    <row r="6" spans="1:227" x14ac:dyDescent="0.25">
      <c r="A6" s="197"/>
      <c r="B6" s="199">
        <v>45663.0625</v>
      </c>
      <c r="C6" s="200">
        <v>0</v>
      </c>
      <c r="D6" s="200">
        <v>0</v>
      </c>
      <c r="E6" s="200">
        <v>0</v>
      </c>
      <c r="F6" s="200">
        <v>0</v>
      </c>
      <c r="G6" s="200">
        <v>0</v>
      </c>
      <c r="H6" s="200">
        <v>0</v>
      </c>
      <c r="I6" s="200">
        <v>0</v>
      </c>
      <c r="J6" s="200">
        <v>0</v>
      </c>
      <c r="K6" s="200">
        <v>0</v>
      </c>
      <c r="L6" s="200">
        <v>0</v>
      </c>
      <c r="M6" s="200">
        <v>0</v>
      </c>
      <c r="N6" s="200">
        <v>0</v>
      </c>
      <c r="O6" s="200">
        <v>0</v>
      </c>
      <c r="P6" s="200">
        <v>0</v>
      </c>
      <c r="Q6" s="200">
        <v>0</v>
      </c>
      <c r="R6" s="200">
        <v>0</v>
      </c>
      <c r="S6" s="200">
        <v>0</v>
      </c>
      <c r="T6" s="200">
        <v>0</v>
      </c>
      <c r="U6" s="200">
        <v>0</v>
      </c>
      <c r="V6" s="200">
        <v>0</v>
      </c>
      <c r="W6" s="200">
        <v>0</v>
      </c>
      <c r="X6" s="200">
        <v>0</v>
      </c>
      <c r="Y6" s="200">
        <v>0</v>
      </c>
      <c r="Z6" s="200">
        <v>0</v>
      </c>
      <c r="AA6" s="200">
        <v>0</v>
      </c>
      <c r="AB6" s="200">
        <v>0</v>
      </c>
      <c r="AC6" s="200">
        <v>0</v>
      </c>
      <c r="AD6" s="200">
        <v>0</v>
      </c>
      <c r="AE6" s="200">
        <v>0</v>
      </c>
      <c r="AF6" s="200">
        <v>0</v>
      </c>
      <c r="AG6" s="200">
        <v>0</v>
      </c>
      <c r="AH6" s="200">
        <v>0</v>
      </c>
      <c r="AI6" s="200">
        <v>0</v>
      </c>
      <c r="AJ6" s="200">
        <v>0</v>
      </c>
      <c r="AK6" s="200">
        <v>0</v>
      </c>
      <c r="AL6" s="200">
        <v>0</v>
      </c>
      <c r="AM6" s="200">
        <v>0</v>
      </c>
      <c r="AN6" s="200">
        <v>0</v>
      </c>
      <c r="AO6" s="200">
        <v>0</v>
      </c>
      <c r="AP6" s="200">
        <v>0</v>
      </c>
      <c r="AQ6" s="200">
        <v>0</v>
      </c>
      <c r="AR6" s="200">
        <v>0</v>
      </c>
      <c r="AS6" s="200">
        <v>0</v>
      </c>
      <c r="AT6" s="200">
        <v>0</v>
      </c>
      <c r="AU6" s="200">
        <v>0</v>
      </c>
      <c r="AV6" s="200">
        <v>0</v>
      </c>
      <c r="AW6" s="200">
        <v>0</v>
      </c>
      <c r="AX6" s="200">
        <v>0</v>
      </c>
      <c r="AY6" s="200">
        <v>0</v>
      </c>
      <c r="AZ6" s="200">
        <v>0</v>
      </c>
      <c r="BA6" s="200">
        <v>0</v>
      </c>
      <c r="BB6" s="200">
        <v>0</v>
      </c>
      <c r="BC6" s="200">
        <v>0</v>
      </c>
      <c r="BD6" s="200">
        <v>0</v>
      </c>
      <c r="BE6" s="200">
        <v>0</v>
      </c>
      <c r="BF6" s="200">
        <v>0</v>
      </c>
      <c r="BG6" s="200">
        <v>0</v>
      </c>
      <c r="BH6" s="200">
        <v>0</v>
      </c>
      <c r="BI6" s="200">
        <v>0</v>
      </c>
      <c r="BJ6" s="200">
        <v>0</v>
      </c>
      <c r="BK6" s="200">
        <v>0</v>
      </c>
      <c r="BL6" s="200">
        <v>0</v>
      </c>
      <c r="BM6" s="200">
        <v>0</v>
      </c>
      <c r="BN6" s="200">
        <v>0</v>
      </c>
      <c r="BO6" s="200">
        <v>0</v>
      </c>
      <c r="BP6" s="200">
        <v>0</v>
      </c>
      <c r="BQ6" s="200">
        <v>0</v>
      </c>
      <c r="BR6" s="200">
        <v>0</v>
      </c>
      <c r="BS6" s="200">
        <v>0</v>
      </c>
      <c r="BT6" s="200">
        <v>0</v>
      </c>
      <c r="BU6" s="200">
        <v>0</v>
      </c>
      <c r="BV6" s="200">
        <v>0</v>
      </c>
      <c r="BW6" s="200">
        <v>0</v>
      </c>
      <c r="BX6" s="200">
        <v>0</v>
      </c>
      <c r="BY6" s="200">
        <v>0</v>
      </c>
      <c r="BZ6" s="200">
        <v>0</v>
      </c>
      <c r="CA6" s="200">
        <v>0</v>
      </c>
      <c r="CB6" s="200">
        <v>0</v>
      </c>
      <c r="CC6" s="200">
        <v>0</v>
      </c>
      <c r="CD6" s="200">
        <v>0</v>
      </c>
      <c r="CE6" s="200">
        <v>0</v>
      </c>
      <c r="CF6" s="200">
        <v>0</v>
      </c>
      <c r="CG6" s="200">
        <v>0</v>
      </c>
      <c r="CH6" s="200">
        <v>0</v>
      </c>
      <c r="CI6" s="200">
        <v>0</v>
      </c>
      <c r="CJ6" s="200">
        <v>0</v>
      </c>
      <c r="CK6" s="200">
        <v>0</v>
      </c>
      <c r="CL6" s="200">
        <v>0</v>
      </c>
      <c r="CM6" s="200">
        <v>0</v>
      </c>
      <c r="CN6" s="200">
        <v>0</v>
      </c>
      <c r="CO6" s="200">
        <v>0</v>
      </c>
      <c r="CP6" s="200">
        <v>0</v>
      </c>
      <c r="CQ6" s="200">
        <v>0</v>
      </c>
      <c r="CR6" s="200">
        <v>0</v>
      </c>
      <c r="CS6" s="200">
        <v>0</v>
      </c>
      <c r="CT6" s="200">
        <v>0</v>
      </c>
      <c r="CU6" s="200">
        <v>0</v>
      </c>
      <c r="CV6" s="200">
        <v>0</v>
      </c>
      <c r="CW6" s="200">
        <v>0</v>
      </c>
      <c r="CX6" s="200">
        <v>0</v>
      </c>
      <c r="CY6" s="200">
        <v>0</v>
      </c>
      <c r="CZ6" s="200">
        <v>0</v>
      </c>
      <c r="DA6" s="200">
        <v>0</v>
      </c>
      <c r="DB6" s="200">
        <v>0</v>
      </c>
      <c r="DC6" s="200">
        <v>0</v>
      </c>
      <c r="DD6" s="200">
        <v>0</v>
      </c>
      <c r="DE6" s="200">
        <v>0</v>
      </c>
      <c r="DF6" s="200">
        <v>0</v>
      </c>
      <c r="DG6" s="200">
        <v>0</v>
      </c>
      <c r="DH6" s="200">
        <v>0</v>
      </c>
      <c r="DI6" s="200">
        <v>0</v>
      </c>
      <c r="DJ6" s="200">
        <v>0</v>
      </c>
      <c r="DK6" s="200">
        <v>0</v>
      </c>
      <c r="DL6" s="200">
        <v>0</v>
      </c>
      <c r="DM6" s="200">
        <v>0</v>
      </c>
      <c r="DN6" s="200">
        <v>0</v>
      </c>
      <c r="DO6" s="200">
        <v>0</v>
      </c>
      <c r="DP6" s="200">
        <v>0</v>
      </c>
      <c r="DQ6" s="200">
        <v>0</v>
      </c>
      <c r="DR6" s="200">
        <v>0</v>
      </c>
      <c r="DS6" s="200">
        <v>0</v>
      </c>
      <c r="DT6" s="200">
        <v>0</v>
      </c>
      <c r="DU6" s="200">
        <v>0</v>
      </c>
      <c r="DV6" s="200">
        <v>0</v>
      </c>
      <c r="DW6" s="200">
        <v>0</v>
      </c>
      <c r="DX6" s="200">
        <v>0</v>
      </c>
      <c r="DY6" s="200">
        <v>0</v>
      </c>
      <c r="DZ6" s="200">
        <v>0</v>
      </c>
      <c r="EA6" s="200">
        <v>0</v>
      </c>
      <c r="EB6" s="200">
        <v>0</v>
      </c>
      <c r="EC6" s="200">
        <v>0</v>
      </c>
      <c r="ED6" s="200">
        <v>0</v>
      </c>
      <c r="EE6" s="200">
        <v>0</v>
      </c>
      <c r="EF6" s="200">
        <v>0</v>
      </c>
      <c r="EG6" s="200">
        <v>0</v>
      </c>
      <c r="EH6" s="200">
        <v>0</v>
      </c>
      <c r="EI6" s="200">
        <v>0</v>
      </c>
      <c r="EJ6" s="200">
        <v>0</v>
      </c>
      <c r="EK6" s="200">
        <v>0</v>
      </c>
      <c r="EL6" s="200">
        <v>0</v>
      </c>
      <c r="EM6" s="200">
        <v>0</v>
      </c>
      <c r="EN6" s="200">
        <v>0</v>
      </c>
      <c r="EO6" s="200">
        <v>0</v>
      </c>
      <c r="EP6" s="200">
        <v>0</v>
      </c>
      <c r="EQ6" s="200">
        <v>0</v>
      </c>
      <c r="ER6" s="200">
        <v>0</v>
      </c>
      <c r="ES6" s="200">
        <v>0</v>
      </c>
      <c r="ET6" s="200">
        <v>0</v>
      </c>
      <c r="EU6" s="200">
        <v>0</v>
      </c>
      <c r="EV6" s="200">
        <v>0</v>
      </c>
      <c r="EW6" s="200">
        <v>0</v>
      </c>
      <c r="EX6" s="200">
        <v>0</v>
      </c>
      <c r="EY6" s="200">
        <v>0</v>
      </c>
      <c r="EZ6" s="200">
        <v>0</v>
      </c>
      <c r="FA6" s="200">
        <v>0</v>
      </c>
      <c r="FB6" s="200">
        <v>0</v>
      </c>
      <c r="FC6" s="200">
        <v>0</v>
      </c>
      <c r="FD6" s="200">
        <v>0</v>
      </c>
      <c r="FE6" s="200">
        <v>0</v>
      </c>
      <c r="FF6" s="200">
        <v>0</v>
      </c>
      <c r="FG6" s="200">
        <v>0</v>
      </c>
      <c r="FH6" s="200">
        <v>0</v>
      </c>
      <c r="FI6" s="200">
        <v>0</v>
      </c>
      <c r="FJ6" s="200">
        <v>0</v>
      </c>
      <c r="FK6" s="200">
        <v>0</v>
      </c>
      <c r="FL6" s="200">
        <v>0</v>
      </c>
      <c r="FM6" s="200">
        <v>0</v>
      </c>
      <c r="FN6" s="200">
        <v>0</v>
      </c>
      <c r="FO6" s="200">
        <v>0</v>
      </c>
      <c r="FP6" s="200">
        <v>0</v>
      </c>
      <c r="FQ6" s="200">
        <v>0</v>
      </c>
      <c r="FR6" s="200">
        <v>0</v>
      </c>
      <c r="FS6" s="200">
        <v>0</v>
      </c>
      <c r="FT6" s="200">
        <v>0</v>
      </c>
      <c r="FU6" s="200">
        <v>0</v>
      </c>
      <c r="FV6" s="200">
        <v>0</v>
      </c>
      <c r="FW6" s="200">
        <v>0</v>
      </c>
      <c r="FX6" s="200">
        <v>0</v>
      </c>
      <c r="FY6" s="200">
        <v>0</v>
      </c>
      <c r="FZ6" s="200">
        <v>0</v>
      </c>
      <c r="GA6" s="200">
        <v>0</v>
      </c>
      <c r="GB6" s="200">
        <v>0</v>
      </c>
      <c r="GC6" s="200">
        <v>0</v>
      </c>
      <c r="GD6" s="200">
        <v>0</v>
      </c>
      <c r="GE6" s="200">
        <v>0</v>
      </c>
      <c r="GF6" s="200">
        <v>0</v>
      </c>
      <c r="GG6" s="200">
        <v>0</v>
      </c>
      <c r="GH6" s="200">
        <v>0</v>
      </c>
      <c r="GI6" s="200">
        <v>0</v>
      </c>
      <c r="GJ6" s="200">
        <v>0</v>
      </c>
      <c r="GK6" s="200">
        <v>0</v>
      </c>
      <c r="GL6" s="200">
        <v>0</v>
      </c>
      <c r="GM6" s="200">
        <v>0</v>
      </c>
      <c r="GN6" s="200">
        <v>0</v>
      </c>
      <c r="GO6" s="200">
        <v>0</v>
      </c>
      <c r="GP6" s="200">
        <v>0</v>
      </c>
      <c r="GQ6" s="200">
        <v>0</v>
      </c>
      <c r="GR6" s="200">
        <v>0</v>
      </c>
      <c r="GS6" s="200">
        <v>0</v>
      </c>
      <c r="GT6" s="200">
        <v>0</v>
      </c>
      <c r="GU6" s="200">
        <v>0</v>
      </c>
      <c r="GV6" s="200">
        <v>0</v>
      </c>
      <c r="GW6" s="200">
        <v>0</v>
      </c>
      <c r="GX6" s="200">
        <v>0</v>
      </c>
      <c r="GY6" s="200">
        <v>0</v>
      </c>
      <c r="GZ6" s="200">
        <v>0</v>
      </c>
      <c r="HA6" s="200">
        <v>0</v>
      </c>
      <c r="HB6" s="200">
        <v>0</v>
      </c>
      <c r="HC6" s="200">
        <v>0</v>
      </c>
      <c r="HD6" s="200">
        <v>0</v>
      </c>
      <c r="HE6" s="200">
        <v>0</v>
      </c>
      <c r="HF6" s="200">
        <v>0</v>
      </c>
      <c r="HG6" s="200">
        <v>0</v>
      </c>
      <c r="HH6" s="200">
        <v>0</v>
      </c>
      <c r="HI6" s="200">
        <v>0</v>
      </c>
      <c r="HJ6" s="200">
        <v>0</v>
      </c>
      <c r="HK6" s="200">
        <v>0</v>
      </c>
      <c r="HL6" s="200">
        <v>0</v>
      </c>
      <c r="HM6" s="200">
        <v>0</v>
      </c>
      <c r="HN6" s="200">
        <v>0</v>
      </c>
      <c r="HO6" s="200">
        <v>0</v>
      </c>
      <c r="HP6" s="200">
        <v>0</v>
      </c>
      <c r="HQ6" s="200">
        <v>0</v>
      </c>
      <c r="HR6" s="200">
        <v>0</v>
      </c>
      <c r="HS6" s="200">
        <v>0</v>
      </c>
    </row>
    <row r="7" spans="1:227" x14ac:dyDescent="0.25">
      <c r="A7" s="197"/>
      <c r="B7" s="199">
        <v>45663.083333333299</v>
      </c>
      <c r="C7" s="200">
        <v>0</v>
      </c>
      <c r="D7" s="200">
        <v>0</v>
      </c>
      <c r="E7" s="200">
        <v>0</v>
      </c>
      <c r="F7" s="200">
        <v>0</v>
      </c>
      <c r="G7" s="200">
        <v>0</v>
      </c>
      <c r="H7" s="200">
        <v>0</v>
      </c>
      <c r="I7" s="200">
        <v>0</v>
      </c>
      <c r="J7" s="200">
        <v>0</v>
      </c>
      <c r="K7" s="200">
        <v>0</v>
      </c>
      <c r="L7" s="200">
        <v>0</v>
      </c>
      <c r="M7" s="200">
        <v>0</v>
      </c>
      <c r="N7" s="200">
        <v>0</v>
      </c>
      <c r="O7" s="200">
        <v>0</v>
      </c>
      <c r="P7" s="200">
        <v>0</v>
      </c>
      <c r="Q7" s="200">
        <v>0</v>
      </c>
      <c r="R7" s="200">
        <v>0</v>
      </c>
      <c r="S7" s="200">
        <v>0</v>
      </c>
      <c r="T7" s="200">
        <v>0</v>
      </c>
      <c r="U7" s="200">
        <v>0</v>
      </c>
      <c r="V7" s="200">
        <v>0</v>
      </c>
      <c r="W7" s="200">
        <v>0</v>
      </c>
      <c r="X7" s="200">
        <v>0</v>
      </c>
      <c r="Y7" s="200">
        <v>0</v>
      </c>
      <c r="Z7" s="200">
        <v>0</v>
      </c>
      <c r="AA7" s="200">
        <v>0</v>
      </c>
      <c r="AB7" s="200">
        <v>0</v>
      </c>
      <c r="AC7" s="200">
        <v>0</v>
      </c>
      <c r="AD7" s="200">
        <v>0</v>
      </c>
      <c r="AE7" s="200">
        <v>0</v>
      </c>
      <c r="AF7" s="200">
        <v>0</v>
      </c>
      <c r="AG7" s="200">
        <v>0</v>
      </c>
      <c r="AH7" s="200">
        <v>0</v>
      </c>
      <c r="AI7" s="200">
        <v>0</v>
      </c>
      <c r="AJ7" s="200">
        <v>0</v>
      </c>
      <c r="AK7" s="200">
        <v>0</v>
      </c>
      <c r="AL7" s="200">
        <v>0</v>
      </c>
      <c r="AM7" s="200">
        <v>0</v>
      </c>
      <c r="AN7" s="200">
        <v>0</v>
      </c>
      <c r="AO7" s="200">
        <v>0</v>
      </c>
      <c r="AP7" s="200">
        <v>0</v>
      </c>
      <c r="AQ7" s="200">
        <v>0</v>
      </c>
      <c r="AR7" s="200">
        <v>0</v>
      </c>
      <c r="AS7" s="200">
        <v>0</v>
      </c>
      <c r="AT7" s="200">
        <v>0</v>
      </c>
      <c r="AU7" s="200">
        <v>0</v>
      </c>
      <c r="AV7" s="200">
        <v>0</v>
      </c>
      <c r="AW7" s="200">
        <v>0</v>
      </c>
      <c r="AX7" s="200">
        <v>0</v>
      </c>
      <c r="AY7" s="200">
        <v>0</v>
      </c>
      <c r="AZ7" s="200">
        <v>0</v>
      </c>
      <c r="BA7" s="200">
        <v>0</v>
      </c>
      <c r="BB7" s="200">
        <v>0</v>
      </c>
      <c r="BC7" s="200">
        <v>0</v>
      </c>
      <c r="BD7" s="200">
        <v>0</v>
      </c>
      <c r="BE7" s="200">
        <v>0</v>
      </c>
      <c r="BF7" s="200">
        <v>0</v>
      </c>
      <c r="BG7" s="200">
        <v>0</v>
      </c>
      <c r="BH7" s="200">
        <v>0</v>
      </c>
      <c r="BI7" s="200">
        <v>0</v>
      </c>
      <c r="BJ7" s="200">
        <v>0</v>
      </c>
      <c r="BK7" s="200">
        <v>0</v>
      </c>
      <c r="BL7" s="200">
        <v>0</v>
      </c>
      <c r="BM7" s="200">
        <v>0</v>
      </c>
      <c r="BN7" s="200">
        <v>0</v>
      </c>
      <c r="BO7" s="200">
        <v>0</v>
      </c>
      <c r="BP7" s="200">
        <v>0</v>
      </c>
      <c r="BQ7" s="200">
        <v>0</v>
      </c>
      <c r="BR7" s="200">
        <v>0</v>
      </c>
      <c r="BS7" s="200">
        <v>0</v>
      </c>
      <c r="BT7" s="200">
        <v>0</v>
      </c>
      <c r="BU7" s="200">
        <v>0</v>
      </c>
      <c r="BV7" s="200">
        <v>0</v>
      </c>
      <c r="BW7" s="200">
        <v>0</v>
      </c>
      <c r="BX7" s="200">
        <v>0</v>
      </c>
      <c r="BY7" s="200">
        <v>0</v>
      </c>
      <c r="BZ7" s="200">
        <v>0</v>
      </c>
      <c r="CA7" s="200">
        <v>0</v>
      </c>
      <c r="CB7" s="200">
        <v>0</v>
      </c>
      <c r="CC7" s="200">
        <v>0</v>
      </c>
      <c r="CD7" s="200">
        <v>0</v>
      </c>
      <c r="CE7" s="200">
        <v>0</v>
      </c>
      <c r="CF7" s="200">
        <v>0</v>
      </c>
      <c r="CG7" s="200">
        <v>0</v>
      </c>
      <c r="CH7" s="200">
        <v>0</v>
      </c>
      <c r="CI7" s="200">
        <v>0</v>
      </c>
      <c r="CJ7" s="200">
        <v>0</v>
      </c>
      <c r="CK7" s="200">
        <v>0</v>
      </c>
      <c r="CL7" s="200">
        <v>0</v>
      </c>
      <c r="CM7" s="200">
        <v>0</v>
      </c>
      <c r="CN7" s="200">
        <v>0</v>
      </c>
      <c r="CO7" s="200">
        <v>0</v>
      </c>
      <c r="CP7" s="200">
        <v>0</v>
      </c>
      <c r="CQ7" s="200">
        <v>0</v>
      </c>
      <c r="CR7" s="200">
        <v>0</v>
      </c>
      <c r="CS7" s="200">
        <v>0</v>
      </c>
      <c r="CT7" s="200">
        <v>0</v>
      </c>
      <c r="CU7" s="200">
        <v>0</v>
      </c>
      <c r="CV7" s="200">
        <v>0</v>
      </c>
      <c r="CW7" s="200">
        <v>0</v>
      </c>
      <c r="CX7" s="200">
        <v>0</v>
      </c>
      <c r="CY7" s="200">
        <v>0</v>
      </c>
      <c r="CZ7" s="200">
        <v>0</v>
      </c>
      <c r="DA7" s="200">
        <v>0</v>
      </c>
      <c r="DB7" s="200">
        <v>0</v>
      </c>
      <c r="DC7" s="200">
        <v>0</v>
      </c>
      <c r="DD7" s="200">
        <v>0</v>
      </c>
      <c r="DE7" s="200">
        <v>0</v>
      </c>
      <c r="DF7" s="200">
        <v>0</v>
      </c>
      <c r="DG7" s="200">
        <v>0</v>
      </c>
      <c r="DH7" s="200">
        <v>0</v>
      </c>
      <c r="DI7" s="200">
        <v>0</v>
      </c>
      <c r="DJ7" s="200">
        <v>0</v>
      </c>
      <c r="DK7" s="200">
        <v>0</v>
      </c>
      <c r="DL7" s="200">
        <v>0</v>
      </c>
      <c r="DM7" s="200">
        <v>0</v>
      </c>
      <c r="DN7" s="200">
        <v>0</v>
      </c>
      <c r="DO7" s="200">
        <v>0</v>
      </c>
      <c r="DP7" s="200">
        <v>0</v>
      </c>
      <c r="DQ7" s="200">
        <v>0</v>
      </c>
      <c r="DR7" s="200">
        <v>0</v>
      </c>
      <c r="DS7" s="200">
        <v>0</v>
      </c>
      <c r="DT7" s="200">
        <v>0</v>
      </c>
      <c r="DU7" s="200">
        <v>0</v>
      </c>
      <c r="DV7" s="200">
        <v>0</v>
      </c>
      <c r="DW7" s="200">
        <v>0</v>
      </c>
      <c r="DX7" s="200">
        <v>0</v>
      </c>
      <c r="DY7" s="200">
        <v>0</v>
      </c>
      <c r="DZ7" s="200">
        <v>0</v>
      </c>
      <c r="EA7" s="200">
        <v>0</v>
      </c>
      <c r="EB7" s="200">
        <v>0</v>
      </c>
      <c r="EC7" s="200">
        <v>0</v>
      </c>
      <c r="ED7" s="200">
        <v>0</v>
      </c>
      <c r="EE7" s="200">
        <v>0</v>
      </c>
      <c r="EF7" s="200">
        <v>0</v>
      </c>
      <c r="EG7" s="200">
        <v>0</v>
      </c>
      <c r="EH7" s="200">
        <v>0</v>
      </c>
      <c r="EI7" s="200">
        <v>0</v>
      </c>
      <c r="EJ7" s="200">
        <v>0</v>
      </c>
      <c r="EK7" s="200">
        <v>0</v>
      </c>
      <c r="EL7" s="200">
        <v>0</v>
      </c>
      <c r="EM7" s="200">
        <v>0</v>
      </c>
      <c r="EN7" s="200">
        <v>0</v>
      </c>
      <c r="EO7" s="200">
        <v>0</v>
      </c>
      <c r="EP7" s="200">
        <v>0</v>
      </c>
      <c r="EQ7" s="200">
        <v>0</v>
      </c>
      <c r="ER7" s="200">
        <v>0</v>
      </c>
      <c r="ES7" s="200">
        <v>0</v>
      </c>
      <c r="ET7" s="200">
        <v>0</v>
      </c>
      <c r="EU7" s="200">
        <v>0</v>
      </c>
      <c r="EV7" s="200">
        <v>0</v>
      </c>
      <c r="EW7" s="200">
        <v>0</v>
      </c>
      <c r="EX7" s="200">
        <v>0</v>
      </c>
      <c r="EY7" s="200">
        <v>0</v>
      </c>
      <c r="EZ7" s="200">
        <v>0</v>
      </c>
      <c r="FA7" s="200">
        <v>0</v>
      </c>
      <c r="FB7" s="200">
        <v>0</v>
      </c>
      <c r="FC7" s="200">
        <v>0</v>
      </c>
      <c r="FD7" s="200">
        <v>0</v>
      </c>
      <c r="FE7" s="200">
        <v>0</v>
      </c>
      <c r="FF7" s="200">
        <v>0</v>
      </c>
      <c r="FG7" s="200">
        <v>0</v>
      </c>
      <c r="FH7" s="200">
        <v>0</v>
      </c>
      <c r="FI7" s="200">
        <v>0</v>
      </c>
      <c r="FJ7" s="200">
        <v>0</v>
      </c>
      <c r="FK7" s="200">
        <v>0</v>
      </c>
      <c r="FL7" s="200">
        <v>0</v>
      </c>
      <c r="FM7" s="200">
        <v>0</v>
      </c>
      <c r="FN7" s="200">
        <v>0</v>
      </c>
      <c r="FO7" s="200">
        <v>0</v>
      </c>
      <c r="FP7" s="200">
        <v>0</v>
      </c>
      <c r="FQ7" s="200">
        <v>0</v>
      </c>
      <c r="FR7" s="200">
        <v>0</v>
      </c>
      <c r="FS7" s="200">
        <v>0</v>
      </c>
      <c r="FT7" s="200">
        <v>0</v>
      </c>
      <c r="FU7" s="200">
        <v>0</v>
      </c>
      <c r="FV7" s="200">
        <v>0</v>
      </c>
      <c r="FW7" s="200">
        <v>0</v>
      </c>
      <c r="FX7" s="200">
        <v>0</v>
      </c>
      <c r="FY7" s="200">
        <v>0</v>
      </c>
      <c r="FZ7" s="200">
        <v>0</v>
      </c>
      <c r="GA7" s="200">
        <v>0</v>
      </c>
      <c r="GB7" s="200">
        <v>0</v>
      </c>
      <c r="GC7" s="200">
        <v>0</v>
      </c>
      <c r="GD7" s="200">
        <v>0</v>
      </c>
      <c r="GE7" s="200">
        <v>0</v>
      </c>
      <c r="GF7" s="200">
        <v>0</v>
      </c>
      <c r="GG7" s="200">
        <v>0</v>
      </c>
      <c r="GH7" s="200">
        <v>0</v>
      </c>
      <c r="GI7" s="200">
        <v>0</v>
      </c>
      <c r="GJ7" s="200">
        <v>0</v>
      </c>
      <c r="GK7" s="200">
        <v>0</v>
      </c>
      <c r="GL7" s="200">
        <v>0</v>
      </c>
      <c r="GM7" s="200">
        <v>0</v>
      </c>
      <c r="GN7" s="200">
        <v>0</v>
      </c>
      <c r="GO7" s="200">
        <v>0</v>
      </c>
      <c r="GP7" s="200">
        <v>0</v>
      </c>
      <c r="GQ7" s="200">
        <v>0</v>
      </c>
      <c r="GR7" s="200">
        <v>0</v>
      </c>
      <c r="GS7" s="200">
        <v>0</v>
      </c>
      <c r="GT7" s="200">
        <v>0</v>
      </c>
      <c r="GU7" s="200">
        <v>0</v>
      </c>
      <c r="GV7" s="200">
        <v>0</v>
      </c>
      <c r="GW7" s="200">
        <v>0</v>
      </c>
      <c r="GX7" s="200">
        <v>0</v>
      </c>
      <c r="GY7" s="200">
        <v>0</v>
      </c>
      <c r="GZ7" s="200">
        <v>0</v>
      </c>
      <c r="HA7" s="200">
        <v>0</v>
      </c>
      <c r="HB7" s="200">
        <v>0</v>
      </c>
      <c r="HC7" s="200">
        <v>0</v>
      </c>
      <c r="HD7" s="200">
        <v>0</v>
      </c>
      <c r="HE7" s="200">
        <v>0</v>
      </c>
      <c r="HF7" s="200">
        <v>0</v>
      </c>
      <c r="HG7" s="200">
        <v>0</v>
      </c>
      <c r="HH7" s="200">
        <v>0</v>
      </c>
      <c r="HI7" s="200">
        <v>0</v>
      </c>
      <c r="HJ7" s="200">
        <v>0</v>
      </c>
      <c r="HK7" s="200">
        <v>0</v>
      </c>
      <c r="HL7" s="200">
        <v>0</v>
      </c>
      <c r="HM7" s="200">
        <v>0</v>
      </c>
      <c r="HN7" s="200">
        <v>0</v>
      </c>
      <c r="HO7" s="200">
        <v>0</v>
      </c>
      <c r="HP7" s="200">
        <v>0</v>
      </c>
      <c r="HQ7" s="200">
        <v>0</v>
      </c>
      <c r="HR7" s="200">
        <v>0</v>
      </c>
      <c r="HS7" s="200">
        <v>0</v>
      </c>
    </row>
    <row r="8" spans="1:227" x14ac:dyDescent="0.25">
      <c r="A8" s="197"/>
      <c r="B8" s="199">
        <v>45663.104166666701</v>
      </c>
      <c r="C8" s="200">
        <v>0</v>
      </c>
      <c r="D8" s="200">
        <v>0</v>
      </c>
      <c r="E8" s="200">
        <v>0</v>
      </c>
      <c r="F8" s="200">
        <v>0</v>
      </c>
      <c r="G8" s="200">
        <v>0</v>
      </c>
      <c r="H8" s="200">
        <v>0</v>
      </c>
      <c r="I8" s="200">
        <v>0</v>
      </c>
      <c r="J8" s="200">
        <v>0</v>
      </c>
      <c r="K8" s="200">
        <v>0</v>
      </c>
      <c r="L8" s="200">
        <v>0</v>
      </c>
      <c r="M8" s="200">
        <v>0</v>
      </c>
      <c r="N8" s="200">
        <v>0</v>
      </c>
      <c r="O8" s="200">
        <v>0</v>
      </c>
      <c r="P8" s="200">
        <v>0</v>
      </c>
      <c r="Q8" s="200">
        <v>0</v>
      </c>
      <c r="R8" s="200">
        <v>0</v>
      </c>
      <c r="S8" s="200">
        <v>0</v>
      </c>
      <c r="T8" s="200">
        <v>0</v>
      </c>
      <c r="U8" s="200">
        <v>0</v>
      </c>
      <c r="V8" s="200">
        <v>0</v>
      </c>
      <c r="W8" s="200">
        <v>0</v>
      </c>
      <c r="X8" s="200">
        <v>0</v>
      </c>
      <c r="Y8" s="200">
        <v>0</v>
      </c>
      <c r="Z8" s="200">
        <v>0</v>
      </c>
      <c r="AA8" s="200">
        <v>0</v>
      </c>
      <c r="AB8" s="200">
        <v>0</v>
      </c>
      <c r="AC8" s="200">
        <v>0</v>
      </c>
      <c r="AD8" s="200">
        <v>0</v>
      </c>
      <c r="AE8" s="200">
        <v>0</v>
      </c>
      <c r="AF8" s="200">
        <v>0</v>
      </c>
      <c r="AG8" s="200">
        <v>0</v>
      </c>
      <c r="AH8" s="200">
        <v>0</v>
      </c>
      <c r="AI8" s="200">
        <v>0</v>
      </c>
      <c r="AJ8" s="200">
        <v>0</v>
      </c>
      <c r="AK8" s="200">
        <v>0</v>
      </c>
      <c r="AL8" s="200">
        <v>0</v>
      </c>
      <c r="AM8" s="200">
        <v>0</v>
      </c>
      <c r="AN8" s="200">
        <v>0</v>
      </c>
      <c r="AO8" s="200">
        <v>0</v>
      </c>
      <c r="AP8" s="200">
        <v>0</v>
      </c>
      <c r="AQ8" s="200">
        <v>0</v>
      </c>
      <c r="AR8" s="200">
        <v>0</v>
      </c>
      <c r="AS8" s="200">
        <v>0</v>
      </c>
      <c r="AT8" s="200">
        <v>0</v>
      </c>
      <c r="AU8" s="200">
        <v>0</v>
      </c>
      <c r="AV8" s="200">
        <v>0</v>
      </c>
      <c r="AW8" s="200">
        <v>0</v>
      </c>
      <c r="AX8" s="200">
        <v>0</v>
      </c>
      <c r="AY8" s="200">
        <v>0</v>
      </c>
      <c r="AZ8" s="200">
        <v>0</v>
      </c>
      <c r="BA8" s="200">
        <v>0</v>
      </c>
      <c r="BB8" s="200">
        <v>0</v>
      </c>
      <c r="BC8" s="200">
        <v>0</v>
      </c>
      <c r="BD8" s="200">
        <v>0</v>
      </c>
      <c r="BE8" s="200">
        <v>0</v>
      </c>
      <c r="BF8" s="200">
        <v>0</v>
      </c>
      <c r="BG8" s="200">
        <v>0</v>
      </c>
      <c r="BH8" s="200">
        <v>0</v>
      </c>
      <c r="BI8" s="200">
        <v>0</v>
      </c>
      <c r="BJ8" s="200">
        <v>0</v>
      </c>
      <c r="BK8" s="200">
        <v>0</v>
      </c>
      <c r="BL8" s="200">
        <v>0</v>
      </c>
      <c r="BM8" s="200">
        <v>0</v>
      </c>
      <c r="BN8" s="200">
        <v>0</v>
      </c>
      <c r="BO8" s="200">
        <v>0</v>
      </c>
      <c r="BP8" s="200">
        <v>0</v>
      </c>
      <c r="BQ8" s="200">
        <v>0</v>
      </c>
      <c r="BR8" s="200">
        <v>0</v>
      </c>
      <c r="BS8" s="200">
        <v>0</v>
      </c>
      <c r="BT8" s="200">
        <v>0</v>
      </c>
      <c r="BU8" s="200">
        <v>0</v>
      </c>
      <c r="BV8" s="200">
        <v>0</v>
      </c>
      <c r="BW8" s="200">
        <v>0</v>
      </c>
      <c r="BX8" s="200">
        <v>0</v>
      </c>
      <c r="BY8" s="200">
        <v>0</v>
      </c>
      <c r="BZ8" s="200">
        <v>0</v>
      </c>
      <c r="CA8" s="200">
        <v>0</v>
      </c>
      <c r="CB8" s="200">
        <v>0</v>
      </c>
      <c r="CC8" s="200">
        <v>0</v>
      </c>
      <c r="CD8" s="200">
        <v>0</v>
      </c>
      <c r="CE8" s="200">
        <v>0</v>
      </c>
      <c r="CF8" s="200">
        <v>0</v>
      </c>
      <c r="CG8" s="200">
        <v>0</v>
      </c>
      <c r="CH8" s="200">
        <v>0</v>
      </c>
      <c r="CI8" s="200">
        <v>0</v>
      </c>
      <c r="CJ8" s="200">
        <v>0</v>
      </c>
      <c r="CK8" s="200">
        <v>0</v>
      </c>
      <c r="CL8" s="200">
        <v>0</v>
      </c>
      <c r="CM8" s="200">
        <v>0</v>
      </c>
      <c r="CN8" s="200">
        <v>0</v>
      </c>
      <c r="CO8" s="200">
        <v>0</v>
      </c>
      <c r="CP8" s="200">
        <v>0</v>
      </c>
      <c r="CQ8" s="200">
        <v>0</v>
      </c>
      <c r="CR8" s="200">
        <v>0</v>
      </c>
      <c r="CS8" s="200">
        <v>0</v>
      </c>
      <c r="CT8" s="200">
        <v>0</v>
      </c>
      <c r="CU8" s="200">
        <v>0</v>
      </c>
      <c r="CV8" s="200">
        <v>0</v>
      </c>
      <c r="CW8" s="200">
        <v>0</v>
      </c>
      <c r="CX8" s="200">
        <v>0</v>
      </c>
      <c r="CY8" s="200">
        <v>0</v>
      </c>
      <c r="CZ8" s="200">
        <v>0</v>
      </c>
      <c r="DA8" s="200">
        <v>0</v>
      </c>
      <c r="DB8" s="200">
        <v>0</v>
      </c>
      <c r="DC8" s="200">
        <v>0</v>
      </c>
      <c r="DD8" s="200">
        <v>0</v>
      </c>
      <c r="DE8" s="200">
        <v>0</v>
      </c>
      <c r="DF8" s="200">
        <v>0</v>
      </c>
      <c r="DG8" s="200">
        <v>0</v>
      </c>
      <c r="DH8" s="200">
        <v>0</v>
      </c>
      <c r="DI8" s="200">
        <v>0</v>
      </c>
      <c r="DJ8" s="200">
        <v>0</v>
      </c>
      <c r="DK8" s="200">
        <v>0</v>
      </c>
      <c r="DL8" s="200">
        <v>0</v>
      </c>
      <c r="DM8" s="200">
        <v>0</v>
      </c>
      <c r="DN8" s="200">
        <v>0</v>
      </c>
      <c r="DO8" s="200">
        <v>0</v>
      </c>
      <c r="DP8" s="200">
        <v>0</v>
      </c>
      <c r="DQ8" s="200">
        <v>0</v>
      </c>
      <c r="DR8" s="200">
        <v>0</v>
      </c>
      <c r="DS8" s="200">
        <v>0</v>
      </c>
      <c r="DT8" s="200">
        <v>0</v>
      </c>
      <c r="DU8" s="200">
        <v>0</v>
      </c>
      <c r="DV8" s="200">
        <v>0</v>
      </c>
      <c r="DW8" s="200">
        <v>0</v>
      </c>
      <c r="DX8" s="200">
        <v>0</v>
      </c>
      <c r="DY8" s="200">
        <v>0</v>
      </c>
      <c r="DZ8" s="200">
        <v>0</v>
      </c>
      <c r="EA8" s="200">
        <v>0</v>
      </c>
      <c r="EB8" s="200">
        <v>0</v>
      </c>
      <c r="EC8" s="200">
        <v>0</v>
      </c>
      <c r="ED8" s="200">
        <v>0</v>
      </c>
      <c r="EE8" s="200">
        <v>0</v>
      </c>
      <c r="EF8" s="200">
        <v>0</v>
      </c>
      <c r="EG8" s="200">
        <v>0</v>
      </c>
      <c r="EH8" s="200">
        <v>0</v>
      </c>
      <c r="EI8" s="200">
        <v>0</v>
      </c>
      <c r="EJ8" s="200">
        <v>0</v>
      </c>
      <c r="EK8" s="200">
        <v>0</v>
      </c>
      <c r="EL8" s="200">
        <v>0</v>
      </c>
      <c r="EM8" s="200">
        <v>0</v>
      </c>
      <c r="EN8" s="200">
        <v>0</v>
      </c>
      <c r="EO8" s="200">
        <v>0</v>
      </c>
      <c r="EP8" s="200">
        <v>0</v>
      </c>
      <c r="EQ8" s="200">
        <v>0</v>
      </c>
      <c r="ER8" s="200">
        <v>0</v>
      </c>
      <c r="ES8" s="200">
        <v>0</v>
      </c>
      <c r="ET8" s="200">
        <v>0</v>
      </c>
      <c r="EU8" s="200">
        <v>0</v>
      </c>
      <c r="EV8" s="200">
        <v>0</v>
      </c>
      <c r="EW8" s="200">
        <v>0</v>
      </c>
      <c r="EX8" s="200">
        <v>0</v>
      </c>
      <c r="EY8" s="200">
        <v>0</v>
      </c>
      <c r="EZ8" s="200">
        <v>0</v>
      </c>
      <c r="FA8" s="200">
        <v>0</v>
      </c>
      <c r="FB8" s="200">
        <v>0</v>
      </c>
      <c r="FC8" s="200">
        <v>0</v>
      </c>
      <c r="FD8" s="200">
        <v>0</v>
      </c>
      <c r="FE8" s="200">
        <v>0</v>
      </c>
      <c r="FF8" s="200">
        <v>0</v>
      </c>
      <c r="FG8" s="200">
        <v>0</v>
      </c>
      <c r="FH8" s="200">
        <v>0</v>
      </c>
      <c r="FI8" s="200">
        <v>0</v>
      </c>
      <c r="FJ8" s="200">
        <v>0</v>
      </c>
      <c r="FK8" s="200">
        <v>0</v>
      </c>
      <c r="FL8" s="200">
        <v>0</v>
      </c>
      <c r="FM8" s="200">
        <v>0</v>
      </c>
      <c r="FN8" s="200">
        <v>0</v>
      </c>
      <c r="FO8" s="200">
        <v>0</v>
      </c>
      <c r="FP8" s="200">
        <v>0</v>
      </c>
      <c r="FQ8" s="200">
        <v>0</v>
      </c>
      <c r="FR8" s="200">
        <v>0</v>
      </c>
      <c r="FS8" s="200">
        <v>0</v>
      </c>
      <c r="FT8" s="200">
        <v>0</v>
      </c>
      <c r="FU8" s="200">
        <v>0</v>
      </c>
      <c r="FV8" s="200">
        <v>0</v>
      </c>
      <c r="FW8" s="200">
        <v>0</v>
      </c>
      <c r="FX8" s="200">
        <v>0</v>
      </c>
      <c r="FY8" s="200">
        <v>0</v>
      </c>
      <c r="FZ8" s="200">
        <v>0</v>
      </c>
      <c r="GA8" s="200">
        <v>0</v>
      </c>
      <c r="GB8" s="200">
        <v>0</v>
      </c>
      <c r="GC8" s="200">
        <v>0</v>
      </c>
      <c r="GD8" s="200">
        <v>0</v>
      </c>
      <c r="GE8" s="200">
        <v>0</v>
      </c>
      <c r="GF8" s="200">
        <v>0</v>
      </c>
      <c r="GG8" s="200">
        <v>0</v>
      </c>
      <c r="GH8" s="200">
        <v>0</v>
      </c>
      <c r="GI8" s="200">
        <v>0</v>
      </c>
      <c r="GJ8" s="200">
        <v>0</v>
      </c>
      <c r="GK8" s="200">
        <v>0</v>
      </c>
      <c r="GL8" s="200">
        <v>0</v>
      </c>
      <c r="GM8" s="200">
        <v>0</v>
      </c>
      <c r="GN8" s="200">
        <v>0</v>
      </c>
      <c r="GO8" s="200">
        <v>0</v>
      </c>
      <c r="GP8" s="200">
        <v>0</v>
      </c>
      <c r="GQ8" s="200">
        <v>0</v>
      </c>
      <c r="GR8" s="200">
        <v>0</v>
      </c>
      <c r="GS8" s="200">
        <v>0</v>
      </c>
      <c r="GT8" s="200">
        <v>0</v>
      </c>
      <c r="GU8" s="200">
        <v>0</v>
      </c>
      <c r="GV8" s="200">
        <v>0</v>
      </c>
      <c r="GW8" s="200">
        <v>0</v>
      </c>
      <c r="GX8" s="200">
        <v>0</v>
      </c>
      <c r="GY8" s="200">
        <v>0</v>
      </c>
      <c r="GZ8" s="200">
        <v>0</v>
      </c>
      <c r="HA8" s="200">
        <v>0</v>
      </c>
      <c r="HB8" s="200">
        <v>0</v>
      </c>
      <c r="HC8" s="200">
        <v>0</v>
      </c>
      <c r="HD8" s="200">
        <v>0</v>
      </c>
      <c r="HE8" s="200">
        <v>0</v>
      </c>
      <c r="HF8" s="200">
        <v>0</v>
      </c>
      <c r="HG8" s="200">
        <v>0</v>
      </c>
      <c r="HH8" s="200">
        <v>0</v>
      </c>
      <c r="HI8" s="200">
        <v>0</v>
      </c>
      <c r="HJ8" s="200">
        <v>0</v>
      </c>
      <c r="HK8" s="200">
        <v>0</v>
      </c>
      <c r="HL8" s="200">
        <v>0</v>
      </c>
      <c r="HM8" s="200">
        <v>0</v>
      </c>
      <c r="HN8" s="200">
        <v>0</v>
      </c>
      <c r="HO8" s="200">
        <v>0</v>
      </c>
      <c r="HP8" s="200">
        <v>0</v>
      </c>
      <c r="HQ8" s="200">
        <v>0</v>
      </c>
      <c r="HR8" s="200">
        <v>0</v>
      </c>
      <c r="HS8" s="200">
        <v>0</v>
      </c>
    </row>
    <row r="9" spans="1:227" x14ac:dyDescent="0.25">
      <c r="A9" s="197"/>
      <c r="B9" s="199">
        <v>45663.125</v>
      </c>
      <c r="C9" s="200">
        <v>0</v>
      </c>
      <c r="D9" s="200">
        <v>0</v>
      </c>
      <c r="E9" s="200">
        <v>0</v>
      </c>
      <c r="F9" s="200">
        <v>0</v>
      </c>
      <c r="G9" s="200">
        <v>0</v>
      </c>
      <c r="H9" s="200">
        <v>0</v>
      </c>
      <c r="I9" s="200">
        <v>0</v>
      </c>
      <c r="J9" s="200">
        <v>0</v>
      </c>
      <c r="K9" s="200">
        <v>0</v>
      </c>
      <c r="L9" s="200">
        <v>0</v>
      </c>
      <c r="M9" s="200">
        <v>0</v>
      </c>
      <c r="N9" s="200">
        <v>0</v>
      </c>
      <c r="O9" s="200">
        <v>0</v>
      </c>
      <c r="P9" s="200">
        <v>0</v>
      </c>
      <c r="Q9" s="200">
        <v>0</v>
      </c>
      <c r="R9" s="200">
        <v>0</v>
      </c>
      <c r="S9" s="200">
        <v>0</v>
      </c>
      <c r="T9" s="200">
        <v>0</v>
      </c>
      <c r="U9" s="200">
        <v>0</v>
      </c>
      <c r="V9" s="200">
        <v>0</v>
      </c>
      <c r="W9" s="200">
        <v>0</v>
      </c>
      <c r="X9" s="200">
        <v>0</v>
      </c>
      <c r="Y9" s="200">
        <v>0</v>
      </c>
      <c r="Z9" s="200">
        <v>0</v>
      </c>
      <c r="AA9" s="200">
        <v>0</v>
      </c>
      <c r="AB9" s="200">
        <v>0</v>
      </c>
      <c r="AC9" s="200">
        <v>0</v>
      </c>
      <c r="AD9" s="200">
        <v>0</v>
      </c>
      <c r="AE9" s="200">
        <v>0</v>
      </c>
      <c r="AF9" s="200">
        <v>0</v>
      </c>
      <c r="AG9" s="200">
        <v>0</v>
      </c>
      <c r="AH9" s="200">
        <v>0</v>
      </c>
      <c r="AI9" s="200">
        <v>0</v>
      </c>
      <c r="AJ9" s="200">
        <v>0</v>
      </c>
      <c r="AK9" s="200">
        <v>0</v>
      </c>
      <c r="AL9" s="200">
        <v>0</v>
      </c>
      <c r="AM9" s="200">
        <v>0</v>
      </c>
      <c r="AN9" s="200">
        <v>0</v>
      </c>
      <c r="AO9" s="200">
        <v>0</v>
      </c>
      <c r="AP9" s="200">
        <v>0</v>
      </c>
      <c r="AQ9" s="200">
        <v>0</v>
      </c>
      <c r="AR9" s="200">
        <v>0</v>
      </c>
      <c r="AS9" s="200">
        <v>0</v>
      </c>
      <c r="AT9" s="200">
        <v>0</v>
      </c>
      <c r="AU9" s="200">
        <v>0</v>
      </c>
      <c r="AV9" s="200">
        <v>0</v>
      </c>
      <c r="AW9" s="200">
        <v>0</v>
      </c>
      <c r="AX9" s="200">
        <v>0</v>
      </c>
      <c r="AY9" s="200">
        <v>0</v>
      </c>
      <c r="AZ9" s="200">
        <v>0</v>
      </c>
      <c r="BA9" s="200">
        <v>0</v>
      </c>
      <c r="BB9" s="200">
        <v>0</v>
      </c>
      <c r="BC9" s="200">
        <v>0</v>
      </c>
      <c r="BD9" s="200">
        <v>0</v>
      </c>
      <c r="BE9" s="200">
        <v>0</v>
      </c>
      <c r="BF9" s="200">
        <v>0</v>
      </c>
      <c r="BG9" s="200">
        <v>0</v>
      </c>
      <c r="BH9" s="200">
        <v>0</v>
      </c>
      <c r="BI9" s="200">
        <v>0</v>
      </c>
      <c r="BJ9" s="200">
        <v>0</v>
      </c>
      <c r="BK9" s="200">
        <v>0</v>
      </c>
      <c r="BL9" s="200">
        <v>0</v>
      </c>
      <c r="BM9" s="200">
        <v>0</v>
      </c>
      <c r="BN9" s="200">
        <v>0</v>
      </c>
      <c r="BO9" s="200">
        <v>0</v>
      </c>
      <c r="BP9" s="200">
        <v>0</v>
      </c>
      <c r="BQ9" s="200">
        <v>0</v>
      </c>
      <c r="BR9" s="200">
        <v>0</v>
      </c>
      <c r="BS9" s="200">
        <v>0</v>
      </c>
      <c r="BT9" s="200">
        <v>0</v>
      </c>
      <c r="BU9" s="200">
        <v>0</v>
      </c>
      <c r="BV9" s="200">
        <v>0</v>
      </c>
      <c r="BW9" s="200">
        <v>0</v>
      </c>
      <c r="BX9" s="200">
        <v>0</v>
      </c>
      <c r="BY9" s="200">
        <v>0</v>
      </c>
      <c r="BZ9" s="200">
        <v>0</v>
      </c>
      <c r="CA9" s="200">
        <v>0</v>
      </c>
      <c r="CB9" s="200">
        <v>0</v>
      </c>
      <c r="CC9" s="200">
        <v>0</v>
      </c>
      <c r="CD9" s="200">
        <v>0</v>
      </c>
      <c r="CE9" s="200">
        <v>0</v>
      </c>
      <c r="CF9" s="200">
        <v>0</v>
      </c>
      <c r="CG9" s="200">
        <v>0</v>
      </c>
      <c r="CH9" s="200">
        <v>0</v>
      </c>
      <c r="CI9" s="200">
        <v>0</v>
      </c>
      <c r="CJ9" s="200">
        <v>0</v>
      </c>
      <c r="CK9" s="200">
        <v>0</v>
      </c>
      <c r="CL9" s="200">
        <v>0</v>
      </c>
      <c r="CM9" s="200">
        <v>0</v>
      </c>
      <c r="CN9" s="200">
        <v>0</v>
      </c>
      <c r="CO9" s="200">
        <v>0</v>
      </c>
      <c r="CP9" s="200">
        <v>0</v>
      </c>
      <c r="CQ9" s="200">
        <v>0</v>
      </c>
      <c r="CR9" s="200">
        <v>0</v>
      </c>
      <c r="CS9" s="200">
        <v>0</v>
      </c>
      <c r="CT9" s="200">
        <v>0</v>
      </c>
      <c r="CU9" s="200">
        <v>0</v>
      </c>
      <c r="CV9" s="200">
        <v>0</v>
      </c>
      <c r="CW9" s="200">
        <v>0</v>
      </c>
      <c r="CX9" s="200">
        <v>0</v>
      </c>
      <c r="CY9" s="200">
        <v>0</v>
      </c>
      <c r="CZ9" s="200">
        <v>0</v>
      </c>
      <c r="DA9" s="200">
        <v>0</v>
      </c>
      <c r="DB9" s="200">
        <v>0</v>
      </c>
      <c r="DC9" s="200">
        <v>0</v>
      </c>
      <c r="DD9" s="200">
        <v>0</v>
      </c>
      <c r="DE9" s="200">
        <v>0</v>
      </c>
      <c r="DF9" s="200">
        <v>0</v>
      </c>
      <c r="DG9" s="200">
        <v>0</v>
      </c>
      <c r="DH9" s="200">
        <v>0</v>
      </c>
      <c r="DI9" s="200">
        <v>0</v>
      </c>
      <c r="DJ9" s="200">
        <v>0</v>
      </c>
      <c r="DK9" s="200">
        <v>0</v>
      </c>
      <c r="DL9" s="200">
        <v>0</v>
      </c>
      <c r="DM9" s="200">
        <v>0</v>
      </c>
      <c r="DN9" s="200">
        <v>0</v>
      </c>
      <c r="DO9" s="200">
        <v>0</v>
      </c>
      <c r="DP9" s="200">
        <v>0</v>
      </c>
      <c r="DQ9" s="200">
        <v>0</v>
      </c>
      <c r="DR9" s="200">
        <v>0</v>
      </c>
      <c r="DS9" s="200">
        <v>0</v>
      </c>
      <c r="DT9" s="200">
        <v>0</v>
      </c>
      <c r="DU9" s="200">
        <v>0</v>
      </c>
      <c r="DV9" s="200">
        <v>0</v>
      </c>
      <c r="DW9" s="200">
        <v>0</v>
      </c>
      <c r="DX9" s="200">
        <v>0</v>
      </c>
      <c r="DY9" s="200">
        <v>0</v>
      </c>
      <c r="DZ9" s="200">
        <v>0</v>
      </c>
      <c r="EA9" s="200">
        <v>0</v>
      </c>
      <c r="EB9" s="200">
        <v>0</v>
      </c>
      <c r="EC9" s="200">
        <v>0</v>
      </c>
      <c r="ED9" s="200">
        <v>0</v>
      </c>
      <c r="EE9" s="200">
        <v>0</v>
      </c>
      <c r="EF9" s="200">
        <v>0</v>
      </c>
      <c r="EG9" s="200">
        <v>0</v>
      </c>
      <c r="EH9" s="200">
        <v>0</v>
      </c>
      <c r="EI9" s="200">
        <v>0</v>
      </c>
      <c r="EJ9" s="200">
        <v>0</v>
      </c>
      <c r="EK9" s="200">
        <v>0</v>
      </c>
      <c r="EL9" s="200">
        <v>0</v>
      </c>
      <c r="EM9" s="200">
        <v>0</v>
      </c>
      <c r="EN9" s="200">
        <v>0</v>
      </c>
      <c r="EO9" s="200">
        <v>0</v>
      </c>
      <c r="EP9" s="200">
        <v>0</v>
      </c>
      <c r="EQ9" s="200">
        <v>0</v>
      </c>
      <c r="ER9" s="200">
        <v>0</v>
      </c>
      <c r="ES9" s="200">
        <v>0</v>
      </c>
      <c r="ET9" s="200">
        <v>0</v>
      </c>
      <c r="EU9" s="200">
        <v>0</v>
      </c>
      <c r="EV9" s="200">
        <v>0</v>
      </c>
      <c r="EW9" s="200">
        <v>0</v>
      </c>
      <c r="EX9" s="200">
        <v>0</v>
      </c>
      <c r="EY9" s="200">
        <v>0</v>
      </c>
      <c r="EZ9" s="200">
        <v>0</v>
      </c>
      <c r="FA9" s="200">
        <v>0</v>
      </c>
      <c r="FB9" s="200">
        <v>0</v>
      </c>
      <c r="FC9" s="200">
        <v>0</v>
      </c>
      <c r="FD9" s="200">
        <v>0</v>
      </c>
      <c r="FE9" s="200">
        <v>0</v>
      </c>
      <c r="FF9" s="200">
        <v>0</v>
      </c>
      <c r="FG9" s="200">
        <v>0</v>
      </c>
      <c r="FH9" s="200">
        <v>0</v>
      </c>
      <c r="FI9" s="200">
        <v>0</v>
      </c>
      <c r="FJ9" s="200">
        <v>0</v>
      </c>
      <c r="FK9" s="200">
        <v>0</v>
      </c>
      <c r="FL9" s="200">
        <v>0</v>
      </c>
      <c r="FM9" s="200">
        <v>0</v>
      </c>
      <c r="FN9" s="200">
        <v>0</v>
      </c>
      <c r="FO9" s="200">
        <v>0</v>
      </c>
      <c r="FP9" s="200">
        <v>0</v>
      </c>
      <c r="FQ9" s="200">
        <v>0</v>
      </c>
      <c r="FR9" s="200">
        <v>0</v>
      </c>
      <c r="FS9" s="200">
        <v>0</v>
      </c>
      <c r="FT9" s="200">
        <v>0</v>
      </c>
      <c r="FU9" s="200">
        <v>0</v>
      </c>
      <c r="FV9" s="200">
        <v>0</v>
      </c>
      <c r="FW9" s="200">
        <v>0</v>
      </c>
      <c r="FX9" s="200">
        <v>0</v>
      </c>
      <c r="FY9" s="200">
        <v>0</v>
      </c>
      <c r="FZ9" s="200">
        <v>0</v>
      </c>
      <c r="GA9" s="200">
        <v>0</v>
      </c>
      <c r="GB9" s="200">
        <v>0</v>
      </c>
      <c r="GC9" s="200">
        <v>0</v>
      </c>
      <c r="GD9" s="200">
        <v>0</v>
      </c>
      <c r="GE9" s="200">
        <v>0</v>
      </c>
      <c r="GF9" s="200">
        <v>0</v>
      </c>
      <c r="GG9" s="200">
        <v>0</v>
      </c>
      <c r="GH9" s="200">
        <v>0</v>
      </c>
      <c r="GI9" s="200">
        <v>0</v>
      </c>
      <c r="GJ9" s="200">
        <v>0</v>
      </c>
      <c r="GK9" s="200">
        <v>0</v>
      </c>
      <c r="GL9" s="200">
        <v>0</v>
      </c>
      <c r="GM9" s="200">
        <v>0</v>
      </c>
      <c r="GN9" s="200">
        <v>0</v>
      </c>
      <c r="GO9" s="200">
        <v>0</v>
      </c>
      <c r="GP9" s="200">
        <v>0</v>
      </c>
      <c r="GQ9" s="200">
        <v>0</v>
      </c>
      <c r="GR9" s="200">
        <v>0</v>
      </c>
      <c r="GS9" s="200">
        <v>0</v>
      </c>
      <c r="GT9" s="200">
        <v>0</v>
      </c>
      <c r="GU9" s="200">
        <v>0</v>
      </c>
      <c r="GV9" s="200">
        <v>0</v>
      </c>
      <c r="GW9" s="200">
        <v>0</v>
      </c>
      <c r="GX9" s="200">
        <v>0</v>
      </c>
      <c r="GY9" s="200">
        <v>0</v>
      </c>
      <c r="GZ9" s="200">
        <v>0</v>
      </c>
      <c r="HA9" s="200">
        <v>0</v>
      </c>
      <c r="HB9" s="200">
        <v>0</v>
      </c>
      <c r="HC9" s="200">
        <v>0</v>
      </c>
      <c r="HD9" s="200">
        <v>0</v>
      </c>
      <c r="HE9" s="200">
        <v>0</v>
      </c>
      <c r="HF9" s="200">
        <v>0</v>
      </c>
      <c r="HG9" s="200">
        <v>0</v>
      </c>
      <c r="HH9" s="200">
        <v>0</v>
      </c>
      <c r="HI9" s="200">
        <v>0</v>
      </c>
      <c r="HJ9" s="200">
        <v>0</v>
      </c>
      <c r="HK9" s="200">
        <v>0</v>
      </c>
      <c r="HL9" s="200">
        <v>0</v>
      </c>
      <c r="HM9" s="200">
        <v>0</v>
      </c>
      <c r="HN9" s="200">
        <v>0</v>
      </c>
      <c r="HO9" s="200">
        <v>0</v>
      </c>
      <c r="HP9" s="200">
        <v>0</v>
      </c>
      <c r="HQ9" s="200">
        <v>0</v>
      </c>
      <c r="HR9" s="200">
        <v>0</v>
      </c>
      <c r="HS9" s="200">
        <v>0</v>
      </c>
    </row>
    <row r="10" spans="1:227" x14ac:dyDescent="0.25">
      <c r="A10" s="197"/>
      <c r="B10" s="199">
        <v>45663.145833333299</v>
      </c>
      <c r="C10" s="200">
        <v>0</v>
      </c>
      <c r="D10" s="200">
        <v>0</v>
      </c>
      <c r="E10" s="200">
        <v>0</v>
      </c>
      <c r="F10" s="200">
        <v>0</v>
      </c>
      <c r="G10" s="200">
        <v>0</v>
      </c>
      <c r="H10" s="200">
        <v>0</v>
      </c>
      <c r="I10" s="200">
        <v>0</v>
      </c>
      <c r="J10" s="200">
        <v>0</v>
      </c>
      <c r="K10" s="200">
        <v>0</v>
      </c>
      <c r="L10" s="200">
        <v>0</v>
      </c>
      <c r="M10" s="200">
        <v>0</v>
      </c>
      <c r="N10" s="200">
        <v>0</v>
      </c>
      <c r="O10" s="200">
        <v>0</v>
      </c>
      <c r="P10" s="200">
        <v>0</v>
      </c>
      <c r="Q10" s="200">
        <v>0</v>
      </c>
      <c r="R10" s="200">
        <v>0</v>
      </c>
      <c r="S10" s="200">
        <v>0</v>
      </c>
      <c r="T10" s="200">
        <v>0</v>
      </c>
      <c r="U10" s="200">
        <v>0</v>
      </c>
      <c r="V10" s="200">
        <v>0</v>
      </c>
      <c r="W10" s="200">
        <v>0</v>
      </c>
      <c r="X10" s="200">
        <v>0</v>
      </c>
      <c r="Y10" s="200">
        <v>0</v>
      </c>
      <c r="Z10" s="200">
        <v>0</v>
      </c>
      <c r="AA10" s="200">
        <v>0</v>
      </c>
      <c r="AB10" s="200">
        <v>0</v>
      </c>
      <c r="AC10" s="200">
        <v>0</v>
      </c>
      <c r="AD10" s="200">
        <v>0</v>
      </c>
      <c r="AE10" s="200">
        <v>0</v>
      </c>
      <c r="AF10" s="200">
        <v>0</v>
      </c>
      <c r="AG10" s="200">
        <v>0</v>
      </c>
      <c r="AH10" s="200">
        <v>0</v>
      </c>
      <c r="AI10" s="200">
        <v>0</v>
      </c>
      <c r="AJ10" s="200">
        <v>0</v>
      </c>
      <c r="AK10" s="200">
        <v>0</v>
      </c>
      <c r="AL10" s="200">
        <v>0</v>
      </c>
      <c r="AM10" s="200">
        <v>0</v>
      </c>
      <c r="AN10" s="200">
        <v>0</v>
      </c>
      <c r="AO10" s="200">
        <v>0</v>
      </c>
      <c r="AP10" s="200">
        <v>0</v>
      </c>
      <c r="AQ10" s="200">
        <v>0</v>
      </c>
      <c r="AR10" s="200">
        <v>0</v>
      </c>
      <c r="AS10" s="200">
        <v>0</v>
      </c>
      <c r="AT10" s="200">
        <v>0</v>
      </c>
      <c r="AU10" s="200">
        <v>0</v>
      </c>
      <c r="AV10" s="200">
        <v>0</v>
      </c>
      <c r="AW10" s="200">
        <v>0</v>
      </c>
      <c r="AX10" s="200">
        <v>0</v>
      </c>
      <c r="AY10" s="200">
        <v>0</v>
      </c>
      <c r="AZ10" s="200">
        <v>0</v>
      </c>
      <c r="BA10" s="200">
        <v>0</v>
      </c>
      <c r="BB10" s="200">
        <v>0</v>
      </c>
      <c r="BC10" s="200">
        <v>0</v>
      </c>
      <c r="BD10" s="200">
        <v>0</v>
      </c>
      <c r="BE10" s="200">
        <v>0</v>
      </c>
      <c r="BF10" s="200">
        <v>0</v>
      </c>
      <c r="BG10" s="200">
        <v>0</v>
      </c>
      <c r="BH10" s="200">
        <v>0</v>
      </c>
      <c r="BI10" s="200">
        <v>0</v>
      </c>
      <c r="BJ10" s="200">
        <v>0</v>
      </c>
      <c r="BK10" s="200">
        <v>0</v>
      </c>
      <c r="BL10" s="200">
        <v>0</v>
      </c>
      <c r="BM10" s="200">
        <v>0</v>
      </c>
      <c r="BN10" s="200">
        <v>0</v>
      </c>
      <c r="BO10" s="200">
        <v>0</v>
      </c>
      <c r="BP10" s="200">
        <v>0</v>
      </c>
      <c r="BQ10" s="200">
        <v>0</v>
      </c>
      <c r="BR10" s="200">
        <v>0</v>
      </c>
      <c r="BS10" s="200">
        <v>0</v>
      </c>
      <c r="BT10" s="200">
        <v>0</v>
      </c>
      <c r="BU10" s="200">
        <v>0</v>
      </c>
      <c r="BV10" s="200">
        <v>0</v>
      </c>
      <c r="BW10" s="200">
        <v>0</v>
      </c>
      <c r="BX10" s="200">
        <v>0</v>
      </c>
      <c r="BY10" s="200">
        <v>0</v>
      </c>
      <c r="BZ10" s="200">
        <v>0</v>
      </c>
      <c r="CA10" s="200">
        <v>0</v>
      </c>
      <c r="CB10" s="200">
        <v>0</v>
      </c>
      <c r="CC10" s="200">
        <v>0</v>
      </c>
      <c r="CD10" s="200">
        <v>0</v>
      </c>
      <c r="CE10" s="200">
        <v>0</v>
      </c>
      <c r="CF10" s="200">
        <v>0</v>
      </c>
      <c r="CG10" s="200">
        <v>0</v>
      </c>
      <c r="CH10" s="200">
        <v>0</v>
      </c>
      <c r="CI10" s="200">
        <v>0</v>
      </c>
      <c r="CJ10" s="200">
        <v>0</v>
      </c>
      <c r="CK10" s="200">
        <v>0</v>
      </c>
      <c r="CL10" s="200">
        <v>0</v>
      </c>
      <c r="CM10" s="200">
        <v>0</v>
      </c>
      <c r="CN10" s="200">
        <v>0</v>
      </c>
      <c r="CO10" s="200">
        <v>0</v>
      </c>
      <c r="CP10" s="200">
        <v>0</v>
      </c>
      <c r="CQ10" s="200">
        <v>0</v>
      </c>
      <c r="CR10" s="200">
        <v>0</v>
      </c>
      <c r="CS10" s="200">
        <v>0</v>
      </c>
      <c r="CT10" s="200">
        <v>0</v>
      </c>
      <c r="CU10" s="200">
        <v>0</v>
      </c>
      <c r="CV10" s="200">
        <v>0</v>
      </c>
      <c r="CW10" s="200">
        <v>0</v>
      </c>
      <c r="CX10" s="200">
        <v>0</v>
      </c>
      <c r="CY10" s="200">
        <v>0</v>
      </c>
      <c r="CZ10" s="200">
        <v>0</v>
      </c>
      <c r="DA10" s="200">
        <v>0</v>
      </c>
      <c r="DB10" s="200">
        <v>0</v>
      </c>
      <c r="DC10" s="200">
        <v>0</v>
      </c>
      <c r="DD10" s="200">
        <v>0</v>
      </c>
      <c r="DE10" s="200">
        <v>0</v>
      </c>
      <c r="DF10" s="200">
        <v>0</v>
      </c>
      <c r="DG10" s="200">
        <v>0</v>
      </c>
      <c r="DH10" s="200">
        <v>0</v>
      </c>
      <c r="DI10" s="200">
        <v>0</v>
      </c>
      <c r="DJ10" s="200">
        <v>0</v>
      </c>
      <c r="DK10" s="200">
        <v>0</v>
      </c>
      <c r="DL10" s="200">
        <v>0</v>
      </c>
      <c r="DM10" s="200">
        <v>0</v>
      </c>
      <c r="DN10" s="200">
        <v>0</v>
      </c>
      <c r="DO10" s="200">
        <v>0</v>
      </c>
      <c r="DP10" s="200">
        <v>0</v>
      </c>
      <c r="DQ10" s="200">
        <v>0</v>
      </c>
      <c r="DR10" s="200">
        <v>0</v>
      </c>
      <c r="DS10" s="200">
        <v>0</v>
      </c>
      <c r="DT10" s="200">
        <v>0</v>
      </c>
      <c r="DU10" s="200">
        <v>0</v>
      </c>
      <c r="DV10" s="200">
        <v>0</v>
      </c>
      <c r="DW10" s="200">
        <v>0</v>
      </c>
      <c r="DX10" s="200">
        <v>0</v>
      </c>
      <c r="DY10" s="200">
        <v>0</v>
      </c>
      <c r="DZ10" s="200">
        <v>0</v>
      </c>
      <c r="EA10" s="200">
        <v>0</v>
      </c>
      <c r="EB10" s="200">
        <v>0</v>
      </c>
      <c r="EC10" s="200">
        <v>0</v>
      </c>
      <c r="ED10" s="200">
        <v>0</v>
      </c>
      <c r="EE10" s="200">
        <v>0</v>
      </c>
      <c r="EF10" s="200">
        <v>0</v>
      </c>
      <c r="EG10" s="200">
        <v>0</v>
      </c>
      <c r="EH10" s="200">
        <v>0</v>
      </c>
      <c r="EI10" s="200">
        <v>0</v>
      </c>
      <c r="EJ10" s="200">
        <v>0</v>
      </c>
      <c r="EK10" s="200">
        <v>0</v>
      </c>
      <c r="EL10" s="200">
        <v>0</v>
      </c>
      <c r="EM10" s="200">
        <v>0</v>
      </c>
      <c r="EN10" s="200">
        <v>0</v>
      </c>
      <c r="EO10" s="200">
        <v>0</v>
      </c>
      <c r="EP10" s="200">
        <v>0</v>
      </c>
      <c r="EQ10" s="200">
        <v>0</v>
      </c>
      <c r="ER10" s="200">
        <v>0</v>
      </c>
      <c r="ES10" s="200">
        <v>0</v>
      </c>
      <c r="ET10" s="200">
        <v>0</v>
      </c>
      <c r="EU10" s="200">
        <v>0</v>
      </c>
      <c r="EV10" s="200">
        <v>0</v>
      </c>
      <c r="EW10" s="200">
        <v>0</v>
      </c>
      <c r="EX10" s="200">
        <v>0</v>
      </c>
      <c r="EY10" s="200">
        <v>0</v>
      </c>
      <c r="EZ10" s="200">
        <v>0</v>
      </c>
      <c r="FA10" s="200">
        <v>0</v>
      </c>
      <c r="FB10" s="200">
        <v>0</v>
      </c>
      <c r="FC10" s="200">
        <v>0</v>
      </c>
      <c r="FD10" s="200">
        <v>0</v>
      </c>
      <c r="FE10" s="200">
        <v>0</v>
      </c>
      <c r="FF10" s="200">
        <v>0</v>
      </c>
      <c r="FG10" s="200">
        <v>0</v>
      </c>
      <c r="FH10" s="200">
        <v>0</v>
      </c>
      <c r="FI10" s="200">
        <v>0</v>
      </c>
      <c r="FJ10" s="200">
        <v>0</v>
      </c>
      <c r="FK10" s="200">
        <v>0</v>
      </c>
      <c r="FL10" s="200">
        <v>0</v>
      </c>
      <c r="FM10" s="200">
        <v>0</v>
      </c>
      <c r="FN10" s="200">
        <v>0</v>
      </c>
      <c r="FO10" s="200">
        <v>0</v>
      </c>
      <c r="FP10" s="200">
        <v>0</v>
      </c>
      <c r="FQ10" s="200">
        <v>0</v>
      </c>
      <c r="FR10" s="200">
        <v>0</v>
      </c>
      <c r="FS10" s="200">
        <v>0</v>
      </c>
      <c r="FT10" s="200">
        <v>0</v>
      </c>
      <c r="FU10" s="200">
        <v>0</v>
      </c>
      <c r="FV10" s="200">
        <v>0</v>
      </c>
      <c r="FW10" s="200">
        <v>0</v>
      </c>
      <c r="FX10" s="200">
        <v>0</v>
      </c>
      <c r="FY10" s="200">
        <v>0</v>
      </c>
      <c r="FZ10" s="200">
        <v>0</v>
      </c>
      <c r="GA10" s="200">
        <v>0</v>
      </c>
      <c r="GB10" s="200">
        <v>0</v>
      </c>
      <c r="GC10" s="200">
        <v>0</v>
      </c>
      <c r="GD10" s="200">
        <v>0</v>
      </c>
      <c r="GE10" s="200">
        <v>0</v>
      </c>
      <c r="GF10" s="200">
        <v>0</v>
      </c>
      <c r="GG10" s="200">
        <v>0</v>
      </c>
      <c r="GH10" s="200">
        <v>0</v>
      </c>
      <c r="GI10" s="200">
        <v>0</v>
      </c>
      <c r="GJ10" s="200">
        <v>0</v>
      </c>
      <c r="GK10" s="200">
        <v>0</v>
      </c>
      <c r="GL10" s="200">
        <v>0</v>
      </c>
      <c r="GM10" s="200">
        <v>0</v>
      </c>
      <c r="GN10" s="200">
        <v>0</v>
      </c>
      <c r="GO10" s="200">
        <v>0</v>
      </c>
      <c r="GP10" s="200">
        <v>0</v>
      </c>
      <c r="GQ10" s="200">
        <v>0</v>
      </c>
      <c r="GR10" s="200">
        <v>0</v>
      </c>
      <c r="GS10" s="200">
        <v>0</v>
      </c>
      <c r="GT10" s="200">
        <v>0</v>
      </c>
      <c r="GU10" s="200">
        <v>0</v>
      </c>
      <c r="GV10" s="200">
        <v>0</v>
      </c>
      <c r="GW10" s="200">
        <v>0</v>
      </c>
      <c r="GX10" s="200">
        <v>0</v>
      </c>
      <c r="GY10" s="200">
        <v>0</v>
      </c>
      <c r="GZ10" s="200">
        <v>0</v>
      </c>
      <c r="HA10" s="200">
        <v>0</v>
      </c>
      <c r="HB10" s="200">
        <v>0</v>
      </c>
      <c r="HC10" s="200">
        <v>0</v>
      </c>
      <c r="HD10" s="200">
        <v>0</v>
      </c>
      <c r="HE10" s="200">
        <v>0</v>
      </c>
      <c r="HF10" s="200">
        <v>0</v>
      </c>
      <c r="HG10" s="200">
        <v>0</v>
      </c>
      <c r="HH10" s="200">
        <v>0</v>
      </c>
      <c r="HI10" s="200">
        <v>0</v>
      </c>
      <c r="HJ10" s="200">
        <v>0</v>
      </c>
      <c r="HK10" s="200">
        <v>0</v>
      </c>
      <c r="HL10" s="200">
        <v>0</v>
      </c>
      <c r="HM10" s="200">
        <v>0</v>
      </c>
      <c r="HN10" s="200">
        <v>0</v>
      </c>
      <c r="HO10" s="200">
        <v>0</v>
      </c>
      <c r="HP10" s="200">
        <v>0</v>
      </c>
      <c r="HQ10" s="200">
        <v>0</v>
      </c>
      <c r="HR10" s="200">
        <v>0</v>
      </c>
      <c r="HS10" s="200">
        <v>0</v>
      </c>
    </row>
    <row r="11" spans="1:227" x14ac:dyDescent="0.25">
      <c r="A11" s="197"/>
      <c r="B11" s="199">
        <v>45663.166666666701</v>
      </c>
      <c r="C11" s="200">
        <v>0</v>
      </c>
      <c r="D11" s="200">
        <v>0</v>
      </c>
      <c r="E11" s="200">
        <v>0</v>
      </c>
      <c r="F11" s="200">
        <v>0</v>
      </c>
      <c r="G11" s="200">
        <v>0</v>
      </c>
      <c r="H11" s="200">
        <v>0</v>
      </c>
      <c r="I11" s="200">
        <v>0</v>
      </c>
      <c r="J11" s="200">
        <v>0</v>
      </c>
      <c r="K11" s="200">
        <v>0</v>
      </c>
      <c r="L11" s="200">
        <v>0</v>
      </c>
      <c r="M11" s="200">
        <v>0</v>
      </c>
      <c r="N11" s="200">
        <v>0</v>
      </c>
      <c r="O11" s="200">
        <v>0</v>
      </c>
      <c r="P11" s="200">
        <v>0</v>
      </c>
      <c r="Q11" s="200">
        <v>0</v>
      </c>
      <c r="R11" s="200">
        <v>0</v>
      </c>
      <c r="S11" s="200">
        <v>0</v>
      </c>
      <c r="T11" s="200">
        <v>0</v>
      </c>
      <c r="U11" s="200">
        <v>0</v>
      </c>
      <c r="V11" s="200">
        <v>0</v>
      </c>
      <c r="W11" s="200">
        <v>0</v>
      </c>
      <c r="X11" s="200">
        <v>0</v>
      </c>
      <c r="Y11" s="200">
        <v>0</v>
      </c>
      <c r="Z11" s="200">
        <v>0</v>
      </c>
      <c r="AA11" s="200">
        <v>0</v>
      </c>
      <c r="AB11" s="200">
        <v>0</v>
      </c>
      <c r="AC11" s="200">
        <v>0</v>
      </c>
      <c r="AD11" s="200">
        <v>0</v>
      </c>
      <c r="AE11" s="200">
        <v>0</v>
      </c>
      <c r="AF11" s="200">
        <v>0</v>
      </c>
      <c r="AG11" s="200">
        <v>0</v>
      </c>
      <c r="AH11" s="200">
        <v>0</v>
      </c>
      <c r="AI11" s="200">
        <v>0</v>
      </c>
      <c r="AJ11" s="200">
        <v>0</v>
      </c>
      <c r="AK11" s="200">
        <v>0</v>
      </c>
      <c r="AL11" s="200">
        <v>0</v>
      </c>
      <c r="AM11" s="200">
        <v>0</v>
      </c>
      <c r="AN11" s="200">
        <v>0</v>
      </c>
      <c r="AO11" s="200">
        <v>0</v>
      </c>
      <c r="AP11" s="200">
        <v>0</v>
      </c>
      <c r="AQ11" s="200">
        <v>0</v>
      </c>
      <c r="AR11" s="200">
        <v>0</v>
      </c>
      <c r="AS11" s="200">
        <v>0</v>
      </c>
      <c r="AT11" s="200">
        <v>0</v>
      </c>
      <c r="AU11" s="200">
        <v>0</v>
      </c>
      <c r="AV11" s="200">
        <v>0</v>
      </c>
      <c r="AW11" s="200">
        <v>0</v>
      </c>
      <c r="AX11" s="200">
        <v>0</v>
      </c>
      <c r="AY11" s="200">
        <v>0</v>
      </c>
      <c r="AZ11" s="200">
        <v>0</v>
      </c>
      <c r="BA11" s="200">
        <v>0</v>
      </c>
      <c r="BB11" s="200">
        <v>0</v>
      </c>
      <c r="BC11" s="200">
        <v>0</v>
      </c>
      <c r="BD11" s="200">
        <v>0</v>
      </c>
      <c r="BE11" s="200">
        <v>0</v>
      </c>
      <c r="BF11" s="200">
        <v>0</v>
      </c>
      <c r="BG11" s="200">
        <v>0</v>
      </c>
      <c r="BH11" s="200">
        <v>0</v>
      </c>
      <c r="BI11" s="200">
        <v>0</v>
      </c>
      <c r="BJ11" s="200">
        <v>0</v>
      </c>
      <c r="BK11" s="200">
        <v>0</v>
      </c>
      <c r="BL11" s="200">
        <v>0</v>
      </c>
      <c r="BM11" s="200">
        <v>0</v>
      </c>
      <c r="BN11" s="200">
        <v>0</v>
      </c>
      <c r="BO11" s="200">
        <v>0</v>
      </c>
      <c r="BP11" s="200">
        <v>0</v>
      </c>
      <c r="BQ11" s="200">
        <v>0</v>
      </c>
      <c r="BR11" s="200">
        <v>0</v>
      </c>
      <c r="BS11" s="200">
        <v>0</v>
      </c>
      <c r="BT11" s="200">
        <v>0</v>
      </c>
      <c r="BU11" s="200">
        <v>0</v>
      </c>
      <c r="BV11" s="200">
        <v>0</v>
      </c>
      <c r="BW11" s="200">
        <v>0</v>
      </c>
      <c r="BX11" s="200">
        <v>0</v>
      </c>
      <c r="BY11" s="200">
        <v>0</v>
      </c>
      <c r="BZ11" s="200">
        <v>0</v>
      </c>
      <c r="CA11" s="200">
        <v>0</v>
      </c>
      <c r="CB11" s="200">
        <v>0</v>
      </c>
      <c r="CC11" s="200">
        <v>0</v>
      </c>
      <c r="CD11" s="200">
        <v>0</v>
      </c>
      <c r="CE11" s="200">
        <v>0</v>
      </c>
      <c r="CF11" s="200">
        <v>0</v>
      </c>
      <c r="CG11" s="200">
        <v>0</v>
      </c>
      <c r="CH11" s="200">
        <v>0</v>
      </c>
      <c r="CI11" s="200">
        <v>0</v>
      </c>
      <c r="CJ11" s="200">
        <v>0</v>
      </c>
      <c r="CK11" s="200">
        <v>0</v>
      </c>
      <c r="CL11" s="200">
        <v>0</v>
      </c>
      <c r="CM11" s="200">
        <v>0</v>
      </c>
      <c r="CN11" s="200">
        <v>0</v>
      </c>
      <c r="CO11" s="200">
        <v>0</v>
      </c>
      <c r="CP11" s="200">
        <v>0</v>
      </c>
      <c r="CQ11" s="200">
        <v>0</v>
      </c>
      <c r="CR11" s="200">
        <v>0</v>
      </c>
      <c r="CS11" s="200">
        <v>0</v>
      </c>
      <c r="CT11" s="200">
        <v>0</v>
      </c>
      <c r="CU11" s="200">
        <v>0</v>
      </c>
      <c r="CV11" s="200">
        <v>0</v>
      </c>
      <c r="CW11" s="200">
        <v>0</v>
      </c>
      <c r="CX11" s="200">
        <v>0</v>
      </c>
      <c r="CY11" s="200">
        <v>0</v>
      </c>
      <c r="CZ11" s="200">
        <v>0</v>
      </c>
      <c r="DA11" s="200">
        <v>0</v>
      </c>
      <c r="DB11" s="200">
        <v>0</v>
      </c>
      <c r="DC11" s="200">
        <v>0</v>
      </c>
      <c r="DD11" s="200">
        <v>0</v>
      </c>
      <c r="DE11" s="200">
        <v>0</v>
      </c>
      <c r="DF11" s="200">
        <v>0</v>
      </c>
      <c r="DG11" s="200">
        <v>0</v>
      </c>
      <c r="DH11" s="200">
        <v>0</v>
      </c>
      <c r="DI11" s="200">
        <v>0</v>
      </c>
      <c r="DJ11" s="200">
        <v>0</v>
      </c>
      <c r="DK11" s="200">
        <v>0</v>
      </c>
      <c r="DL11" s="200">
        <v>0</v>
      </c>
      <c r="DM11" s="200">
        <v>0</v>
      </c>
      <c r="DN11" s="200">
        <v>0</v>
      </c>
      <c r="DO11" s="200">
        <v>0</v>
      </c>
      <c r="DP11" s="200">
        <v>0</v>
      </c>
      <c r="DQ11" s="200">
        <v>0</v>
      </c>
      <c r="DR11" s="200">
        <v>0</v>
      </c>
      <c r="DS11" s="200">
        <v>0</v>
      </c>
      <c r="DT11" s="200">
        <v>0</v>
      </c>
      <c r="DU11" s="200">
        <v>0</v>
      </c>
      <c r="DV11" s="200">
        <v>0</v>
      </c>
      <c r="DW11" s="200">
        <v>0</v>
      </c>
      <c r="DX11" s="200">
        <v>0</v>
      </c>
      <c r="DY11" s="200">
        <v>0</v>
      </c>
      <c r="DZ11" s="200">
        <v>0</v>
      </c>
      <c r="EA11" s="200">
        <v>0</v>
      </c>
      <c r="EB11" s="200">
        <v>0</v>
      </c>
      <c r="EC11" s="200">
        <v>0</v>
      </c>
      <c r="ED11" s="200">
        <v>0</v>
      </c>
      <c r="EE11" s="200">
        <v>0</v>
      </c>
      <c r="EF11" s="200">
        <v>0</v>
      </c>
      <c r="EG11" s="200">
        <v>0</v>
      </c>
      <c r="EH11" s="200">
        <v>0</v>
      </c>
      <c r="EI11" s="200">
        <v>0</v>
      </c>
      <c r="EJ11" s="200">
        <v>0</v>
      </c>
      <c r="EK11" s="200">
        <v>0</v>
      </c>
      <c r="EL11" s="200">
        <v>0</v>
      </c>
      <c r="EM11" s="200">
        <v>0</v>
      </c>
      <c r="EN11" s="200">
        <v>0</v>
      </c>
      <c r="EO11" s="200">
        <v>0</v>
      </c>
      <c r="EP11" s="200">
        <v>0</v>
      </c>
      <c r="EQ11" s="200">
        <v>0</v>
      </c>
      <c r="ER11" s="200">
        <v>0</v>
      </c>
      <c r="ES11" s="200">
        <v>0</v>
      </c>
      <c r="ET11" s="200">
        <v>0</v>
      </c>
      <c r="EU11" s="200">
        <v>0</v>
      </c>
      <c r="EV11" s="200">
        <v>0</v>
      </c>
      <c r="EW11" s="200">
        <v>0</v>
      </c>
      <c r="EX11" s="200">
        <v>0</v>
      </c>
      <c r="EY11" s="200">
        <v>0</v>
      </c>
      <c r="EZ11" s="200">
        <v>0</v>
      </c>
      <c r="FA11" s="200">
        <v>0</v>
      </c>
      <c r="FB11" s="200">
        <v>0</v>
      </c>
      <c r="FC11" s="200">
        <v>0</v>
      </c>
      <c r="FD11" s="200">
        <v>0</v>
      </c>
      <c r="FE11" s="200">
        <v>0</v>
      </c>
      <c r="FF11" s="200">
        <v>0</v>
      </c>
      <c r="FG11" s="200">
        <v>0</v>
      </c>
      <c r="FH11" s="200">
        <v>0</v>
      </c>
      <c r="FI11" s="200">
        <v>0</v>
      </c>
      <c r="FJ11" s="200">
        <v>0</v>
      </c>
      <c r="FK11" s="200">
        <v>0</v>
      </c>
      <c r="FL11" s="200">
        <v>0</v>
      </c>
      <c r="FM11" s="200">
        <v>0</v>
      </c>
      <c r="FN11" s="200">
        <v>0</v>
      </c>
      <c r="FO11" s="200">
        <v>0</v>
      </c>
      <c r="FP11" s="200">
        <v>0</v>
      </c>
      <c r="FQ11" s="200">
        <v>0</v>
      </c>
      <c r="FR11" s="200">
        <v>0</v>
      </c>
      <c r="FS11" s="200">
        <v>0</v>
      </c>
      <c r="FT11" s="200">
        <v>0</v>
      </c>
      <c r="FU11" s="200">
        <v>0</v>
      </c>
      <c r="FV11" s="200">
        <v>0</v>
      </c>
      <c r="FW11" s="200">
        <v>0</v>
      </c>
      <c r="FX11" s="200">
        <v>0</v>
      </c>
      <c r="FY11" s="200">
        <v>0</v>
      </c>
      <c r="FZ11" s="200">
        <v>0</v>
      </c>
      <c r="GA11" s="200">
        <v>0</v>
      </c>
      <c r="GB11" s="200">
        <v>0</v>
      </c>
      <c r="GC11" s="200">
        <v>0</v>
      </c>
      <c r="GD11" s="200">
        <v>0</v>
      </c>
      <c r="GE11" s="200">
        <v>0</v>
      </c>
      <c r="GF11" s="200">
        <v>0</v>
      </c>
      <c r="GG11" s="200">
        <v>0</v>
      </c>
      <c r="GH11" s="200">
        <v>0</v>
      </c>
      <c r="GI11" s="200">
        <v>0</v>
      </c>
      <c r="GJ11" s="200">
        <v>0</v>
      </c>
      <c r="GK11" s="200">
        <v>0</v>
      </c>
      <c r="GL11" s="200">
        <v>0</v>
      </c>
      <c r="GM11" s="200">
        <v>0</v>
      </c>
      <c r="GN11" s="200">
        <v>0</v>
      </c>
      <c r="GO11" s="200">
        <v>0</v>
      </c>
      <c r="GP11" s="200">
        <v>0</v>
      </c>
      <c r="GQ11" s="200">
        <v>0</v>
      </c>
      <c r="GR11" s="200">
        <v>0</v>
      </c>
      <c r="GS11" s="200">
        <v>0</v>
      </c>
      <c r="GT11" s="200">
        <v>0</v>
      </c>
      <c r="GU11" s="200">
        <v>0</v>
      </c>
      <c r="GV11" s="200">
        <v>0</v>
      </c>
      <c r="GW11" s="200">
        <v>0</v>
      </c>
      <c r="GX11" s="200">
        <v>0</v>
      </c>
      <c r="GY11" s="200">
        <v>0</v>
      </c>
      <c r="GZ11" s="200">
        <v>0</v>
      </c>
      <c r="HA11" s="200">
        <v>0</v>
      </c>
      <c r="HB11" s="200">
        <v>0</v>
      </c>
      <c r="HC11" s="200">
        <v>0</v>
      </c>
      <c r="HD11" s="200">
        <v>0</v>
      </c>
      <c r="HE11" s="200">
        <v>0</v>
      </c>
      <c r="HF11" s="200">
        <v>0</v>
      </c>
      <c r="HG11" s="200">
        <v>0</v>
      </c>
      <c r="HH11" s="200">
        <v>0</v>
      </c>
      <c r="HI11" s="200">
        <v>0</v>
      </c>
      <c r="HJ11" s="200">
        <v>0</v>
      </c>
      <c r="HK11" s="200">
        <v>0</v>
      </c>
      <c r="HL11" s="200">
        <v>0</v>
      </c>
      <c r="HM11" s="200">
        <v>0</v>
      </c>
      <c r="HN11" s="200">
        <v>0</v>
      </c>
      <c r="HO11" s="200">
        <v>0</v>
      </c>
      <c r="HP11" s="200">
        <v>0</v>
      </c>
      <c r="HQ11" s="200">
        <v>0</v>
      </c>
      <c r="HR11" s="200">
        <v>0</v>
      </c>
      <c r="HS11" s="200">
        <v>0</v>
      </c>
    </row>
    <row r="12" spans="1:227" x14ac:dyDescent="0.25">
      <c r="A12" s="197"/>
      <c r="B12" s="199">
        <v>45663.1875</v>
      </c>
      <c r="C12" s="200">
        <v>0</v>
      </c>
      <c r="D12" s="200">
        <v>0</v>
      </c>
      <c r="E12" s="200">
        <v>0</v>
      </c>
      <c r="F12" s="200">
        <v>0</v>
      </c>
      <c r="G12" s="200">
        <v>0</v>
      </c>
      <c r="H12" s="200">
        <v>0</v>
      </c>
      <c r="I12" s="200">
        <v>0</v>
      </c>
      <c r="J12" s="200">
        <v>0</v>
      </c>
      <c r="K12" s="200">
        <v>0</v>
      </c>
      <c r="L12" s="200">
        <v>0</v>
      </c>
      <c r="M12" s="200">
        <v>0</v>
      </c>
      <c r="N12" s="200">
        <v>0</v>
      </c>
      <c r="O12" s="200">
        <v>0</v>
      </c>
      <c r="P12" s="200">
        <v>0</v>
      </c>
      <c r="Q12" s="200">
        <v>0</v>
      </c>
      <c r="R12" s="200">
        <v>0</v>
      </c>
      <c r="S12" s="200">
        <v>0</v>
      </c>
      <c r="T12" s="200">
        <v>0</v>
      </c>
      <c r="U12" s="200">
        <v>0</v>
      </c>
      <c r="V12" s="200">
        <v>0</v>
      </c>
      <c r="W12" s="200">
        <v>0</v>
      </c>
      <c r="X12" s="200">
        <v>0</v>
      </c>
      <c r="Y12" s="200">
        <v>0</v>
      </c>
      <c r="Z12" s="200">
        <v>0</v>
      </c>
      <c r="AA12" s="200">
        <v>0</v>
      </c>
      <c r="AB12" s="200">
        <v>0</v>
      </c>
      <c r="AC12" s="200">
        <v>0</v>
      </c>
      <c r="AD12" s="200">
        <v>0</v>
      </c>
      <c r="AE12" s="200">
        <v>0</v>
      </c>
      <c r="AF12" s="200">
        <v>0</v>
      </c>
      <c r="AG12" s="200">
        <v>0</v>
      </c>
      <c r="AH12" s="200">
        <v>0</v>
      </c>
      <c r="AI12" s="200">
        <v>0</v>
      </c>
      <c r="AJ12" s="200">
        <v>0</v>
      </c>
      <c r="AK12" s="200">
        <v>0</v>
      </c>
      <c r="AL12" s="200">
        <v>0</v>
      </c>
      <c r="AM12" s="200">
        <v>0</v>
      </c>
      <c r="AN12" s="200">
        <v>0</v>
      </c>
      <c r="AO12" s="200">
        <v>0</v>
      </c>
      <c r="AP12" s="200">
        <v>0</v>
      </c>
      <c r="AQ12" s="200">
        <v>0</v>
      </c>
      <c r="AR12" s="200">
        <v>0</v>
      </c>
      <c r="AS12" s="200">
        <v>0</v>
      </c>
      <c r="AT12" s="200">
        <v>0</v>
      </c>
      <c r="AU12" s="200">
        <v>0</v>
      </c>
      <c r="AV12" s="200">
        <v>0</v>
      </c>
      <c r="AW12" s="200">
        <v>0</v>
      </c>
      <c r="AX12" s="200">
        <v>0</v>
      </c>
      <c r="AY12" s="200">
        <v>0</v>
      </c>
      <c r="AZ12" s="200">
        <v>0</v>
      </c>
      <c r="BA12" s="200">
        <v>0</v>
      </c>
      <c r="BB12" s="200">
        <v>0</v>
      </c>
      <c r="BC12" s="200">
        <v>0</v>
      </c>
      <c r="BD12" s="200">
        <v>0</v>
      </c>
      <c r="BE12" s="200">
        <v>0</v>
      </c>
      <c r="BF12" s="200">
        <v>0</v>
      </c>
      <c r="BG12" s="200">
        <v>0</v>
      </c>
      <c r="BH12" s="200">
        <v>0</v>
      </c>
      <c r="BI12" s="200">
        <v>0</v>
      </c>
      <c r="BJ12" s="200">
        <v>0</v>
      </c>
      <c r="BK12" s="200">
        <v>0</v>
      </c>
      <c r="BL12" s="200">
        <v>0</v>
      </c>
      <c r="BM12" s="200">
        <v>0</v>
      </c>
      <c r="BN12" s="200">
        <v>0</v>
      </c>
      <c r="BO12" s="200">
        <v>0</v>
      </c>
      <c r="BP12" s="200">
        <v>0</v>
      </c>
      <c r="BQ12" s="200">
        <v>0</v>
      </c>
      <c r="BR12" s="200">
        <v>0</v>
      </c>
      <c r="BS12" s="200">
        <v>0</v>
      </c>
      <c r="BT12" s="200">
        <v>0</v>
      </c>
      <c r="BU12" s="200">
        <v>0</v>
      </c>
      <c r="BV12" s="200">
        <v>0</v>
      </c>
      <c r="BW12" s="200">
        <v>0</v>
      </c>
      <c r="BX12" s="200">
        <v>0</v>
      </c>
      <c r="BY12" s="200">
        <v>0</v>
      </c>
      <c r="BZ12" s="200">
        <v>0</v>
      </c>
      <c r="CA12" s="200">
        <v>0</v>
      </c>
      <c r="CB12" s="200">
        <v>0</v>
      </c>
      <c r="CC12" s="200">
        <v>0</v>
      </c>
      <c r="CD12" s="200">
        <v>0</v>
      </c>
      <c r="CE12" s="200">
        <v>0</v>
      </c>
      <c r="CF12" s="200">
        <v>0</v>
      </c>
      <c r="CG12" s="200">
        <v>0</v>
      </c>
      <c r="CH12" s="200">
        <v>0</v>
      </c>
      <c r="CI12" s="200">
        <v>0</v>
      </c>
      <c r="CJ12" s="200">
        <v>0</v>
      </c>
      <c r="CK12" s="200">
        <v>0</v>
      </c>
      <c r="CL12" s="200">
        <v>0</v>
      </c>
      <c r="CM12" s="200">
        <v>0</v>
      </c>
      <c r="CN12" s="200">
        <v>0</v>
      </c>
      <c r="CO12" s="200">
        <v>0</v>
      </c>
      <c r="CP12" s="200">
        <v>0</v>
      </c>
      <c r="CQ12" s="200">
        <v>0</v>
      </c>
      <c r="CR12" s="200">
        <v>0</v>
      </c>
      <c r="CS12" s="200">
        <v>0</v>
      </c>
      <c r="CT12" s="200">
        <v>0</v>
      </c>
      <c r="CU12" s="200">
        <v>0</v>
      </c>
      <c r="CV12" s="200">
        <v>0</v>
      </c>
      <c r="CW12" s="200">
        <v>0</v>
      </c>
      <c r="CX12" s="200">
        <v>0</v>
      </c>
      <c r="CY12" s="200">
        <v>0</v>
      </c>
      <c r="CZ12" s="200">
        <v>0</v>
      </c>
      <c r="DA12" s="200">
        <v>0</v>
      </c>
      <c r="DB12" s="200">
        <v>0</v>
      </c>
      <c r="DC12" s="200">
        <v>0</v>
      </c>
      <c r="DD12" s="200">
        <v>0</v>
      </c>
      <c r="DE12" s="200">
        <v>0</v>
      </c>
      <c r="DF12" s="200">
        <v>0</v>
      </c>
      <c r="DG12" s="200">
        <v>0</v>
      </c>
      <c r="DH12" s="200">
        <v>0</v>
      </c>
      <c r="DI12" s="200">
        <v>0</v>
      </c>
      <c r="DJ12" s="200">
        <v>0</v>
      </c>
      <c r="DK12" s="200">
        <v>0</v>
      </c>
      <c r="DL12" s="200">
        <v>0</v>
      </c>
      <c r="DM12" s="200">
        <v>0</v>
      </c>
      <c r="DN12" s="200">
        <v>0</v>
      </c>
      <c r="DO12" s="200">
        <v>0</v>
      </c>
      <c r="DP12" s="200">
        <v>0</v>
      </c>
      <c r="DQ12" s="200">
        <v>0</v>
      </c>
      <c r="DR12" s="200">
        <v>0</v>
      </c>
      <c r="DS12" s="200">
        <v>0</v>
      </c>
      <c r="DT12" s="200">
        <v>0</v>
      </c>
      <c r="DU12" s="200">
        <v>0</v>
      </c>
      <c r="DV12" s="200">
        <v>0</v>
      </c>
      <c r="DW12" s="200">
        <v>0</v>
      </c>
      <c r="DX12" s="200">
        <v>0</v>
      </c>
      <c r="DY12" s="200">
        <v>0</v>
      </c>
      <c r="DZ12" s="200">
        <v>0</v>
      </c>
      <c r="EA12" s="200">
        <v>0</v>
      </c>
      <c r="EB12" s="200">
        <v>0</v>
      </c>
      <c r="EC12" s="200">
        <v>0</v>
      </c>
      <c r="ED12" s="200">
        <v>0</v>
      </c>
      <c r="EE12" s="200">
        <v>0</v>
      </c>
      <c r="EF12" s="200">
        <v>0</v>
      </c>
      <c r="EG12" s="200">
        <v>0</v>
      </c>
      <c r="EH12" s="200">
        <v>0</v>
      </c>
      <c r="EI12" s="200">
        <v>0</v>
      </c>
      <c r="EJ12" s="200">
        <v>0</v>
      </c>
      <c r="EK12" s="200">
        <v>0</v>
      </c>
      <c r="EL12" s="200">
        <v>0</v>
      </c>
      <c r="EM12" s="200">
        <v>0</v>
      </c>
      <c r="EN12" s="200">
        <v>0</v>
      </c>
      <c r="EO12" s="200">
        <v>0</v>
      </c>
      <c r="EP12" s="200">
        <v>0</v>
      </c>
      <c r="EQ12" s="200">
        <v>0</v>
      </c>
      <c r="ER12" s="200">
        <v>0</v>
      </c>
      <c r="ES12" s="200">
        <v>0</v>
      </c>
      <c r="ET12" s="200">
        <v>0</v>
      </c>
      <c r="EU12" s="200">
        <v>0</v>
      </c>
      <c r="EV12" s="200">
        <v>0</v>
      </c>
      <c r="EW12" s="200">
        <v>0</v>
      </c>
      <c r="EX12" s="200">
        <v>0</v>
      </c>
      <c r="EY12" s="200">
        <v>0</v>
      </c>
      <c r="EZ12" s="200">
        <v>0</v>
      </c>
      <c r="FA12" s="200">
        <v>0</v>
      </c>
      <c r="FB12" s="200">
        <v>0</v>
      </c>
      <c r="FC12" s="200">
        <v>0</v>
      </c>
      <c r="FD12" s="200">
        <v>0</v>
      </c>
      <c r="FE12" s="200">
        <v>0</v>
      </c>
      <c r="FF12" s="200">
        <v>0</v>
      </c>
      <c r="FG12" s="200">
        <v>0</v>
      </c>
      <c r="FH12" s="200">
        <v>0</v>
      </c>
      <c r="FI12" s="200">
        <v>0</v>
      </c>
      <c r="FJ12" s="200">
        <v>0</v>
      </c>
      <c r="FK12" s="200">
        <v>0</v>
      </c>
      <c r="FL12" s="200">
        <v>0</v>
      </c>
      <c r="FM12" s="200">
        <v>0</v>
      </c>
      <c r="FN12" s="200">
        <v>0</v>
      </c>
      <c r="FO12" s="200">
        <v>0</v>
      </c>
      <c r="FP12" s="200">
        <v>0</v>
      </c>
      <c r="FQ12" s="200">
        <v>0</v>
      </c>
      <c r="FR12" s="200">
        <v>0</v>
      </c>
      <c r="FS12" s="200">
        <v>0</v>
      </c>
      <c r="FT12" s="200">
        <v>0</v>
      </c>
      <c r="FU12" s="200">
        <v>0</v>
      </c>
      <c r="FV12" s="200">
        <v>0</v>
      </c>
      <c r="FW12" s="200">
        <v>0</v>
      </c>
      <c r="FX12" s="200">
        <v>0</v>
      </c>
      <c r="FY12" s="200">
        <v>0</v>
      </c>
      <c r="FZ12" s="200">
        <v>0</v>
      </c>
      <c r="GA12" s="200">
        <v>0</v>
      </c>
      <c r="GB12" s="200">
        <v>0</v>
      </c>
      <c r="GC12" s="200">
        <v>0</v>
      </c>
      <c r="GD12" s="200">
        <v>0</v>
      </c>
      <c r="GE12" s="200">
        <v>0</v>
      </c>
      <c r="GF12" s="200">
        <v>0</v>
      </c>
      <c r="GG12" s="200">
        <v>0</v>
      </c>
      <c r="GH12" s="200">
        <v>0</v>
      </c>
      <c r="GI12" s="200">
        <v>0</v>
      </c>
      <c r="GJ12" s="200">
        <v>0</v>
      </c>
      <c r="GK12" s="200">
        <v>0</v>
      </c>
      <c r="GL12" s="200">
        <v>0</v>
      </c>
      <c r="GM12" s="200">
        <v>0</v>
      </c>
      <c r="GN12" s="200">
        <v>0</v>
      </c>
      <c r="GO12" s="200">
        <v>0</v>
      </c>
      <c r="GP12" s="200">
        <v>0</v>
      </c>
      <c r="GQ12" s="200">
        <v>0</v>
      </c>
      <c r="GR12" s="200">
        <v>0</v>
      </c>
      <c r="GS12" s="200">
        <v>0</v>
      </c>
      <c r="GT12" s="200">
        <v>0</v>
      </c>
      <c r="GU12" s="200">
        <v>0</v>
      </c>
      <c r="GV12" s="200">
        <v>0</v>
      </c>
      <c r="GW12" s="200">
        <v>0</v>
      </c>
      <c r="GX12" s="200">
        <v>0</v>
      </c>
      <c r="GY12" s="200">
        <v>0</v>
      </c>
      <c r="GZ12" s="200">
        <v>0</v>
      </c>
      <c r="HA12" s="200">
        <v>0</v>
      </c>
      <c r="HB12" s="200">
        <v>0</v>
      </c>
      <c r="HC12" s="200">
        <v>0</v>
      </c>
      <c r="HD12" s="200">
        <v>0</v>
      </c>
      <c r="HE12" s="200">
        <v>0</v>
      </c>
      <c r="HF12" s="200">
        <v>0</v>
      </c>
      <c r="HG12" s="200">
        <v>0</v>
      </c>
      <c r="HH12" s="200">
        <v>0</v>
      </c>
      <c r="HI12" s="200">
        <v>0</v>
      </c>
      <c r="HJ12" s="200">
        <v>0</v>
      </c>
      <c r="HK12" s="200">
        <v>0</v>
      </c>
      <c r="HL12" s="200">
        <v>0</v>
      </c>
      <c r="HM12" s="200">
        <v>0</v>
      </c>
      <c r="HN12" s="200">
        <v>0</v>
      </c>
      <c r="HO12" s="200">
        <v>0</v>
      </c>
      <c r="HP12" s="200">
        <v>0</v>
      </c>
      <c r="HQ12" s="200">
        <v>0</v>
      </c>
      <c r="HR12" s="200">
        <v>0</v>
      </c>
      <c r="HS12" s="200">
        <v>0</v>
      </c>
    </row>
    <row r="13" spans="1:227" x14ac:dyDescent="0.25">
      <c r="A13" s="197"/>
      <c r="B13" s="199">
        <v>45663.208333333299</v>
      </c>
      <c r="C13" s="200">
        <v>0</v>
      </c>
      <c r="D13" s="200">
        <v>0</v>
      </c>
      <c r="E13" s="200">
        <v>0</v>
      </c>
      <c r="F13" s="200">
        <v>0</v>
      </c>
      <c r="G13" s="200">
        <v>0</v>
      </c>
      <c r="H13" s="200">
        <v>0</v>
      </c>
      <c r="I13" s="200">
        <v>0</v>
      </c>
      <c r="J13" s="200">
        <v>0</v>
      </c>
      <c r="K13" s="200">
        <v>0</v>
      </c>
      <c r="L13" s="200">
        <v>0</v>
      </c>
      <c r="M13" s="200">
        <v>0</v>
      </c>
      <c r="N13" s="200">
        <v>0</v>
      </c>
      <c r="O13" s="200">
        <v>0</v>
      </c>
      <c r="P13" s="200">
        <v>0</v>
      </c>
      <c r="Q13" s="200">
        <v>0</v>
      </c>
      <c r="R13" s="200">
        <v>0</v>
      </c>
      <c r="S13" s="200">
        <v>0</v>
      </c>
      <c r="T13" s="200">
        <v>0</v>
      </c>
      <c r="U13" s="200">
        <v>0</v>
      </c>
      <c r="V13" s="200">
        <v>0</v>
      </c>
      <c r="W13" s="200">
        <v>0</v>
      </c>
      <c r="X13" s="200">
        <v>0</v>
      </c>
      <c r="Y13" s="200">
        <v>0</v>
      </c>
      <c r="Z13" s="200">
        <v>0</v>
      </c>
      <c r="AA13" s="200">
        <v>0</v>
      </c>
      <c r="AB13" s="200">
        <v>0</v>
      </c>
      <c r="AC13" s="200">
        <v>0</v>
      </c>
      <c r="AD13" s="200">
        <v>0</v>
      </c>
      <c r="AE13" s="200">
        <v>0</v>
      </c>
      <c r="AF13" s="200">
        <v>0</v>
      </c>
      <c r="AG13" s="200">
        <v>0</v>
      </c>
      <c r="AH13" s="200">
        <v>0</v>
      </c>
      <c r="AI13" s="200">
        <v>0</v>
      </c>
      <c r="AJ13" s="200">
        <v>0</v>
      </c>
      <c r="AK13" s="200">
        <v>0</v>
      </c>
      <c r="AL13" s="200">
        <v>0</v>
      </c>
      <c r="AM13" s="200">
        <v>0</v>
      </c>
      <c r="AN13" s="200">
        <v>0</v>
      </c>
      <c r="AO13" s="200">
        <v>0</v>
      </c>
      <c r="AP13" s="200">
        <v>0</v>
      </c>
      <c r="AQ13" s="200">
        <v>0</v>
      </c>
      <c r="AR13" s="200">
        <v>0</v>
      </c>
      <c r="AS13" s="200">
        <v>0</v>
      </c>
      <c r="AT13" s="200">
        <v>0</v>
      </c>
      <c r="AU13" s="200">
        <v>0</v>
      </c>
      <c r="AV13" s="200">
        <v>0</v>
      </c>
      <c r="AW13" s="200">
        <v>0</v>
      </c>
      <c r="AX13" s="200">
        <v>0</v>
      </c>
      <c r="AY13" s="200">
        <v>0</v>
      </c>
      <c r="AZ13" s="200">
        <v>0</v>
      </c>
      <c r="BA13" s="200">
        <v>0</v>
      </c>
      <c r="BB13" s="200">
        <v>0</v>
      </c>
      <c r="BC13" s="200">
        <v>0</v>
      </c>
      <c r="BD13" s="200">
        <v>0</v>
      </c>
      <c r="BE13" s="200">
        <v>0</v>
      </c>
      <c r="BF13" s="200">
        <v>0</v>
      </c>
      <c r="BG13" s="200">
        <v>0</v>
      </c>
      <c r="BH13" s="200">
        <v>0</v>
      </c>
      <c r="BI13" s="200">
        <v>0</v>
      </c>
      <c r="BJ13" s="200">
        <v>0</v>
      </c>
      <c r="BK13" s="200">
        <v>0</v>
      </c>
      <c r="BL13" s="200">
        <v>0</v>
      </c>
      <c r="BM13" s="200">
        <v>0</v>
      </c>
      <c r="BN13" s="200">
        <v>0</v>
      </c>
      <c r="BO13" s="200">
        <v>0</v>
      </c>
      <c r="BP13" s="200">
        <v>0</v>
      </c>
      <c r="BQ13" s="200">
        <v>0</v>
      </c>
      <c r="BR13" s="200">
        <v>0</v>
      </c>
      <c r="BS13" s="200">
        <v>0</v>
      </c>
      <c r="BT13" s="200">
        <v>0</v>
      </c>
      <c r="BU13" s="200">
        <v>0</v>
      </c>
      <c r="BV13" s="200">
        <v>0</v>
      </c>
      <c r="BW13" s="200">
        <v>0</v>
      </c>
      <c r="BX13" s="200">
        <v>0</v>
      </c>
      <c r="BY13" s="200">
        <v>0</v>
      </c>
      <c r="BZ13" s="200">
        <v>0</v>
      </c>
      <c r="CA13" s="200">
        <v>0</v>
      </c>
      <c r="CB13" s="200">
        <v>0</v>
      </c>
      <c r="CC13" s="200">
        <v>0</v>
      </c>
      <c r="CD13" s="200">
        <v>0</v>
      </c>
      <c r="CE13" s="200">
        <v>0</v>
      </c>
      <c r="CF13" s="200">
        <v>0</v>
      </c>
      <c r="CG13" s="200">
        <v>0</v>
      </c>
      <c r="CH13" s="200">
        <v>0</v>
      </c>
      <c r="CI13" s="200">
        <v>0</v>
      </c>
      <c r="CJ13" s="200">
        <v>0</v>
      </c>
      <c r="CK13" s="200">
        <v>0</v>
      </c>
      <c r="CL13" s="200">
        <v>0</v>
      </c>
      <c r="CM13" s="200">
        <v>0</v>
      </c>
      <c r="CN13" s="200">
        <v>0</v>
      </c>
      <c r="CO13" s="200">
        <v>0</v>
      </c>
      <c r="CP13" s="200">
        <v>0</v>
      </c>
      <c r="CQ13" s="200">
        <v>0</v>
      </c>
      <c r="CR13" s="200">
        <v>0</v>
      </c>
      <c r="CS13" s="200">
        <v>0</v>
      </c>
      <c r="CT13" s="200">
        <v>0</v>
      </c>
      <c r="CU13" s="200">
        <v>0</v>
      </c>
      <c r="CV13" s="200">
        <v>0</v>
      </c>
      <c r="CW13" s="200">
        <v>0</v>
      </c>
      <c r="CX13" s="200">
        <v>0</v>
      </c>
      <c r="CY13" s="200">
        <v>0</v>
      </c>
      <c r="CZ13" s="200">
        <v>0</v>
      </c>
      <c r="DA13" s="200">
        <v>0</v>
      </c>
      <c r="DB13" s="200">
        <v>0</v>
      </c>
      <c r="DC13" s="200">
        <v>0</v>
      </c>
      <c r="DD13" s="200">
        <v>0</v>
      </c>
      <c r="DE13" s="200">
        <v>0</v>
      </c>
      <c r="DF13" s="200">
        <v>0</v>
      </c>
      <c r="DG13" s="200">
        <v>0</v>
      </c>
      <c r="DH13" s="200">
        <v>0</v>
      </c>
      <c r="DI13" s="200">
        <v>0</v>
      </c>
      <c r="DJ13" s="200">
        <v>0</v>
      </c>
      <c r="DK13" s="200">
        <v>0</v>
      </c>
      <c r="DL13" s="200">
        <v>0</v>
      </c>
      <c r="DM13" s="200">
        <v>0</v>
      </c>
      <c r="DN13" s="200">
        <v>0</v>
      </c>
      <c r="DO13" s="200">
        <v>0</v>
      </c>
      <c r="DP13" s="200">
        <v>0</v>
      </c>
      <c r="DQ13" s="200">
        <v>0</v>
      </c>
      <c r="DR13" s="200">
        <v>0</v>
      </c>
      <c r="DS13" s="200">
        <v>0</v>
      </c>
      <c r="DT13" s="200">
        <v>0</v>
      </c>
      <c r="DU13" s="200">
        <v>0</v>
      </c>
      <c r="DV13" s="200">
        <v>0</v>
      </c>
      <c r="DW13" s="200">
        <v>0</v>
      </c>
      <c r="DX13" s="200">
        <v>0</v>
      </c>
      <c r="DY13" s="200">
        <v>0</v>
      </c>
      <c r="DZ13" s="200">
        <v>0</v>
      </c>
      <c r="EA13" s="200">
        <v>0</v>
      </c>
      <c r="EB13" s="200">
        <v>0</v>
      </c>
      <c r="EC13" s="200">
        <v>0</v>
      </c>
      <c r="ED13" s="200">
        <v>0</v>
      </c>
      <c r="EE13" s="200">
        <v>0</v>
      </c>
      <c r="EF13" s="200">
        <v>0</v>
      </c>
      <c r="EG13" s="200">
        <v>0</v>
      </c>
      <c r="EH13" s="200">
        <v>0</v>
      </c>
      <c r="EI13" s="200">
        <v>0</v>
      </c>
      <c r="EJ13" s="200">
        <v>0</v>
      </c>
      <c r="EK13" s="200">
        <v>0</v>
      </c>
      <c r="EL13" s="200">
        <v>0</v>
      </c>
      <c r="EM13" s="200">
        <v>0</v>
      </c>
      <c r="EN13" s="200">
        <v>0</v>
      </c>
      <c r="EO13" s="200">
        <v>0</v>
      </c>
      <c r="EP13" s="200">
        <v>0</v>
      </c>
      <c r="EQ13" s="200">
        <v>0</v>
      </c>
      <c r="ER13" s="200">
        <v>0</v>
      </c>
      <c r="ES13" s="200">
        <v>0</v>
      </c>
      <c r="ET13" s="200">
        <v>0</v>
      </c>
      <c r="EU13" s="200">
        <v>0</v>
      </c>
      <c r="EV13" s="200">
        <v>0</v>
      </c>
      <c r="EW13" s="200">
        <v>0</v>
      </c>
      <c r="EX13" s="200">
        <v>0</v>
      </c>
      <c r="EY13" s="200">
        <v>0</v>
      </c>
      <c r="EZ13" s="200">
        <v>0</v>
      </c>
      <c r="FA13" s="200">
        <v>0</v>
      </c>
      <c r="FB13" s="200">
        <v>0</v>
      </c>
      <c r="FC13" s="200">
        <v>0</v>
      </c>
      <c r="FD13" s="200">
        <v>0</v>
      </c>
      <c r="FE13" s="200">
        <v>0</v>
      </c>
      <c r="FF13" s="200">
        <v>0</v>
      </c>
      <c r="FG13" s="200">
        <v>0</v>
      </c>
      <c r="FH13" s="200">
        <v>0</v>
      </c>
      <c r="FI13" s="200">
        <v>0</v>
      </c>
      <c r="FJ13" s="200">
        <v>0</v>
      </c>
      <c r="FK13" s="200">
        <v>0</v>
      </c>
      <c r="FL13" s="200">
        <v>0</v>
      </c>
      <c r="FM13" s="200">
        <v>0</v>
      </c>
      <c r="FN13" s="200">
        <v>0</v>
      </c>
      <c r="FO13" s="200">
        <v>0</v>
      </c>
      <c r="FP13" s="200">
        <v>0</v>
      </c>
      <c r="FQ13" s="200">
        <v>0</v>
      </c>
      <c r="FR13" s="200">
        <v>0</v>
      </c>
      <c r="FS13" s="200">
        <v>0</v>
      </c>
      <c r="FT13" s="200">
        <v>0</v>
      </c>
      <c r="FU13" s="200">
        <v>0</v>
      </c>
      <c r="FV13" s="200">
        <v>0</v>
      </c>
      <c r="FW13" s="200">
        <v>0</v>
      </c>
      <c r="FX13" s="200">
        <v>0</v>
      </c>
      <c r="FY13" s="200">
        <v>0</v>
      </c>
      <c r="FZ13" s="200">
        <v>0</v>
      </c>
      <c r="GA13" s="200">
        <v>0</v>
      </c>
      <c r="GB13" s="200">
        <v>0</v>
      </c>
      <c r="GC13" s="200">
        <v>0</v>
      </c>
      <c r="GD13" s="200">
        <v>0</v>
      </c>
      <c r="GE13" s="200">
        <v>0</v>
      </c>
      <c r="GF13" s="200">
        <v>0</v>
      </c>
      <c r="GG13" s="200">
        <v>0</v>
      </c>
      <c r="GH13" s="200">
        <v>0</v>
      </c>
      <c r="GI13" s="200">
        <v>0</v>
      </c>
      <c r="GJ13" s="200">
        <v>0</v>
      </c>
      <c r="GK13" s="200">
        <v>0</v>
      </c>
      <c r="GL13" s="200">
        <v>0</v>
      </c>
      <c r="GM13" s="200">
        <v>0</v>
      </c>
      <c r="GN13" s="200">
        <v>0</v>
      </c>
      <c r="GO13" s="200">
        <v>0</v>
      </c>
      <c r="GP13" s="200">
        <v>0</v>
      </c>
      <c r="GQ13" s="200">
        <v>0</v>
      </c>
      <c r="GR13" s="200">
        <v>0</v>
      </c>
      <c r="GS13" s="200">
        <v>0</v>
      </c>
      <c r="GT13" s="200">
        <v>0</v>
      </c>
      <c r="GU13" s="200">
        <v>0</v>
      </c>
      <c r="GV13" s="200">
        <v>0</v>
      </c>
      <c r="GW13" s="200">
        <v>0</v>
      </c>
      <c r="GX13" s="200">
        <v>0</v>
      </c>
      <c r="GY13" s="200">
        <v>0</v>
      </c>
      <c r="GZ13" s="200">
        <v>0</v>
      </c>
      <c r="HA13" s="200">
        <v>0</v>
      </c>
      <c r="HB13" s="200">
        <v>0</v>
      </c>
      <c r="HC13" s="200">
        <v>0</v>
      </c>
      <c r="HD13" s="200">
        <v>0</v>
      </c>
      <c r="HE13" s="200">
        <v>0</v>
      </c>
      <c r="HF13" s="200">
        <v>0</v>
      </c>
      <c r="HG13" s="200">
        <v>0</v>
      </c>
      <c r="HH13" s="200">
        <v>0</v>
      </c>
      <c r="HI13" s="200">
        <v>0</v>
      </c>
      <c r="HJ13" s="200">
        <v>0</v>
      </c>
      <c r="HK13" s="200">
        <v>0</v>
      </c>
      <c r="HL13" s="200">
        <v>0</v>
      </c>
      <c r="HM13" s="200">
        <v>0</v>
      </c>
      <c r="HN13" s="200">
        <v>0</v>
      </c>
      <c r="HO13" s="200">
        <v>0</v>
      </c>
      <c r="HP13" s="200">
        <v>0</v>
      </c>
      <c r="HQ13" s="200">
        <v>0</v>
      </c>
      <c r="HR13" s="200">
        <v>0</v>
      </c>
      <c r="HS13" s="200">
        <v>0</v>
      </c>
    </row>
    <row r="14" spans="1:227" x14ac:dyDescent="0.25">
      <c r="A14" s="197"/>
      <c r="B14" s="199">
        <v>45663.229166666701</v>
      </c>
      <c r="C14" s="200">
        <v>0</v>
      </c>
      <c r="D14" s="200">
        <v>0</v>
      </c>
      <c r="E14" s="200">
        <v>0</v>
      </c>
      <c r="F14" s="200">
        <v>0</v>
      </c>
      <c r="G14" s="200">
        <v>0</v>
      </c>
      <c r="H14" s="200">
        <v>0</v>
      </c>
      <c r="I14" s="200">
        <v>0</v>
      </c>
      <c r="J14" s="200">
        <v>0</v>
      </c>
      <c r="K14" s="200">
        <v>0</v>
      </c>
      <c r="L14" s="200">
        <v>0</v>
      </c>
      <c r="M14" s="200">
        <v>0</v>
      </c>
      <c r="N14" s="200">
        <v>0</v>
      </c>
      <c r="O14" s="200">
        <v>0</v>
      </c>
      <c r="P14" s="200">
        <v>0</v>
      </c>
      <c r="Q14" s="200">
        <v>0</v>
      </c>
      <c r="R14" s="200">
        <v>0</v>
      </c>
      <c r="S14" s="200">
        <v>0</v>
      </c>
      <c r="T14" s="200">
        <v>0</v>
      </c>
      <c r="U14" s="200">
        <v>0</v>
      </c>
      <c r="V14" s="200">
        <v>0</v>
      </c>
      <c r="W14" s="200">
        <v>0</v>
      </c>
      <c r="X14" s="200">
        <v>0</v>
      </c>
      <c r="Y14" s="200">
        <v>0</v>
      </c>
      <c r="Z14" s="200">
        <v>0</v>
      </c>
      <c r="AA14" s="200">
        <v>0</v>
      </c>
      <c r="AB14" s="200">
        <v>0</v>
      </c>
      <c r="AC14" s="200">
        <v>0</v>
      </c>
      <c r="AD14" s="200">
        <v>0</v>
      </c>
      <c r="AE14" s="200">
        <v>0</v>
      </c>
      <c r="AF14" s="200">
        <v>0</v>
      </c>
      <c r="AG14" s="200">
        <v>0</v>
      </c>
      <c r="AH14" s="200">
        <v>0</v>
      </c>
      <c r="AI14" s="200">
        <v>0</v>
      </c>
      <c r="AJ14" s="200">
        <v>0</v>
      </c>
      <c r="AK14" s="200">
        <v>0</v>
      </c>
      <c r="AL14" s="200">
        <v>0</v>
      </c>
      <c r="AM14" s="200">
        <v>0</v>
      </c>
      <c r="AN14" s="200">
        <v>0</v>
      </c>
      <c r="AO14" s="200">
        <v>0</v>
      </c>
      <c r="AP14" s="200">
        <v>0</v>
      </c>
      <c r="AQ14" s="200">
        <v>0</v>
      </c>
      <c r="AR14" s="200">
        <v>0</v>
      </c>
      <c r="AS14" s="200">
        <v>0</v>
      </c>
      <c r="AT14" s="200">
        <v>0</v>
      </c>
      <c r="AU14" s="200">
        <v>0</v>
      </c>
      <c r="AV14" s="200">
        <v>0</v>
      </c>
      <c r="AW14" s="200">
        <v>0</v>
      </c>
      <c r="AX14" s="200">
        <v>0</v>
      </c>
      <c r="AY14" s="200">
        <v>0</v>
      </c>
      <c r="AZ14" s="200">
        <v>0</v>
      </c>
      <c r="BA14" s="200">
        <v>0</v>
      </c>
      <c r="BB14" s="200">
        <v>0</v>
      </c>
      <c r="BC14" s="200">
        <v>0</v>
      </c>
      <c r="BD14" s="200">
        <v>0</v>
      </c>
      <c r="BE14" s="200">
        <v>0</v>
      </c>
      <c r="BF14" s="200">
        <v>0</v>
      </c>
      <c r="BG14" s="200">
        <v>0</v>
      </c>
      <c r="BH14" s="200">
        <v>0</v>
      </c>
      <c r="BI14" s="200">
        <v>0</v>
      </c>
      <c r="BJ14" s="200">
        <v>0</v>
      </c>
      <c r="BK14" s="200">
        <v>0</v>
      </c>
      <c r="BL14" s="200">
        <v>0</v>
      </c>
      <c r="BM14" s="200">
        <v>0</v>
      </c>
      <c r="BN14" s="200">
        <v>0</v>
      </c>
      <c r="BO14" s="200">
        <v>0</v>
      </c>
      <c r="BP14" s="200">
        <v>0</v>
      </c>
      <c r="BQ14" s="200">
        <v>0</v>
      </c>
      <c r="BR14" s="200">
        <v>0</v>
      </c>
      <c r="BS14" s="200">
        <v>0</v>
      </c>
      <c r="BT14" s="200">
        <v>0</v>
      </c>
      <c r="BU14" s="200">
        <v>0</v>
      </c>
      <c r="BV14" s="200">
        <v>0</v>
      </c>
      <c r="BW14" s="200">
        <v>0</v>
      </c>
      <c r="BX14" s="200">
        <v>0</v>
      </c>
      <c r="BY14" s="200">
        <v>0</v>
      </c>
      <c r="BZ14" s="200">
        <v>0</v>
      </c>
      <c r="CA14" s="200">
        <v>0</v>
      </c>
      <c r="CB14" s="200">
        <v>0</v>
      </c>
      <c r="CC14" s="200">
        <v>0</v>
      </c>
      <c r="CD14" s="200">
        <v>0</v>
      </c>
      <c r="CE14" s="200">
        <v>0</v>
      </c>
      <c r="CF14" s="200">
        <v>0</v>
      </c>
      <c r="CG14" s="200">
        <v>0</v>
      </c>
      <c r="CH14" s="200">
        <v>0</v>
      </c>
      <c r="CI14" s="200">
        <v>0</v>
      </c>
      <c r="CJ14" s="200">
        <v>0</v>
      </c>
      <c r="CK14" s="200">
        <v>0</v>
      </c>
      <c r="CL14" s="200">
        <v>0</v>
      </c>
      <c r="CM14" s="200">
        <v>0</v>
      </c>
      <c r="CN14" s="200">
        <v>0</v>
      </c>
      <c r="CO14" s="200">
        <v>0</v>
      </c>
      <c r="CP14" s="200">
        <v>0</v>
      </c>
      <c r="CQ14" s="200">
        <v>0</v>
      </c>
      <c r="CR14" s="200">
        <v>0</v>
      </c>
      <c r="CS14" s="200">
        <v>0</v>
      </c>
      <c r="CT14" s="200">
        <v>0</v>
      </c>
      <c r="CU14" s="200">
        <v>0</v>
      </c>
      <c r="CV14" s="200">
        <v>0</v>
      </c>
      <c r="CW14" s="200">
        <v>0</v>
      </c>
      <c r="CX14" s="200">
        <v>0</v>
      </c>
      <c r="CY14" s="200">
        <v>0</v>
      </c>
      <c r="CZ14" s="200">
        <v>0</v>
      </c>
      <c r="DA14" s="200">
        <v>0</v>
      </c>
      <c r="DB14" s="200">
        <v>0</v>
      </c>
      <c r="DC14" s="200">
        <v>0</v>
      </c>
      <c r="DD14" s="200">
        <v>0</v>
      </c>
      <c r="DE14" s="200">
        <v>0</v>
      </c>
      <c r="DF14" s="200">
        <v>0</v>
      </c>
      <c r="DG14" s="200">
        <v>0</v>
      </c>
      <c r="DH14" s="200">
        <v>0</v>
      </c>
      <c r="DI14" s="200">
        <v>0</v>
      </c>
      <c r="DJ14" s="200">
        <v>0</v>
      </c>
      <c r="DK14" s="200">
        <v>0</v>
      </c>
      <c r="DL14" s="200">
        <v>0</v>
      </c>
      <c r="DM14" s="200">
        <v>0</v>
      </c>
      <c r="DN14" s="200">
        <v>0</v>
      </c>
      <c r="DO14" s="200">
        <v>0</v>
      </c>
      <c r="DP14" s="200">
        <v>0</v>
      </c>
      <c r="DQ14" s="200">
        <v>0</v>
      </c>
      <c r="DR14" s="200">
        <v>0</v>
      </c>
      <c r="DS14" s="200">
        <v>0</v>
      </c>
      <c r="DT14" s="200">
        <v>0</v>
      </c>
      <c r="DU14" s="200">
        <v>0</v>
      </c>
      <c r="DV14" s="200">
        <v>0</v>
      </c>
      <c r="DW14" s="200">
        <v>0</v>
      </c>
      <c r="DX14" s="200">
        <v>0</v>
      </c>
      <c r="DY14" s="200">
        <v>0</v>
      </c>
      <c r="DZ14" s="200">
        <v>0</v>
      </c>
      <c r="EA14" s="200">
        <v>0</v>
      </c>
      <c r="EB14" s="200">
        <v>0</v>
      </c>
      <c r="EC14" s="200">
        <v>0</v>
      </c>
      <c r="ED14" s="200">
        <v>0</v>
      </c>
      <c r="EE14" s="200">
        <v>0</v>
      </c>
      <c r="EF14" s="200">
        <v>0</v>
      </c>
      <c r="EG14" s="200">
        <v>0</v>
      </c>
      <c r="EH14" s="200">
        <v>0</v>
      </c>
      <c r="EI14" s="200">
        <v>0</v>
      </c>
      <c r="EJ14" s="200">
        <v>0</v>
      </c>
      <c r="EK14" s="200">
        <v>0</v>
      </c>
      <c r="EL14" s="200">
        <v>0</v>
      </c>
      <c r="EM14" s="200">
        <v>0</v>
      </c>
      <c r="EN14" s="200">
        <v>0</v>
      </c>
      <c r="EO14" s="200">
        <v>0</v>
      </c>
      <c r="EP14" s="200">
        <v>0</v>
      </c>
      <c r="EQ14" s="200">
        <v>0</v>
      </c>
      <c r="ER14" s="200">
        <v>0</v>
      </c>
      <c r="ES14" s="200">
        <v>0</v>
      </c>
      <c r="ET14" s="200">
        <v>0</v>
      </c>
      <c r="EU14" s="200">
        <v>0</v>
      </c>
      <c r="EV14" s="200">
        <v>0</v>
      </c>
      <c r="EW14" s="200">
        <v>0</v>
      </c>
      <c r="EX14" s="200">
        <v>0</v>
      </c>
      <c r="EY14" s="200">
        <v>0</v>
      </c>
      <c r="EZ14" s="200">
        <v>0</v>
      </c>
      <c r="FA14" s="200">
        <v>0</v>
      </c>
      <c r="FB14" s="200">
        <v>0</v>
      </c>
      <c r="FC14" s="200">
        <v>0</v>
      </c>
      <c r="FD14" s="200">
        <v>0</v>
      </c>
      <c r="FE14" s="200">
        <v>0</v>
      </c>
      <c r="FF14" s="200">
        <v>0</v>
      </c>
      <c r="FG14" s="200">
        <v>0</v>
      </c>
      <c r="FH14" s="200">
        <v>0</v>
      </c>
      <c r="FI14" s="200">
        <v>0</v>
      </c>
      <c r="FJ14" s="200">
        <v>0</v>
      </c>
      <c r="FK14" s="200">
        <v>0</v>
      </c>
      <c r="FL14" s="200">
        <v>0</v>
      </c>
      <c r="FM14" s="200">
        <v>0</v>
      </c>
      <c r="FN14" s="200">
        <v>0</v>
      </c>
      <c r="FO14" s="200">
        <v>0</v>
      </c>
      <c r="FP14" s="200">
        <v>0</v>
      </c>
      <c r="FQ14" s="200">
        <v>0</v>
      </c>
      <c r="FR14" s="200">
        <v>0</v>
      </c>
      <c r="FS14" s="200">
        <v>0</v>
      </c>
      <c r="FT14" s="200">
        <v>0</v>
      </c>
      <c r="FU14" s="200">
        <v>0</v>
      </c>
      <c r="FV14" s="200">
        <v>0</v>
      </c>
      <c r="FW14" s="200">
        <v>0</v>
      </c>
      <c r="FX14" s="200">
        <v>0</v>
      </c>
      <c r="FY14" s="200">
        <v>0</v>
      </c>
      <c r="FZ14" s="200">
        <v>0</v>
      </c>
      <c r="GA14" s="200">
        <v>0</v>
      </c>
      <c r="GB14" s="200">
        <v>0</v>
      </c>
      <c r="GC14" s="200">
        <v>0</v>
      </c>
      <c r="GD14" s="200">
        <v>0</v>
      </c>
      <c r="GE14" s="200">
        <v>0</v>
      </c>
      <c r="GF14" s="200">
        <v>0</v>
      </c>
      <c r="GG14" s="200">
        <v>0</v>
      </c>
      <c r="GH14" s="200">
        <v>0</v>
      </c>
      <c r="GI14" s="200">
        <v>0</v>
      </c>
      <c r="GJ14" s="200">
        <v>0</v>
      </c>
      <c r="GK14" s="200">
        <v>0</v>
      </c>
      <c r="GL14" s="200">
        <v>0</v>
      </c>
      <c r="GM14" s="200">
        <v>0</v>
      </c>
      <c r="GN14" s="200">
        <v>0</v>
      </c>
      <c r="GO14" s="200">
        <v>0</v>
      </c>
      <c r="GP14" s="200">
        <v>0</v>
      </c>
      <c r="GQ14" s="200">
        <v>0</v>
      </c>
      <c r="GR14" s="200">
        <v>0</v>
      </c>
      <c r="GS14" s="200">
        <v>0</v>
      </c>
      <c r="GT14" s="200">
        <v>0</v>
      </c>
      <c r="GU14" s="200">
        <v>0</v>
      </c>
      <c r="GV14" s="200">
        <v>0</v>
      </c>
      <c r="GW14" s="200">
        <v>0</v>
      </c>
      <c r="GX14" s="200">
        <v>0</v>
      </c>
      <c r="GY14" s="200">
        <v>0</v>
      </c>
      <c r="GZ14" s="200">
        <v>0</v>
      </c>
      <c r="HA14" s="200">
        <v>0</v>
      </c>
      <c r="HB14" s="200">
        <v>0</v>
      </c>
      <c r="HC14" s="200">
        <v>0</v>
      </c>
      <c r="HD14" s="200">
        <v>0</v>
      </c>
      <c r="HE14" s="200">
        <v>0</v>
      </c>
      <c r="HF14" s="200">
        <v>0</v>
      </c>
      <c r="HG14" s="200">
        <v>0</v>
      </c>
      <c r="HH14" s="200">
        <v>0</v>
      </c>
      <c r="HI14" s="200">
        <v>0</v>
      </c>
      <c r="HJ14" s="200">
        <v>0</v>
      </c>
      <c r="HK14" s="200">
        <v>0</v>
      </c>
      <c r="HL14" s="200">
        <v>0</v>
      </c>
      <c r="HM14" s="200">
        <v>0</v>
      </c>
      <c r="HN14" s="200">
        <v>0</v>
      </c>
      <c r="HO14" s="200">
        <v>0</v>
      </c>
      <c r="HP14" s="200">
        <v>0</v>
      </c>
      <c r="HQ14" s="200">
        <v>0</v>
      </c>
      <c r="HR14" s="200">
        <v>0</v>
      </c>
      <c r="HS14" s="200">
        <v>0</v>
      </c>
    </row>
    <row r="15" spans="1:227" x14ac:dyDescent="0.25">
      <c r="A15" s="197"/>
      <c r="B15" s="199">
        <v>45663.25</v>
      </c>
      <c r="C15" s="200">
        <v>0</v>
      </c>
      <c r="D15" s="200">
        <v>0</v>
      </c>
      <c r="E15" s="200">
        <v>0</v>
      </c>
      <c r="F15" s="200">
        <v>0</v>
      </c>
      <c r="G15" s="200">
        <v>0</v>
      </c>
      <c r="H15" s="200">
        <v>0</v>
      </c>
      <c r="I15" s="200">
        <v>0</v>
      </c>
      <c r="J15" s="200">
        <v>0</v>
      </c>
      <c r="K15" s="200">
        <v>0</v>
      </c>
      <c r="L15" s="200">
        <v>0</v>
      </c>
      <c r="M15" s="200">
        <v>0</v>
      </c>
      <c r="N15" s="200">
        <v>0</v>
      </c>
      <c r="O15" s="200">
        <v>0</v>
      </c>
      <c r="P15" s="200">
        <v>0</v>
      </c>
      <c r="Q15" s="200">
        <v>0</v>
      </c>
      <c r="R15" s="200">
        <v>0</v>
      </c>
      <c r="S15" s="200">
        <v>0</v>
      </c>
      <c r="T15" s="200">
        <v>0</v>
      </c>
      <c r="U15" s="200">
        <v>0</v>
      </c>
      <c r="V15" s="200">
        <v>0</v>
      </c>
      <c r="W15" s="200">
        <v>0</v>
      </c>
      <c r="X15" s="200">
        <v>0</v>
      </c>
      <c r="Y15" s="200">
        <v>0</v>
      </c>
      <c r="Z15" s="200">
        <v>0</v>
      </c>
      <c r="AA15" s="200">
        <v>0</v>
      </c>
      <c r="AB15" s="200">
        <v>0</v>
      </c>
      <c r="AC15" s="200">
        <v>0</v>
      </c>
      <c r="AD15" s="200">
        <v>0</v>
      </c>
      <c r="AE15" s="200">
        <v>0</v>
      </c>
      <c r="AF15" s="200">
        <v>0</v>
      </c>
      <c r="AG15" s="200">
        <v>0</v>
      </c>
      <c r="AH15" s="200">
        <v>0</v>
      </c>
      <c r="AI15" s="200">
        <v>0</v>
      </c>
      <c r="AJ15" s="200">
        <v>0</v>
      </c>
      <c r="AK15" s="200">
        <v>0</v>
      </c>
      <c r="AL15" s="200">
        <v>0</v>
      </c>
      <c r="AM15" s="200">
        <v>0</v>
      </c>
      <c r="AN15" s="200">
        <v>0</v>
      </c>
      <c r="AO15" s="200">
        <v>0</v>
      </c>
      <c r="AP15" s="200">
        <v>0</v>
      </c>
      <c r="AQ15" s="200">
        <v>0</v>
      </c>
      <c r="AR15" s="200">
        <v>0</v>
      </c>
      <c r="AS15" s="200">
        <v>0</v>
      </c>
      <c r="AT15" s="200">
        <v>0</v>
      </c>
      <c r="AU15" s="200">
        <v>0</v>
      </c>
      <c r="AV15" s="200">
        <v>0</v>
      </c>
      <c r="AW15" s="200">
        <v>0</v>
      </c>
      <c r="AX15" s="200">
        <v>0</v>
      </c>
      <c r="AY15" s="200">
        <v>0</v>
      </c>
      <c r="AZ15" s="200">
        <v>0</v>
      </c>
      <c r="BA15" s="200">
        <v>0</v>
      </c>
      <c r="BB15" s="200">
        <v>0</v>
      </c>
      <c r="BC15" s="200">
        <v>0</v>
      </c>
      <c r="BD15" s="200">
        <v>0</v>
      </c>
      <c r="BE15" s="200">
        <v>0</v>
      </c>
      <c r="BF15" s="200">
        <v>0</v>
      </c>
      <c r="BG15" s="200">
        <v>0</v>
      </c>
      <c r="BH15" s="200">
        <v>0</v>
      </c>
      <c r="BI15" s="200">
        <v>0</v>
      </c>
      <c r="BJ15" s="200">
        <v>0</v>
      </c>
      <c r="BK15" s="200">
        <v>0</v>
      </c>
      <c r="BL15" s="200">
        <v>0</v>
      </c>
      <c r="BM15" s="200">
        <v>0</v>
      </c>
      <c r="BN15" s="200">
        <v>0</v>
      </c>
      <c r="BO15" s="200">
        <v>0</v>
      </c>
      <c r="BP15" s="200">
        <v>0</v>
      </c>
      <c r="BQ15" s="200">
        <v>0</v>
      </c>
      <c r="BR15" s="200">
        <v>0</v>
      </c>
      <c r="BS15" s="200">
        <v>0</v>
      </c>
      <c r="BT15" s="200">
        <v>0</v>
      </c>
      <c r="BU15" s="200">
        <v>0</v>
      </c>
      <c r="BV15" s="200">
        <v>0</v>
      </c>
      <c r="BW15" s="200">
        <v>0</v>
      </c>
      <c r="BX15" s="200">
        <v>0</v>
      </c>
      <c r="BY15" s="200">
        <v>0</v>
      </c>
      <c r="BZ15" s="200">
        <v>0</v>
      </c>
      <c r="CA15" s="200">
        <v>0</v>
      </c>
      <c r="CB15" s="200">
        <v>0</v>
      </c>
      <c r="CC15" s="200">
        <v>0</v>
      </c>
      <c r="CD15" s="200">
        <v>0</v>
      </c>
      <c r="CE15" s="200">
        <v>0</v>
      </c>
      <c r="CF15" s="200">
        <v>0</v>
      </c>
      <c r="CG15" s="200">
        <v>0</v>
      </c>
      <c r="CH15" s="200">
        <v>0</v>
      </c>
      <c r="CI15" s="200">
        <v>0</v>
      </c>
      <c r="CJ15" s="200">
        <v>0</v>
      </c>
      <c r="CK15" s="200">
        <v>0</v>
      </c>
      <c r="CL15" s="200">
        <v>0</v>
      </c>
      <c r="CM15" s="200">
        <v>0</v>
      </c>
      <c r="CN15" s="200">
        <v>0</v>
      </c>
      <c r="CO15" s="200">
        <v>0</v>
      </c>
      <c r="CP15" s="200">
        <v>0</v>
      </c>
      <c r="CQ15" s="200">
        <v>0</v>
      </c>
      <c r="CR15" s="200">
        <v>0</v>
      </c>
      <c r="CS15" s="200">
        <v>0</v>
      </c>
      <c r="CT15" s="200">
        <v>0</v>
      </c>
      <c r="CU15" s="200">
        <v>0</v>
      </c>
      <c r="CV15" s="200">
        <v>0</v>
      </c>
      <c r="CW15" s="200">
        <v>0</v>
      </c>
      <c r="CX15" s="200">
        <v>0</v>
      </c>
      <c r="CY15" s="200">
        <v>0</v>
      </c>
      <c r="CZ15" s="200">
        <v>0</v>
      </c>
      <c r="DA15" s="200">
        <v>0</v>
      </c>
      <c r="DB15" s="200">
        <v>0</v>
      </c>
      <c r="DC15" s="200">
        <v>0</v>
      </c>
      <c r="DD15" s="200">
        <v>0</v>
      </c>
      <c r="DE15" s="200">
        <v>0</v>
      </c>
      <c r="DF15" s="200">
        <v>0</v>
      </c>
      <c r="DG15" s="200">
        <v>0</v>
      </c>
      <c r="DH15" s="200">
        <v>0</v>
      </c>
      <c r="DI15" s="200">
        <v>0</v>
      </c>
      <c r="DJ15" s="200">
        <v>0</v>
      </c>
      <c r="DK15" s="200">
        <v>0</v>
      </c>
      <c r="DL15" s="200">
        <v>0</v>
      </c>
      <c r="DM15" s="200">
        <v>0</v>
      </c>
      <c r="DN15" s="200">
        <v>0</v>
      </c>
      <c r="DO15" s="200">
        <v>0</v>
      </c>
      <c r="DP15" s="200">
        <v>0</v>
      </c>
      <c r="DQ15" s="200">
        <v>0</v>
      </c>
      <c r="DR15" s="200">
        <v>0</v>
      </c>
      <c r="DS15" s="200">
        <v>0</v>
      </c>
      <c r="DT15" s="200">
        <v>0</v>
      </c>
      <c r="DU15" s="200">
        <v>0</v>
      </c>
      <c r="DV15" s="200">
        <v>0</v>
      </c>
      <c r="DW15" s="200">
        <v>0</v>
      </c>
      <c r="DX15" s="200">
        <v>0</v>
      </c>
      <c r="DY15" s="200">
        <v>0</v>
      </c>
      <c r="DZ15" s="200">
        <v>0</v>
      </c>
      <c r="EA15" s="200">
        <v>0</v>
      </c>
      <c r="EB15" s="200">
        <v>0</v>
      </c>
      <c r="EC15" s="200">
        <v>0</v>
      </c>
      <c r="ED15" s="200">
        <v>0</v>
      </c>
      <c r="EE15" s="200">
        <v>0</v>
      </c>
      <c r="EF15" s="200">
        <v>0</v>
      </c>
      <c r="EG15" s="200">
        <v>0</v>
      </c>
      <c r="EH15" s="200">
        <v>0</v>
      </c>
      <c r="EI15" s="200">
        <v>0</v>
      </c>
      <c r="EJ15" s="200">
        <v>0</v>
      </c>
      <c r="EK15" s="200">
        <v>0</v>
      </c>
      <c r="EL15" s="200">
        <v>0</v>
      </c>
      <c r="EM15" s="200">
        <v>0</v>
      </c>
      <c r="EN15" s="200">
        <v>0</v>
      </c>
      <c r="EO15" s="200">
        <v>0</v>
      </c>
      <c r="EP15" s="200">
        <v>0</v>
      </c>
      <c r="EQ15" s="200">
        <v>0</v>
      </c>
      <c r="ER15" s="200">
        <v>0</v>
      </c>
      <c r="ES15" s="200">
        <v>0</v>
      </c>
      <c r="ET15" s="200">
        <v>0</v>
      </c>
      <c r="EU15" s="200">
        <v>0</v>
      </c>
      <c r="EV15" s="200">
        <v>0</v>
      </c>
      <c r="EW15" s="200">
        <v>0</v>
      </c>
      <c r="EX15" s="200">
        <v>0</v>
      </c>
      <c r="EY15" s="200">
        <v>0</v>
      </c>
      <c r="EZ15" s="200">
        <v>0</v>
      </c>
      <c r="FA15" s="200">
        <v>0</v>
      </c>
      <c r="FB15" s="200">
        <v>0</v>
      </c>
      <c r="FC15" s="200">
        <v>0</v>
      </c>
      <c r="FD15" s="200">
        <v>0</v>
      </c>
      <c r="FE15" s="200">
        <v>0</v>
      </c>
      <c r="FF15" s="200">
        <v>0</v>
      </c>
      <c r="FG15" s="200">
        <v>0</v>
      </c>
      <c r="FH15" s="200">
        <v>0</v>
      </c>
      <c r="FI15" s="200">
        <v>0</v>
      </c>
      <c r="FJ15" s="200">
        <v>0</v>
      </c>
      <c r="FK15" s="200">
        <v>0</v>
      </c>
      <c r="FL15" s="200">
        <v>0</v>
      </c>
      <c r="FM15" s="200">
        <v>0</v>
      </c>
      <c r="FN15" s="200">
        <v>0</v>
      </c>
      <c r="FO15" s="200">
        <v>0</v>
      </c>
      <c r="FP15" s="200">
        <v>0</v>
      </c>
      <c r="FQ15" s="200">
        <v>0</v>
      </c>
      <c r="FR15" s="200">
        <v>0</v>
      </c>
      <c r="FS15" s="200">
        <v>0</v>
      </c>
      <c r="FT15" s="200">
        <v>0</v>
      </c>
      <c r="FU15" s="200">
        <v>0</v>
      </c>
      <c r="FV15" s="200">
        <v>0</v>
      </c>
      <c r="FW15" s="200">
        <v>0</v>
      </c>
      <c r="FX15" s="200">
        <v>0</v>
      </c>
      <c r="FY15" s="200">
        <v>0</v>
      </c>
      <c r="FZ15" s="200">
        <v>0</v>
      </c>
      <c r="GA15" s="200">
        <v>0</v>
      </c>
      <c r="GB15" s="200">
        <v>0</v>
      </c>
      <c r="GC15" s="200">
        <v>0</v>
      </c>
      <c r="GD15" s="200">
        <v>0</v>
      </c>
      <c r="GE15" s="200">
        <v>0</v>
      </c>
      <c r="GF15" s="200">
        <v>0</v>
      </c>
      <c r="GG15" s="200">
        <v>0</v>
      </c>
      <c r="GH15" s="200">
        <v>0</v>
      </c>
      <c r="GI15" s="200">
        <v>0</v>
      </c>
      <c r="GJ15" s="200">
        <v>0</v>
      </c>
      <c r="GK15" s="200">
        <v>0</v>
      </c>
      <c r="GL15" s="200">
        <v>0</v>
      </c>
      <c r="GM15" s="200">
        <v>0</v>
      </c>
      <c r="GN15" s="200">
        <v>0</v>
      </c>
      <c r="GO15" s="200">
        <v>0</v>
      </c>
      <c r="GP15" s="200">
        <v>0</v>
      </c>
      <c r="GQ15" s="200">
        <v>0</v>
      </c>
      <c r="GR15" s="200">
        <v>0</v>
      </c>
      <c r="GS15" s="200">
        <v>0</v>
      </c>
      <c r="GT15" s="200">
        <v>0</v>
      </c>
      <c r="GU15" s="200">
        <v>0</v>
      </c>
      <c r="GV15" s="200">
        <v>0</v>
      </c>
      <c r="GW15" s="200">
        <v>0</v>
      </c>
      <c r="GX15" s="200">
        <v>0</v>
      </c>
      <c r="GY15" s="200">
        <v>0</v>
      </c>
      <c r="GZ15" s="200">
        <v>0</v>
      </c>
      <c r="HA15" s="200">
        <v>0</v>
      </c>
      <c r="HB15" s="200">
        <v>0</v>
      </c>
      <c r="HC15" s="200">
        <v>0</v>
      </c>
      <c r="HD15" s="200">
        <v>0</v>
      </c>
      <c r="HE15" s="200">
        <v>0</v>
      </c>
      <c r="HF15" s="200">
        <v>0</v>
      </c>
      <c r="HG15" s="200">
        <v>0</v>
      </c>
      <c r="HH15" s="200">
        <v>0</v>
      </c>
      <c r="HI15" s="200">
        <v>0</v>
      </c>
      <c r="HJ15" s="200">
        <v>0</v>
      </c>
      <c r="HK15" s="200">
        <v>0</v>
      </c>
      <c r="HL15" s="200">
        <v>0</v>
      </c>
      <c r="HM15" s="200">
        <v>0</v>
      </c>
      <c r="HN15" s="200">
        <v>0</v>
      </c>
      <c r="HO15" s="200">
        <v>0</v>
      </c>
      <c r="HP15" s="200">
        <v>0</v>
      </c>
      <c r="HQ15" s="200">
        <v>0</v>
      </c>
      <c r="HR15" s="200">
        <v>0</v>
      </c>
      <c r="HS15" s="200">
        <v>0</v>
      </c>
    </row>
    <row r="16" spans="1:227" x14ac:dyDescent="0.25">
      <c r="A16" s="197"/>
      <c r="B16" s="199">
        <v>45663.270833333299</v>
      </c>
      <c r="C16" s="200">
        <v>0</v>
      </c>
      <c r="D16" s="200">
        <v>0</v>
      </c>
      <c r="E16" s="200">
        <v>0</v>
      </c>
      <c r="F16" s="200">
        <v>0</v>
      </c>
      <c r="G16" s="200">
        <v>0</v>
      </c>
      <c r="H16" s="200">
        <v>0</v>
      </c>
      <c r="I16" s="200">
        <v>0</v>
      </c>
      <c r="J16" s="200">
        <v>0</v>
      </c>
      <c r="K16" s="200">
        <v>0</v>
      </c>
      <c r="L16" s="200">
        <v>0</v>
      </c>
      <c r="M16" s="200">
        <v>0</v>
      </c>
      <c r="N16" s="200">
        <v>0</v>
      </c>
      <c r="O16" s="200">
        <v>0</v>
      </c>
      <c r="P16" s="200">
        <v>0</v>
      </c>
      <c r="Q16" s="200">
        <v>0</v>
      </c>
      <c r="R16" s="200">
        <v>0</v>
      </c>
      <c r="S16" s="200">
        <v>0</v>
      </c>
      <c r="T16" s="200">
        <v>0</v>
      </c>
      <c r="U16" s="200">
        <v>0</v>
      </c>
      <c r="V16" s="200">
        <v>0</v>
      </c>
      <c r="W16" s="200">
        <v>0</v>
      </c>
      <c r="X16" s="200">
        <v>0</v>
      </c>
      <c r="Y16" s="200">
        <v>0</v>
      </c>
      <c r="Z16" s="200">
        <v>0</v>
      </c>
      <c r="AA16" s="200">
        <v>0</v>
      </c>
      <c r="AB16" s="200">
        <v>0</v>
      </c>
      <c r="AC16" s="200">
        <v>0</v>
      </c>
      <c r="AD16" s="200">
        <v>0</v>
      </c>
      <c r="AE16" s="200">
        <v>0</v>
      </c>
      <c r="AF16" s="200">
        <v>0</v>
      </c>
      <c r="AG16" s="200">
        <v>0</v>
      </c>
      <c r="AH16" s="200">
        <v>0</v>
      </c>
      <c r="AI16" s="200">
        <v>0</v>
      </c>
      <c r="AJ16" s="200">
        <v>0</v>
      </c>
      <c r="AK16" s="200">
        <v>0</v>
      </c>
      <c r="AL16" s="200">
        <v>0</v>
      </c>
      <c r="AM16" s="200">
        <v>0</v>
      </c>
      <c r="AN16" s="200">
        <v>0</v>
      </c>
      <c r="AO16" s="200">
        <v>0</v>
      </c>
      <c r="AP16" s="200">
        <v>0</v>
      </c>
      <c r="AQ16" s="200">
        <v>0</v>
      </c>
      <c r="AR16" s="200">
        <v>0</v>
      </c>
      <c r="AS16" s="200">
        <v>0</v>
      </c>
      <c r="AT16" s="200">
        <v>0</v>
      </c>
      <c r="AU16" s="200">
        <v>0</v>
      </c>
      <c r="AV16" s="200">
        <v>0</v>
      </c>
      <c r="AW16" s="200">
        <v>0</v>
      </c>
      <c r="AX16" s="200">
        <v>0</v>
      </c>
      <c r="AY16" s="200">
        <v>0</v>
      </c>
      <c r="AZ16" s="200">
        <v>0</v>
      </c>
      <c r="BA16" s="200">
        <v>0</v>
      </c>
      <c r="BB16" s="200">
        <v>0</v>
      </c>
      <c r="BC16" s="200">
        <v>0</v>
      </c>
      <c r="BD16" s="200">
        <v>0</v>
      </c>
      <c r="BE16" s="200">
        <v>0</v>
      </c>
      <c r="BF16" s="200">
        <v>0</v>
      </c>
      <c r="BG16" s="200">
        <v>0</v>
      </c>
      <c r="BH16" s="200">
        <v>0</v>
      </c>
      <c r="BI16" s="200">
        <v>0</v>
      </c>
      <c r="BJ16" s="200">
        <v>0</v>
      </c>
      <c r="BK16" s="200">
        <v>0</v>
      </c>
      <c r="BL16" s="200">
        <v>0</v>
      </c>
      <c r="BM16" s="200">
        <v>0</v>
      </c>
      <c r="BN16" s="200">
        <v>0</v>
      </c>
      <c r="BO16" s="200">
        <v>0</v>
      </c>
      <c r="BP16" s="200">
        <v>0</v>
      </c>
      <c r="BQ16" s="200">
        <v>0</v>
      </c>
      <c r="BR16" s="200">
        <v>0</v>
      </c>
      <c r="BS16" s="200">
        <v>0</v>
      </c>
      <c r="BT16" s="200">
        <v>0</v>
      </c>
      <c r="BU16" s="200">
        <v>0</v>
      </c>
      <c r="BV16" s="200">
        <v>0</v>
      </c>
      <c r="BW16" s="200">
        <v>0</v>
      </c>
      <c r="BX16" s="200">
        <v>0</v>
      </c>
      <c r="BY16" s="200">
        <v>0</v>
      </c>
      <c r="BZ16" s="200">
        <v>0</v>
      </c>
      <c r="CA16" s="200">
        <v>0</v>
      </c>
      <c r="CB16" s="200">
        <v>0</v>
      </c>
      <c r="CC16" s="200">
        <v>0</v>
      </c>
      <c r="CD16" s="200">
        <v>0</v>
      </c>
      <c r="CE16" s="200">
        <v>0</v>
      </c>
      <c r="CF16" s="200">
        <v>0</v>
      </c>
      <c r="CG16" s="200">
        <v>0</v>
      </c>
      <c r="CH16" s="200">
        <v>0</v>
      </c>
      <c r="CI16" s="200">
        <v>0</v>
      </c>
      <c r="CJ16" s="200">
        <v>0</v>
      </c>
      <c r="CK16" s="200">
        <v>0</v>
      </c>
      <c r="CL16" s="200">
        <v>0</v>
      </c>
      <c r="CM16" s="200">
        <v>0</v>
      </c>
      <c r="CN16" s="200">
        <v>0</v>
      </c>
      <c r="CO16" s="200">
        <v>0</v>
      </c>
      <c r="CP16" s="200">
        <v>0</v>
      </c>
      <c r="CQ16" s="200">
        <v>0</v>
      </c>
      <c r="CR16" s="200">
        <v>0</v>
      </c>
      <c r="CS16" s="200">
        <v>0</v>
      </c>
      <c r="CT16" s="200">
        <v>0</v>
      </c>
      <c r="CU16" s="200">
        <v>0</v>
      </c>
      <c r="CV16" s="200">
        <v>0</v>
      </c>
      <c r="CW16" s="200">
        <v>0</v>
      </c>
      <c r="CX16" s="200">
        <v>0</v>
      </c>
      <c r="CY16" s="200">
        <v>0</v>
      </c>
      <c r="CZ16" s="200">
        <v>0</v>
      </c>
      <c r="DA16" s="200">
        <v>0</v>
      </c>
      <c r="DB16" s="200">
        <v>0</v>
      </c>
      <c r="DC16" s="200">
        <v>0</v>
      </c>
      <c r="DD16" s="200">
        <v>0</v>
      </c>
      <c r="DE16" s="200">
        <v>0</v>
      </c>
      <c r="DF16" s="200">
        <v>0</v>
      </c>
      <c r="DG16" s="200">
        <v>0</v>
      </c>
      <c r="DH16" s="200">
        <v>0</v>
      </c>
      <c r="DI16" s="200">
        <v>0</v>
      </c>
      <c r="DJ16" s="200">
        <v>0</v>
      </c>
      <c r="DK16" s="200">
        <v>0</v>
      </c>
      <c r="DL16" s="200">
        <v>0</v>
      </c>
      <c r="DM16" s="200">
        <v>0</v>
      </c>
      <c r="DN16" s="200">
        <v>0</v>
      </c>
      <c r="DO16" s="200">
        <v>0</v>
      </c>
      <c r="DP16" s="200">
        <v>0</v>
      </c>
      <c r="DQ16" s="200">
        <v>0</v>
      </c>
      <c r="DR16" s="200">
        <v>0</v>
      </c>
      <c r="DS16" s="200">
        <v>0</v>
      </c>
      <c r="DT16" s="200">
        <v>0</v>
      </c>
      <c r="DU16" s="200">
        <v>0</v>
      </c>
      <c r="DV16" s="200">
        <v>0</v>
      </c>
      <c r="DW16" s="200">
        <v>0</v>
      </c>
      <c r="DX16" s="200">
        <v>0</v>
      </c>
      <c r="DY16" s="200">
        <v>0</v>
      </c>
      <c r="DZ16" s="200">
        <v>0</v>
      </c>
      <c r="EA16" s="200">
        <v>0</v>
      </c>
      <c r="EB16" s="200">
        <v>0</v>
      </c>
      <c r="EC16" s="200">
        <v>0</v>
      </c>
      <c r="ED16" s="200">
        <v>0</v>
      </c>
      <c r="EE16" s="200">
        <v>0</v>
      </c>
      <c r="EF16" s="200">
        <v>0</v>
      </c>
      <c r="EG16" s="200">
        <v>0</v>
      </c>
      <c r="EH16" s="200">
        <v>0</v>
      </c>
      <c r="EI16" s="200">
        <v>0</v>
      </c>
      <c r="EJ16" s="200">
        <v>0</v>
      </c>
      <c r="EK16" s="200">
        <v>0</v>
      </c>
      <c r="EL16" s="200">
        <v>0</v>
      </c>
      <c r="EM16" s="200">
        <v>0</v>
      </c>
      <c r="EN16" s="200">
        <v>0</v>
      </c>
      <c r="EO16" s="200">
        <v>0</v>
      </c>
      <c r="EP16" s="200">
        <v>0</v>
      </c>
      <c r="EQ16" s="200">
        <v>0</v>
      </c>
      <c r="ER16" s="200">
        <v>0</v>
      </c>
      <c r="ES16" s="200">
        <v>0</v>
      </c>
      <c r="ET16" s="200">
        <v>0</v>
      </c>
      <c r="EU16" s="200">
        <v>0</v>
      </c>
      <c r="EV16" s="200">
        <v>0</v>
      </c>
      <c r="EW16" s="200">
        <v>0</v>
      </c>
      <c r="EX16" s="200">
        <v>0</v>
      </c>
      <c r="EY16" s="200">
        <v>0</v>
      </c>
      <c r="EZ16" s="200">
        <v>0</v>
      </c>
      <c r="FA16" s="200">
        <v>0</v>
      </c>
      <c r="FB16" s="200">
        <v>0</v>
      </c>
      <c r="FC16" s="200">
        <v>0</v>
      </c>
      <c r="FD16" s="200">
        <v>0</v>
      </c>
      <c r="FE16" s="200">
        <v>0</v>
      </c>
      <c r="FF16" s="200">
        <v>0</v>
      </c>
      <c r="FG16" s="200">
        <v>0</v>
      </c>
      <c r="FH16" s="200">
        <v>0</v>
      </c>
      <c r="FI16" s="200">
        <v>0</v>
      </c>
      <c r="FJ16" s="200">
        <v>0</v>
      </c>
      <c r="FK16" s="200">
        <v>0</v>
      </c>
      <c r="FL16" s="200">
        <v>0</v>
      </c>
      <c r="FM16" s="200">
        <v>0</v>
      </c>
      <c r="FN16" s="200">
        <v>0</v>
      </c>
      <c r="FO16" s="200">
        <v>0</v>
      </c>
      <c r="FP16" s="200">
        <v>0</v>
      </c>
      <c r="FQ16" s="200">
        <v>0</v>
      </c>
      <c r="FR16" s="200">
        <v>0</v>
      </c>
      <c r="FS16" s="200">
        <v>0</v>
      </c>
      <c r="FT16" s="200">
        <v>0</v>
      </c>
      <c r="FU16" s="200">
        <v>0</v>
      </c>
      <c r="FV16" s="200">
        <v>0</v>
      </c>
      <c r="FW16" s="200">
        <v>0</v>
      </c>
      <c r="FX16" s="200">
        <v>0</v>
      </c>
      <c r="FY16" s="200">
        <v>0</v>
      </c>
      <c r="FZ16" s="200">
        <v>0</v>
      </c>
      <c r="GA16" s="200">
        <v>0</v>
      </c>
      <c r="GB16" s="200">
        <v>0</v>
      </c>
      <c r="GC16" s="200">
        <v>0</v>
      </c>
      <c r="GD16" s="200">
        <v>0</v>
      </c>
      <c r="GE16" s="200">
        <v>0</v>
      </c>
      <c r="GF16" s="200">
        <v>0</v>
      </c>
      <c r="GG16" s="200">
        <v>0</v>
      </c>
      <c r="GH16" s="200">
        <v>0</v>
      </c>
      <c r="GI16" s="200">
        <v>0</v>
      </c>
      <c r="GJ16" s="200">
        <v>0</v>
      </c>
      <c r="GK16" s="200">
        <v>0</v>
      </c>
      <c r="GL16" s="200">
        <v>0</v>
      </c>
      <c r="GM16" s="200">
        <v>0</v>
      </c>
      <c r="GN16" s="200">
        <v>0</v>
      </c>
      <c r="GO16" s="200">
        <v>0</v>
      </c>
      <c r="GP16" s="200">
        <v>0</v>
      </c>
      <c r="GQ16" s="200">
        <v>0</v>
      </c>
      <c r="GR16" s="200">
        <v>0</v>
      </c>
      <c r="GS16" s="200">
        <v>0</v>
      </c>
      <c r="GT16" s="200">
        <v>0</v>
      </c>
      <c r="GU16" s="200">
        <v>0</v>
      </c>
      <c r="GV16" s="200">
        <v>0</v>
      </c>
      <c r="GW16" s="200">
        <v>0</v>
      </c>
      <c r="GX16" s="200">
        <v>0</v>
      </c>
      <c r="GY16" s="200">
        <v>0</v>
      </c>
      <c r="GZ16" s="200">
        <v>0</v>
      </c>
      <c r="HA16" s="200">
        <v>0</v>
      </c>
      <c r="HB16" s="200">
        <v>0</v>
      </c>
      <c r="HC16" s="200">
        <v>0</v>
      </c>
      <c r="HD16" s="200">
        <v>0</v>
      </c>
      <c r="HE16" s="200">
        <v>0</v>
      </c>
      <c r="HF16" s="200">
        <v>0</v>
      </c>
      <c r="HG16" s="200">
        <v>0</v>
      </c>
      <c r="HH16" s="200">
        <v>0</v>
      </c>
      <c r="HI16" s="200">
        <v>0</v>
      </c>
      <c r="HJ16" s="200">
        <v>0</v>
      </c>
      <c r="HK16" s="200">
        <v>0</v>
      </c>
      <c r="HL16" s="200">
        <v>0</v>
      </c>
      <c r="HM16" s="200">
        <v>0</v>
      </c>
      <c r="HN16" s="200">
        <v>0</v>
      </c>
      <c r="HO16" s="200">
        <v>0</v>
      </c>
      <c r="HP16" s="200">
        <v>0</v>
      </c>
      <c r="HQ16" s="200">
        <v>0</v>
      </c>
      <c r="HR16" s="200">
        <v>0</v>
      </c>
      <c r="HS16" s="200">
        <v>0</v>
      </c>
    </row>
    <row r="17" spans="1:227" x14ac:dyDescent="0.25">
      <c r="A17" s="197"/>
      <c r="B17" s="199">
        <v>45663.291666666701</v>
      </c>
      <c r="C17" s="200">
        <v>0</v>
      </c>
      <c r="D17" s="200">
        <v>0</v>
      </c>
      <c r="E17" s="200">
        <v>0</v>
      </c>
      <c r="F17" s="200">
        <v>0</v>
      </c>
      <c r="G17" s="200">
        <v>0</v>
      </c>
      <c r="H17" s="200">
        <v>0</v>
      </c>
      <c r="I17" s="200">
        <v>0</v>
      </c>
      <c r="J17" s="200">
        <v>0</v>
      </c>
      <c r="K17" s="200">
        <v>0</v>
      </c>
      <c r="L17" s="200">
        <v>0</v>
      </c>
      <c r="M17" s="200">
        <v>0</v>
      </c>
      <c r="N17" s="200">
        <v>0</v>
      </c>
      <c r="O17" s="200">
        <v>0</v>
      </c>
      <c r="P17" s="200">
        <v>0</v>
      </c>
      <c r="Q17" s="200">
        <v>0</v>
      </c>
      <c r="R17" s="200">
        <v>0</v>
      </c>
      <c r="S17" s="200">
        <v>0</v>
      </c>
      <c r="T17" s="200">
        <v>0</v>
      </c>
      <c r="U17" s="200">
        <v>0</v>
      </c>
      <c r="V17" s="200">
        <v>0</v>
      </c>
      <c r="W17" s="200">
        <v>0</v>
      </c>
      <c r="X17" s="200">
        <v>0</v>
      </c>
      <c r="Y17" s="200">
        <v>0</v>
      </c>
      <c r="Z17" s="200">
        <v>0</v>
      </c>
      <c r="AA17" s="200">
        <v>0</v>
      </c>
      <c r="AB17" s="200">
        <v>0</v>
      </c>
      <c r="AC17" s="200">
        <v>0</v>
      </c>
      <c r="AD17" s="200">
        <v>0</v>
      </c>
      <c r="AE17" s="200">
        <v>0</v>
      </c>
      <c r="AF17" s="200">
        <v>0</v>
      </c>
      <c r="AG17" s="200">
        <v>0</v>
      </c>
      <c r="AH17" s="200">
        <v>0</v>
      </c>
      <c r="AI17" s="200">
        <v>0</v>
      </c>
      <c r="AJ17" s="200">
        <v>0</v>
      </c>
      <c r="AK17" s="200">
        <v>0</v>
      </c>
      <c r="AL17" s="200">
        <v>0</v>
      </c>
      <c r="AM17" s="200">
        <v>0</v>
      </c>
      <c r="AN17" s="200">
        <v>0</v>
      </c>
      <c r="AO17" s="200">
        <v>0</v>
      </c>
      <c r="AP17" s="200">
        <v>0</v>
      </c>
      <c r="AQ17" s="200">
        <v>0</v>
      </c>
      <c r="AR17" s="200">
        <v>0</v>
      </c>
      <c r="AS17" s="200">
        <v>0</v>
      </c>
      <c r="AT17" s="200">
        <v>0</v>
      </c>
      <c r="AU17" s="200">
        <v>0</v>
      </c>
      <c r="AV17" s="200">
        <v>0</v>
      </c>
      <c r="AW17" s="200">
        <v>0</v>
      </c>
      <c r="AX17" s="200">
        <v>0</v>
      </c>
      <c r="AY17" s="200">
        <v>0</v>
      </c>
      <c r="AZ17" s="200">
        <v>0</v>
      </c>
      <c r="BA17" s="200">
        <v>0</v>
      </c>
      <c r="BB17" s="200">
        <v>0</v>
      </c>
      <c r="BC17" s="200">
        <v>0</v>
      </c>
      <c r="BD17" s="200">
        <v>0</v>
      </c>
      <c r="BE17" s="200">
        <v>0</v>
      </c>
      <c r="BF17" s="200">
        <v>0</v>
      </c>
      <c r="BG17" s="200">
        <v>0</v>
      </c>
      <c r="BH17" s="200">
        <v>0</v>
      </c>
      <c r="BI17" s="200">
        <v>0</v>
      </c>
      <c r="BJ17" s="200">
        <v>0</v>
      </c>
      <c r="BK17" s="200">
        <v>0</v>
      </c>
      <c r="BL17" s="200">
        <v>0</v>
      </c>
      <c r="BM17" s="200">
        <v>0</v>
      </c>
      <c r="BN17" s="200">
        <v>0</v>
      </c>
      <c r="BO17" s="200">
        <v>0</v>
      </c>
      <c r="BP17" s="200">
        <v>0</v>
      </c>
      <c r="BQ17" s="200">
        <v>0</v>
      </c>
      <c r="BR17" s="200">
        <v>0</v>
      </c>
      <c r="BS17" s="200">
        <v>0</v>
      </c>
      <c r="BT17" s="200">
        <v>0</v>
      </c>
      <c r="BU17" s="200">
        <v>0</v>
      </c>
      <c r="BV17" s="200">
        <v>0</v>
      </c>
      <c r="BW17" s="200">
        <v>0</v>
      </c>
      <c r="BX17" s="200">
        <v>0</v>
      </c>
      <c r="BY17" s="200">
        <v>0</v>
      </c>
      <c r="BZ17" s="200">
        <v>0</v>
      </c>
      <c r="CA17" s="200">
        <v>0</v>
      </c>
      <c r="CB17" s="200">
        <v>0</v>
      </c>
      <c r="CC17" s="200">
        <v>0</v>
      </c>
      <c r="CD17" s="200">
        <v>0</v>
      </c>
      <c r="CE17" s="200">
        <v>0</v>
      </c>
      <c r="CF17" s="200">
        <v>0</v>
      </c>
      <c r="CG17" s="200">
        <v>0</v>
      </c>
      <c r="CH17" s="200">
        <v>0</v>
      </c>
      <c r="CI17" s="200">
        <v>0</v>
      </c>
      <c r="CJ17" s="200">
        <v>0</v>
      </c>
      <c r="CK17" s="200">
        <v>0</v>
      </c>
      <c r="CL17" s="200">
        <v>0</v>
      </c>
      <c r="CM17" s="200">
        <v>0</v>
      </c>
      <c r="CN17" s="200">
        <v>0</v>
      </c>
      <c r="CO17" s="200">
        <v>0</v>
      </c>
      <c r="CP17" s="200">
        <v>0</v>
      </c>
      <c r="CQ17" s="200">
        <v>0</v>
      </c>
      <c r="CR17" s="200">
        <v>0</v>
      </c>
      <c r="CS17" s="200">
        <v>0</v>
      </c>
      <c r="CT17" s="200">
        <v>0</v>
      </c>
      <c r="CU17" s="200">
        <v>0</v>
      </c>
      <c r="CV17" s="200">
        <v>0</v>
      </c>
      <c r="CW17" s="200">
        <v>0</v>
      </c>
      <c r="CX17" s="200">
        <v>0</v>
      </c>
      <c r="CY17" s="200">
        <v>0</v>
      </c>
      <c r="CZ17" s="200">
        <v>0</v>
      </c>
      <c r="DA17" s="200">
        <v>0</v>
      </c>
      <c r="DB17" s="200">
        <v>0</v>
      </c>
      <c r="DC17" s="200">
        <v>0</v>
      </c>
      <c r="DD17" s="200">
        <v>0</v>
      </c>
      <c r="DE17" s="200">
        <v>0</v>
      </c>
      <c r="DF17" s="200">
        <v>0</v>
      </c>
      <c r="DG17" s="200">
        <v>0</v>
      </c>
      <c r="DH17" s="200">
        <v>0</v>
      </c>
      <c r="DI17" s="200">
        <v>0</v>
      </c>
      <c r="DJ17" s="200">
        <v>0</v>
      </c>
      <c r="DK17" s="200">
        <v>0</v>
      </c>
      <c r="DL17" s="200">
        <v>0</v>
      </c>
      <c r="DM17" s="200">
        <v>0</v>
      </c>
      <c r="DN17" s="200">
        <v>0</v>
      </c>
      <c r="DO17" s="200">
        <v>0</v>
      </c>
      <c r="DP17" s="200">
        <v>0</v>
      </c>
      <c r="DQ17" s="200">
        <v>0</v>
      </c>
      <c r="DR17" s="200">
        <v>0</v>
      </c>
      <c r="DS17" s="200">
        <v>0</v>
      </c>
      <c r="DT17" s="200">
        <v>0</v>
      </c>
      <c r="DU17" s="200">
        <v>0</v>
      </c>
      <c r="DV17" s="200">
        <v>0</v>
      </c>
      <c r="DW17" s="200">
        <v>0</v>
      </c>
      <c r="DX17" s="200">
        <v>0</v>
      </c>
      <c r="DY17" s="200">
        <v>0</v>
      </c>
      <c r="DZ17" s="200">
        <v>0</v>
      </c>
      <c r="EA17" s="200">
        <v>0</v>
      </c>
      <c r="EB17" s="200">
        <v>0</v>
      </c>
      <c r="EC17" s="200">
        <v>0</v>
      </c>
      <c r="ED17" s="200">
        <v>0</v>
      </c>
      <c r="EE17" s="200">
        <v>0</v>
      </c>
      <c r="EF17" s="200">
        <v>0</v>
      </c>
      <c r="EG17" s="200">
        <v>0</v>
      </c>
      <c r="EH17" s="200">
        <v>0</v>
      </c>
      <c r="EI17" s="200">
        <v>0</v>
      </c>
      <c r="EJ17" s="200">
        <v>0</v>
      </c>
      <c r="EK17" s="200">
        <v>0</v>
      </c>
      <c r="EL17" s="200">
        <v>0</v>
      </c>
      <c r="EM17" s="200">
        <v>0</v>
      </c>
      <c r="EN17" s="200">
        <v>0</v>
      </c>
      <c r="EO17" s="200">
        <v>0</v>
      </c>
      <c r="EP17" s="200">
        <v>0</v>
      </c>
      <c r="EQ17" s="200">
        <v>0</v>
      </c>
      <c r="ER17" s="200">
        <v>0</v>
      </c>
      <c r="ES17" s="200">
        <v>0</v>
      </c>
      <c r="ET17" s="200">
        <v>0</v>
      </c>
      <c r="EU17" s="200">
        <v>0</v>
      </c>
      <c r="EV17" s="200">
        <v>0</v>
      </c>
      <c r="EW17" s="200">
        <v>0</v>
      </c>
      <c r="EX17" s="200">
        <v>0</v>
      </c>
      <c r="EY17" s="200">
        <v>0</v>
      </c>
      <c r="EZ17" s="200">
        <v>0</v>
      </c>
      <c r="FA17" s="200">
        <v>0</v>
      </c>
      <c r="FB17" s="200">
        <v>0</v>
      </c>
      <c r="FC17" s="200">
        <v>0</v>
      </c>
      <c r="FD17" s="200">
        <v>0</v>
      </c>
      <c r="FE17" s="200">
        <v>0</v>
      </c>
      <c r="FF17" s="200">
        <v>0</v>
      </c>
      <c r="FG17" s="200">
        <v>0</v>
      </c>
      <c r="FH17" s="200">
        <v>0</v>
      </c>
      <c r="FI17" s="200">
        <v>0</v>
      </c>
      <c r="FJ17" s="200">
        <v>0</v>
      </c>
      <c r="FK17" s="200">
        <v>0</v>
      </c>
      <c r="FL17" s="200">
        <v>0</v>
      </c>
      <c r="FM17" s="200">
        <v>0</v>
      </c>
      <c r="FN17" s="200">
        <v>0</v>
      </c>
      <c r="FO17" s="200">
        <v>0</v>
      </c>
      <c r="FP17" s="200">
        <v>0</v>
      </c>
      <c r="FQ17" s="200">
        <v>0</v>
      </c>
      <c r="FR17" s="200">
        <v>0</v>
      </c>
      <c r="FS17" s="200">
        <v>0</v>
      </c>
      <c r="FT17" s="200">
        <v>0</v>
      </c>
      <c r="FU17" s="200">
        <v>0</v>
      </c>
      <c r="FV17" s="200">
        <v>0</v>
      </c>
      <c r="FW17" s="200">
        <v>0</v>
      </c>
      <c r="FX17" s="200">
        <v>0</v>
      </c>
      <c r="FY17" s="200">
        <v>0</v>
      </c>
      <c r="FZ17" s="200">
        <v>0</v>
      </c>
      <c r="GA17" s="200">
        <v>0</v>
      </c>
      <c r="GB17" s="200">
        <v>0</v>
      </c>
      <c r="GC17" s="200">
        <v>0</v>
      </c>
      <c r="GD17" s="200">
        <v>0</v>
      </c>
      <c r="GE17" s="200">
        <v>0</v>
      </c>
      <c r="GF17" s="200">
        <v>0</v>
      </c>
      <c r="GG17" s="200">
        <v>0</v>
      </c>
      <c r="GH17" s="200">
        <v>0</v>
      </c>
      <c r="GI17" s="200">
        <v>0</v>
      </c>
      <c r="GJ17" s="200">
        <v>0</v>
      </c>
      <c r="GK17" s="200">
        <v>0</v>
      </c>
      <c r="GL17" s="200">
        <v>0</v>
      </c>
      <c r="GM17" s="200">
        <v>0</v>
      </c>
      <c r="GN17" s="200">
        <v>0</v>
      </c>
      <c r="GO17" s="200">
        <v>0</v>
      </c>
      <c r="GP17" s="200">
        <v>0</v>
      </c>
      <c r="GQ17" s="200">
        <v>0</v>
      </c>
      <c r="GR17" s="200">
        <v>0</v>
      </c>
      <c r="GS17" s="200">
        <v>0</v>
      </c>
      <c r="GT17" s="200">
        <v>0</v>
      </c>
      <c r="GU17" s="200">
        <v>0</v>
      </c>
      <c r="GV17" s="200">
        <v>0</v>
      </c>
      <c r="GW17" s="200">
        <v>0</v>
      </c>
      <c r="GX17" s="200">
        <v>0</v>
      </c>
      <c r="GY17" s="200">
        <v>0</v>
      </c>
      <c r="GZ17" s="200">
        <v>0</v>
      </c>
      <c r="HA17" s="200">
        <v>0</v>
      </c>
      <c r="HB17" s="200">
        <v>0</v>
      </c>
      <c r="HC17" s="200">
        <v>0</v>
      </c>
      <c r="HD17" s="200">
        <v>0</v>
      </c>
      <c r="HE17" s="200">
        <v>0</v>
      </c>
      <c r="HF17" s="200">
        <v>0</v>
      </c>
      <c r="HG17" s="200">
        <v>0</v>
      </c>
      <c r="HH17" s="200">
        <v>0</v>
      </c>
      <c r="HI17" s="200">
        <v>0</v>
      </c>
      <c r="HJ17" s="200">
        <v>0</v>
      </c>
      <c r="HK17" s="200">
        <v>0</v>
      </c>
      <c r="HL17" s="200">
        <v>0</v>
      </c>
      <c r="HM17" s="200">
        <v>0</v>
      </c>
      <c r="HN17" s="200">
        <v>0</v>
      </c>
      <c r="HO17" s="200">
        <v>0</v>
      </c>
      <c r="HP17" s="200">
        <v>0</v>
      </c>
      <c r="HQ17" s="200">
        <v>0</v>
      </c>
      <c r="HR17" s="200">
        <v>0</v>
      </c>
      <c r="HS17" s="200">
        <v>0</v>
      </c>
    </row>
    <row r="18" spans="1:227" x14ac:dyDescent="0.25">
      <c r="A18" s="197"/>
      <c r="B18" s="199">
        <v>45663.3125</v>
      </c>
      <c r="C18" s="200">
        <v>0</v>
      </c>
      <c r="D18" s="200">
        <v>0</v>
      </c>
      <c r="E18" s="200">
        <v>0</v>
      </c>
      <c r="F18" s="200">
        <v>0</v>
      </c>
      <c r="G18" s="200">
        <v>0</v>
      </c>
      <c r="H18" s="200">
        <v>0</v>
      </c>
      <c r="I18" s="200">
        <v>0</v>
      </c>
      <c r="J18" s="200">
        <v>0</v>
      </c>
      <c r="K18" s="200">
        <v>0</v>
      </c>
      <c r="L18" s="200">
        <v>0</v>
      </c>
      <c r="M18" s="200">
        <v>0</v>
      </c>
      <c r="N18" s="200">
        <v>0</v>
      </c>
      <c r="O18" s="200">
        <v>0</v>
      </c>
      <c r="P18" s="200">
        <v>0</v>
      </c>
      <c r="Q18" s="200">
        <v>0</v>
      </c>
      <c r="R18" s="200">
        <v>0</v>
      </c>
      <c r="S18" s="200">
        <v>0</v>
      </c>
      <c r="T18" s="200">
        <v>0</v>
      </c>
      <c r="U18" s="200">
        <v>0</v>
      </c>
      <c r="V18" s="200">
        <v>0</v>
      </c>
      <c r="W18" s="200">
        <v>0</v>
      </c>
      <c r="X18" s="200">
        <v>0</v>
      </c>
      <c r="Y18" s="200">
        <v>0</v>
      </c>
      <c r="Z18" s="200">
        <v>0</v>
      </c>
      <c r="AA18" s="200">
        <v>0</v>
      </c>
      <c r="AB18" s="200">
        <v>0</v>
      </c>
      <c r="AC18" s="200">
        <v>0</v>
      </c>
      <c r="AD18" s="200">
        <v>0</v>
      </c>
      <c r="AE18" s="200">
        <v>0</v>
      </c>
      <c r="AF18" s="200">
        <v>0</v>
      </c>
      <c r="AG18" s="200">
        <v>0</v>
      </c>
      <c r="AH18" s="200">
        <v>0</v>
      </c>
      <c r="AI18" s="200">
        <v>0</v>
      </c>
      <c r="AJ18" s="200">
        <v>0</v>
      </c>
      <c r="AK18" s="200">
        <v>0</v>
      </c>
      <c r="AL18" s="200">
        <v>0</v>
      </c>
      <c r="AM18" s="200">
        <v>0</v>
      </c>
      <c r="AN18" s="200">
        <v>0</v>
      </c>
      <c r="AO18" s="200">
        <v>0</v>
      </c>
      <c r="AP18" s="200">
        <v>0</v>
      </c>
      <c r="AQ18" s="200">
        <v>0</v>
      </c>
      <c r="AR18" s="200">
        <v>0</v>
      </c>
      <c r="AS18" s="200">
        <v>0</v>
      </c>
      <c r="AT18" s="200">
        <v>0</v>
      </c>
      <c r="AU18" s="200">
        <v>0</v>
      </c>
      <c r="AV18" s="200">
        <v>0</v>
      </c>
      <c r="AW18" s="200">
        <v>0</v>
      </c>
      <c r="AX18" s="200">
        <v>0</v>
      </c>
      <c r="AY18" s="200">
        <v>0</v>
      </c>
      <c r="AZ18" s="200">
        <v>0</v>
      </c>
      <c r="BA18" s="200">
        <v>0</v>
      </c>
      <c r="BB18" s="200">
        <v>0</v>
      </c>
      <c r="BC18" s="200">
        <v>0</v>
      </c>
      <c r="BD18" s="200">
        <v>0</v>
      </c>
      <c r="BE18" s="200">
        <v>0</v>
      </c>
      <c r="BF18" s="200">
        <v>0</v>
      </c>
      <c r="BG18" s="200">
        <v>0</v>
      </c>
      <c r="BH18" s="200">
        <v>0</v>
      </c>
      <c r="BI18" s="200">
        <v>0</v>
      </c>
      <c r="BJ18" s="200">
        <v>0</v>
      </c>
      <c r="BK18" s="200">
        <v>0</v>
      </c>
      <c r="BL18" s="200">
        <v>0</v>
      </c>
      <c r="BM18" s="200">
        <v>0</v>
      </c>
      <c r="BN18" s="200">
        <v>0</v>
      </c>
      <c r="BO18" s="200">
        <v>0</v>
      </c>
      <c r="BP18" s="200">
        <v>0</v>
      </c>
      <c r="BQ18" s="200">
        <v>0</v>
      </c>
      <c r="BR18" s="200">
        <v>0</v>
      </c>
      <c r="BS18" s="200">
        <v>0</v>
      </c>
      <c r="BT18" s="200">
        <v>0</v>
      </c>
      <c r="BU18" s="200">
        <v>0</v>
      </c>
      <c r="BV18" s="200">
        <v>0</v>
      </c>
      <c r="BW18" s="200">
        <v>0</v>
      </c>
      <c r="BX18" s="200">
        <v>0</v>
      </c>
      <c r="BY18" s="200">
        <v>0</v>
      </c>
      <c r="BZ18" s="200">
        <v>0</v>
      </c>
      <c r="CA18" s="200">
        <v>0</v>
      </c>
      <c r="CB18" s="200">
        <v>0</v>
      </c>
      <c r="CC18" s="200">
        <v>0</v>
      </c>
      <c r="CD18" s="200">
        <v>0</v>
      </c>
      <c r="CE18" s="200">
        <v>0</v>
      </c>
      <c r="CF18" s="200">
        <v>0</v>
      </c>
      <c r="CG18" s="200">
        <v>0</v>
      </c>
      <c r="CH18" s="200">
        <v>0</v>
      </c>
      <c r="CI18" s="200">
        <v>0</v>
      </c>
      <c r="CJ18" s="200">
        <v>0</v>
      </c>
      <c r="CK18" s="200">
        <v>0</v>
      </c>
      <c r="CL18" s="200">
        <v>0</v>
      </c>
      <c r="CM18" s="200">
        <v>0</v>
      </c>
      <c r="CN18" s="200">
        <v>0</v>
      </c>
      <c r="CO18" s="200">
        <v>0</v>
      </c>
      <c r="CP18" s="200">
        <v>0</v>
      </c>
      <c r="CQ18" s="200">
        <v>0</v>
      </c>
      <c r="CR18" s="200">
        <v>0</v>
      </c>
      <c r="CS18" s="200">
        <v>0</v>
      </c>
      <c r="CT18" s="200">
        <v>0</v>
      </c>
      <c r="CU18" s="200">
        <v>0</v>
      </c>
      <c r="CV18" s="200">
        <v>0</v>
      </c>
      <c r="CW18" s="200">
        <v>0</v>
      </c>
      <c r="CX18" s="200">
        <v>0</v>
      </c>
      <c r="CY18" s="200">
        <v>0</v>
      </c>
      <c r="CZ18" s="200">
        <v>0</v>
      </c>
      <c r="DA18" s="200">
        <v>0</v>
      </c>
      <c r="DB18" s="200">
        <v>0</v>
      </c>
      <c r="DC18" s="200">
        <v>0</v>
      </c>
      <c r="DD18" s="200">
        <v>0</v>
      </c>
      <c r="DE18" s="200">
        <v>0</v>
      </c>
      <c r="DF18" s="200">
        <v>0</v>
      </c>
      <c r="DG18" s="200">
        <v>0</v>
      </c>
      <c r="DH18" s="200">
        <v>0</v>
      </c>
      <c r="DI18" s="200">
        <v>0</v>
      </c>
      <c r="DJ18" s="200">
        <v>0</v>
      </c>
      <c r="DK18" s="200">
        <v>0</v>
      </c>
      <c r="DL18" s="200">
        <v>0</v>
      </c>
      <c r="DM18" s="200">
        <v>0</v>
      </c>
      <c r="DN18" s="200">
        <v>0</v>
      </c>
      <c r="DO18" s="200">
        <v>0</v>
      </c>
      <c r="DP18" s="200">
        <v>0</v>
      </c>
      <c r="DQ18" s="200">
        <v>0</v>
      </c>
      <c r="DR18" s="200">
        <v>0</v>
      </c>
      <c r="DS18" s="200">
        <v>0</v>
      </c>
      <c r="DT18" s="200">
        <v>0</v>
      </c>
      <c r="DU18" s="200">
        <v>0</v>
      </c>
      <c r="DV18" s="200">
        <v>0</v>
      </c>
      <c r="DW18" s="200">
        <v>0</v>
      </c>
      <c r="DX18" s="200">
        <v>0</v>
      </c>
      <c r="DY18" s="200">
        <v>0</v>
      </c>
      <c r="DZ18" s="200">
        <v>0</v>
      </c>
      <c r="EA18" s="200">
        <v>0</v>
      </c>
      <c r="EB18" s="200">
        <v>0</v>
      </c>
      <c r="EC18" s="200">
        <v>0</v>
      </c>
      <c r="ED18" s="200">
        <v>0</v>
      </c>
      <c r="EE18" s="200">
        <v>0</v>
      </c>
      <c r="EF18" s="200">
        <v>0</v>
      </c>
      <c r="EG18" s="200">
        <v>0</v>
      </c>
      <c r="EH18" s="200">
        <v>0</v>
      </c>
      <c r="EI18" s="200">
        <v>0</v>
      </c>
      <c r="EJ18" s="200">
        <v>0</v>
      </c>
      <c r="EK18" s="200">
        <v>0</v>
      </c>
      <c r="EL18" s="200">
        <v>0</v>
      </c>
      <c r="EM18" s="200">
        <v>0</v>
      </c>
      <c r="EN18" s="200">
        <v>0</v>
      </c>
      <c r="EO18" s="200">
        <v>0</v>
      </c>
      <c r="EP18" s="200">
        <v>0</v>
      </c>
      <c r="EQ18" s="200">
        <v>0</v>
      </c>
      <c r="ER18" s="200">
        <v>0</v>
      </c>
      <c r="ES18" s="200">
        <v>0</v>
      </c>
      <c r="ET18" s="200">
        <v>0</v>
      </c>
      <c r="EU18" s="200">
        <v>0</v>
      </c>
      <c r="EV18" s="200">
        <v>0</v>
      </c>
      <c r="EW18" s="200">
        <v>0</v>
      </c>
      <c r="EX18" s="200">
        <v>0</v>
      </c>
      <c r="EY18" s="200">
        <v>0</v>
      </c>
      <c r="EZ18" s="200">
        <v>0</v>
      </c>
      <c r="FA18" s="200">
        <v>0</v>
      </c>
      <c r="FB18" s="200">
        <v>0</v>
      </c>
      <c r="FC18" s="200">
        <v>0</v>
      </c>
      <c r="FD18" s="200">
        <v>0</v>
      </c>
      <c r="FE18" s="200">
        <v>0</v>
      </c>
      <c r="FF18" s="200">
        <v>0</v>
      </c>
      <c r="FG18" s="200">
        <v>0</v>
      </c>
      <c r="FH18" s="200">
        <v>0</v>
      </c>
      <c r="FI18" s="200">
        <v>0</v>
      </c>
      <c r="FJ18" s="200">
        <v>0</v>
      </c>
      <c r="FK18" s="200">
        <v>0</v>
      </c>
      <c r="FL18" s="200">
        <v>0</v>
      </c>
      <c r="FM18" s="200">
        <v>0</v>
      </c>
      <c r="FN18" s="200">
        <v>0</v>
      </c>
      <c r="FO18" s="200">
        <v>0</v>
      </c>
      <c r="FP18" s="200">
        <v>0</v>
      </c>
      <c r="FQ18" s="200">
        <v>0</v>
      </c>
      <c r="FR18" s="200">
        <v>0</v>
      </c>
      <c r="FS18" s="200">
        <v>0</v>
      </c>
      <c r="FT18" s="200">
        <v>0</v>
      </c>
      <c r="FU18" s="200">
        <v>0</v>
      </c>
      <c r="FV18" s="200">
        <v>0</v>
      </c>
      <c r="FW18" s="200">
        <v>0</v>
      </c>
      <c r="FX18" s="200">
        <v>0</v>
      </c>
      <c r="FY18" s="200">
        <v>0</v>
      </c>
      <c r="FZ18" s="200">
        <v>0</v>
      </c>
      <c r="GA18" s="200">
        <v>0</v>
      </c>
      <c r="GB18" s="200">
        <v>0</v>
      </c>
      <c r="GC18" s="200">
        <v>0</v>
      </c>
      <c r="GD18" s="200">
        <v>0</v>
      </c>
      <c r="GE18" s="200">
        <v>0</v>
      </c>
      <c r="GF18" s="200">
        <v>0</v>
      </c>
      <c r="GG18" s="200">
        <v>0</v>
      </c>
      <c r="GH18" s="200">
        <v>0</v>
      </c>
      <c r="GI18" s="200">
        <v>0</v>
      </c>
      <c r="GJ18" s="200">
        <v>0</v>
      </c>
      <c r="GK18" s="200">
        <v>0</v>
      </c>
      <c r="GL18" s="200">
        <v>0</v>
      </c>
      <c r="GM18" s="200">
        <v>0</v>
      </c>
      <c r="GN18" s="200">
        <v>0</v>
      </c>
      <c r="GO18" s="200">
        <v>0</v>
      </c>
      <c r="GP18" s="200">
        <v>0</v>
      </c>
      <c r="GQ18" s="200">
        <v>0</v>
      </c>
      <c r="GR18" s="200">
        <v>0</v>
      </c>
      <c r="GS18" s="200">
        <v>0</v>
      </c>
      <c r="GT18" s="200">
        <v>0</v>
      </c>
      <c r="GU18" s="200">
        <v>0</v>
      </c>
      <c r="GV18" s="200">
        <v>0</v>
      </c>
      <c r="GW18" s="200">
        <v>0</v>
      </c>
      <c r="GX18" s="200">
        <v>0</v>
      </c>
      <c r="GY18" s="200">
        <v>0</v>
      </c>
      <c r="GZ18" s="200">
        <v>0</v>
      </c>
      <c r="HA18" s="200">
        <v>0</v>
      </c>
      <c r="HB18" s="200">
        <v>0</v>
      </c>
      <c r="HC18" s="200">
        <v>0</v>
      </c>
      <c r="HD18" s="200">
        <v>0</v>
      </c>
      <c r="HE18" s="200">
        <v>0</v>
      </c>
      <c r="HF18" s="200">
        <v>0</v>
      </c>
      <c r="HG18" s="200">
        <v>0</v>
      </c>
      <c r="HH18" s="200">
        <v>0</v>
      </c>
      <c r="HI18" s="200">
        <v>0</v>
      </c>
      <c r="HJ18" s="200">
        <v>0</v>
      </c>
      <c r="HK18" s="200">
        <v>0</v>
      </c>
      <c r="HL18" s="200">
        <v>0</v>
      </c>
      <c r="HM18" s="200">
        <v>0</v>
      </c>
      <c r="HN18" s="200">
        <v>0</v>
      </c>
      <c r="HO18" s="200">
        <v>0</v>
      </c>
      <c r="HP18" s="200">
        <v>0</v>
      </c>
      <c r="HQ18" s="200">
        <v>0</v>
      </c>
      <c r="HR18" s="200">
        <v>0</v>
      </c>
      <c r="HS18" s="200">
        <v>0</v>
      </c>
    </row>
    <row r="19" spans="1:227" x14ac:dyDescent="0.25">
      <c r="A19" s="197"/>
      <c r="B19" s="199">
        <v>45663.333333333299</v>
      </c>
      <c r="C19" s="200">
        <v>0</v>
      </c>
      <c r="D19" s="200">
        <v>0</v>
      </c>
      <c r="E19" s="200">
        <v>0</v>
      </c>
      <c r="F19" s="200">
        <v>0</v>
      </c>
      <c r="G19" s="200">
        <v>0</v>
      </c>
      <c r="H19" s="200">
        <v>0</v>
      </c>
      <c r="I19" s="200">
        <v>0</v>
      </c>
      <c r="J19" s="200">
        <v>0</v>
      </c>
      <c r="K19" s="200">
        <v>0</v>
      </c>
      <c r="L19" s="200">
        <v>0</v>
      </c>
      <c r="M19" s="200">
        <v>0</v>
      </c>
      <c r="N19" s="200">
        <v>0</v>
      </c>
      <c r="O19" s="200">
        <v>0</v>
      </c>
      <c r="P19" s="200">
        <v>0</v>
      </c>
      <c r="Q19" s="200">
        <v>0</v>
      </c>
      <c r="R19" s="200">
        <v>0</v>
      </c>
      <c r="S19" s="200">
        <v>0</v>
      </c>
      <c r="T19" s="200">
        <v>0</v>
      </c>
      <c r="U19" s="200">
        <v>0</v>
      </c>
      <c r="V19" s="200">
        <v>0</v>
      </c>
      <c r="W19" s="200">
        <v>0</v>
      </c>
      <c r="X19" s="200">
        <v>0</v>
      </c>
      <c r="Y19" s="200">
        <v>0</v>
      </c>
      <c r="Z19" s="200">
        <v>0</v>
      </c>
      <c r="AA19" s="200">
        <v>0</v>
      </c>
      <c r="AB19" s="200">
        <v>0</v>
      </c>
      <c r="AC19" s="200">
        <v>0</v>
      </c>
      <c r="AD19" s="200">
        <v>0</v>
      </c>
      <c r="AE19" s="200">
        <v>0</v>
      </c>
      <c r="AF19" s="200">
        <v>0</v>
      </c>
      <c r="AG19" s="200">
        <v>0</v>
      </c>
      <c r="AH19" s="200">
        <v>0</v>
      </c>
      <c r="AI19" s="200">
        <v>0</v>
      </c>
      <c r="AJ19" s="200">
        <v>0</v>
      </c>
      <c r="AK19" s="200">
        <v>0</v>
      </c>
      <c r="AL19" s="200">
        <v>0</v>
      </c>
      <c r="AM19" s="200">
        <v>0</v>
      </c>
      <c r="AN19" s="200">
        <v>0</v>
      </c>
      <c r="AO19" s="200">
        <v>0</v>
      </c>
      <c r="AP19" s="200">
        <v>0</v>
      </c>
      <c r="AQ19" s="200">
        <v>0</v>
      </c>
      <c r="AR19" s="200">
        <v>0</v>
      </c>
      <c r="AS19" s="200">
        <v>0</v>
      </c>
      <c r="AT19" s="200">
        <v>0</v>
      </c>
      <c r="AU19" s="200">
        <v>0</v>
      </c>
      <c r="AV19" s="200">
        <v>0</v>
      </c>
      <c r="AW19" s="200">
        <v>0</v>
      </c>
      <c r="AX19" s="200">
        <v>0</v>
      </c>
      <c r="AY19" s="200">
        <v>0</v>
      </c>
      <c r="AZ19" s="200">
        <v>0</v>
      </c>
      <c r="BA19" s="200">
        <v>0</v>
      </c>
      <c r="BB19" s="200">
        <v>0</v>
      </c>
      <c r="BC19" s="200">
        <v>0</v>
      </c>
      <c r="BD19" s="200">
        <v>0</v>
      </c>
      <c r="BE19" s="200">
        <v>0</v>
      </c>
      <c r="BF19" s="200">
        <v>0</v>
      </c>
      <c r="BG19" s="200">
        <v>0</v>
      </c>
      <c r="BH19" s="200">
        <v>0</v>
      </c>
      <c r="BI19" s="200">
        <v>0</v>
      </c>
      <c r="BJ19" s="200">
        <v>0</v>
      </c>
      <c r="BK19" s="200">
        <v>0</v>
      </c>
      <c r="BL19" s="200">
        <v>0</v>
      </c>
      <c r="BM19" s="200">
        <v>0</v>
      </c>
      <c r="BN19" s="200">
        <v>0</v>
      </c>
      <c r="BO19" s="200">
        <v>0</v>
      </c>
      <c r="BP19" s="200">
        <v>0</v>
      </c>
      <c r="BQ19" s="200">
        <v>0</v>
      </c>
      <c r="BR19" s="200">
        <v>0</v>
      </c>
      <c r="BS19" s="200">
        <v>0</v>
      </c>
      <c r="BT19" s="200">
        <v>0</v>
      </c>
      <c r="BU19" s="200">
        <v>0</v>
      </c>
      <c r="BV19" s="200">
        <v>0</v>
      </c>
      <c r="BW19" s="200">
        <v>0</v>
      </c>
      <c r="BX19" s="200">
        <v>0</v>
      </c>
      <c r="BY19" s="200">
        <v>0</v>
      </c>
      <c r="BZ19" s="200">
        <v>0</v>
      </c>
      <c r="CA19" s="200">
        <v>0</v>
      </c>
      <c r="CB19" s="200">
        <v>0</v>
      </c>
      <c r="CC19" s="200">
        <v>0</v>
      </c>
      <c r="CD19" s="200">
        <v>0</v>
      </c>
      <c r="CE19" s="200">
        <v>0</v>
      </c>
      <c r="CF19" s="200">
        <v>0</v>
      </c>
      <c r="CG19" s="200">
        <v>0</v>
      </c>
      <c r="CH19" s="200">
        <v>0</v>
      </c>
      <c r="CI19" s="200">
        <v>0</v>
      </c>
      <c r="CJ19" s="200">
        <v>0</v>
      </c>
      <c r="CK19" s="200">
        <v>0</v>
      </c>
      <c r="CL19" s="200">
        <v>0</v>
      </c>
      <c r="CM19" s="200">
        <v>0</v>
      </c>
      <c r="CN19" s="200">
        <v>0</v>
      </c>
      <c r="CO19" s="200">
        <v>0</v>
      </c>
      <c r="CP19" s="200">
        <v>0</v>
      </c>
      <c r="CQ19" s="200">
        <v>0</v>
      </c>
      <c r="CR19" s="200">
        <v>0</v>
      </c>
      <c r="CS19" s="200">
        <v>0</v>
      </c>
      <c r="CT19" s="200">
        <v>0</v>
      </c>
      <c r="CU19" s="200">
        <v>0</v>
      </c>
      <c r="CV19" s="200">
        <v>0</v>
      </c>
      <c r="CW19" s="200">
        <v>0</v>
      </c>
      <c r="CX19" s="200">
        <v>0</v>
      </c>
      <c r="CY19" s="200">
        <v>0</v>
      </c>
      <c r="CZ19" s="200">
        <v>0</v>
      </c>
      <c r="DA19" s="200">
        <v>0</v>
      </c>
      <c r="DB19" s="200">
        <v>0</v>
      </c>
      <c r="DC19" s="200">
        <v>0</v>
      </c>
      <c r="DD19" s="200">
        <v>0</v>
      </c>
      <c r="DE19" s="200">
        <v>0</v>
      </c>
      <c r="DF19" s="200">
        <v>0</v>
      </c>
      <c r="DG19" s="200">
        <v>0</v>
      </c>
      <c r="DH19" s="200">
        <v>0</v>
      </c>
      <c r="DI19" s="200">
        <v>0</v>
      </c>
      <c r="DJ19" s="200">
        <v>0</v>
      </c>
      <c r="DK19" s="200">
        <v>0</v>
      </c>
      <c r="DL19" s="200">
        <v>0</v>
      </c>
      <c r="DM19" s="200">
        <v>0</v>
      </c>
      <c r="DN19" s="200">
        <v>0</v>
      </c>
      <c r="DO19" s="200">
        <v>0</v>
      </c>
      <c r="DP19" s="200">
        <v>0</v>
      </c>
      <c r="DQ19" s="200">
        <v>0</v>
      </c>
      <c r="DR19" s="200">
        <v>0</v>
      </c>
      <c r="DS19" s="200">
        <v>0</v>
      </c>
      <c r="DT19" s="200">
        <v>0</v>
      </c>
      <c r="DU19" s="200">
        <v>0</v>
      </c>
      <c r="DV19" s="200">
        <v>0</v>
      </c>
      <c r="DW19" s="200">
        <v>0</v>
      </c>
      <c r="DX19" s="200">
        <v>0</v>
      </c>
      <c r="DY19" s="200">
        <v>0</v>
      </c>
      <c r="DZ19" s="200">
        <v>0</v>
      </c>
      <c r="EA19" s="200">
        <v>0</v>
      </c>
      <c r="EB19" s="200">
        <v>0</v>
      </c>
      <c r="EC19" s="200">
        <v>0</v>
      </c>
      <c r="ED19" s="200">
        <v>0</v>
      </c>
      <c r="EE19" s="200">
        <v>0</v>
      </c>
      <c r="EF19" s="200">
        <v>0</v>
      </c>
      <c r="EG19" s="200">
        <v>0</v>
      </c>
      <c r="EH19" s="200">
        <v>0</v>
      </c>
      <c r="EI19" s="200">
        <v>0</v>
      </c>
      <c r="EJ19" s="200">
        <v>0</v>
      </c>
      <c r="EK19" s="200">
        <v>0</v>
      </c>
      <c r="EL19" s="200">
        <v>0</v>
      </c>
      <c r="EM19" s="200">
        <v>0</v>
      </c>
      <c r="EN19" s="200">
        <v>0</v>
      </c>
      <c r="EO19" s="200">
        <v>0</v>
      </c>
      <c r="EP19" s="200">
        <v>0</v>
      </c>
      <c r="EQ19" s="200">
        <v>0</v>
      </c>
      <c r="ER19" s="200">
        <v>0</v>
      </c>
      <c r="ES19" s="200">
        <v>0</v>
      </c>
      <c r="ET19" s="200">
        <v>0</v>
      </c>
      <c r="EU19" s="200">
        <v>0</v>
      </c>
      <c r="EV19" s="200">
        <v>0</v>
      </c>
      <c r="EW19" s="200">
        <v>0</v>
      </c>
      <c r="EX19" s="200">
        <v>0</v>
      </c>
      <c r="EY19" s="200">
        <v>0</v>
      </c>
      <c r="EZ19" s="200">
        <v>0</v>
      </c>
      <c r="FA19" s="200">
        <v>0</v>
      </c>
      <c r="FB19" s="200">
        <v>0</v>
      </c>
      <c r="FC19" s="200">
        <v>0</v>
      </c>
      <c r="FD19" s="200">
        <v>0</v>
      </c>
      <c r="FE19" s="200">
        <v>0</v>
      </c>
      <c r="FF19" s="200">
        <v>0</v>
      </c>
      <c r="FG19" s="200">
        <v>0</v>
      </c>
      <c r="FH19" s="200">
        <v>0</v>
      </c>
      <c r="FI19" s="200">
        <v>0</v>
      </c>
      <c r="FJ19" s="200">
        <v>0</v>
      </c>
      <c r="FK19" s="200">
        <v>0</v>
      </c>
      <c r="FL19" s="200">
        <v>0</v>
      </c>
      <c r="FM19" s="200">
        <v>0</v>
      </c>
      <c r="FN19" s="200">
        <v>0</v>
      </c>
      <c r="FO19" s="200">
        <v>0</v>
      </c>
      <c r="FP19" s="200">
        <v>0</v>
      </c>
      <c r="FQ19" s="200">
        <v>0</v>
      </c>
      <c r="FR19" s="200">
        <v>0</v>
      </c>
      <c r="FS19" s="200">
        <v>0</v>
      </c>
      <c r="FT19" s="200">
        <v>0</v>
      </c>
      <c r="FU19" s="200">
        <v>0</v>
      </c>
      <c r="FV19" s="200">
        <v>0</v>
      </c>
      <c r="FW19" s="200">
        <v>0</v>
      </c>
      <c r="FX19" s="200">
        <v>0</v>
      </c>
      <c r="FY19" s="200">
        <v>0</v>
      </c>
      <c r="FZ19" s="200">
        <v>0</v>
      </c>
      <c r="GA19" s="200">
        <v>0</v>
      </c>
      <c r="GB19" s="200">
        <v>0</v>
      </c>
      <c r="GC19" s="200">
        <v>0</v>
      </c>
      <c r="GD19" s="200">
        <v>0</v>
      </c>
      <c r="GE19" s="200">
        <v>0</v>
      </c>
      <c r="GF19" s="200">
        <v>0</v>
      </c>
      <c r="GG19" s="200">
        <v>0</v>
      </c>
      <c r="GH19" s="200">
        <v>0</v>
      </c>
      <c r="GI19" s="200">
        <v>0</v>
      </c>
      <c r="GJ19" s="200">
        <v>0</v>
      </c>
      <c r="GK19" s="200">
        <v>0</v>
      </c>
      <c r="GL19" s="200">
        <v>0</v>
      </c>
      <c r="GM19" s="200">
        <v>0</v>
      </c>
      <c r="GN19" s="200">
        <v>0</v>
      </c>
      <c r="GO19" s="200">
        <v>0</v>
      </c>
      <c r="GP19" s="200">
        <v>0</v>
      </c>
      <c r="GQ19" s="200">
        <v>0</v>
      </c>
      <c r="GR19" s="200">
        <v>0</v>
      </c>
      <c r="GS19" s="200">
        <v>0</v>
      </c>
      <c r="GT19" s="200">
        <v>0</v>
      </c>
      <c r="GU19" s="200">
        <v>0</v>
      </c>
      <c r="GV19" s="200">
        <v>0</v>
      </c>
      <c r="GW19" s="200">
        <v>0</v>
      </c>
      <c r="GX19" s="200">
        <v>0</v>
      </c>
      <c r="GY19" s="200">
        <v>0</v>
      </c>
      <c r="GZ19" s="200">
        <v>0</v>
      </c>
      <c r="HA19" s="200">
        <v>0</v>
      </c>
      <c r="HB19" s="200">
        <v>0</v>
      </c>
      <c r="HC19" s="200">
        <v>0</v>
      </c>
      <c r="HD19" s="200">
        <v>0</v>
      </c>
      <c r="HE19" s="200">
        <v>0</v>
      </c>
      <c r="HF19" s="200">
        <v>0</v>
      </c>
      <c r="HG19" s="200">
        <v>0</v>
      </c>
      <c r="HH19" s="200">
        <v>0</v>
      </c>
      <c r="HI19" s="200">
        <v>0</v>
      </c>
      <c r="HJ19" s="200">
        <v>0</v>
      </c>
      <c r="HK19" s="200">
        <v>0</v>
      </c>
      <c r="HL19" s="200">
        <v>0</v>
      </c>
      <c r="HM19" s="200">
        <v>0</v>
      </c>
      <c r="HN19" s="200">
        <v>0</v>
      </c>
      <c r="HO19" s="200">
        <v>0</v>
      </c>
      <c r="HP19" s="200">
        <v>0</v>
      </c>
      <c r="HQ19" s="200">
        <v>0</v>
      </c>
      <c r="HR19" s="200">
        <v>0</v>
      </c>
      <c r="HS19" s="200">
        <v>0</v>
      </c>
    </row>
    <row r="20" spans="1:227" x14ac:dyDescent="0.25">
      <c r="A20" s="197"/>
      <c r="B20" s="199">
        <v>45663.354166666701</v>
      </c>
      <c r="C20" s="200">
        <v>0</v>
      </c>
      <c r="D20" s="200">
        <v>0</v>
      </c>
      <c r="E20" s="200">
        <v>0</v>
      </c>
      <c r="F20" s="200">
        <v>0</v>
      </c>
      <c r="G20" s="200">
        <v>0</v>
      </c>
      <c r="H20" s="200">
        <v>0</v>
      </c>
      <c r="I20" s="200">
        <v>0</v>
      </c>
      <c r="J20" s="200">
        <v>0</v>
      </c>
      <c r="K20" s="200">
        <v>0</v>
      </c>
      <c r="L20" s="200">
        <v>0</v>
      </c>
      <c r="M20" s="200">
        <v>0</v>
      </c>
      <c r="N20" s="200">
        <v>0</v>
      </c>
      <c r="O20" s="200">
        <v>0</v>
      </c>
      <c r="P20" s="200">
        <v>0</v>
      </c>
      <c r="Q20" s="200">
        <v>0</v>
      </c>
      <c r="R20" s="200">
        <v>0</v>
      </c>
      <c r="S20" s="200">
        <v>0</v>
      </c>
      <c r="T20" s="200">
        <v>0</v>
      </c>
      <c r="U20" s="200">
        <v>0</v>
      </c>
      <c r="V20" s="200">
        <v>0</v>
      </c>
      <c r="W20" s="200">
        <v>0</v>
      </c>
      <c r="X20" s="200">
        <v>0</v>
      </c>
      <c r="Y20" s="200">
        <v>0</v>
      </c>
      <c r="Z20" s="200">
        <v>0</v>
      </c>
      <c r="AA20" s="200">
        <v>0</v>
      </c>
      <c r="AB20" s="200">
        <v>0</v>
      </c>
      <c r="AC20" s="200">
        <v>0</v>
      </c>
      <c r="AD20" s="200">
        <v>0</v>
      </c>
      <c r="AE20" s="200">
        <v>0</v>
      </c>
      <c r="AF20" s="200">
        <v>0</v>
      </c>
      <c r="AG20" s="200">
        <v>0</v>
      </c>
      <c r="AH20" s="200">
        <v>0</v>
      </c>
      <c r="AI20" s="200">
        <v>0</v>
      </c>
      <c r="AJ20" s="200">
        <v>0</v>
      </c>
      <c r="AK20" s="200">
        <v>0</v>
      </c>
      <c r="AL20" s="200">
        <v>0</v>
      </c>
      <c r="AM20" s="200">
        <v>0</v>
      </c>
      <c r="AN20" s="200">
        <v>0</v>
      </c>
      <c r="AO20" s="200">
        <v>0</v>
      </c>
      <c r="AP20" s="200">
        <v>0</v>
      </c>
      <c r="AQ20" s="200">
        <v>0</v>
      </c>
      <c r="AR20" s="200">
        <v>0</v>
      </c>
      <c r="AS20" s="200">
        <v>0</v>
      </c>
      <c r="AT20" s="200">
        <v>0</v>
      </c>
      <c r="AU20" s="200">
        <v>0</v>
      </c>
      <c r="AV20" s="200">
        <v>0</v>
      </c>
      <c r="AW20" s="200">
        <v>0</v>
      </c>
      <c r="AX20" s="200">
        <v>0</v>
      </c>
      <c r="AY20" s="200">
        <v>0</v>
      </c>
      <c r="AZ20" s="200">
        <v>0</v>
      </c>
      <c r="BA20" s="200">
        <v>0</v>
      </c>
      <c r="BB20" s="200">
        <v>0</v>
      </c>
      <c r="BC20" s="200">
        <v>0</v>
      </c>
      <c r="BD20" s="200">
        <v>0</v>
      </c>
      <c r="BE20" s="200">
        <v>0</v>
      </c>
      <c r="BF20" s="200">
        <v>0</v>
      </c>
      <c r="BG20" s="200">
        <v>0</v>
      </c>
      <c r="BH20" s="200">
        <v>0</v>
      </c>
      <c r="BI20" s="200">
        <v>0</v>
      </c>
      <c r="BJ20" s="200">
        <v>0</v>
      </c>
      <c r="BK20" s="200">
        <v>0</v>
      </c>
      <c r="BL20" s="200">
        <v>0</v>
      </c>
      <c r="BM20" s="200">
        <v>0</v>
      </c>
      <c r="BN20" s="200">
        <v>0</v>
      </c>
      <c r="BO20" s="200">
        <v>0</v>
      </c>
      <c r="BP20" s="200">
        <v>0</v>
      </c>
      <c r="BQ20" s="200">
        <v>0</v>
      </c>
      <c r="BR20" s="200">
        <v>0</v>
      </c>
      <c r="BS20" s="200">
        <v>0</v>
      </c>
      <c r="BT20" s="200">
        <v>0</v>
      </c>
      <c r="BU20" s="200">
        <v>0</v>
      </c>
      <c r="BV20" s="200">
        <v>0</v>
      </c>
      <c r="BW20" s="200">
        <v>0</v>
      </c>
      <c r="BX20" s="200">
        <v>0</v>
      </c>
      <c r="BY20" s="200">
        <v>0</v>
      </c>
      <c r="BZ20" s="200">
        <v>0</v>
      </c>
      <c r="CA20" s="200">
        <v>0</v>
      </c>
      <c r="CB20" s="200">
        <v>0</v>
      </c>
      <c r="CC20" s="200">
        <v>0</v>
      </c>
      <c r="CD20" s="200">
        <v>0</v>
      </c>
      <c r="CE20" s="200">
        <v>0</v>
      </c>
      <c r="CF20" s="200">
        <v>0</v>
      </c>
      <c r="CG20" s="200">
        <v>0</v>
      </c>
      <c r="CH20" s="200">
        <v>0</v>
      </c>
      <c r="CI20" s="200">
        <v>0</v>
      </c>
      <c r="CJ20" s="200">
        <v>0</v>
      </c>
      <c r="CK20" s="200">
        <v>0</v>
      </c>
      <c r="CL20" s="200">
        <v>0</v>
      </c>
      <c r="CM20" s="200">
        <v>0</v>
      </c>
      <c r="CN20" s="200">
        <v>0</v>
      </c>
      <c r="CO20" s="200">
        <v>0</v>
      </c>
      <c r="CP20" s="200">
        <v>0</v>
      </c>
      <c r="CQ20" s="200">
        <v>0</v>
      </c>
      <c r="CR20" s="200">
        <v>0</v>
      </c>
      <c r="CS20" s="200">
        <v>0</v>
      </c>
      <c r="CT20" s="200">
        <v>0</v>
      </c>
      <c r="CU20" s="200">
        <v>0</v>
      </c>
      <c r="CV20" s="200">
        <v>0</v>
      </c>
      <c r="CW20" s="200">
        <v>0</v>
      </c>
      <c r="CX20" s="200">
        <v>0</v>
      </c>
      <c r="CY20" s="200">
        <v>0</v>
      </c>
      <c r="CZ20" s="200">
        <v>0</v>
      </c>
      <c r="DA20" s="200">
        <v>0</v>
      </c>
      <c r="DB20" s="200">
        <v>0</v>
      </c>
      <c r="DC20" s="200">
        <v>0</v>
      </c>
      <c r="DD20" s="200">
        <v>0</v>
      </c>
      <c r="DE20" s="200">
        <v>0</v>
      </c>
      <c r="DF20" s="200">
        <v>0</v>
      </c>
      <c r="DG20" s="200">
        <v>0</v>
      </c>
      <c r="DH20" s="200">
        <v>0</v>
      </c>
      <c r="DI20" s="200">
        <v>0</v>
      </c>
      <c r="DJ20" s="200">
        <v>0</v>
      </c>
      <c r="DK20" s="200">
        <v>0</v>
      </c>
      <c r="DL20" s="200">
        <v>0</v>
      </c>
      <c r="DM20" s="200">
        <v>0</v>
      </c>
      <c r="DN20" s="200">
        <v>0</v>
      </c>
      <c r="DO20" s="200">
        <v>0</v>
      </c>
      <c r="DP20" s="200">
        <v>0</v>
      </c>
      <c r="DQ20" s="200">
        <v>0</v>
      </c>
      <c r="DR20" s="200">
        <v>0</v>
      </c>
      <c r="DS20" s="200">
        <v>0</v>
      </c>
      <c r="DT20" s="200">
        <v>0</v>
      </c>
      <c r="DU20" s="200">
        <v>0</v>
      </c>
      <c r="DV20" s="200">
        <v>0</v>
      </c>
      <c r="DW20" s="200">
        <v>0</v>
      </c>
      <c r="DX20" s="200">
        <v>0</v>
      </c>
      <c r="DY20" s="200">
        <v>0</v>
      </c>
      <c r="DZ20" s="200">
        <v>0</v>
      </c>
      <c r="EA20" s="200">
        <v>0</v>
      </c>
      <c r="EB20" s="200">
        <v>0</v>
      </c>
      <c r="EC20" s="200">
        <v>0</v>
      </c>
      <c r="ED20" s="200">
        <v>0</v>
      </c>
      <c r="EE20" s="200">
        <v>0</v>
      </c>
      <c r="EF20" s="200">
        <v>0</v>
      </c>
      <c r="EG20" s="200">
        <v>0</v>
      </c>
      <c r="EH20" s="200">
        <v>0</v>
      </c>
      <c r="EI20" s="200">
        <v>0</v>
      </c>
      <c r="EJ20" s="200">
        <v>0</v>
      </c>
      <c r="EK20" s="200">
        <v>0</v>
      </c>
      <c r="EL20" s="200">
        <v>0</v>
      </c>
      <c r="EM20" s="200">
        <v>0</v>
      </c>
      <c r="EN20" s="200">
        <v>0</v>
      </c>
      <c r="EO20" s="200">
        <v>0</v>
      </c>
      <c r="EP20" s="200">
        <v>0</v>
      </c>
      <c r="EQ20" s="200">
        <v>0</v>
      </c>
      <c r="ER20" s="200">
        <v>0</v>
      </c>
      <c r="ES20" s="200">
        <v>0</v>
      </c>
      <c r="ET20" s="200">
        <v>0</v>
      </c>
      <c r="EU20" s="200">
        <v>0</v>
      </c>
      <c r="EV20" s="200">
        <v>0</v>
      </c>
      <c r="EW20" s="200">
        <v>0</v>
      </c>
      <c r="EX20" s="200">
        <v>0</v>
      </c>
      <c r="EY20" s="200">
        <v>0</v>
      </c>
      <c r="EZ20" s="200">
        <v>0</v>
      </c>
      <c r="FA20" s="200">
        <v>0</v>
      </c>
      <c r="FB20" s="200">
        <v>0</v>
      </c>
      <c r="FC20" s="200">
        <v>0</v>
      </c>
      <c r="FD20" s="200">
        <v>0</v>
      </c>
      <c r="FE20" s="200">
        <v>0</v>
      </c>
      <c r="FF20" s="200">
        <v>0</v>
      </c>
      <c r="FG20" s="200">
        <v>0</v>
      </c>
      <c r="FH20" s="200">
        <v>0</v>
      </c>
      <c r="FI20" s="200">
        <v>0</v>
      </c>
      <c r="FJ20" s="200">
        <v>0</v>
      </c>
      <c r="FK20" s="200">
        <v>0</v>
      </c>
      <c r="FL20" s="200">
        <v>0</v>
      </c>
      <c r="FM20" s="200">
        <v>0</v>
      </c>
      <c r="FN20" s="200">
        <v>0</v>
      </c>
      <c r="FO20" s="200">
        <v>0</v>
      </c>
      <c r="FP20" s="200">
        <v>0</v>
      </c>
      <c r="FQ20" s="200">
        <v>0</v>
      </c>
      <c r="FR20" s="200">
        <v>0</v>
      </c>
      <c r="FS20" s="200">
        <v>0</v>
      </c>
      <c r="FT20" s="200">
        <v>0</v>
      </c>
      <c r="FU20" s="200">
        <v>0</v>
      </c>
      <c r="FV20" s="200">
        <v>0</v>
      </c>
      <c r="FW20" s="200">
        <v>0</v>
      </c>
      <c r="FX20" s="200">
        <v>0</v>
      </c>
      <c r="FY20" s="200">
        <v>0</v>
      </c>
      <c r="FZ20" s="200">
        <v>0</v>
      </c>
      <c r="GA20" s="200">
        <v>0</v>
      </c>
      <c r="GB20" s="200">
        <v>0</v>
      </c>
      <c r="GC20" s="200">
        <v>0</v>
      </c>
      <c r="GD20" s="200">
        <v>0</v>
      </c>
      <c r="GE20" s="200">
        <v>0</v>
      </c>
      <c r="GF20" s="200">
        <v>0</v>
      </c>
      <c r="GG20" s="200">
        <v>0</v>
      </c>
      <c r="GH20" s="200">
        <v>0</v>
      </c>
      <c r="GI20" s="200">
        <v>0</v>
      </c>
      <c r="GJ20" s="200">
        <v>0</v>
      </c>
      <c r="GK20" s="200">
        <v>0</v>
      </c>
      <c r="GL20" s="200">
        <v>0</v>
      </c>
      <c r="GM20" s="200">
        <v>0</v>
      </c>
      <c r="GN20" s="200">
        <v>0</v>
      </c>
      <c r="GO20" s="200">
        <v>0</v>
      </c>
      <c r="GP20" s="200">
        <v>0</v>
      </c>
      <c r="GQ20" s="200">
        <v>0</v>
      </c>
      <c r="GR20" s="200">
        <v>0</v>
      </c>
      <c r="GS20" s="200">
        <v>0</v>
      </c>
      <c r="GT20" s="200">
        <v>0</v>
      </c>
      <c r="GU20" s="200">
        <v>0</v>
      </c>
      <c r="GV20" s="200">
        <v>0</v>
      </c>
      <c r="GW20" s="200">
        <v>0</v>
      </c>
      <c r="GX20" s="200">
        <v>0</v>
      </c>
      <c r="GY20" s="200">
        <v>0</v>
      </c>
      <c r="GZ20" s="200">
        <v>0</v>
      </c>
      <c r="HA20" s="200">
        <v>0</v>
      </c>
      <c r="HB20" s="200">
        <v>0</v>
      </c>
      <c r="HC20" s="200">
        <v>0</v>
      </c>
      <c r="HD20" s="200">
        <v>0</v>
      </c>
      <c r="HE20" s="200">
        <v>0</v>
      </c>
      <c r="HF20" s="200">
        <v>0</v>
      </c>
      <c r="HG20" s="200">
        <v>0</v>
      </c>
      <c r="HH20" s="200">
        <v>0</v>
      </c>
      <c r="HI20" s="200">
        <v>0</v>
      </c>
      <c r="HJ20" s="200">
        <v>0</v>
      </c>
      <c r="HK20" s="200">
        <v>0</v>
      </c>
      <c r="HL20" s="200">
        <v>0</v>
      </c>
      <c r="HM20" s="200">
        <v>0</v>
      </c>
      <c r="HN20" s="200">
        <v>0</v>
      </c>
      <c r="HO20" s="200">
        <v>0</v>
      </c>
      <c r="HP20" s="200">
        <v>0</v>
      </c>
      <c r="HQ20" s="200">
        <v>0</v>
      </c>
      <c r="HR20" s="200">
        <v>0</v>
      </c>
      <c r="HS20" s="200">
        <v>0</v>
      </c>
    </row>
    <row r="21" spans="1:227" x14ac:dyDescent="0.25">
      <c r="A21" s="197"/>
      <c r="B21" s="199">
        <v>45663.375</v>
      </c>
      <c r="C21" s="200">
        <v>0</v>
      </c>
      <c r="D21" s="200">
        <v>0</v>
      </c>
      <c r="E21" s="200">
        <v>0</v>
      </c>
      <c r="F21" s="200">
        <v>0</v>
      </c>
      <c r="G21" s="200">
        <v>0</v>
      </c>
      <c r="H21" s="200">
        <v>0</v>
      </c>
      <c r="I21" s="200">
        <v>0</v>
      </c>
      <c r="J21" s="200">
        <v>0</v>
      </c>
      <c r="K21" s="200">
        <v>0</v>
      </c>
      <c r="L21" s="200">
        <v>0</v>
      </c>
      <c r="M21" s="200">
        <v>0</v>
      </c>
      <c r="N21" s="200">
        <v>0</v>
      </c>
      <c r="O21" s="200">
        <v>0</v>
      </c>
      <c r="P21" s="200">
        <v>0</v>
      </c>
      <c r="Q21" s="200">
        <v>0</v>
      </c>
      <c r="R21" s="200">
        <v>0</v>
      </c>
      <c r="S21" s="200">
        <v>0</v>
      </c>
      <c r="T21" s="200">
        <v>0</v>
      </c>
      <c r="U21" s="200">
        <v>0</v>
      </c>
      <c r="V21" s="200">
        <v>0</v>
      </c>
      <c r="W21" s="200">
        <v>0</v>
      </c>
      <c r="X21" s="200">
        <v>0</v>
      </c>
      <c r="Y21" s="200">
        <v>0</v>
      </c>
      <c r="Z21" s="200">
        <v>0</v>
      </c>
      <c r="AA21" s="200">
        <v>0</v>
      </c>
      <c r="AB21" s="200">
        <v>0</v>
      </c>
      <c r="AC21" s="200">
        <v>0</v>
      </c>
      <c r="AD21" s="200">
        <v>0</v>
      </c>
      <c r="AE21" s="200">
        <v>0</v>
      </c>
      <c r="AF21" s="200">
        <v>0</v>
      </c>
      <c r="AG21" s="200">
        <v>0</v>
      </c>
      <c r="AH21" s="200">
        <v>0</v>
      </c>
      <c r="AI21" s="200">
        <v>0</v>
      </c>
      <c r="AJ21" s="200">
        <v>0</v>
      </c>
      <c r="AK21" s="200">
        <v>0</v>
      </c>
      <c r="AL21" s="200">
        <v>0</v>
      </c>
      <c r="AM21" s="200">
        <v>0</v>
      </c>
      <c r="AN21" s="200">
        <v>0</v>
      </c>
      <c r="AO21" s="200">
        <v>0</v>
      </c>
      <c r="AP21" s="200">
        <v>0</v>
      </c>
      <c r="AQ21" s="200">
        <v>0</v>
      </c>
      <c r="AR21" s="200">
        <v>0</v>
      </c>
      <c r="AS21" s="200">
        <v>0</v>
      </c>
      <c r="AT21" s="200">
        <v>0</v>
      </c>
      <c r="AU21" s="200">
        <v>0</v>
      </c>
      <c r="AV21" s="200">
        <v>0</v>
      </c>
      <c r="AW21" s="200">
        <v>0</v>
      </c>
      <c r="AX21" s="200">
        <v>0</v>
      </c>
      <c r="AY21" s="200">
        <v>0</v>
      </c>
      <c r="AZ21" s="200">
        <v>0</v>
      </c>
      <c r="BA21" s="200">
        <v>0</v>
      </c>
      <c r="BB21" s="200">
        <v>0</v>
      </c>
      <c r="BC21" s="200">
        <v>0</v>
      </c>
      <c r="BD21" s="200">
        <v>0</v>
      </c>
      <c r="BE21" s="200">
        <v>0</v>
      </c>
      <c r="BF21" s="200">
        <v>0</v>
      </c>
      <c r="BG21" s="200">
        <v>0</v>
      </c>
      <c r="BH21" s="200">
        <v>0</v>
      </c>
      <c r="BI21" s="200">
        <v>0</v>
      </c>
      <c r="BJ21" s="200">
        <v>0</v>
      </c>
      <c r="BK21" s="200">
        <v>0</v>
      </c>
      <c r="BL21" s="200">
        <v>0</v>
      </c>
      <c r="BM21" s="200">
        <v>0</v>
      </c>
      <c r="BN21" s="200">
        <v>0</v>
      </c>
      <c r="BO21" s="200">
        <v>0</v>
      </c>
      <c r="BP21" s="200">
        <v>0</v>
      </c>
      <c r="BQ21" s="200">
        <v>0</v>
      </c>
      <c r="BR21" s="200">
        <v>0</v>
      </c>
      <c r="BS21" s="200">
        <v>0</v>
      </c>
      <c r="BT21" s="200">
        <v>0</v>
      </c>
      <c r="BU21" s="200">
        <v>0</v>
      </c>
      <c r="BV21" s="200">
        <v>0</v>
      </c>
      <c r="BW21" s="200">
        <v>0</v>
      </c>
      <c r="BX21" s="200">
        <v>0</v>
      </c>
      <c r="BY21" s="200">
        <v>0</v>
      </c>
      <c r="BZ21" s="200">
        <v>0</v>
      </c>
      <c r="CA21" s="200">
        <v>0</v>
      </c>
      <c r="CB21" s="200">
        <v>0</v>
      </c>
      <c r="CC21" s="200">
        <v>0</v>
      </c>
      <c r="CD21" s="200">
        <v>0</v>
      </c>
      <c r="CE21" s="200">
        <v>0</v>
      </c>
      <c r="CF21" s="200">
        <v>0</v>
      </c>
      <c r="CG21" s="200">
        <v>0</v>
      </c>
      <c r="CH21" s="200">
        <v>0</v>
      </c>
      <c r="CI21" s="200">
        <v>0</v>
      </c>
      <c r="CJ21" s="200">
        <v>0</v>
      </c>
      <c r="CK21" s="200">
        <v>0</v>
      </c>
      <c r="CL21" s="200">
        <v>0</v>
      </c>
      <c r="CM21" s="200">
        <v>0</v>
      </c>
      <c r="CN21" s="200">
        <v>0</v>
      </c>
      <c r="CO21" s="200">
        <v>0</v>
      </c>
      <c r="CP21" s="200">
        <v>0</v>
      </c>
      <c r="CQ21" s="200">
        <v>0</v>
      </c>
      <c r="CR21" s="200">
        <v>0</v>
      </c>
      <c r="CS21" s="200">
        <v>0</v>
      </c>
      <c r="CT21" s="200">
        <v>0</v>
      </c>
      <c r="CU21" s="200">
        <v>0</v>
      </c>
      <c r="CV21" s="200">
        <v>0</v>
      </c>
      <c r="CW21" s="200">
        <v>0</v>
      </c>
      <c r="CX21" s="200">
        <v>0</v>
      </c>
      <c r="CY21" s="200">
        <v>0</v>
      </c>
      <c r="CZ21" s="200">
        <v>0</v>
      </c>
      <c r="DA21" s="200">
        <v>0</v>
      </c>
      <c r="DB21" s="200">
        <v>0</v>
      </c>
      <c r="DC21" s="200">
        <v>0</v>
      </c>
      <c r="DD21" s="200">
        <v>0</v>
      </c>
      <c r="DE21" s="200">
        <v>0</v>
      </c>
      <c r="DF21" s="200">
        <v>0</v>
      </c>
      <c r="DG21" s="200">
        <v>0</v>
      </c>
      <c r="DH21" s="200">
        <v>0</v>
      </c>
      <c r="DI21" s="200">
        <v>0</v>
      </c>
      <c r="DJ21" s="200">
        <v>0</v>
      </c>
      <c r="DK21" s="200">
        <v>0</v>
      </c>
      <c r="DL21" s="200">
        <v>0</v>
      </c>
      <c r="DM21" s="200">
        <v>0</v>
      </c>
      <c r="DN21" s="200">
        <v>0</v>
      </c>
      <c r="DO21" s="200">
        <v>0</v>
      </c>
      <c r="DP21" s="200">
        <v>0</v>
      </c>
      <c r="DQ21" s="200">
        <v>0</v>
      </c>
      <c r="DR21" s="200">
        <v>0</v>
      </c>
      <c r="DS21" s="200">
        <v>0</v>
      </c>
      <c r="DT21" s="200">
        <v>0</v>
      </c>
      <c r="DU21" s="200">
        <v>0</v>
      </c>
      <c r="DV21" s="200">
        <v>0</v>
      </c>
      <c r="DW21" s="200">
        <v>0</v>
      </c>
      <c r="DX21" s="200">
        <v>0</v>
      </c>
      <c r="DY21" s="200">
        <v>0</v>
      </c>
      <c r="DZ21" s="200">
        <v>0</v>
      </c>
      <c r="EA21" s="200">
        <v>0</v>
      </c>
      <c r="EB21" s="200">
        <v>0</v>
      </c>
      <c r="EC21" s="200">
        <v>0</v>
      </c>
      <c r="ED21" s="200">
        <v>0</v>
      </c>
      <c r="EE21" s="200">
        <v>0</v>
      </c>
      <c r="EF21" s="200">
        <v>0</v>
      </c>
      <c r="EG21" s="200">
        <v>0</v>
      </c>
      <c r="EH21" s="200">
        <v>0</v>
      </c>
      <c r="EI21" s="200">
        <v>0</v>
      </c>
      <c r="EJ21" s="200">
        <v>0</v>
      </c>
      <c r="EK21" s="200">
        <v>0</v>
      </c>
      <c r="EL21" s="200">
        <v>0</v>
      </c>
      <c r="EM21" s="200">
        <v>0</v>
      </c>
      <c r="EN21" s="200">
        <v>0</v>
      </c>
      <c r="EO21" s="200">
        <v>0</v>
      </c>
      <c r="EP21" s="200">
        <v>0</v>
      </c>
      <c r="EQ21" s="200">
        <v>0</v>
      </c>
      <c r="ER21" s="200">
        <v>0</v>
      </c>
      <c r="ES21" s="200">
        <v>0</v>
      </c>
      <c r="ET21" s="200">
        <v>0</v>
      </c>
      <c r="EU21" s="200">
        <v>0</v>
      </c>
      <c r="EV21" s="200">
        <v>0</v>
      </c>
      <c r="EW21" s="200">
        <v>0</v>
      </c>
      <c r="EX21" s="200">
        <v>0</v>
      </c>
      <c r="EY21" s="200">
        <v>0</v>
      </c>
      <c r="EZ21" s="200">
        <v>0</v>
      </c>
      <c r="FA21" s="200">
        <v>0</v>
      </c>
      <c r="FB21" s="200">
        <v>0</v>
      </c>
      <c r="FC21" s="200">
        <v>0</v>
      </c>
      <c r="FD21" s="200">
        <v>0</v>
      </c>
      <c r="FE21" s="200">
        <v>0</v>
      </c>
      <c r="FF21" s="200">
        <v>0</v>
      </c>
      <c r="FG21" s="200">
        <v>0</v>
      </c>
      <c r="FH21" s="200">
        <v>0</v>
      </c>
      <c r="FI21" s="200">
        <v>0</v>
      </c>
      <c r="FJ21" s="200">
        <v>0</v>
      </c>
      <c r="FK21" s="200">
        <v>0</v>
      </c>
      <c r="FL21" s="200">
        <v>0</v>
      </c>
      <c r="FM21" s="200">
        <v>0</v>
      </c>
      <c r="FN21" s="200">
        <v>0</v>
      </c>
      <c r="FO21" s="200">
        <v>0</v>
      </c>
      <c r="FP21" s="200">
        <v>0</v>
      </c>
      <c r="FQ21" s="200">
        <v>0</v>
      </c>
      <c r="FR21" s="200">
        <v>0</v>
      </c>
      <c r="FS21" s="200">
        <v>0</v>
      </c>
      <c r="FT21" s="200">
        <v>0</v>
      </c>
      <c r="FU21" s="200">
        <v>0</v>
      </c>
      <c r="FV21" s="200">
        <v>0</v>
      </c>
      <c r="FW21" s="200">
        <v>0</v>
      </c>
      <c r="FX21" s="200">
        <v>0</v>
      </c>
      <c r="FY21" s="200">
        <v>0</v>
      </c>
      <c r="FZ21" s="200">
        <v>0</v>
      </c>
      <c r="GA21" s="200">
        <v>0</v>
      </c>
      <c r="GB21" s="200">
        <v>0</v>
      </c>
      <c r="GC21" s="200">
        <v>0</v>
      </c>
      <c r="GD21" s="200">
        <v>0</v>
      </c>
      <c r="GE21" s="200">
        <v>0</v>
      </c>
      <c r="GF21" s="200">
        <v>0</v>
      </c>
      <c r="GG21" s="200">
        <v>0</v>
      </c>
      <c r="GH21" s="200">
        <v>0</v>
      </c>
      <c r="GI21" s="200">
        <v>0</v>
      </c>
      <c r="GJ21" s="200">
        <v>0</v>
      </c>
      <c r="GK21" s="200">
        <v>0</v>
      </c>
      <c r="GL21" s="200">
        <v>0</v>
      </c>
      <c r="GM21" s="200">
        <v>0</v>
      </c>
      <c r="GN21" s="200">
        <v>0</v>
      </c>
      <c r="GO21" s="200">
        <v>0</v>
      </c>
      <c r="GP21" s="200">
        <v>0</v>
      </c>
      <c r="GQ21" s="200">
        <v>0</v>
      </c>
      <c r="GR21" s="200">
        <v>0</v>
      </c>
      <c r="GS21" s="200">
        <v>0</v>
      </c>
      <c r="GT21" s="200">
        <v>0</v>
      </c>
      <c r="GU21" s="200">
        <v>0</v>
      </c>
      <c r="GV21" s="200">
        <v>0</v>
      </c>
      <c r="GW21" s="200">
        <v>0</v>
      </c>
      <c r="GX21" s="200">
        <v>0</v>
      </c>
      <c r="GY21" s="200">
        <v>0</v>
      </c>
      <c r="GZ21" s="200">
        <v>0</v>
      </c>
      <c r="HA21" s="200">
        <v>0</v>
      </c>
      <c r="HB21" s="200">
        <v>0</v>
      </c>
      <c r="HC21" s="200">
        <v>0</v>
      </c>
      <c r="HD21" s="200">
        <v>0</v>
      </c>
      <c r="HE21" s="200">
        <v>0</v>
      </c>
      <c r="HF21" s="200">
        <v>0</v>
      </c>
      <c r="HG21" s="200">
        <v>0</v>
      </c>
      <c r="HH21" s="200">
        <v>0</v>
      </c>
      <c r="HI21" s="200">
        <v>0</v>
      </c>
      <c r="HJ21" s="200">
        <v>0</v>
      </c>
      <c r="HK21" s="200">
        <v>0</v>
      </c>
      <c r="HL21" s="200">
        <v>0</v>
      </c>
      <c r="HM21" s="200">
        <v>0</v>
      </c>
      <c r="HN21" s="200">
        <v>0</v>
      </c>
      <c r="HO21" s="200">
        <v>0</v>
      </c>
      <c r="HP21" s="200">
        <v>0</v>
      </c>
      <c r="HQ21" s="200">
        <v>0</v>
      </c>
      <c r="HR21" s="200">
        <v>0</v>
      </c>
      <c r="HS21" s="200">
        <v>0</v>
      </c>
    </row>
    <row r="22" spans="1:227" x14ac:dyDescent="0.25">
      <c r="A22" s="197"/>
      <c r="B22" s="199">
        <v>45663.395833333299</v>
      </c>
      <c r="C22" s="200">
        <v>0</v>
      </c>
      <c r="D22" s="200">
        <v>0</v>
      </c>
      <c r="E22" s="200">
        <v>0</v>
      </c>
      <c r="F22" s="200">
        <v>0</v>
      </c>
      <c r="G22" s="200">
        <v>0</v>
      </c>
      <c r="H22" s="200">
        <v>0</v>
      </c>
      <c r="I22" s="200">
        <v>0</v>
      </c>
      <c r="J22" s="200">
        <v>0</v>
      </c>
      <c r="K22" s="200">
        <v>0</v>
      </c>
      <c r="L22" s="200">
        <v>0</v>
      </c>
      <c r="M22" s="200">
        <v>0</v>
      </c>
      <c r="N22" s="200">
        <v>0</v>
      </c>
      <c r="O22" s="200">
        <v>0</v>
      </c>
      <c r="P22" s="200">
        <v>0</v>
      </c>
      <c r="Q22" s="200">
        <v>0</v>
      </c>
      <c r="R22" s="200">
        <v>0</v>
      </c>
      <c r="S22" s="200">
        <v>0</v>
      </c>
      <c r="T22" s="200">
        <v>0</v>
      </c>
      <c r="U22" s="200">
        <v>0</v>
      </c>
      <c r="V22" s="200">
        <v>0</v>
      </c>
      <c r="W22" s="200">
        <v>0</v>
      </c>
      <c r="X22" s="200">
        <v>0</v>
      </c>
      <c r="Y22" s="200">
        <v>0</v>
      </c>
      <c r="Z22" s="200">
        <v>0</v>
      </c>
      <c r="AA22" s="200">
        <v>0</v>
      </c>
      <c r="AB22" s="200">
        <v>0</v>
      </c>
      <c r="AC22" s="200">
        <v>0</v>
      </c>
      <c r="AD22" s="200">
        <v>0</v>
      </c>
      <c r="AE22" s="200">
        <v>0</v>
      </c>
      <c r="AF22" s="200">
        <v>0</v>
      </c>
      <c r="AG22" s="200">
        <v>0</v>
      </c>
      <c r="AH22" s="200">
        <v>0</v>
      </c>
      <c r="AI22" s="200">
        <v>0</v>
      </c>
      <c r="AJ22" s="200">
        <v>0</v>
      </c>
      <c r="AK22" s="200">
        <v>0</v>
      </c>
      <c r="AL22" s="200">
        <v>0</v>
      </c>
      <c r="AM22" s="200">
        <v>0</v>
      </c>
      <c r="AN22" s="200">
        <v>0</v>
      </c>
      <c r="AO22" s="200">
        <v>0</v>
      </c>
      <c r="AP22" s="200">
        <v>0</v>
      </c>
      <c r="AQ22" s="200">
        <v>0</v>
      </c>
      <c r="AR22" s="200">
        <v>0</v>
      </c>
      <c r="AS22" s="200">
        <v>0</v>
      </c>
      <c r="AT22" s="200">
        <v>0</v>
      </c>
      <c r="AU22" s="200">
        <v>0</v>
      </c>
      <c r="AV22" s="200">
        <v>0</v>
      </c>
      <c r="AW22" s="200">
        <v>0</v>
      </c>
      <c r="AX22" s="200">
        <v>0</v>
      </c>
      <c r="AY22" s="200">
        <v>0</v>
      </c>
      <c r="AZ22" s="200">
        <v>0</v>
      </c>
      <c r="BA22" s="200">
        <v>0</v>
      </c>
      <c r="BB22" s="200">
        <v>0</v>
      </c>
      <c r="BC22" s="200">
        <v>0</v>
      </c>
      <c r="BD22" s="200">
        <v>0</v>
      </c>
      <c r="BE22" s="200">
        <v>0</v>
      </c>
      <c r="BF22" s="200">
        <v>0</v>
      </c>
      <c r="BG22" s="200">
        <v>0</v>
      </c>
      <c r="BH22" s="200">
        <v>0</v>
      </c>
      <c r="BI22" s="200">
        <v>0</v>
      </c>
      <c r="BJ22" s="200">
        <v>0</v>
      </c>
      <c r="BK22" s="200">
        <v>0</v>
      </c>
      <c r="BL22" s="200">
        <v>0</v>
      </c>
      <c r="BM22" s="200">
        <v>0</v>
      </c>
      <c r="BN22" s="200">
        <v>0</v>
      </c>
      <c r="BO22" s="200">
        <v>0</v>
      </c>
      <c r="BP22" s="200">
        <v>0</v>
      </c>
      <c r="BQ22" s="200">
        <v>0</v>
      </c>
      <c r="BR22" s="200">
        <v>0</v>
      </c>
      <c r="BS22" s="200">
        <v>0</v>
      </c>
      <c r="BT22" s="200">
        <v>0</v>
      </c>
      <c r="BU22" s="200">
        <v>0</v>
      </c>
      <c r="BV22" s="200">
        <v>0</v>
      </c>
      <c r="BW22" s="200">
        <v>0</v>
      </c>
      <c r="BX22" s="200">
        <v>0</v>
      </c>
      <c r="BY22" s="200">
        <v>0</v>
      </c>
      <c r="BZ22" s="200">
        <v>0</v>
      </c>
      <c r="CA22" s="200">
        <v>0</v>
      </c>
      <c r="CB22" s="200">
        <v>0</v>
      </c>
      <c r="CC22" s="200">
        <v>0</v>
      </c>
      <c r="CD22" s="200">
        <v>0</v>
      </c>
      <c r="CE22" s="200">
        <v>0</v>
      </c>
      <c r="CF22" s="200">
        <v>0</v>
      </c>
      <c r="CG22" s="200">
        <v>0</v>
      </c>
      <c r="CH22" s="200">
        <v>0</v>
      </c>
      <c r="CI22" s="200">
        <v>0</v>
      </c>
      <c r="CJ22" s="200">
        <v>0</v>
      </c>
      <c r="CK22" s="200">
        <v>0</v>
      </c>
      <c r="CL22" s="200">
        <v>0</v>
      </c>
      <c r="CM22" s="200">
        <v>0</v>
      </c>
      <c r="CN22" s="200">
        <v>0</v>
      </c>
      <c r="CO22" s="200">
        <v>0</v>
      </c>
      <c r="CP22" s="200">
        <v>0</v>
      </c>
      <c r="CQ22" s="200">
        <v>0</v>
      </c>
      <c r="CR22" s="200">
        <v>0</v>
      </c>
      <c r="CS22" s="200">
        <v>0</v>
      </c>
      <c r="CT22" s="200">
        <v>0</v>
      </c>
      <c r="CU22" s="200">
        <v>0</v>
      </c>
      <c r="CV22" s="200">
        <v>0</v>
      </c>
      <c r="CW22" s="200">
        <v>0</v>
      </c>
      <c r="CX22" s="200">
        <v>0</v>
      </c>
      <c r="CY22" s="200">
        <v>0</v>
      </c>
      <c r="CZ22" s="200">
        <v>0</v>
      </c>
      <c r="DA22" s="200">
        <v>0</v>
      </c>
      <c r="DB22" s="200">
        <v>0</v>
      </c>
      <c r="DC22" s="200">
        <v>0</v>
      </c>
      <c r="DD22" s="200">
        <v>0</v>
      </c>
      <c r="DE22" s="200">
        <v>0</v>
      </c>
      <c r="DF22" s="200">
        <v>0</v>
      </c>
      <c r="DG22" s="200">
        <v>0</v>
      </c>
      <c r="DH22" s="200">
        <v>0</v>
      </c>
      <c r="DI22" s="200">
        <v>0</v>
      </c>
      <c r="DJ22" s="200">
        <v>0</v>
      </c>
      <c r="DK22" s="200">
        <v>0</v>
      </c>
      <c r="DL22" s="200">
        <v>0</v>
      </c>
      <c r="DM22" s="200">
        <v>0</v>
      </c>
      <c r="DN22" s="200">
        <v>0</v>
      </c>
      <c r="DO22" s="200">
        <v>0</v>
      </c>
      <c r="DP22" s="200">
        <v>0</v>
      </c>
      <c r="DQ22" s="200">
        <v>0</v>
      </c>
      <c r="DR22" s="200">
        <v>0</v>
      </c>
      <c r="DS22" s="200">
        <v>0</v>
      </c>
      <c r="DT22" s="200">
        <v>0</v>
      </c>
      <c r="DU22" s="200">
        <v>0</v>
      </c>
      <c r="DV22" s="200">
        <v>0</v>
      </c>
      <c r="DW22" s="200">
        <v>0</v>
      </c>
      <c r="DX22" s="200">
        <v>0</v>
      </c>
      <c r="DY22" s="200">
        <v>0</v>
      </c>
      <c r="DZ22" s="200">
        <v>0</v>
      </c>
      <c r="EA22" s="200">
        <v>0</v>
      </c>
      <c r="EB22" s="200">
        <v>0</v>
      </c>
      <c r="EC22" s="200">
        <v>0</v>
      </c>
      <c r="ED22" s="200">
        <v>0</v>
      </c>
      <c r="EE22" s="200">
        <v>0</v>
      </c>
      <c r="EF22" s="200">
        <v>0</v>
      </c>
      <c r="EG22" s="200">
        <v>0</v>
      </c>
      <c r="EH22" s="200">
        <v>0</v>
      </c>
      <c r="EI22" s="200">
        <v>0</v>
      </c>
      <c r="EJ22" s="200">
        <v>0</v>
      </c>
      <c r="EK22" s="200">
        <v>0</v>
      </c>
      <c r="EL22" s="200">
        <v>0</v>
      </c>
      <c r="EM22" s="200">
        <v>0</v>
      </c>
      <c r="EN22" s="200">
        <v>0</v>
      </c>
      <c r="EO22" s="200">
        <v>0</v>
      </c>
      <c r="EP22" s="200">
        <v>0</v>
      </c>
      <c r="EQ22" s="200">
        <v>0</v>
      </c>
      <c r="ER22" s="200">
        <v>0</v>
      </c>
      <c r="ES22" s="200">
        <v>0</v>
      </c>
      <c r="ET22" s="200">
        <v>0</v>
      </c>
      <c r="EU22" s="200">
        <v>0</v>
      </c>
      <c r="EV22" s="200">
        <v>0</v>
      </c>
      <c r="EW22" s="200">
        <v>0</v>
      </c>
      <c r="EX22" s="200">
        <v>0</v>
      </c>
      <c r="EY22" s="200">
        <v>0</v>
      </c>
      <c r="EZ22" s="200">
        <v>0</v>
      </c>
      <c r="FA22" s="200">
        <v>0</v>
      </c>
      <c r="FB22" s="200">
        <v>0</v>
      </c>
      <c r="FC22" s="200">
        <v>0</v>
      </c>
      <c r="FD22" s="200">
        <v>0</v>
      </c>
      <c r="FE22" s="200">
        <v>0</v>
      </c>
      <c r="FF22" s="200">
        <v>0</v>
      </c>
      <c r="FG22" s="200">
        <v>0</v>
      </c>
      <c r="FH22" s="200">
        <v>0</v>
      </c>
      <c r="FI22" s="200">
        <v>0</v>
      </c>
      <c r="FJ22" s="200">
        <v>0</v>
      </c>
      <c r="FK22" s="200">
        <v>0</v>
      </c>
      <c r="FL22" s="200">
        <v>0</v>
      </c>
      <c r="FM22" s="200">
        <v>0</v>
      </c>
      <c r="FN22" s="200">
        <v>0</v>
      </c>
      <c r="FO22" s="200">
        <v>0</v>
      </c>
      <c r="FP22" s="200">
        <v>0</v>
      </c>
      <c r="FQ22" s="200">
        <v>0</v>
      </c>
      <c r="FR22" s="200">
        <v>0</v>
      </c>
      <c r="FS22" s="200">
        <v>0</v>
      </c>
      <c r="FT22" s="200">
        <v>0</v>
      </c>
      <c r="FU22" s="200">
        <v>0</v>
      </c>
      <c r="FV22" s="200">
        <v>0</v>
      </c>
      <c r="FW22" s="200">
        <v>0</v>
      </c>
      <c r="FX22" s="200">
        <v>0</v>
      </c>
      <c r="FY22" s="200">
        <v>0</v>
      </c>
      <c r="FZ22" s="200">
        <v>0</v>
      </c>
      <c r="GA22" s="200">
        <v>0</v>
      </c>
      <c r="GB22" s="200">
        <v>0</v>
      </c>
      <c r="GC22" s="200">
        <v>0</v>
      </c>
      <c r="GD22" s="200">
        <v>0</v>
      </c>
      <c r="GE22" s="200">
        <v>0</v>
      </c>
      <c r="GF22" s="200">
        <v>0</v>
      </c>
      <c r="GG22" s="200">
        <v>0</v>
      </c>
      <c r="GH22" s="200">
        <v>0</v>
      </c>
      <c r="GI22" s="200">
        <v>0</v>
      </c>
      <c r="GJ22" s="200">
        <v>0</v>
      </c>
      <c r="GK22" s="200">
        <v>0</v>
      </c>
      <c r="GL22" s="200">
        <v>0</v>
      </c>
      <c r="GM22" s="200">
        <v>0</v>
      </c>
      <c r="GN22" s="200">
        <v>0</v>
      </c>
      <c r="GO22" s="200">
        <v>0</v>
      </c>
      <c r="GP22" s="200">
        <v>0</v>
      </c>
      <c r="GQ22" s="200">
        <v>0</v>
      </c>
      <c r="GR22" s="200">
        <v>0</v>
      </c>
      <c r="GS22" s="200">
        <v>0</v>
      </c>
      <c r="GT22" s="200">
        <v>0</v>
      </c>
      <c r="GU22" s="200">
        <v>0</v>
      </c>
      <c r="GV22" s="200">
        <v>0</v>
      </c>
      <c r="GW22" s="200">
        <v>0</v>
      </c>
      <c r="GX22" s="200">
        <v>0</v>
      </c>
      <c r="GY22" s="200">
        <v>0</v>
      </c>
      <c r="GZ22" s="200">
        <v>0</v>
      </c>
      <c r="HA22" s="200">
        <v>0</v>
      </c>
      <c r="HB22" s="200">
        <v>0</v>
      </c>
      <c r="HC22" s="200">
        <v>0</v>
      </c>
      <c r="HD22" s="200">
        <v>0</v>
      </c>
      <c r="HE22" s="200">
        <v>0</v>
      </c>
      <c r="HF22" s="200">
        <v>0</v>
      </c>
      <c r="HG22" s="200">
        <v>0</v>
      </c>
      <c r="HH22" s="200">
        <v>0</v>
      </c>
      <c r="HI22" s="200">
        <v>0</v>
      </c>
      <c r="HJ22" s="200">
        <v>0</v>
      </c>
      <c r="HK22" s="200">
        <v>0</v>
      </c>
      <c r="HL22" s="200">
        <v>0</v>
      </c>
      <c r="HM22" s="200">
        <v>0</v>
      </c>
      <c r="HN22" s="200">
        <v>0</v>
      </c>
      <c r="HO22" s="200">
        <v>0</v>
      </c>
      <c r="HP22" s="200">
        <v>0</v>
      </c>
      <c r="HQ22" s="200">
        <v>0</v>
      </c>
      <c r="HR22" s="200">
        <v>0</v>
      </c>
      <c r="HS22" s="200">
        <v>0</v>
      </c>
    </row>
    <row r="23" spans="1:227" x14ac:dyDescent="0.25">
      <c r="A23" s="197"/>
      <c r="B23" s="199">
        <v>45663.416666666701</v>
      </c>
      <c r="C23" s="200">
        <v>0</v>
      </c>
      <c r="D23" s="200">
        <v>0</v>
      </c>
      <c r="E23" s="200">
        <v>0</v>
      </c>
      <c r="F23" s="200">
        <v>0</v>
      </c>
      <c r="G23" s="200">
        <v>0</v>
      </c>
      <c r="H23" s="200">
        <v>0</v>
      </c>
      <c r="I23" s="200">
        <v>0</v>
      </c>
      <c r="J23" s="200">
        <v>0</v>
      </c>
      <c r="K23" s="200">
        <v>0</v>
      </c>
      <c r="L23" s="200">
        <v>0</v>
      </c>
      <c r="M23" s="200">
        <v>0</v>
      </c>
      <c r="N23" s="200">
        <v>0</v>
      </c>
      <c r="O23" s="200">
        <v>0</v>
      </c>
      <c r="P23" s="200">
        <v>0</v>
      </c>
      <c r="Q23" s="200">
        <v>0</v>
      </c>
      <c r="R23" s="200">
        <v>0</v>
      </c>
      <c r="S23" s="200">
        <v>0</v>
      </c>
      <c r="T23" s="200">
        <v>0</v>
      </c>
      <c r="U23" s="200">
        <v>0</v>
      </c>
      <c r="V23" s="200">
        <v>0</v>
      </c>
      <c r="W23" s="200">
        <v>0</v>
      </c>
      <c r="X23" s="200">
        <v>0</v>
      </c>
      <c r="Y23" s="200">
        <v>0</v>
      </c>
      <c r="Z23" s="200">
        <v>0</v>
      </c>
      <c r="AA23" s="200">
        <v>0</v>
      </c>
      <c r="AB23" s="200">
        <v>0</v>
      </c>
      <c r="AC23" s="200">
        <v>0</v>
      </c>
      <c r="AD23" s="200">
        <v>0</v>
      </c>
      <c r="AE23" s="200">
        <v>0</v>
      </c>
      <c r="AF23" s="200">
        <v>0</v>
      </c>
      <c r="AG23" s="200">
        <v>0</v>
      </c>
      <c r="AH23" s="200">
        <v>0</v>
      </c>
      <c r="AI23" s="200">
        <v>0</v>
      </c>
      <c r="AJ23" s="200">
        <v>0</v>
      </c>
      <c r="AK23" s="200">
        <v>0</v>
      </c>
      <c r="AL23" s="200">
        <v>0</v>
      </c>
      <c r="AM23" s="200">
        <v>0</v>
      </c>
      <c r="AN23" s="200">
        <v>0</v>
      </c>
      <c r="AO23" s="200">
        <v>0</v>
      </c>
      <c r="AP23" s="200">
        <v>0</v>
      </c>
      <c r="AQ23" s="200">
        <v>0</v>
      </c>
      <c r="AR23" s="200">
        <v>0</v>
      </c>
      <c r="AS23" s="200">
        <v>0</v>
      </c>
      <c r="AT23" s="200">
        <v>0</v>
      </c>
      <c r="AU23" s="200">
        <v>0</v>
      </c>
      <c r="AV23" s="200">
        <v>0</v>
      </c>
      <c r="AW23" s="200">
        <v>0</v>
      </c>
      <c r="AX23" s="200">
        <v>0</v>
      </c>
      <c r="AY23" s="200">
        <v>0</v>
      </c>
      <c r="AZ23" s="200">
        <v>0</v>
      </c>
      <c r="BA23" s="200">
        <v>0</v>
      </c>
      <c r="BB23" s="200">
        <v>0</v>
      </c>
      <c r="BC23" s="200">
        <v>0</v>
      </c>
      <c r="BD23" s="200">
        <v>0</v>
      </c>
      <c r="BE23" s="200">
        <v>0</v>
      </c>
      <c r="BF23" s="200">
        <v>0</v>
      </c>
      <c r="BG23" s="200">
        <v>0</v>
      </c>
      <c r="BH23" s="200">
        <v>0</v>
      </c>
      <c r="BI23" s="200">
        <v>0</v>
      </c>
      <c r="BJ23" s="200">
        <v>0</v>
      </c>
      <c r="BK23" s="200">
        <v>0</v>
      </c>
      <c r="BL23" s="200">
        <v>0</v>
      </c>
      <c r="BM23" s="200">
        <v>0</v>
      </c>
      <c r="BN23" s="200">
        <v>0</v>
      </c>
      <c r="BO23" s="200">
        <v>0</v>
      </c>
      <c r="BP23" s="200">
        <v>0</v>
      </c>
      <c r="BQ23" s="200">
        <v>0</v>
      </c>
      <c r="BR23" s="200">
        <v>0</v>
      </c>
      <c r="BS23" s="200">
        <v>0</v>
      </c>
      <c r="BT23" s="200">
        <v>0</v>
      </c>
      <c r="BU23" s="200">
        <v>0</v>
      </c>
      <c r="BV23" s="200">
        <v>0</v>
      </c>
      <c r="BW23" s="200">
        <v>0</v>
      </c>
      <c r="BX23" s="200">
        <v>0</v>
      </c>
      <c r="BY23" s="200">
        <v>0</v>
      </c>
      <c r="BZ23" s="200">
        <v>0</v>
      </c>
      <c r="CA23" s="200">
        <v>0</v>
      </c>
      <c r="CB23" s="200">
        <v>0</v>
      </c>
      <c r="CC23" s="200">
        <v>0</v>
      </c>
      <c r="CD23" s="200">
        <v>0</v>
      </c>
      <c r="CE23" s="200">
        <v>0</v>
      </c>
      <c r="CF23" s="200">
        <v>0</v>
      </c>
      <c r="CG23" s="200">
        <v>0</v>
      </c>
      <c r="CH23" s="200">
        <v>0</v>
      </c>
      <c r="CI23" s="200">
        <v>0</v>
      </c>
      <c r="CJ23" s="200">
        <v>0</v>
      </c>
      <c r="CK23" s="200">
        <v>0</v>
      </c>
      <c r="CL23" s="200">
        <v>0</v>
      </c>
      <c r="CM23" s="200">
        <v>0</v>
      </c>
      <c r="CN23" s="200">
        <v>0</v>
      </c>
      <c r="CO23" s="200">
        <v>0</v>
      </c>
      <c r="CP23" s="200">
        <v>0</v>
      </c>
      <c r="CQ23" s="200">
        <v>0</v>
      </c>
      <c r="CR23" s="200">
        <v>0</v>
      </c>
      <c r="CS23" s="200">
        <v>0</v>
      </c>
      <c r="CT23" s="200">
        <v>0</v>
      </c>
      <c r="CU23" s="200">
        <v>0</v>
      </c>
      <c r="CV23" s="200">
        <v>0</v>
      </c>
      <c r="CW23" s="200">
        <v>0</v>
      </c>
      <c r="CX23" s="200">
        <v>0</v>
      </c>
      <c r="CY23" s="200">
        <v>0</v>
      </c>
      <c r="CZ23" s="200">
        <v>0</v>
      </c>
      <c r="DA23" s="200">
        <v>0</v>
      </c>
      <c r="DB23" s="200">
        <v>0</v>
      </c>
      <c r="DC23" s="200">
        <v>0</v>
      </c>
      <c r="DD23" s="200">
        <v>0</v>
      </c>
      <c r="DE23" s="200">
        <v>0</v>
      </c>
      <c r="DF23" s="200">
        <v>0</v>
      </c>
      <c r="DG23" s="200">
        <v>0</v>
      </c>
      <c r="DH23" s="200">
        <v>0</v>
      </c>
      <c r="DI23" s="200">
        <v>0</v>
      </c>
      <c r="DJ23" s="200">
        <v>0</v>
      </c>
      <c r="DK23" s="200">
        <v>0</v>
      </c>
      <c r="DL23" s="200">
        <v>0</v>
      </c>
      <c r="DM23" s="200">
        <v>0</v>
      </c>
      <c r="DN23" s="200">
        <v>0</v>
      </c>
      <c r="DO23" s="200">
        <v>0</v>
      </c>
      <c r="DP23" s="200">
        <v>0</v>
      </c>
      <c r="DQ23" s="200">
        <v>0</v>
      </c>
      <c r="DR23" s="200">
        <v>0</v>
      </c>
      <c r="DS23" s="200">
        <v>0</v>
      </c>
      <c r="DT23" s="200">
        <v>0</v>
      </c>
      <c r="DU23" s="200">
        <v>0</v>
      </c>
      <c r="DV23" s="200">
        <v>0</v>
      </c>
      <c r="DW23" s="200">
        <v>0</v>
      </c>
      <c r="DX23" s="200">
        <v>0</v>
      </c>
      <c r="DY23" s="200">
        <v>0</v>
      </c>
      <c r="DZ23" s="200">
        <v>0</v>
      </c>
      <c r="EA23" s="200">
        <v>0</v>
      </c>
      <c r="EB23" s="200">
        <v>0</v>
      </c>
      <c r="EC23" s="200">
        <v>0</v>
      </c>
      <c r="ED23" s="200">
        <v>0</v>
      </c>
      <c r="EE23" s="200">
        <v>0</v>
      </c>
      <c r="EF23" s="200">
        <v>0</v>
      </c>
      <c r="EG23" s="200">
        <v>0</v>
      </c>
      <c r="EH23" s="200">
        <v>0</v>
      </c>
      <c r="EI23" s="200">
        <v>0</v>
      </c>
      <c r="EJ23" s="200">
        <v>0</v>
      </c>
      <c r="EK23" s="200">
        <v>0</v>
      </c>
      <c r="EL23" s="200">
        <v>0</v>
      </c>
      <c r="EM23" s="200">
        <v>0</v>
      </c>
      <c r="EN23" s="200">
        <v>0</v>
      </c>
      <c r="EO23" s="200">
        <v>0</v>
      </c>
      <c r="EP23" s="200">
        <v>0</v>
      </c>
      <c r="EQ23" s="200">
        <v>0</v>
      </c>
      <c r="ER23" s="200">
        <v>0</v>
      </c>
      <c r="ES23" s="200">
        <v>0</v>
      </c>
      <c r="ET23" s="200">
        <v>0</v>
      </c>
      <c r="EU23" s="200">
        <v>0</v>
      </c>
      <c r="EV23" s="200">
        <v>0</v>
      </c>
      <c r="EW23" s="200">
        <v>0</v>
      </c>
      <c r="EX23" s="200">
        <v>0</v>
      </c>
      <c r="EY23" s="200">
        <v>0</v>
      </c>
      <c r="EZ23" s="200">
        <v>0</v>
      </c>
      <c r="FA23" s="200">
        <v>0</v>
      </c>
      <c r="FB23" s="200">
        <v>0</v>
      </c>
      <c r="FC23" s="200">
        <v>0</v>
      </c>
      <c r="FD23" s="200">
        <v>0</v>
      </c>
      <c r="FE23" s="200">
        <v>0</v>
      </c>
      <c r="FF23" s="200">
        <v>0</v>
      </c>
      <c r="FG23" s="200">
        <v>0</v>
      </c>
      <c r="FH23" s="200">
        <v>0</v>
      </c>
      <c r="FI23" s="200">
        <v>0</v>
      </c>
      <c r="FJ23" s="200">
        <v>0</v>
      </c>
      <c r="FK23" s="200">
        <v>0</v>
      </c>
      <c r="FL23" s="200">
        <v>0</v>
      </c>
      <c r="FM23" s="200">
        <v>0</v>
      </c>
      <c r="FN23" s="200">
        <v>0</v>
      </c>
      <c r="FO23" s="200">
        <v>0</v>
      </c>
      <c r="FP23" s="200">
        <v>0</v>
      </c>
      <c r="FQ23" s="200">
        <v>0</v>
      </c>
      <c r="FR23" s="200">
        <v>0</v>
      </c>
      <c r="FS23" s="200">
        <v>0</v>
      </c>
      <c r="FT23" s="200">
        <v>0</v>
      </c>
      <c r="FU23" s="200">
        <v>0</v>
      </c>
      <c r="FV23" s="200">
        <v>0</v>
      </c>
      <c r="FW23" s="200">
        <v>0</v>
      </c>
      <c r="FX23" s="200">
        <v>0</v>
      </c>
      <c r="FY23" s="200">
        <v>0</v>
      </c>
      <c r="FZ23" s="200">
        <v>0</v>
      </c>
      <c r="GA23" s="200">
        <v>0</v>
      </c>
      <c r="GB23" s="200">
        <v>0</v>
      </c>
      <c r="GC23" s="200">
        <v>0</v>
      </c>
      <c r="GD23" s="200">
        <v>0</v>
      </c>
      <c r="GE23" s="200">
        <v>0</v>
      </c>
      <c r="GF23" s="200">
        <v>0</v>
      </c>
      <c r="GG23" s="200">
        <v>0</v>
      </c>
      <c r="GH23" s="200">
        <v>0</v>
      </c>
      <c r="GI23" s="200">
        <v>0</v>
      </c>
      <c r="GJ23" s="200">
        <v>0</v>
      </c>
      <c r="GK23" s="200">
        <v>0</v>
      </c>
      <c r="GL23" s="200">
        <v>0</v>
      </c>
      <c r="GM23" s="200">
        <v>0</v>
      </c>
      <c r="GN23" s="200">
        <v>0</v>
      </c>
      <c r="GO23" s="200">
        <v>0</v>
      </c>
      <c r="GP23" s="200">
        <v>0</v>
      </c>
      <c r="GQ23" s="200">
        <v>0</v>
      </c>
      <c r="GR23" s="200">
        <v>0</v>
      </c>
      <c r="GS23" s="200">
        <v>0</v>
      </c>
      <c r="GT23" s="200">
        <v>0</v>
      </c>
      <c r="GU23" s="200">
        <v>0</v>
      </c>
      <c r="GV23" s="200">
        <v>0</v>
      </c>
      <c r="GW23" s="200">
        <v>0</v>
      </c>
      <c r="GX23" s="200">
        <v>0</v>
      </c>
      <c r="GY23" s="200">
        <v>0</v>
      </c>
      <c r="GZ23" s="200">
        <v>0</v>
      </c>
      <c r="HA23" s="200">
        <v>0</v>
      </c>
      <c r="HB23" s="200">
        <v>0</v>
      </c>
      <c r="HC23" s="200">
        <v>0</v>
      </c>
      <c r="HD23" s="200">
        <v>0</v>
      </c>
      <c r="HE23" s="200">
        <v>0</v>
      </c>
      <c r="HF23" s="200">
        <v>0</v>
      </c>
      <c r="HG23" s="200">
        <v>0</v>
      </c>
      <c r="HH23" s="200">
        <v>0</v>
      </c>
      <c r="HI23" s="200">
        <v>0</v>
      </c>
      <c r="HJ23" s="200">
        <v>0</v>
      </c>
      <c r="HK23" s="200">
        <v>0</v>
      </c>
      <c r="HL23" s="200">
        <v>0</v>
      </c>
      <c r="HM23" s="200">
        <v>0</v>
      </c>
      <c r="HN23" s="200">
        <v>0</v>
      </c>
      <c r="HO23" s="200">
        <v>0</v>
      </c>
      <c r="HP23" s="200">
        <v>0</v>
      </c>
      <c r="HQ23" s="200">
        <v>0</v>
      </c>
      <c r="HR23" s="200">
        <v>0</v>
      </c>
      <c r="HS23" s="200">
        <v>0</v>
      </c>
    </row>
    <row r="24" spans="1:227" x14ac:dyDescent="0.25">
      <c r="A24" s="197"/>
      <c r="B24" s="199">
        <v>45663.4375</v>
      </c>
      <c r="C24" s="200">
        <v>0</v>
      </c>
      <c r="D24" s="200">
        <v>0</v>
      </c>
      <c r="E24" s="200">
        <v>0</v>
      </c>
      <c r="F24" s="200">
        <v>0</v>
      </c>
      <c r="G24" s="200">
        <v>0</v>
      </c>
      <c r="H24" s="200">
        <v>0</v>
      </c>
      <c r="I24" s="200">
        <v>0</v>
      </c>
      <c r="J24" s="200">
        <v>0</v>
      </c>
      <c r="K24" s="200">
        <v>0</v>
      </c>
      <c r="L24" s="200">
        <v>0</v>
      </c>
      <c r="M24" s="200">
        <v>0</v>
      </c>
      <c r="N24" s="200">
        <v>0</v>
      </c>
      <c r="O24" s="200">
        <v>0</v>
      </c>
      <c r="P24" s="200">
        <v>0</v>
      </c>
      <c r="Q24" s="200">
        <v>0</v>
      </c>
      <c r="R24" s="200">
        <v>0</v>
      </c>
      <c r="S24" s="200">
        <v>0</v>
      </c>
      <c r="T24" s="200">
        <v>0</v>
      </c>
      <c r="U24" s="200">
        <v>0</v>
      </c>
      <c r="V24" s="200">
        <v>0</v>
      </c>
      <c r="W24" s="200">
        <v>0</v>
      </c>
      <c r="X24" s="200">
        <v>0</v>
      </c>
      <c r="Y24" s="200">
        <v>0</v>
      </c>
      <c r="Z24" s="200">
        <v>0</v>
      </c>
      <c r="AA24" s="200">
        <v>0</v>
      </c>
      <c r="AB24" s="200">
        <v>0</v>
      </c>
      <c r="AC24" s="200">
        <v>0</v>
      </c>
      <c r="AD24" s="200">
        <v>0</v>
      </c>
      <c r="AE24" s="200">
        <v>0</v>
      </c>
      <c r="AF24" s="200">
        <v>0</v>
      </c>
      <c r="AG24" s="200">
        <v>0</v>
      </c>
      <c r="AH24" s="200">
        <v>0</v>
      </c>
      <c r="AI24" s="200">
        <v>0</v>
      </c>
      <c r="AJ24" s="200">
        <v>0</v>
      </c>
      <c r="AK24" s="200">
        <v>0</v>
      </c>
      <c r="AL24" s="200">
        <v>0</v>
      </c>
      <c r="AM24" s="200">
        <v>0</v>
      </c>
      <c r="AN24" s="200">
        <v>0</v>
      </c>
      <c r="AO24" s="200">
        <v>0</v>
      </c>
      <c r="AP24" s="200">
        <v>0</v>
      </c>
      <c r="AQ24" s="200">
        <v>0</v>
      </c>
      <c r="AR24" s="200">
        <v>0</v>
      </c>
      <c r="AS24" s="200">
        <v>0</v>
      </c>
      <c r="AT24" s="200">
        <v>0</v>
      </c>
      <c r="AU24" s="200">
        <v>0</v>
      </c>
      <c r="AV24" s="200">
        <v>0</v>
      </c>
      <c r="AW24" s="200">
        <v>0</v>
      </c>
      <c r="AX24" s="200">
        <v>0</v>
      </c>
      <c r="AY24" s="200">
        <v>0</v>
      </c>
      <c r="AZ24" s="200">
        <v>0</v>
      </c>
      <c r="BA24" s="200">
        <v>0</v>
      </c>
      <c r="BB24" s="200">
        <v>0</v>
      </c>
      <c r="BC24" s="200">
        <v>0</v>
      </c>
      <c r="BD24" s="200">
        <v>0</v>
      </c>
      <c r="BE24" s="200">
        <v>0</v>
      </c>
      <c r="BF24" s="200">
        <v>0</v>
      </c>
      <c r="BG24" s="200">
        <v>0</v>
      </c>
      <c r="BH24" s="200">
        <v>0</v>
      </c>
      <c r="BI24" s="200">
        <v>0</v>
      </c>
      <c r="BJ24" s="200">
        <v>0</v>
      </c>
      <c r="BK24" s="200">
        <v>0</v>
      </c>
      <c r="BL24" s="200">
        <v>0</v>
      </c>
      <c r="BM24" s="200">
        <v>0</v>
      </c>
      <c r="BN24" s="200">
        <v>0</v>
      </c>
      <c r="BO24" s="200">
        <v>0</v>
      </c>
      <c r="BP24" s="200">
        <v>0</v>
      </c>
      <c r="BQ24" s="200">
        <v>0</v>
      </c>
      <c r="BR24" s="200">
        <v>0</v>
      </c>
      <c r="BS24" s="200">
        <v>0</v>
      </c>
      <c r="BT24" s="200">
        <v>0</v>
      </c>
      <c r="BU24" s="200">
        <v>0</v>
      </c>
      <c r="BV24" s="200">
        <v>0</v>
      </c>
      <c r="BW24" s="200">
        <v>0</v>
      </c>
      <c r="BX24" s="200">
        <v>0</v>
      </c>
      <c r="BY24" s="200">
        <v>0</v>
      </c>
      <c r="BZ24" s="200">
        <v>0</v>
      </c>
      <c r="CA24" s="200">
        <v>0</v>
      </c>
      <c r="CB24" s="200">
        <v>0</v>
      </c>
      <c r="CC24" s="200">
        <v>0</v>
      </c>
      <c r="CD24" s="200">
        <v>0</v>
      </c>
      <c r="CE24" s="200">
        <v>0</v>
      </c>
      <c r="CF24" s="200">
        <v>0</v>
      </c>
      <c r="CG24" s="200">
        <v>0</v>
      </c>
      <c r="CH24" s="200">
        <v>0</v>
      </c>
      <c r="CI24" s="200">
        <v>0</v>
      </c>
      <c r="CJ24" s="200">
        <v>0</v>
      </c>
      <c r="CK24" s="200">
        <v>0</v>
      </c>
      <c r="CL24" s="200">
        <v>0</v>
      </c>
      <c r="CM24" s="200">
        <v>0</v>
      </c>
      <c r="CN24" s="200">
        <v>0</v>
      </c>
      <c r="CO24" s="200">
        <v>0</v>
      </c>
      <c r="CP24" s="200">
        <v>0</v>
      </c>
      <c r="CQ24" s="200">
        <v>0</v>
      </c>
      <c r="CR24" s="200">
        <v>0</v>
      </c>
      <c r="CS24" s="200">
        <v>0</v>
      </c>
      <c r="CT24" s="200">
        <v>0</v>
      </c>
      <c r="CU24" s="200">
        <v>0</v>
      </c>
      <c r="CV24" s="200">
        <v>0</v>
      </c>
      <c r="CW24" s="200">
        <v>0</v>
      </c>
      <c r="CX24" s="200">
        <v>0</v>
      </c>
      <c r="CY24" s="200">
        <v>0</v>
      </c>
      <c r="CZ24" s="200">
        <v>0</v>
      </c>
      <c r="DA24" s="200">
        <v>0</v>
      </c>
      <c r="DB24" s="200">
        <v>0</v>
      </c>
      <c r="DC24" s="200">
        <v>0</v>
      </c>
      <c r="DD24" s="200">
        <v>0</v>
      </c>
      <c r="DE24" s="200">
        <v>0</v>
      </c>
      <c r="DF24" s="200">
        <v>0</v>
      </c>
      <c r="DG24" s="200">
        <v>0</v>
      </c>
      <c r="DH24" s="200">
        <v>0</v>
      </c>
      <c r="DI24" s="200">
        <v>0</v>
      </c>
      <c r="DJ24" s="200">
        <v>0</v>
      </c>
      <c r="DK24" s="200">
        <v>0</v>
      </c>
      <c r="DL24" s="200">
        <v>0</v>
      </c>
      <c r="DM24" s="200">
        <v>0</v>
      </c>
      <c r="DN24" s="200">
        <v>0</v>
      </c>
      <c r="DO24" s="200">
        <v>0</v>
      </c>
      <c r="DP24" s="200">
        <v>0</v>
      </c>
      <c r="DQ24" s="200">
        <v>0</v>
      </c>
      <c r="DR24" s="200">
        <v>0</v>
      </c>
      <c r="DS24" s="200">
        <v>0</v>
      </c>
      <c r="DT24" s="200">
        <v>0</v>
      </c>
      <c r="DU24" s="200">
        <v>0</v>
      </c>
      <c r="DV24" s="200">
        <v>0</v>
      </c>
      <c r="DW24" s="200">
        <v>0</v>
      </c>
      <c r="DX24" s="200">
        <v>0</v>
      </c>
      <c r="DY24" s="200">
        <v>0</v>
      </c>
      <c r="DZ24" s="200">
        <v>0</v>
      </c>
      <c r="EA24" s="200">
        <v>0</v>
      </c>
      <c r="EB24" s="200">
        <v>0</v>
      </c>
      <c r="EC24" s="200">
        <v>0</v>
      </c>
      <c r="ED24" s="200">
        <v>0</v>
      </c>
      <c r="EE24" s="200">
        <v>0</v>
      </c>
      <c r="EF24" s="200">
        <v>0</v>
      </c>
      <c r="EG24" s="200">
        <v>0</v>
      </c>
      <c r="EH24" s="200">
        <v>0</v>
      </c>
      <c r="EI24" s="200">
        <v>0</v>
      </c>
      <c r="EJ24" s="200">
        <v>0</v>
      </c>
      <c r="EK24" s="200">
        <v>0</v>
      </c>
      <c r="EL24" s="200">
        <v>0</v>
      </c>
      <c r="EM24" s="200">
        <v>0</v>
      </c>
      <c r="EN24" s="200">
        <v>0</v>
      </c>
      <c r="EO24" s="200">
        <v>0</v>
      </c>
      <c r="EP24" s="200">
        <v>0</v>
      </c>
      <c r="EQ24" s="200">
        <v>0</v>
      </c>
      <c r="ER24" s="200">
        <v>0</v>
      </c>
      <c r="ES24" s="200">
        <v>0</v>
      </c>
      <c r="ET24" s="200">
        <v>0</v>
      </c>
      <c r="EU24" s="200">
        <v>0</v>
      </c>
      <c r="EV24" s="200">
        <v>0</v>
      </c>
      <c r="EW24" s="200">
        <v>0</v>
      </c>
      <c r="EX24" s="200">
        <v>0</v>
      </c>
      <c r="EY24" s="200">
        <v>0</v>
      </c>
      <c r="EZ24" s="200">
        <v>0</v>
      </c>
      <c r="FA24" s="200">
        <v>0</v>
      </c>
      <c r="FB24" s="200">
        <v>0</v>
      </c>
      <c r="FC24" s="200">
        <v>0</v>
      </c>
      <c r="FD24" s="200">
        <v>0</v>
      </c>
      <c r="FE24" s="200">
        <v>0</v>
      </c>
      <c r="FF24" s="200">
        <v>0</v>
      </c>
      <c r="FG24" s="200">
        <v>0</v>
      </c>
      <c r="FH24" s="200">
        <v>0</v>
      </c>
      <c r="FI24" s="200">
        <v>0</v>
      </c>
      <c r="FJ24" s="200">
        <v>0</v>
      </c>
      <c r="FK24" s="200">
        <v>0</v>
      </c>
      <c r="FL24" s="200">
        <v>0</v>
      </c>
      <c r="FM24" s="200">
        <v>0</v>
      </c>
      <c r="FN24" s="200">
        <v>0</v>
      </c>
      <c r="FO24" s="200">
        <v>0</v>
      </c>
      <c r="FP24" s="200">
        <v>0</v>
      </c>
      <c r="FQ24" s="200">
        <v>0</v>
      </c>
      <c r="FR24" s="200">
        <v>0</v>
      </c>
      <c r="FS24" s="200">
        <v>0</v>
      </c>
      <c r="FT24" s="200">
        <v>0</v>
      </c>
      <c r="FU24" s="200">
        <v>0</v>
      </c>
      <c r="FV24" s="200">
        <v>0</v>
      </c>
      <c r="FW24" s="200">
        <v>0</v>
      </c>
      <c r="FX24" s="200">
        <v>0</v>
      </c>
      <c r="FY24" s="200">
        <v>0</v>
      </c>
      <c r="FZ24" s="200">
        <v>0</v>
      </c>
      <c r="GA24" s="200">
        <v>0</v>
      </c>
      <c r="GB24" s="200">
        <v>0</v>
      </c>
      <c r="GC24" s="200">
        <v>0</v>
      </c>
      <c r="GD24" s="200">
        <v>0</v>
      </c>
      <c r="GE24" s="200">
        <v>0</v>
      </c>
      <c r="GF24" s="200">
        <v>0</v>
      </c>
      <c r="GG24" s="200">
        <v>0</v>
      </c>
      <c r="GH24" s="200">
        <v>0</v>
      </c>
      <c r="GI24" s="200">
        <v>0</v>
      </c>
      <c r="GJ24" s="200">
        <v>0</v>
      </c>
      <c r="GK24" s="200">
        <v>0</v>
      </c>
      <c r="GL24" s="200">
        <v>0</v>
      </c>
      <c r="GM24" s="200">
        <v>0</v>
      </c>
      <c r="GN24" s="200">
        <v>0</v>
      </c>
      <c r="GO24" s="200">
        <v>0</v>
      </c>
      <c r="GP24" s="200">
        <v>0</v>
      </c>
      <c r="GQ24" s="200">
        <v>0</v>
      </c>
      <c r="GR24" s="200">
        <v>0</v>
      </c>
      <c r="GS24" s="200">
        <v>0</v>
      </c>
      <c r="GT24" s="200">
        <v>0</v>
      </c>
      <c r="GU24" s="200">
        <v>0</v>
      </c>
      <c r="GV24" s="200">
        <v>0</v>
      </c>
      <c r="GW24" s="200">
        <v>0</v>
      </c>
      <c r="GX24" s="200">
        <v>0</v>
      </c>
      <c r="GY24" s="200">
        <v>0</v>
      </c>
      <c r="GZ24" s="200">
        <v>0</v>
      </c>
      <c r="HA24" s="200">
        <v>0</v>
      </c>
      <c r="HB24" s="200">
        <v>0</v>
      </c>
      <c r="HC24" s="200">
        <v>0</v>
      </c>
      <c r="HD24" s="200">
        <v>0</v>
      </c>
      <c r="HE24" s="200">
        <v>0</v>
      </c>
      <c r="HF24" s="200">
        <v>0</v>
      </c>
      <c r="HG24" s="200">
        <v>0</v>
      </c>
      <c r="HH24" s="200">
        <v>0</v>
      </c>
      <c r="HI24" s="200">
        <v>0</v>
      </c>
      <c r="HJ24" s="200">
        <v>0</v>
      </c>
      <c r="HK24" s="200">
        <v>0</v>
      </c>
      <c r="HL24" s="200">
        <v>0</v>
      </c>
      <c r="HM24" s="200">
        <v>0</v>
      </c>
      <c r="HN24" s="200">
        <v>0</v>
      </c>
      <c r="HO24" s="200">
        <v>0</v>
      </c>
      <c r="HP24" s="200">
        <v>0</v>
      </c>
      <c r="HQ24" s="200">
        <v>0</v>
      </c>
      <c r="HR24" s="200">
        <v>0</v>
      </c>
      <c r="HS24" s="200">
        <v>0</v>
      </c>
    </row>
    <row r="25" spans="1:227" x14ac:dyDescent="0.25">
      <c r="A25" s="197"/>
      <c r="B25" s="199">
        <v>45663.458333333299</v>
      </c>
      <c r="C25" s="200">
        <v>0</v>
      </c>
      <c r="D25" s="200">
        <v>0</v>
      </c>
      <c r="E25" s="200">
        <v>0</v>
      </c>
      <c r="F25" s="200">
        <v>0</v>
      </c>
      <c r="G25" s="200">
        <v>0</v>
      </c>
      <c r="H25" s="200">
        <v>0</v>
      </c>
      <c r="I25" s="200">
        <v>0</v>
      </c>
      <c r="J25" s="200">
        <v>0</v>
      </c>
      <c r="K25" s="200">
        <v>0</v>
      </c>
      <c r="L25" s="200">
        <v>0</v>
      </c>
      <c r="M25" s="200">
        <v>0</v>
      </c>
      <c r="N25" s="200">
        <v>0</v>
      </c>
      <c r="O25" s="200">
        <v>0</v>
      </c>
      <c r="P25" s="200">
        <v>0</v>
      </c>
      <c r="Q25" s="200">
        <v>0</v>
      </c>
      <c r="R25" s="200">
        <v>0</v>
      </c>
      <c r="S25" s="200">
        <v>0</v>
      </c>
      <c r="T25" s="200">
        <v>0</v>
      </c>
      <c r="U25" s="200">
        <v>0</v>
      </c>
      <c r="V25" s="200">
        <v>0</v>
      </c>
      <c r="W25" s="200">
        <v>0</v>
      </c>
      <c r="X25" s="200">
        <v>0</v>
      </c>
      <c r="Y25" s="200">
        <v>0</v>
      </c>
      <c r="Z25" s="200">
        <v>0</v>
      </c>
      <c r="AA25" s="200">
        <v>0</v>
      </c>
      <c r="AB25" s="200">
        <v>0</v>
      </c>
      <c r="AC25" s="200">
        <v>0</v>
      </c>
      <c r="AD25" s="200">
        <v>0</v>
      </c>
      <c r="AE25" s="200">
        <v>0</v>
      </c>
      <c r="AF25" s="200">
        <v>0</v>
      </c>
      <c r="AG25" s="200">
        <v>0</v>
      </c>
      <c r="AH25" s="200">
        <v>0</v>
      </c>
      <c r="AI25" s="200">
        <v>0</v>
      </c>
      <c r="AJ25" s="200">
        <v>0</v>
      </c>
      <c r="AK25" s="200">
        <v>0</v>
      </c>
      <c r="AL25" s="200">
        <v>0</v>
      </c>
      <c r="AM25" s="200">
        <v>0</v>
      </c>
      <c r="AN25" s="200">
        <v>0</v>
      </c>
      <c r="AO25" s="200">
        <v>0</v>
      </c>
      <c r="AP25" s="200">
        <v>0</v>
      </c>
      <c r="AQ25" s="200">
        <v>0</v>
      </c>
      <c r="AR25" s="200">
        <v>0</v>
      </c>
      <c r="AS25" s="200">
        <v>0</v>
      </c>
      <c r="AT25" s="200">
        <v>0</v>
      </c>
      <c r="AU25" s="200">
        <v>0</v>
      </c>
      <c r="AV25" s="200">
        <v>0</v>
      </c>
      <c r="AW25" s="200">
        <v>0</v>
      </c>
      <c r="AX25" s="200">
        <v>0</v>
      </c>
      <c r="AY25" s="200">
        <v>0</v>
      </c>
      <c r="AZ25" s="200">
        <v>0</v>
      </c>
      <c r="BA25" s="200">
        <v>0</v>
      </c>
      <c r="BB25" s="200">
        <v>0</v>
      </c>
      <c r="BC25" s="200">
        <v>0</v>
      </c>
      <c r="BD25" s="200">
        <v>0</v>
      </c>
      <c r="BE25" s="200">
        <v>0</v>
      </c>
      <c r="BF25" s="200">
        <v>0</v>
      </c>
      <c r="BG25" s="200">
        <v>0</v>
      </c>
      <c r="BH25" s="200">
        <v>0</v>
      </c>
      <c r="BI25" s="200">
        <v>0</v>
      </c>
      <c r="BJ25" s="200">
        <v>0</v>
      </c>
      <c r="BK25" s="200">
        <v>0</v>
      </c>
      <c r="BL25" s="200">
        <v>0</v>
      </c>
      <c r="BM25" s="200">
        <v>0</v>
      </c>
      <c r="BN25" s="200">
        <v>0</v>
      </c>
      <c r="BO25" s="200">
        <v>0</v>
      </c>
      <c r="BP25" s="200">
        <v>0</v>
      </c>
      <c r="BQ25" s="200">
        <v>0</v>
      </c>
      <c r="BR25" s="200">
        <v>0</v>
      </c>
      <c r="BS25" s="200">
        <v>0</v>
      </c>
      <c r="BT25" s="200">
        <v>0</v>
      </c>
      <c r="BU25" s="200">
        <v>0</v>
      </c>
      <c r="BV25" s="200">
        <v>0</v>
      </c>
      <c r="BW25" s="200">
        <v>0</v>
      </c>
      <c r="BX25" s="200">
        <v>0</v>
      </c>
      <c r="BY25" s="200">
        <v>0</v>
      </c>
      <c r="BZ25" s="200">
        <v>0</v>
      </c>
      <c r="CA25" s="200">
        <v>0</v>
      </c>
      <c r="CB25" s="200">
        <v>0</v>
      </c>
      <c r="CC25" s="200">
        <v>0</v>
      </c>
      <c r="CD25" s="200">
        <v>0</v>
      </c>
      <c r="CE25" s="200">
        <v>0</v>
      </c>
      <c r="CF25" s="200">
        <v>0</v>
      </c>
      <c r="CG25" s="200">
        <v>0</v>
      </c>
      <c r="CH25" s="200">
        <v>0</v>
      </c>
      <c r="CI25" s="200">
        <v>0</v>
      </c>
      <c r="CJ25" s="200">
        <v>0</v>
      </c>
      <c r="CK25" s="200">
        <v>0</v>
      </c>
      <c r="CL25" s="200">
        <v>0</v>
      </c>
      <c r="CM25" s="200">
        <v>0</v>
      </c>
      <c r="CN25" s="200">
        <v>0</v>
      </c>
      <c r="CO25" s="200">
        <v>0</v>
      </c>
      <c r="CP25" s="200">
        <v>0</v>
      </c>
      <c r="CQ25" s="200">
        <v>0</v>
      </c>
      <c r="CR25" s="200">
        <v>0</v>
      </c>
      <c r="CS25" s="200">
        <v>0</v>
      </c>
      <c r="CT25" s="200">
        <v>0</v>
      </c>
      <c r="CU25" s="200">
        <v>0</v>
      </c>
      <c r="CV25" s="200">
        <v>0</v>
      </c>
      <c r="CW25" s="200">
        <v>0</v>
      </c>
      <c r="CX25" s="200">
        <v>0</v>
      </c>
      <c r="CY25" s="200">
        <v>0</v>
      </c>
      <c r="CZ25" s="200">
        <v>0</v>
      </c>
      <c r="DA25" s="200">
        <v>0</v>
      </c>
      <c r="DB25" s="200">
        <v>0</v>
      </c>
      <c r="DC25" s="200">
        <v>0</v>
      </c>
      <c r="DD25" s="200">
        <v>0</v>
      </c>
      <c r="DE25" s="200">
        <v>0</v>
      </c>
      <c r="DF25" s="200">
        <v>0</v>
      </c>
      <c r="DG25" s="200">
        <v>0</v>
      </c>
      <c r="DH25" s="200">
        <v>0</v>
      </c>
      <c r="DI25" s="200">
        <v>0</v>
      </c>
      <c r="DJ25" s="200">
        <v>0</v>
      </c>
      <c r="DK25" s="200">
        <v>0</v>
      </c>
      <c r="DL25" s="200">
        <v>0</v>
      </c>
      <c r="DM25" s="200">
        <v>0</v>
      </c>
      <c r="DN25" s="200">
        <v>0</v>
      </c>
      <c r="DO25" s="200">
        <v>0</v>
      </c>
      <c r="DP25" s="200">
        <v>0</v>
      </c>
      <c r="DQ25" s="200">
        <v>0</v>
      </c>
      <c r="DR25" s="200">
        <v>0</v>
      </c>
      <c r="DS25" s="200">
        <v>0</v>
      </c>
      <c r="DT25" s="200">
        <v>0</v>
      </c>
      <c r="DU25" s="200">
        <v>0</v>
      </c>
      <c r="DV25" s="200">
        <v>0</v>
      </c>
      <c r="DW25" s="200">
        <v>0</v>
      </c>
      <c r="DX25" s="200">
        <v>0</v>
      </c>
      <c r="DY25" s="200">
        <v>0</v>
      </c>
      <c r="DZ25" s="200">
        <v>0</v>
      </c>
      <c r="EA25" s="200">
        <v>0</v>
      </c>
      <c r="EB25" s="200">
        <v>0</v>
      </c>
      <c r="EC25" s="200">
        <v>0</v>
      </c>
      <c r="ED25" s="200">
        <v>0</v>
      </c>
      <c r="EE25" s="200">
        <v>0</v>
      </c>
      <c r="EF25" s="200">
        <v>0</v>
      </c>
      <c r="EG25" s="200">
        <v>0</v>
      </c>
      <c r="EH25" s="200">
        <v>0</v>
      </c>
      <c r="EI25" s="200">
        <v>0</v>
      </c>
      <c r="EJ25" s="200">
        <v>0</v>
      </c>
      <c r="EK25" s="200">
        <v>0</v>
      </c>
      <c r="EL25" s="200">
        <v>0</v>
      </c>
      <c r="EM25" s="200">
        <v>0</v>
      </c>
      <c r="EN25" s="200">
        <v>0</v>
      </c>
      <c r="EO25" s="200">
        <v>0</v>
      </c>
      <c r="EP25" s="200">
        <v>0</v>
      </c>
      <c r="EQ25" s="200">
        <v>0</v>
      </c>
      <c r="ER25" s="200">
        <v>0</v>
      </c>
      <c r="ES25" s="200">
        <v>0</v>
      </c>
      <c r="ET25" s="200">
        <v>0</v>
      </c>
      <c r="EU25" s="200">
        <v>0</v>
      </c>
      <c r="EV25" s="200">
        <v>0</v>
      </c>
      <c r="EW25" s="200">
        <v>0</v>
      </c>
      <c r="EX25" s="200">
        <v>0</v>
      </c>
      <c r="EY25" s="200">
        <v>0</v>
      </c>
      <c r="EZ25" s="200">
        <v>0</v>
      </c>
      <c r="FA25" s="200">
        <v>0</v>
      </c>
      <c r="FB25" s="200">
        <v>0</v>
      </c>
      <c r="FC25" s="200">
        <v>0</v>
      </c>
      <c r="FD25" s="200">
        <v>0</v>
      </c>
      <c r="FE25" s="200">
        <v>0</v>
      </c>
      <c r="FF25" s="200">
        <v>0</v>
      </c>
      <c r="FG25" s="200">
        <v>0</v>
      </c>
      <c r="FH25" s="200">
        <v>0</v>
      </c>
      <c r="FI25" s="200">
        <v>0</v>
      </c>
      <c r="FJ25" s="200">
        <v>0</v>
      </c>
      <c r="FK25" s="200">
        <v>0</v>
      </c>
      <c r="FL25" s="200">
        <v>0</v>
      </c>
      <c r="FM25" s="200">
        <v>0</v>
      </c>
      <c r="FN25" s="200">
        <v>0</v>
      </c>
      <c r="FO25" s="200">
        <v>0</v>
      </c>
      <c r="FP25" s="200">
        <v>0</v>
      </c>
      <c r="FQ25" s="200">
        <v>0</v>
      </c>
      <c r="FR25" s="200">
        <v>0</v>
      </c>
      <c r="FS25" s="200">
        <v>0</v>
      </c>
      <c r="FT25" s="200">
        <v>0</v>
      </c>
      <c r="FU25" s="200">
        <v>0</v>
      </c>
      <c r="FV25" s="200">
        <v>0</v>
      </c>
      <c r="FW25" s="200">
        <v>0</v>
      </c>
      <c r="FX25" s="200">
        <v>0</v>
      </c>
      <c r="FY25" s="200">
        <v>0</v>
      </c>
      <c r="FZ25" s="200">
        <v>0</v>
      </c>
      <c r="GA25" s="200">
        <v>0</v>
      </c>
      <c r="GB25" s="200">
        <v>0</v>
      </c>
      <c r="GC25" s="200">
        <v>0</v>
      </c>
      <c r="GD25" s="200">
        <v>0</v>
      </c>
      <c r="GE25" s="200">
        <v>0</v>
      </c>
      <c r="GF25" s="200">
        <v>0</v>
      </c>
      <c r="GG25" s="200">
        <v>0</v>
      </c>
      <c r="GH25" s="200">
        <v>0</v>
      </c>
      <c r="GI25" s="200">
        <v>0</v>
      </c>
      <c r="GJ25" s="200">
        <v>0</v>
      </c>
      <c r="GK25" s="200">
        <v>0</v>
      </c>
      <c r="GL25" s="200">
        <v>0</v>
      </c>
      <c r="GM25" s="200">
        <v>0</v>
      </c>
      <c r="GN25" s="200">
        <v>0</v>
      </c>
      <c r="GO25" s="200">
        <v>0</v>
      </c>
      <c r="GP25" s="200">
        <v>0</v>
      </c>
      <c r="GQ25" s="200">
        <v>0</v>
      </c>
      <c r="GR25" s="200">
        <v>0</v>
      </c>
      <c r="GS25" s="200">
        <v>0</v>
      </c>
      <c r="GT25" s="200">
        <v>0</v>
      </c>
      <c r="GU25" s="200">
        <v>0</v>
      </c>
      <c r="GV25" s="200">
        <v>0</v>
      </c>
      <c r="GW25" s="200">
        <v>0</v>
      </c>
      <c r="GX25" s="200">
        <v>0</v>
      </c>
      <c r="GY25" s="200">
        <v>0</v>
      </c>
      <c r="GZ25" s="200">
        <v>0</v>
      </c>
      <c r="HA25" s="200">
        <v>0</v>
      </c>
      <c r="HB25" s="200">
        <v>0</v>
      </c>
      <c r="HC25" s="200">
        <v>0</v>
      </c>
      <c r="HD25" s="200">
        <v>0</v>
      </c>
      <c r="HE25" s="200">
        <v>0</v>
      </c>
      <c r="HF25" s="200">
        <v>0</v>
      </c>
      <c r="HG25" s="200">
        <v>0</v>
      </c>
      <c r="HH25" s="200">
        <v>0</v>
      </c>
      <c r="HI25" s="200">
        <v>0</v>
      </c>
      <c r="HJ25" s="200">
        <v>0</v>
      </c>
      <c r="HK25" s="200">
        <v>0</v>
      </c>
      <c r="HL25" s="200">
        <v>0</v>
      </c>
      <c r="HM25" s="200">
        <v>0</v>
      </c>
      <c r="HN25" s="200">
        <v>0</v>
      </c>
      <c r="HO25" s="200">
        <v>0</v>
      </c>
      <c r="HP25" s="200">
        <v>0</v>
      </c>
      <c r="HQ25" s="200">
        <v>0</v>
      </c>
      <c r="HR25" s="200">
        <v>0</v>
      </c>
      <c r="HS25" s="200">
        <v>0</v>
      </c>
    </row>
    <row r="26" spans="1:227" x14ac:dyDescent="0.25">
      <c r="A26" s="197"/>
      <c r="B26" s="199">
        <v>45663.479166666701</v>
      </c>
      <c r="C26" s="200">
        <v>0</v>
      </c>
      <c r="D26" s="200">
        <v>0</v>
      </c>
      <c r="E26" s="200">
        <v>0</v>
      </c>
      <c r="F26" s="200">
        <v>0</v>
      </c>
      <c r="G26" s="200">
        <v>0</v>
      </c>
      <c r="H26" s="200">
        <v>0</v>
      </c>
      <c r="I26" s="200">
        <v>0</v>
      </c>
      <c r="J26" s="200">
        <v>0</v>
      </c>
      <c r="K26" s="200">
        <v>0</v>
      </c>
      <c r="L26" s="200">
        <v>0</v>
      </c>
      <c r="M26" s="200">
        <v>0</v>
      </c>
      <c r="N26" s="200">
        <v>0</v>
      </c>
      <c r="O26" s="200">
        <v>0</v>
      </c>
      <c r="P26" s="200">
        <v>0</v>
      </c>
      <c r="Q26" s="200">
        <v>0</v>
      </c>
      <c r="R26" s="200">
        <v>0</v>
      </c>
      <c r="S26" s="200">
        <v>0</v>
      </c>
      <c r="T26" s="200">
        <v>0</v>
      </c>
      <c r="U26" s="200">
        <v>0</v>
      </c>
      <c r="V26" s="200">
        <v>0</v>
      </c>
      <c r="W26" s="200">
        <v>0</v>
      </c>
      <c r="X26" s="200">
        <v>0</v>
      </c>
      <c r="Y26" s="200">
        <v>0</v>
      </c>
      <c r="Z26" s="200">
        <v>0</v>
      </c>
      <c r="AA26" s="200">
        <v>0</v>
      </c>
      <c r="AB26" s="200">
        <v>0</v>
      </c>
      <c r="AC26" s="200">
        <v>0</v>
      </c>
      <c r="AD26" s="200">
        <v>0</v>
      </c>
      <c r="AE26" s="200">
        <v>0</v>
      </c>
      <c r="AF26" s="200">
        <v>0</v>
      </c>
      <c r="AG26" s="200">
        <v>0</v>
      </c>
      <c r="AH26" s="200">
        <v>0</v>
      </c>
      <c r="AI26" s="200">
        <v>0</v>
      </c>
      <c r="AJ26" s="200">
        <v>0</v>
      </c>
      <c r="AK26" s="200">
        <v>0</v>
      </c>
      <c r="AL26" s="200">
        <v>0</v>
      </c>
      <c r="AM26" s="200">
        <v>0</v>
      </c>
      <c r="AN26" s="200">
        <v>0</v>
      </c>
      <c r="AO26" s="200">
        <v>0</v>
      </c>
      <c r="AP26" s="200">
        <v>0</v>
      </c>
      <c r="AQ26" s="200">
        <v>0</v>
      </c>
      <c r="AR26" s="200">
        <v>0</v>
      </c>
      <c r="AS26" s="200">
        <v>0</v>
      </c>
      <c r="AT26" s="200">
        <v>0</v>
      </c>
      <c r="AU26" s="200">
        <v>0</v>
      </c>
      <c r="AV26" s="200">
        <v>0</v>
      </c>
      <c r="AW26" s="200">
        <v>0</v>
      </c>
      <c r="AX26" s="200">
        <v>0</v>
      </c>
      <c r="AY26" s="200">
        <v>0</v>
      </c>
      <c r="AZ26" s="200">
        <v>0</v>
      </c>
      <c r="BA26" s="200">
        <v>0</v>
      </c>
      <c r="BB26" s="200">
        <v>0</v>
      </c>
      <c r="BC26" s="200">
        <v>0</v>
      </c>
      <c r="BD26" s="200">
        <v>0</v>
      </c>
      <c r="BE26" s="200">
        <v>0</v>
      </c>
      <c r="BF26" s="200">
        <v>0</v>
      </c>
      <c r="BG26" s="200">
        <v>0</v>
      </c>
      <c r="BH26" s="200">
        <v>0</v>
      </c>
      <c r="BI26" s="200">
        <v>0</v>
      </c>
      <c r="BJ26" s="200">
        <v>0</v>
      </c>
      <c r="BK26" s="200">
        <v>0</v>
      </c>
      <c r="BL26" s="200">
        <v>0</v>
      </c>
      <c r="BM26" s="200">
        <v>0</v>
      </c>
      <c r="BN26" s="200">
        <v>0</v>
      </c>
      <c r="BO26" s="200">
        <v>0</v>
      </c>
      <c r="BP26" s="200">
        <v>0</v>
      </c>
      <c r="BQ26" s="200">
        <v>0</v>
      </c>
      <c r="BR26" s="200">
        <v>0</v>
      </c>
      <c r="BS26" s="200">
        <v>0</v>
      </c>
      <c r="BT26" s="200">
        <v>0</v>
      </c>
      <c r="BU26" s="200">
        <v>0</v>
      </c>
      <c r="BV26" s="200">
        <v>0</v>
      </c>
      <c r="BW26" s="200">
        <v>0</v>
      </c>
      <c r="BX26" s="200">
        <v>0</v>
      </c>
      <c r="BY26" s="200">
        <v>0</v>
      </c>
      <c r="BZ26" s="200">
        <v>0</v>
      </c>
      <c r="CA26" s="200">
        <v>0</v>
      </c>
      <c r="CB26" s="200">
        <v>0</v>
      </c>
      <c r="CC26" s="200">
        <v>0</v>
      </c>
      <c r="CD26" s="200">
        <v>0</v>
      </c>
      <c r="CE26" s="200">
        <v>0</v>
      </c>
      <c r="CF26" s="200">
        <v>0</v>
      </c>
      <c r="CG26" s="200">
        <v>0</v>
      </c>
      <c r="CH26" s="200">
        <v>0</v>
      </c>
      <c r="CI26" s="200">
        <v>0</v>
      </c>
      <c r="CJ26" s="200">
        <v>0</v>
      </c>
      <c r="CK26" s="200">
        <v>0</v>
      </c>
      <c r="CL26" s="200">
        <v>0</v>
      </c>
      <c r="CM26" s="200">
        <v>0</v>
      </c>
      <c r="CN26" s="200">
        <v>0</v>
      </c>
      <c r="CO26" s="200">
        <v>0</v>
      </c>
      <c r="CP26" s="200">
        <v>0</v>
      </c>
      <c r="CQ26" s="200">
        <v>0</v>
      </c>
      <c r="CR26" s="200">
        <v>0</v>
      </c>
      <c r="CS26" s="200">
        <v>0</v>
      </c>
      <c r="CT26" s="200">
        <v>0</v>
      </c>
      <c r="CU26" s="200">
        <v>0</v>
      </c>
      <c r="CV26" s="200">
        <v>0</v>
      </c>
      <c r="CW26" s="200">
        <v>0</v>
      </c>
      <c r="CX26" s="200">
        <v>0</v>
      </c>
      <c r="CY26" s="200">
        <v>0</v>
      </c>
      <c r="CZ26" s="200">
        <v>0</v>
      </c>
      <c r="DA26" s="200">
        <v>0</v>
      </c>
      <c r="DB26" s="200">
        <v>0</v>
      </c>
      <c r="DC26" s="200">
        <v>0</v>
      </c>
      <c r="DD26" s="200">
        <v>0</v>
      </c>
      <c r="DE26" s="200">
        <v>0</v>
      </c>
      <c r="DF26" s="200">
        <v>0</v>
      </c>
      <c r="DG26" s="200">
        <v>0</v>
      </c>
      <c r="DH26" s="200">
        <v>0</v>
      </c>
      <c r="DI26" s="200">
        <v>0</v>
      </c>
      <c r="DJ26" s="200">
        <v>0</v>
      </c>
      <c r="DK26" s="200">
        <v>0</v>
      </c>
      <c r="DL26" s="200">
        <v>0</v>
      </c>
      <c r="DM26" s="200">
        <v>0</v>
      </c>
      <c r="DN26" s="200">
        <v>0</v>
      </c>
      <c r="DO26" s="200">
        <v>0</v>
      </c>
      <c r="DP26" s="200">
        <v>0</v>
      </c>
      <c r="DQ26" s="200">
        <v>0</v>
      </c>
      <c r="DR26" s="200">
        <v>0</v>
      </c>
      <c r="DS26" s="200">
        <v>0</v>
      </c>
      <c r="DT26" s="200">
        <v>0</v>
      </c>
      <c r="DU26" s="200">
        <v>0</v>
      </c>
      <c r="DV26" s="200">
        <v>0</v>
      </c>
      <c r="DW26" s="200">
        <v>0</v>
      </c>
      <c r="DX26" s="200">
        <v>0</v>
      </c>
      <c r="DY26" s="200">
        <v>0</v>
      </c>
      <c r="DZ26" s="200">
        <v>0</v>
      </c>
      <c r="EA26" s="200">
        <v>0</v>
      </c>
      <c r="EB26" s="200">
        <v>0</v>
      </c>
      <c r="EC26" s="200">
        <v>0</v>
      </c>
      <c r="ED26" s="200">
        <v>0</v>
      </c>
      <c r="EE26" s="200">
        <v>0</v>
      </c>
      <c r="EF26" s="200">
        <v>0</v>
      </c>
      <c r="EG26" s="200">
        <v>0</v>
      </c>
      <c r="EH26" s="200">
        <v>0</v>
      </c>
      <c r="EI26" s="200">
        <v>0</v>
      </c>
      <c r="EJ26" s="200">
        <v>0</v>
      </c>
      <c r="EK26" s="200">
        <v>0</v>
      </c>
      <c r="EL26" s="200">
        <v>0</v>
      </c>
      <c r="EM26" s="200">
        <v>0</v>
      </c>
      <c r="EN26" s="200">
        <v>0</v>
      </c>
      <c r="EO26" s="200">
        <v>0</v>
      </c>
      <c r="EP26" s="200">
        <v>0</v>
      </c>
      <c r="EQ26" s="200">
        <v>0</v>
      </c>
      <c r="ER26" s="200">
        <v>0</v>
      </c>
      <c r="ES26" s="200">
        <v>0</v>
      </c>
      <c r="ET26" s="200">
        <v>0</v>
      </c>
      <c r="EU26" s="200">
        <v>0</v>
      </c>
      <c r="EV26" s="200">
        <v>0</v>
      </c>
      <c r="EW26" s="200">
        <v>0</v>
      </c>
      <c r="EX26" s="200">
        <v>0</v>
      </c>
      <c r="EY26" s="200">
        <v>0</v>
      </c>
      <c r="EZ26" s="200">
        <v>0</v>
      </c>
      <c r="FA26" s="200">
        <v>0</v>
      </c>
      <c r="FB26" s="200">
        <v>0</v>
      </c>
      <c r="FC26" s="200">
        <v>0</v>
      </c>
      <c r="FD26" s="200">
        <v>0</v>
      </c>
      <c r="FE26" s="200">
        <v>0</v>
      </c>
      <c r="FF26" s="200">
        <v>0</v>
      </c>
      <c r="FG26" s="200">
        <v>0</v>
      </c>
      <c r="FH26" s="200">
        <v>0</v>
      </c>
      <c r="FI26" s="200">
        <v>0</v>
      </c>
      <c r="FJ26" s="200">
        <v>0</v>
      </c>
      <c r="FK26" s="200">
        <v>0</v>
      </c>
      <c r="FL26" s="200">
        <v>0</v>
      </c>
      <c r="FM26" s="200">
        <v>0</v>
      </c>
      <c r="FN26" s="200">
        <v>0</v>
      </c>
      <c r="FO26" s="200">
        <v>0</v>
      </c>
      <c r="FP26" s="200">
        <v>0</v>
      </c>
      <c r="FQ26" s="200">
        <v>0</v>
      </c>
      <c r="FR26" s="200">
        <v>0</v>
      </c>
      <c r="FS26" s="200">
        <v>0</v>
      </c>
      <c r="FT26" s="200">
        <v>0</v>
      </c>
      <c r="FU26" s="200">
        <v>0</v>
      </c>
      <c r="FV26" s="200">
        <v>0</v>
      </c>
      <c r="FW26" s="200">
        <v>0</v>
      </c>
      <c r="FX26" s="200">
        <v>0</v>
      </c>
      <c r="FY26" s="200">
        <v>0</v>
      </c>
      <c r="FZ26" s="200">
        <v>0</v>
      </c>
      <c r="GA26" s="200">
        <v>0</v>
      </c>
      <c r="GB26" s="200">
        <v>0</v>
      </c>
      <c r="GC26" s="200">
        <v>0</v>
      </c>
      <c r="GD26" s="200">
        <v>0</v>
      </c>
      <c r="GE26" s="200">
        <v>0</v>
      </c>
      <c r="GF26" s="200">
        <v>0</v>
      </c>
      <c r="GG26" s="200">
        <v>0</v>
      </c>
      <c r="GH26" s="200">
        <v>0</v>
      </c>
      <c r="GI26" s="200">
        <v>0</v>
      </c>
      <c r="GJ26" s="200">
        <v>0</v>
      </c>
      <c r="GK26" s="200">
        <v>0</v>
      </c>
      <c r="GL26" s="200">
        <v>0</v>
      </c>
      <c r="GM26" s="200">
        <v>0</v>
      </c>
      <c r="GN26" s="200">
        <v>0</v>
      </c>
      <c r="GO26" s="200">
        <v>0</v>
      </c>
      <c r="GP26" s="200">
        <v>0</v>
      </c>
      <c r="GQ26" s="200">
        <v>0</v>
      </c>
      <c r="GR26" s="200">
        <v>0</v>
      </c>
      <c r="GS26" s="200">
        <v>0</v>
      </c>
      <c r="GT26" s="200">
        <v>0</v>
      </c>
      <c r="GU26" s="200">
        <v>0</v>
      </c>
      <c r="GV26" s="200">
        <v>0</v>
      </c>
      <c r="GW26" s="200">
        <v>0</v>
      </c>
      <c r="GX26" s="200">
        <v>0</v>
      </c>
      <c r="GY26" s="200">
        <v>0</v>
      </c>
      <c r="GZ26" s="200">
        <v>0</v>
      </c>
      <c r="HA26" s="200">
        <v>0</v>
      </c>
      <c r="HB26" s="200">
        <v>0</v>
      </c>
      <c r="HC26" s="200">
        <v>0</v>
      </c>
      <c r="HD26" s="200">
        <v>0</v>
      </c>
      <c r="HE26" s="200">
        <v>0</v>
      </c>
      <c r="HF26" s="200">
        <v>0</v>
      </c>
      <c r="HG26" s="200">
        <v>0</v>
      </c>
      <c r="HH26" s="200">
        <v>0</v>
      </c>
      <c r="HI26" s="200">
        <v>0</v>
      </c>
      <c r="HJ26" s="200">
        <v>0</v>
      </c>
      <c r="HK26" s="200">
        <v>0</v>
      </c>
      <c r="HL26" s="200">
        <v>0</v>
      </c>
      <c r="HM26" s="200">
        <v>0</v>
      </c>
      <c r="HN26" s="200">
        <v>0</v>
      </c>
      <c r="HO26" s="200">
        <v>0</v>
      </c>
      <c r="HP26" s="200">
        <v>0</v>
      </c>
      <c r="HQ26" s="200">
        <v>0</v>
      </c>
      <c r="HR26" s="200">
        <v>0</v>
      </c>
      <c r="HS26" s="200">
        <v>0</v>
      </c>
    </row>
    <row r="27" spans="1:227" x14ac:dyDescent="0.25">
      <c r="A27" s="197"/>
      <c r="B27" s="199">
        <v>45663.5</v>
      </c>
      <c r="C27" s="200">
        <v>0</v>
      </c>
      <c r="D27" s="200">
        <v>0</v>
      </c>
      <c r="E27" s="200">
        <v>0</v>
      </c>
      <c r="F27" s="200">
        <v>0</v>
      </c>
      <c r="G27" s="200">
        <v>0</v>
      </c>
      <c r="H27" s="200">
        <v>0</v>
      </c>
      <c r="I27" s="200">
        <v>0</v>
      </c>
      <c r="J27" s="200">
        <v>0</v>
      </c>
      <c r="K27" s="200">
        <v>0</v>
      </c>
      <c r="L27" s="200">
        <v>0</v>
      </c>
      <c r="M27" s="200">
        <v>0</v>
      </c>
      <c r="N27" s="200">
        <v>0</v>
      </c>
      <c r="O27" s="200">
        <v>0</v>
      </c>
      <c r="P27" s="200">
        <v>0</v>
      </c>
      <c r="Q27" s="200">
        <v>0</v>
      </c>
      <c r="R27" s="200">
        <v>0</v>
      </c>
      <c r="S27" s="200">
        <v>0</v>
      </c>
      <c r="T27" s="200">
        <v>0</v>
      </c>
      <c r="U27" s="200">
        <v>0</v>
      </c>
      <c r="V27" s="200">
        <v>0</v>
      </c>
      <c r="W27" s="200">
        <v>0</v>
      </c>
      <c r="X27" s="200">
        <v>0</v>
      </c>
      <c r="Y27" s="200">
        <v>0</v>
      </c>
      <c r="Z27" s="200">
        <v>0</v>
      </c>
      <c r="AA27" s="200">
        <v>0</v>
      </c>
      <c r="AB27" s="200">
        <v>0</v>
      </c>
      <c r="AC27" s="200">
        <v>0</v>
      </c>
      <c r="AD27" s="200">
        <v>0</v>
      </c>
      <c r="AE27" s="200">
        <v>0</v>
      </c>
      <c r="AF27" s="200">
        <v>0</v>
      </c>
      <c r="AG27" s="200">
        <v>0</v>
      </c>
      <c r="AH27" s="200">
        <v>0</v>
      </c>
      <c r="AI27" s="200">
        <v>0</v>
      </c>
      <c r="AJ27" s="200">
        <v>0</v>
      </c>
      <c r="AK27" s="200">
        <v>0</v>
      </c>
      <c r="AL27" s="200">
        <v>0</v>
      </c>
      <c r="AM27" s="200">
        <v>0</v>
      </c>
      <c r="AN27" s="200">
        <v>0</v>
      </c>
      <c r="AO27" s="200">
        <v>0</v>
      </c>
      <c r="AP27" s="200">
        <v>0</v>
      </c>
      <c r="AQ27" s="200">
        <v>0</v>
      </c>
      <c r="AR27" s="200">
        <v>0</v>
      </c>
      <c r="AS27" s="200">
        <v>0</v>
      </c>
      <c r="AT27" s="200">
        <v>0</v>
      </c>
      <c r="AU27" s="200">
        <v>0</v>
      </c>
      <c r="AV27" s="200">
        <v>0</v>
      </c>
      <c r="AW27" s="200">
        <v>0</v>
      </c>
      <c r="AX27" s="200">
        <v>0</v>
      </c>
      <c r="AY27" s="200">
        <v>0</v>
      </c>
      <c r="AZ27" s="200">
        <v>0</v>
      </c>
      <c r="BA27" s="200">
        <v>0</v>
      </c>
      <c r="BB27" s="200">
        <v>0</v>
      </c>
      <c r="BC27" s="200">
        <v>0</v>
      </c>
      <c r="BD27" s="200">
        <v>0</v>
      </c>
      <c r="BE27" s="200">
        <v>0</v>
      </c>
      <c r="BF27" s="200">
        <v>0</v>
      </c>
      <c r="BG27" s="200">
        <v>0</v>
      </c>
      <c r="BH27" s="200">
        <v>0</v>
      </c>
      <c r="BI27" s="200">
        <v>0</v>
      </c>
      <c r="BJ27" s="200">
        <v>0</v>
      </c>
      <c r="BK27" s="200">
        <v>0</v>
      </c>
      <c r="BL27" s="200">
        <v>0</v>
      </c>
      <c r="BM27" s="200">
        <v>0</v>
      </c>
      <c r="BN27" s="200">
        <v>0</v>
      </c>
      <c r="BO27" s="200">
        <v>0</v>
      </c>
      <c r="BP27" s="200">
        <v>0</v>
      </c>
      <c r="BQ27" s="200">
        <v>0</v>
      </c>
      <c r="BR27" s="200">
        <v>0</v>
      </c>
      <c r="BS27" s="200">
        <v>0</v>
      </c>
      <c r="BT27" s="200">
        <v>0</v>
      </c>
      <c r="BU27" s="200">
        <v>0</v>
      </c>
      <c r="BV27" s="200">
        <v>0</v>
      </c>
      <c r="BW27" s="200">
        <v>0</v>
      </c>
      <c r="BX27" s="200">
        <v>0</v>
      </c>
      <c r="BY27" s="200">
        <v>0</v>
      </c>
      <c r="BZ27" s="200">
        <v>0</v>
      </c>
      <c r="CA27" s="200">
        <v>0</v>
      </c>
      <c r="CB27" s="200">
        <v>0</v>
      </c>
      <c r="CC27" s="200">
        <v>0</v>
      </c>
      <c r="CD27" s="200">
        <v>0</v>
      </c>
      <c r="CE27" s="200">
        <v>0</v>
      </c>
      <c r="CF27" s="200">
        <v>0</v>
      </c>
      <c r="CG27" s="200">
        <v>0</v>
      </c>
      <c r="CH27" s="200">
        <v>0</v>
      </c>
      <c r="CI27" s="200">
        <v>0</v>
      </c>
      <c r="CJ27" s="200">
        <v>0</v>
      </c>
      <c r="CK27" s="200">
        <v>0</v>
      </c>
      <c r="CL27" s="200">
        <v>0</v>
      </c>
      <c r="CM27" s="200">
        <v>0</v>
      </c>
      <c r="CN27" s="200">
        <v>0</v>
      </c>
      <c r="CO27" s="200">
        <v>0</v>
      </c>
      <c r="CP27" s="200">
        <v>0</v>
      </c>
      <c r="CQ27" s="200">
        <v>0</v>
      </c>
      <c r="CR27" s="200">
        <v>0</v>
      </c>
      <c r="CS27" s="200">
        <v>0</v>
      </c>
      <c r="CT27" s="200">
        <v>0</v>
      </c>
      <c r="CU27" s="200">
        <v>0</v>
      </c>
      <c r="CV27" s="200">
        <v>0</v>
      </c>
      <c r="CW27" s="200">
        <v>0</v>
      </c>
      <c r="CX27" s="200">
        <v>0</v>
      </c>
      <c r="CY27" s="200">
        <v>0</v>
      </c>
      <c r="CZ27" s="200">
        <v>0</v>
      </c>
      <c r="DA27" s="200">
        <v>0</v>
      </c>
      <c r="DB27" s="200">
        <v>0</v>
      </c>
      <c r="DC27" s="200">
        <v>0</v>
      </c>
      <c r="DD27" s="200">
        <v>0</v>
      </c>
      <c r="DE27" s="200">
        <v>0</v>
      </c>
      <c r="DF27" s="200">
        <v>0</v>
      </c>
      <c r="DG27" s="200">
        <v>0</v>
      </c>
      <c r="DH27" s="200">
        <v>0</v>
      </c>
      <c r="DI27" s="200">
        <v>0</v>
      </c>
      <c r="DJ27" s="200">
        <v>0</v>
      </c>
      <c r="DK27" s="200">
        <v>0</v>
      </c>
      <c r="DL27" s="200">
        <v>0</v>
      </c>
      <c r="DM27" s="200">
        <v>0</v>
      </c>
      <c r="DN27" s="200">
        <v>0</v>
      </c>
      <c r="DO27" s="200">
        <v>0</v>
      </c>
      <c r="DP27" s="200">
        <v>0</v>
      </c>
      <c r="DQ27" s="200">
        <v>0</v>
      </c>
      <c r="DR27" s="200">
        <v>0</v>
      </c>
      <c r="DS27" s="200">
        <v>0</v>
      </c>
      <c r="DT27" s="200">
        <v>0</v>
      </c>
      <c r="DU27" s="200">
        <v>0</v>
      </c>
      <c r="DV27" s="200">
        <v>0</v>
      </c>
      <c r="DW27" s="200">
        <v>0</v>
      </c>
      <c r="DX27" s="200">
        <v>0</v>
      </c>
      <c r="DY27" s="200">
        <v>0</v>
      </c>
      <c r="DZ27" s="200">
        <v>0</v>
      </c>
      <c r="EA27" s="200">
        <v>0</v>
      </c>
      <c r="EB27" s="200">
        <v>0</v>
      </c>
      <c r="EC27" s="200">
        <v>0</v>
      </c>
      <c r="ED27" s="200">
        <v>0</v>
      </c>
      <c r="EE27" s="200">
        <v>0</v>
      </c>
      <c r="EF27" s="200">
        <v>0</v>
      </c>
      <c r="EG27" s="200">
        <v>0</v>
      </c>
      <c r="EH27" s="200">
        <v>0</v>
      </c>
      <c r="EI27" s="200">
        <v>0</v>
      </c>
      <c r="EJ27" s="200">
        <v>0</v>
      </c>
      <c r="EK27" s="200">
        <v>0</v>
      </c>
      <c r="EL27" s="200">
        <v>0</v>
      </c>
      <c r="EM27" s="200">
        <v>0</v>
      </c>
      <c r="EN27" s="200">
        <v>0</v>
      </c>
      <c r="EO27" s="200">
        <v>0</v>
      </c>
      <c r="EP27" s="200">
        <v>0</v>
      </c>
      <c r="EQ27" s="200">
        <v>0</v>
      </c>
      <c r="ER27" s="200">
        <v>0</v>
      </c>
      <c r="ES27" s="200">
        <v>0</v>
      </c>
      <c r="ET27" s="200">
        <v>0</v>
      </c>
      <c r="EU27" s="200">
        <v>0</v>
      </c>
      <c r="EV27" s="200">
        <v>0</v>
      </c>
      <c r="EW27" s="200">
        <v>0</v>
      </c>
      <c r="EX27" s="200">
        <v>0</v>
      </c>
      <c r="EY27" s="200">
        <v>0</v>
      </c>
      <c r="EZ27" s="200">
        <v>0</v>
      </c>
      <c r="FA27" s="200">
        <v>0</v>
      </c>
      <c r="FB27" s="200">
        <v>0</v>
      </c>
      <c r="FC27" s="200">
        <v>0</v>
      </c>
      <c r="FD27" s="200">
        <v>0</v>
      </c>
      <c r="FE27" s="200">
        <v>0</v>
      </c>
      <c r="FF27" s="200">
        <v>0</v>
      </c>
      <c r="FG27" s="200">
        <v>0</v>
      </c>
      <c r="FH27" s="200">
        <v>0</v>
      </c>
      <c r="FI27" s="200">
        <v>0</v>
      </c>
      <c r="FJ27" s="200">
        <v>0</v>
      </c>
      <c r="FK27" s="200">
        <v>0</v>
      </c>
      <c r="FL27" s="200">
        <v>0</v>
      </c>
      <c r="FM27" s="200">
        <v>0</v>
      </c>
      <c r="FN27" s="200">
        <v>0</v>
      </c>
      <c r="FO27" s="200">
        <v>0</v>
      </c>
      <c r="FP27" s="200">
        <v>0</v>
      </c>
      <c r="FQ27" s="200">
        <v>0</v>
      </c>
      <c r="FR27" s="200">
        <v>0</v>
      </c>
      <c r="FS27" s="200">
        <v>0</v>
      </c>
      <c r="FT27" s="200">
        <v>0</v>
      </c>
      <c r="FU27" s="200">
        <v>0</v>
      </c>
      <c r="FV27" s="200">
        <v>0</v>
      </c>
      <c r="FW27" s="200">
        <v>0</v>
      </c>
      <c r="FX27" s="200">
        <v>0</v>
      </c>
      <c r="FY27" s="200">
        <v>0</v>
      </c>
      <c r="FZ27" s="200">
        <v>0</v>
      </c>
      <c r="GA27" s="200">
        <v>0</v>
      </c>
      <c r="GB27" s="200">
        <v>0</v>
      </c>
      <c r="GC27" s="200">
        <v>0</v>
      </c>
      <c r="GD27" s="200">
        <v>0</v>
      </c>
      <c r="GE27" s="200">
        <v>0</v>
      </c>
      <c r="GF27" s="200">
        <v>0</v>
      </c>
      <c r="GG27" s="200">
        <v>0</v>
      </c>
      <c r="GH27" s="200">
        <v>0</v>
      </c>
      <c r="GI27" s="200">
        <v>0</v>
      </c>
      <c r="GJ27" s="200">
        <v>0</v>
      </c>
      <c r="GK27" s="200">
        <v>0</v>
      </c>
      <c r="GL27" s="200">
        <v>0</v>
      </c>
      <c r="GM27" s="200">
        <v>0</v>
      </c>
      <c r="GN27" s="200">
        <v>0</v>
      </c>
      <c r="GO27" s="200">
        <v>0</v>
      </c>
      <c r="GP27" s="200">
        <v>0</v>
      </c>
      <c r="GQ27" s="200">
        <v>0</v>
      </c>
      <c r="GR27" s="200">
        <v>0</v>
      </c>
      <c r="GS27" s="200">
        <v>0</v>
      </c>
      <c r="GT27" s="200">
        <v>0</v>
      </c>
      <c r="GU27" s="200">
        <v>0</v>
      </c>
      <c r="GV27" s="200">
        <v>0</v>
      </c>
      <c r="GW27" s="200">
        <v>0</v>
      </c>
      <c r="GX27" s="200">
        <v>0</v>
      </c>
      <c r="GY27" s="200">
        <v>0</v>
      </c>
      <c r="GZ27" s="200">
        <v>0</v>
      </c>
      <c r="HA27" s="200">
        <v>0</v>
      </c>
      <c r="HB27" s="200">
        <v>0</v>
      </c>
      <c r="HC27" s="200">
        <v>0</v>
      </c>
      <c r="HD27" s="200">
        <v>0</v>
      </c>
      <c r="HE27" s="200">
        <v>0</v>
      </c>
      <c r="HF27" s="200">
        <v>0</v>
      </c>
      <c r="HG27" s="200">
        <v>0</v>
      </c>
      <c r="HH27" s="200">
        <v>0</v>
      </c>
      <c r="HI27" s="200">
        <v>0</v>
      </c>
      <c r="HJ27" s="200">
        <v>0</v>
      </c>
      <c r="HK27" s="200">
        <v>0</v>
      </c>
      <c r="HL27" s="200">
        <v>0</v>
      </c>
      <c r="HM27" s="200">
        <v>0</v>
      </c>
      <c r="HN27" s="200">
        <v>0</v>
      </c>
      <c r="HO27" s="200">
        <v>0</v>
      </c>
      <c r="HP27" s="200">
        <v>0</v>
      </c>
      <c r="HQ27" s="200">
        <v>0</v>
      </c>
      <c r="HR27" s="200">
        <v>0</v>
      </c>
      <c r="HS27" s="200">
        <v>0</v>
      </c>
    </row>
    <row r="28" spans="1:227" x14ac:dyDescent="0.25">
      <c r="A28" s="197"/>
      <c r="B28" s="199">
        <v>45663.520833333299</v>
      </c>
      <c r="C28" s="200">
        <v>0</v>
      </c>
      <c r="D28" s="200">
        <v>0</v>
      </c>
      <c r="E28" s="200">
        <v>0</v>
      </c>
      <c r="F28" s="200">
        <v>0</v>
      </c>
      <c r="G28" s="200">
        <v>0</v>
      </c>
      <c r="H28" s="200">
        <v>0</v>
      </c>
      <c r="I28" s="200">
        <v>0</v>
      </c>
      <c r="J28" s="200">
        <v>0</v>
      </c>
      <c r="K28" s="200">
        <v>0</v>
      </c>
      <c r="L28" s="200">
        <v>0</v>
      </c>
      <c r="M28" s="200">
        <v>0</v>
      </c>
      <c r="N28" s="200">
        <v>0</v>
      </c>
      <c r="O28" s="200">
        <v>0</v>
      </c>
      <c r="P28" s="200">
        <v>0</v>
      </c>
      <c r="Q28" s="200">
        <v>0</v>
      </c>
      <c r="R28" s="200">
        <v>0</v>
      </c>
      <c r="S28" s="200">
        <v>0</v>
      </c>
      <c r="T28" s="200">
        <v>0</v>
      </c>
      <c r="U28" s="200">
        <v>0</v>
      </c>
      <c r="V28" s="200">
        <v>0</v>
      </c>
      <c r="W28" s="200">
        <v>0</v>
      </c>
      <c r="X28" s="200">
        <v>0</v>
      </c>
      <c r="Y28" s="200">
        <v>0</v>
      </c>
      <c r="Z28" s="200">
        <v>0</v>
      </c>
      <c r="AA28" s="200">
        <v>0</v>
      </c>
      <c r="AB28" s="200">
        <v>0</v>
      </c>
      <c r="AC28" s="200">
        <v>0</v>
      </c>
      <c r="AD28" s="200">
        <v>0</v>
      </c>
      <c r="AE28" s="200">
        <v>0</v>
      </c>
      <c r="AF28" s="200">
        <v>0</v>
      </c>
      <c r="AG28" s="200">
        <v>0</v>
      </c>
      <c r="AH28" s="200">
        <v>0</v>
      </c>
      <c r="AI28" s="200">
        <v>0</v>
      </c>
      <c r="AJ28" s="200">
        <v>0</v>
      </c>
      <c r="AK28" s="200">
        <v>0</v>
      </c>
      <c r="AL28" s="200">
        <v>0</v>
      </c>
      <c r="AM28" s="200">
        <v>0</v>
      </c>
      <c r="AN28" s="200">
        <v>0</v>
      </c>
      <c r="AO28" s="200">
        <v>0</v>
      </c>
      <c r="AP28" s="200">
        <v>0</v>
      </c>
      <c r="AQ28" s="200">
        <v>0</v>
      </c>
      <c r="AR28" s="200">
        <v>0</v>
      </c>
      <c r="AS28" s="200">
        <v>0</v>
      </c>
      <c r="AT28" s="200">
        <v>0</v>
      </c>
      <c r="AU28" s="200">
        <v>0</v>
      </c>
      <c r="AV28" s="200">
        <v>0</v>
      </c>
      <c r="AW28" s="200">
        <v>0</v>
      </c>
      <c r="AX28" s="200">
        <v>0</v>
      </c>
      <c r="AY28" s="200">
        <v>0</v>
      </c>
      <c r="AZ28" s="200">
        <v>0</v>
      </c>
      <c r="BA28" s="200">
        <v>0</v>
      </c>
      <c r="BB28" s="200">
        <v>0</v>
      </c>
      <c r="BC28" s="200">
        <v>0</v>
      </c>
      <c r="BD28" s="200">
        <v>0</v>
      </c>
      <c r="BE28" s="200">
        <v>0</v>
      </c>
      <c r="BF28" s="200">
        <v>0</v>
      </c>
      <c r="BG28" s="200">
        <v>0</v>
      </c>
      <c r="BH28" s="200">
        <v>0</v>
      </c>
      <c r="BI28" s="200">
        <v>0</v>
      </c>
      <c r="BJ28" s="200">
        <v>0</v>
      </c>
      <c r="BK28" s="200">
        <v>0</v>
      </c>
      <c r="BL28" s="200">
        <v>0</v>
      </c>
      <c r="BM28" s="200">
        <v>0</v>
      </c>
      <c r="BN28" s="200">
        <v>0</v>
      </c>
      <c r="BO28" s="200">
        <v>0</v>
      </c>
      <c r="BP28" s="200">
        <v>0</v>
      </c>
      <c r="BQ28" s="200">
        <v>0</v>
      </c>
      <c r="BR28" s="200">
        <v>0</v>
      </c>
      <c r="BS28" s="200">
        <v>0</v>
      </c>
      <c r="BT28" s="200">
        <v>0</v>
      </c>
      <c r="BU28" s="200">
        <v>0</v>
      </c>
      <c r="BV28" s="200">
        <v>0</v>
      </c>
      <c r="BW28" s="200">
        <v>0</v>
      </c>
      <c r="BX28" s="200">
        <v>0</v>
      </c>
      <c r="BY28" s="200">
        <v>0</v>
      </c>
      <c r="BZ28" s="200">
        <v>0</v>
      </c>
      <c r="CA28" s="200">
        <v>0</v>
      </c>
      <c r="CB28" s="200">
        <v>0</v>
      </c>
      <c r="CC28" s="200">
        <v>0</v>
      </c>
      <c r="CD28" s="200">
        <v>0</v>
      </c>
      <c r="CE28" s="200">
        <v>0</v>
      </c>
      <c r="CF28" s="200">
        <v>0</v>
      </c>
      <c r="CG28" s="200">
        <v>0</v>
      </c>
      <c r="CH28" s="200">
        <v>0</v>
      </c>
      <c r="CI28" s="200">
        <v>0</v>
      </c>
      <c r="CJ28" s="200">
        <v>0</v>
      </c>
      <c r="CK28" s="200">
        <v>0</v>
      </c>
      <c r="CL28" s="200">
        <v>0</v>
      </c>
      <c r="CM28" s="200">
        <v>0</v>
      </c>
      <c r="CN28" s="200">
        <v>0</v>
      </c>
      <c r="CO28" s="200">
        <v>0</v>
      </c>
      <c r="CP28" s="200">
        <v>0</v>
      </c>
      <c r="CQ28" s="200">
        <v>0</v>
      </c>
      <c r="CR28" s="200">
        <v>0</v>
      </c>
      <c r="CS28" s="200">
        <v>0</v>
      </c>
      <c r="CT28" s="200">
        <v>0</v>
      </c>
      <c r="CU28" s="200">
        <v>0</v>
      </c>
      <c r="CV28" s="200">
        <v>0</v>
      </c>
      <c r="CW28" s="200">
        <v>0</v>
      </c>
      <c r="CX28" s="200">
        <v>0</v>
      </c>
      <c r="CY28" s="200">
        <v>0</v>
      </c>
      <c r="CZ28" s="200">
        <v>0</v>
      </c>
      <c r="DA28" s="200">
        <v>0</v>
      </c>
      <c r="DB28" s="200">
        <v>0</v>
      </c>
      <c r="DC28" s="200">
        <v>0</v>
      </c>
      <c r="DD28" s="200">
        <v>0</v>
      </c>
      <c r="DE28" s="200">
        <v>0</v>
      </c>
      <c r="DF28" s="200">
        <v>0</v>
      </c>
      <c r="DG28" s="200">
        <v>0</v>
      </c>
      <c r="DH28" s="200">
        <v>0</v>
      </c>
      <c r="DI28" s="200">
        <v>0</v>
      </c>
      <c r="DJ28" s="200">
        <v>0</v>
      </c>
      <c r="DK28" s="200">
        <v>0</v>
      </c>
      <c r="DL28" s="200">
        <v>0</v>
      </c>
      <c r="DM28" s="200">
        <v>0</v>
      </c>
      <c r="DN28" s="200">
        <v>0</v>
      </c>
      <c r="DO28" s="200">
        <v>0</v>
      </c>
      <c r="DP28" s="200">
        <v>0</v>
      </c>
      <c r="DQ28" s="200">
        <v>0</v>
      </c>
      <c r="DR28" s="200">
        <v>0</v>
      </c>
      <c r="DS28" s="200">
        <v>0</v>
      </c>
      <c r="DT28" s="200">
        <v>0</v>
      </c>
      <c r="DU28" s="200">
        <v>0</v>
      </c>
      <c r="DV28" s="200">
        <v>0</v>
      </c>
      <c r="DW28" s="200">
        <v>0</v>
      </c>
      <c r="DX28" s="200">
        <v>0</v>
      </c>
      <c r="DY28" s="200">
        <v>0</v>
      </c>
      <c r="DZ28" s="200">
        <v>0</v>
      </c>
      <c r="EA28" s="200">
        <v>0</v>
      </c>
      <c r="EB28" s="200">
        <v>0</v>
      </c>
      <c r="EC28" s="200">
        <v>0</v>
      </c>
      <c r="ED28" s="200">
        <v>0</v>
      </c>
      <c r="EE28" s="200">
        <v>0</v>
      </c>
      <c r="EF28" s="200">
        <v>0</v>
      </c>
      <c r="EG28" s="200">
        <v>0</v>
      </c>
      <c r="EH28" s="200">
        <v>0</v>
      </c>
      <c r="EI28" s="200">
        <v>0</v>
      </c>
      <c r="EJ28" s="200">
        <v>0</v>
      </c>
      <c r="EK28" s="200">
        <v>0</v>
      </c>
      <c r="EL28" s="200">
        <v>0</v>
      </c>
      <c r="EM28" s="200">
        <v>0</v>
      </c>
      <c r="EN28" s="200">
        <v>0</v>
      </c>
      <c r="EO28" s="200">
        <v>0</v>
      </c>
      <c r="EP28" s="200">
        <v>0</v>
      </c>
      <c r="EQ28" s="200">
        <v>0</v>
      </c>
      <c r="ER28" s="200">
        <v>0</v>
      </c>
      <c r="ES28" s="200">
        <v>0</v>
      </c>
      <c r="ET28" s="200">
        <v>0</v>
      </c>
      <c r="EU28" s="200">
        <v>0</v>
      </c>
      <c r="EV28" s="200">
        <v>0</v>
      </c>
      <c r="EW28" s="200">
        <v>0</v>
      </c>
      <c r="EX28" s="200">
        <v>0</v>
      </c>
      <c r="EY28" s="200">
        <v>0</v>
      </c>
      <c r="EZ28" s="200">
        <v>0</v>
      </c>
      <c r="FA28" s="200">
        <v>0</v>
      </c>
      <c r="FB28" s="200">
        <v>0</v>
      </c>
      <c r="FC28" s="200">
        <v>0</v>
      </c>
      <c r="FD28" s="200">
        <v>0</v>
      </c>
      <c r="FE28" s="200">
        <v>0</v>
      </c>
      <c r="FF28" s="200">
        <v>0</v>
      </c>
      <c r="FG28" s="200">
        <v>0</v>
      </c>
      <c r="FH28" s="200">
        <v>0</v>
      </c>
      <c r="FI28" s="200">
        <v>0</v>
      </c>
      <c r="FJ28" s="200">
        <v>0</v>
      </c>
      <c r="FK28" s="200">
        <v>0</v>
      </c>
      <c r="FL28" s="200">
        <v>0</v>
      </c>
      <c r="FM28" s="200">
        <v>0</v>
      </c>
      <c r="FN28" s="200">
        <v>0</v>
      </c>
      <c r="FO28" s="200">
        <v>0</v>
      </c>
      <c r="FP28" s="200">
        <v>0</v>
      </c>
      <c r="FQ28" s="200">
        <v>0</v>
      </c>
      <c r="FR28" s="200">
        <v>0</v>
      </c>
      <c r="FS28" s="200">
        <v>0</v>
      </c>
      <c r="FT28" s="200">
        <v>0</v>
      </c>
      <c r="FU28" s="200">
        <v>0</v>
      </c>
      <c r="FV28" s="200">
        <v>0</v>
      </c>
      <c r="FW28" s="200">
        <v>0</v>
      </c>
      <c r="FX28" s="200">
        <v>0</v>
      </c>
      <c r="FY28" s="200">
        <v>0</v>
      </c>
      <c r="FZ28" s="200">
        <v>0</v>
      </c>
      <c r="GA28" s="200">
        <v>0</v>
      </c>
      <c r="GB28" s="200">
        <v>0</v>
      </c>
      <c r="GC28" s="200">
        <v>0</v>
      </c>
      <c r="GD28" s="200">
        <v>0</v>
      </c>
      <c r="GE28" s="200">
        <v>0</v>
      </c>
      <c r="GF28" s="200">
        <v>0</v>
      </c>
      <c r="GG28" s="200">
        <v>0</v>
      </c>
      <c r="GH28" s="200">
        <v>0</v>
      </c>
      <c r="GI28" s="200">
        <v>0</v>
      </c>
      <c r="GJ28" s="200">
        <v>0</v>
      </c>
      <c r="GK28" s="200">
        <v>0</v>
      </c>
      <c r="GL28" s="200">
        <v>0</v>
      </c>
      <c r="GM28" s="200">
        <v>0</v>
      </c>
      <c r="GN28" s="200">
        <v>0</v>
      </c>
      <c r="GO28" s="200">
        <v>0</v>
      </c>
      <c r="GP28" s="200">
        <v>0</v>
      </c>
      <c r="GQ28" s="200">
        <v>0</v>
      </c>
      <c r="GR28" s="200">
        <v>0</v>
      </c>
      <c r="GS28" s="200">
        <v>0</v>
      </c>
      <c r="GT28" s="200">
        <v>0</v>
      </c>
      <c r="GU28" s="200">
        <v>0</v>
      </c>
      <c r="GV28" s="200">
        <v>0</v>
      </c>
      <c r="GW28" s="200">
        <v>0</v>
      </c>
      <c r="GX28" s="200">
        <v>0</v>
      </c>
      <c r="GY28" s="200">
        <v>0</v>
      </c>
      <c r="GZ28" s="200">
        <v>0</v>
      </c>
      <c r="HA28" s="200">
        <v>0</v>
      </c>
      <c r="HB28" s="200">
        <v>0</v>
      </c>
      <c r="HC28" s="200">
        <v>0</v>
      </c>
      <c r="HD28" s="200">
        <v>0</v>
      </c>
      <c r="HE28" s="200">
        <v>0</v>
      </c>
      <c r="HF28" s="200">
        <v>0</v>
      </c>
      <c r="HG28" s="200">
        <v>0</v>
      </c>
      <c r="HH28" s="200">
        <v>0</v>
      </c>
      <c r="HI28" s="200">
        <v>0</v>
      </c>
      <c r="HJ28" s="200">
        <v>0</v>
      </c>
      <c r="HK28" s="200">
        <v>0</v>
      </c>
      <c r="HL28" s="200">
        <v>0</v>
      </c>
      <c r="HM28" s="200">
        <v>0</v>
      </c>
      <c r="HN28" s="200">
        <v>0</v>
      </c>
      <c r="HO28" s="200">
        <v>0</v>
      </c>
      <c r="HP28" s="200">
        <v>0</v>
      </c>
      <c r="HQ28" s="200">
        <v>0</v>
      </c>
      <c r="HR28" s="200">
        <v>0</v>
      </c>
      <c r="HS28" s="200">
        <v>0</v>
      </c>
    </row>
    <row r="29" spans="1:227" x14ac:dyDescent="0.25">
      <c r="A29" s="197"/>
      <c r="B29" s="199">
        <v>45663.541666666701</v>
      </c>
      <c r="C29" s="200">
        <v>0</v>
      </c>
      <c r="D29" s="200">
        <v>0</v>
      </c>
      <c r="E29" s="200">
        <v>0</v>
      </c>
      <c r="F29" s="200">
        <v>0</v>
      </c>
      <c r="G29" s="200">
        <v>0</v>
      </c>
      <c r="H29" s="200">
        <v>0</v>
      </c>
      <c r="I29" s="200">
        <v>0</v>
      </c>
      <c r="J29" s="200">
        <v>0</v>
      </c>
      <c r="K29" s="200">
        <v>0</v>
      </c>
      <c r="L29" s="200">
        <v>0</v>
      </c>
      <c r="M29" s="200">
        <v>0</v>
      </c>
      <c r="N29" s="200">
        <v>0</v>
      </c>
      <c r="O29" s="200">
        <v>0</v>
      </c>
      <c r="P29" s="200">
        <v>0</v>
      </c>
      <c r="Q29" s="200">
        <v>0</v>
      </c>
      <c r="R29" s="200">
        <v>0</v>
      </c>
      <c r="S29" s="200">
        <v>0</v>
      </c>
      <c r="T29" s="200">
        <v>0</v>
      </c>
      <c r="U29" s="200">
        <v>0</v>
      </c>
      <c r="V29" s="200">
        <v>0</v>
      </c>
      <c r="W29" s="200">
        <v>0</v>
      </c>
      <c r="X29" s="200">
        <v>0</v>
      </c>
      <c r="Y29" s="200">
        <v>0</v>
      </c>
      <c r="Z29" s="200">
        <v>0</v>
      </c>
      <c r="AA29" s="200">
        <v>0</v>
      </c>
      <c r="AB29" s="200">
        <v>0</v>
      </c>
      <c r="AC29" s="200">
        <v>0</v>
      </c>
      <c r="AD29" s="200">
        <v>0</v>
      </c>
      <c r="AE29" s="200">
        <v>0</v>
      </c>
      <c r="AF29" s="200">
        <v>0</v>
      </c>
      <c r="AG29" s="200">
        <v>0</v>
      </c>
      <c r="AH29" s="200">
        <v>0</v>
      </c>
      <c r="AI29" s="200">
        <v>0</v>
      </c>
      <c r="AJ29" s="200">
        <v>0</v>
      </c>
      <c r="AK29" s="200">
        <v>0</v>
      </c>
      <c r="AL29" s="200">
        <v>0</v>
      </c>
      <c r="AM29" s="200">
        <v>0</v>
      </c>
      <c r="AN29" s="200">
        <v>0</v>
      </c>
      <c r="AO29" s="200">
        <v>0</v>
      </c>
      <c r="AP29" s="200">
        <v>0</v>
      </c>
      <c r="AQ29" s="200">
        <v>0</v>
      </c>
      <c r="AR29" s="200">
        <v>0</v>
      </c>
      <c r="AS29" s="200">
        <v>0</v>
      </c>
      <c r="AT29" s="200">
        <v>0</v>
      </c>
      <c r="AU29" s="200">
        <v>0</v>
      </c>
      <c r="AV29" s="200">
        <v>0</v>
      </c>
      <c r="AW29" s="200">
        <v>0</v>
      </c>
      <c r="AX29" s="200">
        <v>0</v>
      </c>
      <c r="AY29" s="200">
        <v>0</v>
      </c>
      <c r="AZ29" s="200">
        <v>0</v>
      </c>
      <c r="BA29" s="200">
        <v>0</v>
      </c>
      <c r="BB29" s="200">
        <v>0</v>
      </c>
      <c r="BC29" s="200">
        <v>0</v>
      </c>
      <c r="BD29" s="200">
        <v>0</v>
      </c>
      <c r="BE29" s="200">
        <v>0</v>
      </c>
      <c r="BF29" s="200">
        <v>0</v>
      </c>
      <c r="BG29" s="200">
        <v>0</v>
      </c>
      <c r="BH29" s="200">
        <v>0</v>
      </c>
      <c r="BI29" s="200">
        <v>0</v>
      </c>
      <c r="BJ29" s="200">
        <v>0</v>
      </c>
      <c r="BK29" s="200">
        <v>0</v>
      </c>
      <c r="BL29" s="200">
        <v>0</v>
      </c>
      <c r="BM29" s="200">
        <v>0</v>
      </c>
      <c r="BN29" s="200">
        <v>0</v>
      </c>
      <c r="BO29" s="200">
        <v>0</v>
      </c>
      <c r="BP29" s="200">
        <v>0</v>
      </c>
      <c r="BQ29" s="200">
        <v>0</v>
      </c>
      <c r="BR29" s="200">
        <v>0</v>
      </c>
      <c r="BS29" s="200">
        <v>0</v>
      </c>
      <c r="BT29" s="200">
        <v>0</v>
      </c>
      <c r="BU29" s="200">
        <v>0</v>
      </c>
      <c r="BV29" s="200">
        <v>0</v>
      </c>
      <c r="BW29" s="200">
        <v>0</v>
      </c>
      <c r="BX29" s="200">
        <v>0</v>
      </c>
      <c r="BY29" s="200">
        <v>0</v>
      </c>
      <c r="BZ29" s="200">
        <v>0</v>
      </c>
      <c r="CA29" s="200">
        <v>0</v>
      </c>
      <c r="CB29" s="200">
        <v>0</v>
      </c>
      <c r="CC29" s="200">
        <v>0</v>
      </c>
      <c r="CD29" s="200">
        <v>0</v>
      </c>
      <c r="CE29" s="200">
        <v>0</v>
      </c>
      <c r="CF29" s="200">
        <v>0</v>
      </c>
      <c r="CG29" s="200">
        <v>0</v>
      </c>
      <c r="CH29" s="200">
        <v>0</v>
      </c>
      <c r="CI29" s="200">
        <v>0</v>
      </c>
      <c r="CJ29" s="200">
        <v>0</v>
      </c>
      <c r="CK29" s="200">
        <v>0</v>
      </c>
      <c r="CL29" s="200">
        <v>0</v>
      </c>
      <c r="CM29" s="200">
        <v>0</v>
      </c>
      <c r="CN29" s="200">
        <v>0</v>
      </c>
      <c r="CO29" s="200">
        <v>0</v>
      </c>
      <c r="CP29" s="200">
        <v>0</v>
      </c>
      <c r="CQ29" s="200">
        <v>0</v>
      </c>
      <c r="CR29" s="200">
        <v>0</v>
      </c>
      <c r="CS29" s="200">
        <v>0</v>
      </c>
      <c r="CT29" s="200">
        <v>0</v>
      </c>
      <c r="CU29" s="200">
        <v>0</v>
      </c>
      <c r="CV29" s="200">
        <v>0</v>
      </c>
      <c r="CW29" s="200">
        <v>0</v>
      </c>
      <c r="CX29" s="200">
        <v>0</v>
      </c>
      <c r="CY29" s="200">
        <v>0</v>
      </c>
      <c r="CZ29" s="200">
        <v>0</v>
      </c>
      <c r="DA29" s="200">
        <v>0</v>
      </c>
      <c r="DB29" s="200">
        <v>0</v>
      </c>
      <c r="DC29" s="200">
        <v>0</v>
      </c>
      <c r="DD29" s="200">
        <v>0</v>
      </c>
      <c r="DE29" s="200">
        <v>0</v>
      </c>
      <c r="DF29" s="200">
        <v>0</v>
      </c>
      <c r="DG29" s="200">
        <v>0</v>
      </c>
      <c r="DH29" s="200">
        <v>0</v>
      </c>
      <c r="DI29" s="200">
        <v>0</v>
      </c>
      <c r="DJ29" s="200">
        <v>0</v>
      </c>
      <c r="DK29" s="200">
        <v>0</v>
      </c>
      <c r="DL29" s="200">
        <v>0</v>
      </c>
      <c r="DM29" s="200">
        <v>0</v>
      </c>
      <c r="DN29" s="200">
        <v>0</v>
      </c>
      <c r="DO29" s="200">
        <v>0</v>
      </c>
      <c r="DP29" s="200">
        <v>0</v>
      </c>
      <c r="DQ29" s="200">
        <v>0</v>
      </c>
      <c r="DR29" s="200">
        <v>0</v>
      </c>
      <c r="DS29" s="200">
        <v>0</v>
      </c>
      <c r="DT29" s="200">
        <v>0</v>
      </c>
      <c r="DU29" s="200">
        <v>0</v>
      </c>
      <c r="DV29" s="200">
        <v>0</v>
      </c>
      <c r="DW29" s="200">
        <v>0</v>
      </c>
      <c r="DX29" s="200">
        <v>0</v>
      </c>
      <c r="DY29" s="200">
        <v>0</v>
      </c>
      <c r="DZ29" s="200">
        <v>0</v>
      </c>
      <c r="EA29" s="200">
        <v>0</v>
      </c>
      <c r="EB29" s="200">
        <v>0</v>
      </c>
      <c r="EC29" s="200">
        <v>0</v>
      </c>
      <c r="ED29" s="200">
        <v>0</v>
      </c>
      <c r="EE29" s="200">
        <v>0</v>
      </c>
      <c r="EF29" s="200">
        <v>0</v>
      </c>
      <c r="EG29" s="200">
        <v>0</v>
      </c>
      <c r="EH29" s="200">
        <v>0</v>
      </c>
      <c r="EI29" s="200">
        <v>0</v>
      </c>
      <c r="EJ29" s="200">
        <v>0</v>
      </c>
      <c r="EK29" s="200">
        <v>0</v>
      </c>
      <c r="EL29" s="200">
        <v>0</v>
      </c>
      <c r="EM29" s="200">
        <v>0</v>
      </c>
      <c r="EN29" s="200">
        <v>0</v>
      </c>
      <c r="EO29" s="200">
        <v>0</v>
      </c>
      <c r="EP29" s="200">
        <v>0</v>
      </c>
      <c r="EQ29" s="200">
        <v>0</v>
      </c>
      <c r="ER29" s="200">
        <v>0</v>
      </c>
      <c r="ES29" s="200">
        <v>0</v>
      </c>
      <c r="ET29" s="200">
        <v>0</v>
      </c>
      <c r="EU29" s="200">
        <v>0</v>
      </c>
      <c r="EV29" s="200">
        <v>0</v>
      </c>
      <c r="EW29" s="200">
        <v>0</v>
      </c>
      <c r="EX29" s="200">
        <v>0</v>
      </c>
      <c r="EY29" s="200">
        <v>0</v>
      </c>
      <c r="EZ29" s="200">
        <v>0</v>
      </c>
      <c r="FA29" s="200">
        <v>0</v>
      </c>
      <c r="FB29" s="200">
        <v>0</v>
      </c>
      <c r="FC29" s="200">
        <v>0</v>
      </c>
      <c r="FD29" s="200">
        <v>0</v>
      </c>
      <c r="FE29" s="200">
        <v>0</v>
      </c>
      <c r="FF29" s="200">
        <v>0</v>
      </c>
      <c r="FG29" s="200">
        <v>0</v>
      </c>
      <c r="FH29" s="200">
        <v>0</v>
      </c>
      <c r="FI29" s="200">
        <v>0</v>
      </c>
      <c r="FJ29" s="200">
        <v>0</v>
      </c>
      <c r="FK29" s="200">
        <v>0</v>
      </c>
      <c r="FL29" s="200">
        <v>0</v>
      </c>
      <c r="FM29" s="200">
        <v>0</v>
      </c>
      <c r="FN29" s="200">
        <v>0</v>
      </c>
      <c r="FO29" s="200">
        <v>0</v>
      </c>
      <c r="FP29" s="200">
        <v>0</v>
      </c>
      <c r="FQ29" s="200">
        <v>0</v>
      </c>
      <c r="FR29" s="200">
        <v>0</v>
      </c>
      <c r="FS29" s="200">
        <v>0</v>
      </c>
      <c r="FT29" s="200">
        <v>0</v>
      </c>
      <c r="FU29" s="200">
        <v>0</v>
      </c>
      <c r="FV29" s="200">
        <v>0</v>
      </c>
      <c r="FW29" s="200">
        <v>0</v>
      </c>
      <c r="FX29" s="200">
        <v>0</v>
      </c>
      <c r="FY29" s="200">
        <v>0</v>
      </c>
      <c r="FZ29" s="200">
        <v>0</v>
      </c>
      <c r="GA29" s="200">
        <v>0</v>
      </c>
      <c r="GB29" s="200">
        <v>0</v>
      </c>
      <c r="GC29" s="200">
        <v>0</v>
      </c>
      <c r="GD29" s="200">
        <v>0</v>
      </c>
      <c r="GE29" s="200">
        <v>0</v>
      </c>
      <c r="GF29" s="200">
        <v>0</v>
      </c>
      <c r="GG29" s="200">
        <v>0</v>
      </c>
      <c r="GH29" s="200">
        <v>0</v>
      </c>
      <c r="GI29" s="200">
        <v>0</v>
      </c>
      <c r="GJ29" s="200">
        <v>0</v>
      </c>
      <c r="GK29" s="200">
        <v>0</v>
      </c>
      <c r="GL29" s="200">
        <v>0</v>
      </c>
      <c r="GM29" s="200">
        <v>0</v>
      </c>
      <c r="GN29" s="200">
        <v>0</v>
      </c>
      <c r="GO29" s="200">
        <v>0</v>
      </c>
      <c r="GP29" s="200">
        <v>0</v>
      </c>
      <c r="GQ29" s="200">
        <v>0</v>
      </c>
      <c r="GR29" s="200">
        <v>0</v>
      </c>
      <c r="GS29" s="200">
        <v>0</v>
      </c>
      <c r="GT29" s="200">
        <v>0</v>
      </c>
      <c r="GU29" s="200">
        <v>0</v>
      </c>
      <c r="GV29" s="200">
        <v>0</v>
      </c>
      <c r="GW29" s="200">
        <v>0</v>
      </c>
      <c r="GX29" s="200">
        <v>0</v>
      </c>
      <c r="GY29" s="200">
        <v>0</v>
      </c>
      <c r="GZ29" s="200">
        <v>0</v>
      </c>
      <c r="HA29" s="200">
        <v>0</v>
      </c>
      <c r="HB29" s="200">
        <v>0</v>
      </c>
      <c r="HC29" s="200">
        <v>0</v>
      </c>
      <c r="HD29" s="200">
        <v>0</v>
      </c>
      <c r="HE29" s="200">
        <v>0</v>
      </c>
      <c r="HF29" s="200">
        <v>0</v>
      </c>
      <c r="HG29" s="200">
        <v>0</v>
      </c>
      <c r="HH29" s="200">
        <v>0</v>
      </c>
      <c r="HI29" s="200">
        <v>0</v>
      </c>
      <c r="HJ29" s="200">
        <v>0</v>
      </c>
      <c r="HK29" s="200">
        <v>0</v>
      </c>
      <c r="HL29" s="200">
        <v>0</v>
      </c>
      <c r="HM29" s="200">
        <v>0</v>
      </c>
      <c r="HN29" s="200">
        <v>0</v>
      </c>
      <c r="HO29" s="200">
        <v>0</v>
      </c>
      <c r="HP29" s="200">
        <v>0</v>
      </c>
      <c r="HQ29" s="200">
        <v>0</v>
      </c>
      <c r="HR29" s="200">
        <v>0</v>
      </c>
      <c r="HS29" s="200">
        <v>0</v>
      </c>
    </row>
    <row r="30" spans="1:227" x14ac:dyDescent="0.25">
      <c r="A30" s="197"/>
      <c r="B30" s="199">
        <v>45663.5625</v>
      </c>
      <c r="C30" s="200">
        <v>0</v>
      </c>
      <c r="D30" s="200">
        <v>0</v>
      </c>
      <c r="E30" s="200">
        <v>0</v>
      </c>
      <c r="F30" s="200">
        <v>0</v>
      </c>
      <c r="G30" s="200">
        <v>0</v>
      </c>
      <c r="H30" s="200">
        <v>0</v>
      </c>
      <c r="I30" s="200">
        <v>0</v>
      </c>
      <c r="J30" s="200">
        <v>0</v>
      </c>
      <c r="K30" s="200">
        <v>0</v>
      </c>
      <c r="L30" s="200">
        <v>0</v>
      </c>
      <c r="M30" s="200">
        <v>0</v>
      </c>
      <c r="N30" s="200">
        <v>0</v>
      </c>
      <c r="O30" s="200">
        <v>0</v>
      </c>
      <c r="P30" s="200">
        <v>0</v>
      </c>
      <c r="Q30" s="200">
        <v>0</v>
      </c>
      <c r="R30" s="200">
        <v>0</v>
      </c>
      <c r="S30" s="200">
        <v>0</v>
      </c>
      <c r="T30" s="200">
        <v>0</v>
      </c>
      <c r="U30" s="200">
        <v>0</v>
      </c>
      <c r="V30" s="200">
        <v>0</v>
      </c>
      <c r="W30" s="200">
        <v>0</v>
      </c>
      <c r="X30" s="200">
        <v>0</v>
      </c>
      <c r="Y30" s="200">
        <v>0</v>
      </c>
      <c r="Z30" s="200">
        <v>0</v>
      </c>
      <c r="AA30" s="200">
        <v>0</v>
      </c>
      <c r="AB30" s="200">
        <v>0</v>
      </c>
      <c r="AC30" s="200">
        <v>0</v>
      </c>
      <c r="AD30" s="200">
        <v>0</v>
      </c>
      <c r="AE30" s="200">
        <v>0</v>
      </c>
      <c r="AF30" s="200">
        <v>0</v>
      </c>
      <c r="AG30" s="200">
        <v>0</v>
      </c>
      <c r="AH30" s="200">
        <v>0</v>
      </c>
      <c r="AI30" s="200">
        <v>0</v>
      </c>
      <c r="AJ30" s="200">
        <v>0</v>
      </c>
      <c r="AK30" s="200">
        <v>0</v>
      </c>
      <c r="AL30" s="200">
        <v>0</v>
      </c>
      <c r="AM30" s="200">
        <v>0</v>
      </c>
      <c r="AN30" s="200">
        <v>0</v>
      </c>
      <c r="AO30" s="200">
        <v>0</v>
      </c>
      <c r="AP30" s="200">
        <v>0</v>
      </c>
      <c r="AQ30" s="200">
        <v>0</v>
      </c>
      <c r="AR30" s="200">
        <v>0</v>
      </c>
      <c r="AS30" s="200">
        <v>0</v>
      </c>
      <c r="AT30" s="200">
        <v>0</v>
      </c>
      <c r="AU30" s="200">
        <v>0</v>
      </c>
      <c r="AV30" s="200">
        <v>0</v>
      </c>
      <c r="AW30" s="200">
        <v>0</v>
      </c>
      <c r="AX30" s="200">
        <v>0</v>
      </c>
      <c r="AY30" s="200">
        <v>0</v>
      </c>
      <c r="AZ30" s="200">
        <v>0</v>
      </c>
      <c r="BA30" s="200">
        <v>0</v>
      </c>
      <c r="BB30" s="200">
        <v>0</v>
      </c>
      <c r="BC30" s="200">
        <v>0</v>
      </c>
      <c r="BD30" s="200">
        <v>0</v>
      </c>
      <c r="BE30" s="200">
        <v>0</v>
      </c>
      <c r="BF30" s="200">
        <v>0</v>
      </c>
      <c r="BG30" s="200">
        <v>0</v>
      </c>
      <c r="BH30" s="200">
        <v>0</v>
      </c>
      <c r="BI30" s="200">
        <v>0</v>
      </c>
      <c r="BJ30" s="200">
        <v>0</v>
      </c>
      <c r="BK30" s="200">
        <v>0</v>
      </c>
      <c r="BL30" s="200">
        <v>0</v>
      </c>
      <c r="BM30" s="200">
        <v>0</v>
      </c>
      <c r="BN30" s="200">
        <v>0</v>
      </c>
      <c r="BO30" s="200">
        <v>0</v>
      </c>
      <c r="BP30" s="200">
        <v>0</v>
      </c>
      <c r="BQ30" s="200">
        <v>0</v>
      </c>
      <c r="BR30" s="200">
        <v>0</v>
      </c>
      <c r="BS30" s="200">
        <v>0</v>
      </c>
      <c r="BT30" s="200">
        <v>0</v>
      </c>
      <c r="BU30" s="200">
        <v>0</v>
      </c>
      <c r="BV30" s="200">
        <v>0</v>
      </c>
      <c r="BW30" s="200">
        <v>0</v>
      </c>
      <c r="BX30" s="200">
        <v>0</v>
      </c>
      <c r="BY30" s="200">
        <v>0</v>
      </c>
      <c r="BZ30" s="200">
        <v>0</v>
      </c>
      <c r="CA30" s="200">
        <v>0</v>
      </c>
      <c r="CB30" s="200">
        <v>0</v>
      </c>
      <c r="CC30" s="200">
        <v>0</v>
      </c>
      <c r="CD30" s="200">
        <v>0</v>
      </c>
      <c r="CE30" s="200">
        <v>0</v>
      </c>
      <c r="CF30" s="200">
        <v>0</v>
      </c>
      <c r="CG30" s="200">
        <v>0</v>
      </c>
      <c r="CH30" s="200">
        <v>0</v>
      </c>
      <c r="CI30" s="200">
        <v>0</v>
      </c>
      <c r="CJ30" s="200">
        <v>0</v>
      </c>
      <c r="CK30" s="200">
        <v>0</v>
      </c>
      <c r="CL30" s="200">
        <v>0</v>
      </c>
      <c r="CM30" s="200">
        <v>0</v>
      </c>
      <c r="CN30" s="200">
        <v>0</v>
      </c>
      <c r="CO30" s="200">
        <v>0</v>
      </c>
      <c r="CP30" s="200">
        <v>0</v>
      </c>
      <c r="CQ30" s="200">
        <v>0</v>
      </c>
      <c r="CR30" s="200">
        <v>0</v>
      </c>
      <c r="CS30" s="200">
        <v>0</v>
      </c>
      <c r="CT30" s="200">
        <v>0</v>
      </c>
      <c r="CU30" s="200">
        <v>0</v>
      </c>
      <c r="CV30" s="200">
        <v>0</v>
      </c>
      <c r="CW30" s="200">
        <v>0</v>
      </c>
      <c r="CX30" s="200">
        <v>0</v>
      </c>
      <c r="CY30" s="200">
        <v>0</v>
      </c>
      <c r="CZ30" s="200">
        <v>0</v>
      </c>
      <c r="DA30" s="200">
        <v>0</v>
      </c>
      <c r="DB30" s="200">
        <v>0</v>
      </c>
      <c r="DC30" s="200">
        <v>0</v>
      </c>
      <c r="DD30" s="200">
        <v>0</v>
      </c>
      <c r="DE30" s="200">
        <v>0</v>
      </c>
      <c r="DF30" s="200">
        <v>0</v>
      </c>
      <c r="DG30" s="200">
        <v>0</v>
      </c>
      <c r="DH30" s="200">
        <v>0</v>
      </c>
      <c r="DI30" s="200">
        <v>0</v>
      </c>
      <c r="DJ30" s="200">
        <v>0</v>
      </c>
      <c r="DK30" s="200">
        <v>0</v>
      </c>
      <c r="DL30" s="200">
        <v>0</v>
      </c>
      <c r="DM30" s="200">
        <v>0</v>
      </c>
      <c r="DN30" s="200">
        <v>0</v>
      </c>
      <c r="DO30" s="200">
        <v>0</v>
      </c>
      <c r="DP30" s="200">
        <v>0</v>
      </c>
      <c r="DQ30" s="200">
        <v>0</v>
      </c>
      <c r="DR30" s="200">
        <v>0</v>
      </c>
      <c r="DS30" s="200">
        <v>0</v>
      </c>
      <c r="DT30" s="200">
        <v>0</v>
      </c>
      <c r="DU30" s="200">
        <v>0</v>
      </c>
      <c r="DV30" s="200">
        <v>0</v>
      </c>
      <c r="DW30" s="200">
        <v>0</v>
      </c>
      <c r="DX30" s="200">
        <v>0</v>
      </c>
      <c r="DY30" s="200">
        <v>0</v>
      </c>
      <c r="DZ30" s="200">
        <v>0</v>
      </c>
      <c r="EA30" s="200">
        <v>0</v>
      </c>
      <c r="EB30" s="200">
        <v>0</v>
      </c>
      <c r="EC30" s="200">
        <v>0</v>
      </c>
      <c r="ED30" s="200">
        <v>0</v>
      </c>
      <c r="EE30" s="200">
        <v>0</v>
      </c>
      <c r="EF30" s="200">
        <v>0</v>
      </c>
      <c r="EG30" s="200">
        <v>0</v>
      </c>
      <c r="EH30" s="200">
        <v>0</v>
      </c>
      <c r="EI30" s="200">
        <v>0</v>
      </c>
      <c r="EJ30" s="200">
        <v>0</v>
      </c>
      <c r="EK30" s="200">
        <v>0</v>
      </c>
      <c r="EL30" s="200">
        <v>0</v>
      </c>
      <c r="EM30" s="200">
        <v>0</v>
      </c>
      <c r="EN30" s="200">
        <v>0</v>
      </c>
      <c r="EO30" s="200">
        <v>0</v>
      </c>
      <c r="EP30" s="200">
        <v>0</v>
      </c>
      <c r="EQ30" s="200">
        <v>0</v>
      </c>
      <c r="ER30" s="200">
        <v>0</v>
      </c>
      <c r="ES30" s="200">
        <v>0</v>
      </c>
      <c r="ET30" s="200">
        <v>0</v>
      </c>
      <c r="EU30" s="200">
        <v>0</v>
      </c>
      <c r="EV30" s="200">
        <v>0</v>
      </c>
      <c r="EW30" s="200">
        <v>0</v>
      </c>
      <c r="EX30" s="200">
        <v>0</v>
      </c>
      <c r="EY30" s="200">
        <v>0</v>
      </c>
      <c r="EZ30" s="200">
        <v>0</v>
      </c>
      <c r="FA30" s="200">
        <v>0</v>
      </c>
      <c r="FB30" s="200">
        <v>0</v>
      </c>
      <c r="FC30" s="200">
        <v>0</v>
      </c>
      <c r="FD30" s="200">
        <v>0</v>
      </c>
      <c r="FE30" s="200">
        <v>0</v>
      </c>
      <c r="FF30" s="200">
        <v>0</v>
      </c>
      <c r="FG30" s="200">
        <v>0</v>
      </c>
      <c r="FH30" s="200">
        <v>0</v>
      </c>
      <c r="FI30" s="200">
        <v>0</v>
      </c>
      <c r="FJ30" s="200">
        <v>0</v>
      </c>
      <c r="FK30" s="200">
        <v>0</v>
      </c>
      <c r="FL30" s="200">
        <v>0</v>
      </c>
      <c r="FM30" s="200">
        <v>0</v>
      </c>
      <c r="FN30" s="200">
        <v>0</v>
      </c>
      <c r="FO30" s="200">
        <v>0</v>
      </c>
      <c r="FP30" s="200">
        <v>0</v>
      </c>
      <c r="FQ30" s="200">
        <v>0</v>
      </c>
      <c r="FR30" s="200">
        <v>0</v>
      </c>
      <c r="FS30" s="200">
        <v>0</v>
      </c>
      <c r="FT30" s="200">
        <v>0</v>
      </c>
      <c r="FU30" s="200">
        <v>0</v>
      </c>
      <c r="FV30" s="200">
        <v>0</v>
      </c>
      <c r="FW30" s="200">
        <v>0</v>
      </c>
      <c r="FX30" s="200">
        <v>0</v>
      </c>
      <c r="FY30" s="200">
        <v>0</v>
      </c>
      <c r="FZ30" s="200">
        <v>0</v>
      </c>
      <c r="GA30" s="200">
        <v>0</v>
      </c>
      <c r="GB30" s="200">
        <v>0</v>
      </c>
      <c r="GC30" s="200">
        <v>0</v>
      </c>
      <c r="GD30" s="200">
        <v>0</v>
      </c>
      <c r="GE30" s="200">
        <v>0</v>
      </c>
      <c r="GF30" s="200">
        <v>0</v>
      </c>
      <c r="GG30" s="200">
        <v>0</v>
      </c>
      <c r="GH30" s="200">
        <v>0</v>
      </c>
      <c r="GI30" s="200">
        <v>0</v>
      </c>
      <c r="GJ30" s="200">
        <v>0</v>
      </c>
      <c r="GK30" s="200">
        <v>0</v>
      </c>
      <c r="GL30" s="200">
        <v>0</v>
      </c>
      <c r="GM30" s="200">
        <v>0</v>
      </c>
      <c r="GN30" s="200">
        <v>0</v>
      </c>
      <c r="GO30" s="200">
        <v>0</v>
      </c>
      <c r="GP30" s="200">
        <v>0</v>
      </c>
      <c r="GQ30" s="200">
        <v>0</v>
      </c>
      <c r="GR30" s="200">
        <v>0</v>
      </c>
      <c r="GS30" s="200">
        <v>0</v>
      </c>
      <c r="GT30" s="200">
        <v>0</v>
      </c>
      <c r="GU30" s="200">
        <v>0</v>
      </c>
      <c r="GV30" s="200">
        <v>0</v>
      </c>
      <c r="GW30" s="200">
        <v>0</v>
      </c>
      <c r="GX30" s="200">
        <v>0</v>
      </c>
      <c r="GY30" s="200">
        <v>0</v>
      </c>
      <c r="GZ30" s="200">
        <v>0</v>
      </c>
      <c r="HA30" s="200">
        <v>0</v>
      </c>
      <c r="HB30" s="200">
        <v>0</v>
      </c>
      <c r="HC30" s="200">
        <v>0</v>
      </c>
      <c r="HD30" s="200">
        <v>0</v>
      </c>
      <c r="HE30" s="200">
        <v>0</v>
      </c>
      <c r="HF30" s="200">
        <v>0</v>
      </c>
      <c r="HG30" s="200">
        <v>0</v>
      </c>
      <c r="HH30" s="200">
        <v>0</v>
      </c>
      <c r="HI30" s="200">
        <v>0</v>
      </c>
      <c r="HJ30" s="200">
        <v>0</v>
      </c>
      <c r="HK30" s="200">
        <v>0</v>
      </c>
      <c r="HL30" s="200">
        <v>0</v>
      </c>
      <c r="HM30" s="200">
        <v>0</v>
      </c>
      <c r="HN30" s="200">
        <v>0</v>
      </c>
      <c r="HO30" s="200">
        <v>0</v>
      </c>
      <c r="HP30" s="200">
        <v>0</v>
      </c>
      <c r="HQ30" s="200">
        <v>0</v>
      </c>
      <c r="HR30" s="200">
        <v>0</v>
      </c>
      <c r="HS30" s="200">
        <v>0</v>
      </c>
    </row>
    <row r="31" spans="1:227" x14ac:dyDescent="0.25">
      <c r="A31" s="197"/>
      <c r="B31" s="199">
        <v>45663.583333333299</v>
      </c>
      <c r="C31" s="200">
        <v>0</v>
      </c>
      <c r="D31" s="200">
        <v>0</v>
      </c>
      <c r="E31" s="200">
        <v>0</v>
      </c>
      <c r="F31" s="200">
        <v>0</v>
      </c>
      <c r="G31" s="200">
        <v>0</v>
      </c>
      <c r="H31" s="200">
        <v>0</v>
      </c>
      <c r="I31" s="200">
        <v>0</v>
      </c>
      <c r="J31" s="200">
        <v>0</v>
      </c>
      <c r="K31" s="200">
        <v>0</v>
      </c>
      <c r="L31" s="200">
        <v>0</v>
      </c>
      <c r="M31" s="200">
        <v>0</v>
      </c>
      <c r="N31" s="200">
        <v>0</v>
      </c>
      <c r="O31" s="200">
        <v>0</v>
      </c>
      <c r="P31" s="200">
        <v>0</v>
      </c>
      <c r="Q31" s="200">
        <v>0</v>
      </c>
      <c r="R31" s="200">
        <v>0</v>
      </c>
      <c r="S31" s="200">
        <v>0</v>
      </c>
      <c r="T31" s="200">
        <v>0</v>
      </c>
      <c r="U31" s="200">
        <v>0</v>
      </c>
      <c r="V31" s="200">
        <v>0</v>
      </c>
      <c r="W31" s="200">
        <v>0</v>
      </c>
      <c r="X31" s="200">
        <v>0</v>
      </c>
      <c r="Y31" s="200">
        <v>0</v>
      </c>
      <c r="Z31" s="200">
        <v>0</v>
      </c>
      <c r="AA31" s="200">
        <v>0</v>
      </c>
      <c r="AB31" s="200">
        <v>0</v>
      </c>
      <c r="AC31" s="200">
        <v>0</v>
      </c>
      <c r="AD31" s="200">
        <v>0</v>
      </c>
      <c r="AE31" s="200">
        <v>0</v>
      </c>
      <c r="AF31" s="200">
        <v>0</v>
      </c>
      <c r="AG31" s="200">
        <v>0</v>
      </c>
      <c r="AH31" s="200">
        <v>0</v>
      </c>
      <c r="AI31" s="200">
        <v>0</v>
      </c>
      <c r="AJ31" s="200">
        <v>0</v>
      </c>
      <c r="AK31" s="200">
        <v>0</v>
      </c>
      <c r="AL31" s="200">
        <v>0</v>
      </c>
      <c r="AM31" s="200">
        <v>0</v>
      </c>
      <c r="AN31" s="200">
        <v>0</v>
      </c>
      <c r="AO31" s="200">
        <v>0</v>
      </c>
      <c r="AP31" s="200">
        <v>0</v>
      </c>
      <c r="AQ31" s="200">
        <v>0</v>
      </c>
      <c r="AR31" s="200">
        <v>0</v>
      </c>
      <c r="AS31" s="200">
        <v>0</v>
      </c>
      <c r="AT31" s="200">
        <v>0</v>
      </c>
      <c r="AU31" s="200">
        <v>0</v>
      </c>
      <c r="AV31" s="200">
        <v>0</v>
      </c>
      <c r="AW31" s="200">
        <v>0</v>
      </c>
      <c r="AX31" s="200">
        <v>0</v>
      </c>
      <c r="AY31" s="200">
        <v>0</v>
      </c>
      <c r="AZ31" s="200">
        <v>0</v>
      </c>
      <c r="BA31" s="200">
        <v>0</v>
      </c>
      <c r="BB31" s="200">
        <v>0</v>
      </c>
      <c r="BC31" s="200">
        <v>0</v>
      </c>
      <c r="BD31" s="200">
        <v>0</v>
      </c>
      <c r="BE31" s="200">
        <v>0</v>
      </c>
      <c r="BF31" s="200">
        <v>0</v>
      </c>
      <c r="BG31" s="200">
        <v>0</v>
      </c>
      <c r="BH31" s="200">
        <v>0</v>
      </c>
      <c r="BI31" s="200">
        <v>0</v>
      </c>
      <c r="BJ31" s="200">
        <v>0</v>
      </c>
      <c r="BK31" s="200">
        <v>0</v>
      </c>
      <c r="BL31" s="200">
        <v>0</v>
      </c>
      <c r="BM31" s="200">
        <v>0</v>
      </c>
      <c r="BN31" s="200">
        <v>0</v>
      </c>
      <c r="BO31" s="200">
        <v>0</v>
      </c>
      <c r="BP31" s="200">
        <v>0</v>
      </c>
      <c r="BQ31" s="200">
        <v>0</v>
      </c>
      <c r="BR31" s="200">
        <v>0</v>
      </c>
      <c r="BS31" s="200">
        <v>0</v>
      </c>
      <c r="BT31" s="200">
        <v>0</v>
      </c>
      <c r="BU31" s="200">
        <v>0</v>
      </c>
      <c r="BV31" s="200">
        <v>0</v>
      </c>
      <c r="BW31" s="200">
        <v>0</v>
      </c>
      <c r="BX31" s="200">
        <v>0</v>
      </c>
      <c r="BY31" s="200">
        <v>0</v>
      </c>
      <c r="BZ31" s="200">
        <v>0</v>
      </c>
      <c r="CA31" s="200">
        <v>0</v>
      </c>
      <c r="CB31" s="200">
        <v>0</v>
      </c>
      <c r="CC31" s="200">
        <v>0</v>
      </c>
      <c r="CD31" s="200">
        <v>0</v>
      </c>
      <c r="CE31" s="200">
        <v>0</v>
      </c>
      <c r="CF31" s="200">
        <v>0</v>
      </c>
      <c r="CG31" s="200">
        <v>0</v>
      </c>
      <c r="CH31" s="200">
        <v>0</v>
      </c>
      <c r="CI31" s="200">
        <v>0</v>
      </c>
      <c r="CJ31" s="200">
        <v>0</v>
      </c>
      <c r="CK31" s="200">
        <v>0</v>
      </c>
      <c r="CL31" s="200">
        <v>0</v>
      </c>
      <c r="CM31" s="200">
        <v>0</v>
      </c>
      <c r="CN31" s="200">
        <v>0</v>
      </c>
      <c r="CO31" s="200">
        <v>0</v>
      </c>
      <c r="CP31" s="200">
        <v>0</v>
      </c>
      <c r="CQ31" s="200">
        <v>0</v>
      </c>
      <c r="CR31" s="200">
        <v>0</v>
      </c>
      <c r="CS31" s="200">
        <v>0</v>
      </c>
      <c r="CT31" s="200">
        <v>0</v>
      </c>
      <c r="CU31" s="200">
        <v>0</v>
      </c>
      <c r="CV31" s="200">
        <v>0</v>
      </c>
      <c r="CW31" s="200">
        <v>0</v>
      </c>
      <c r="CX31" s="200">
        <v>0</v>
      </c>
      <c r="CY31" s="200">
        <v>0</v>
      </c>
      <c r="CZ31" s="200">
        <v>0</v>
      </c>
      <c r="DA31" s="200">
        <v>0</v>
      </c>
      <c r="DB31" s="200">
        <v>0</v>
      </c>
      <c r="DC31" s="200">
        <v>0</v>
      </c>
      <c r="DD31" s="200">
        <v>0</v>
      </c>
      <c r="DE31" s="200">
        <v>0</v>
      </c>
      <c r="DF31" s="200">
        <v>0</v>
      </c>
      <c r="DG31" s="200">
        <v>0</v>
      </c>
      <c r="DH31" s="200">
        <v>0</v>
      </c>
      <c r="DI31" s="200">
        <v>0</v>
      </c>
      <c r="DJ31" s="200">
        <v>0</v>
      </c>
      <c r="DK31" s="200">
        <v>0</v>
      </c>
      <c r="DL31" s="200">
        <v>0</v>
      </c>
      <c r="DM31" s="200">
        <v>0</v>
      </c>
      <c r="DN31" s="200">
        <v>0</v>
      </c>
      <c r="DO31" s="200">
        <v>0</v>
      </c>
      <c r="DP31" s="200">
        <v>0</v>
      </c>
      <c r="DQ31" s="200">
        <v>0</v>
      </c>
      <c r="DR31" s="200">
        <v>0</v>
      </c>
      <c r="DS31" s="200">
        <v>0</v>
      </c>
      <c r="DT31" s="200">
        <v>0</v>
      </c>
      <c r="DU31" s="200">
        <v>0</v>
      </c>
      <c r="DV31" s="200">
        <v>0</v>
      </c>
      <c r="DW31" s="200">
        <v>0</v>
      </c>
      <c r="DX31" s="200">
        <v>0</v>
      </c>
      <c r="DY31" s="200">
        <v>0</v>
      </c>
      <c r="DZ31" s="200">
        <v>0</v>
      </c>
      <c r="EA31" s="200">
        <v>0</v>
      </c>
      <c r="EB31" s="200">
        <v>0</v>
      </c>
      <c r="EC31" s="200">
        <v>0</v>
      </c>
      <c r="ED31" s="200">
        <v>0</v>
      </c>
      <c r="EE31" s="200">
        <v>0</v>
      </c>
      <c r="EF31" s="200">
        <v>0</v>
      </c>
      <c r="EG31" s="200">
        <v>0</v>
      </c>
      <c r="EH31" s="200">
        <v>0</v>
      </c>
      <c r="EI31" s="200">
        <v>0</v>
      </c>
      <c r="EJ31" s="200">
        <v>0</v>
      </c>
      <c r="EK31" s="200">
        <v>0</v>
      </c>
      <c r="EL31" s="200">
        <v>0</v>
      </c>
      <c r="EM31" s="200">
        <v>0</v>
      </c>
      <c r="EN31" s="200">
        <v>0</v>
      </c>
      <c r="EO31" s="200">
        <v>0</v>
      </c>
      <c r="EP31" s="200">
        <v>0</v>
      </c>
      <c r="EQ31" s="200">
        <v>0</v>
      </c>
      <c r="ER31" s="200">
        <v>0</v>
      </c>
      <c r="ES31" s="200">
        <v>0</v>
      </c>
      <c r="ET31" s="200">
        <v>0</v>
      </c>
      <c r="EU31" s="200">
        <v>0</v>
      </c>
      <c r="EV31" s="200">
        <v>0</v>
      </c>
      <c r="EW31" s="200">
        <v>0</v>
      </c>
      <c r="EX31" s="200">
        <v>0</v>
      </c>
      <c r="EY31" s="200">
        <v>0</v>
      </c>
      <c r="EZ31" s="200">
        <v>0</v>
      </c>
      <c r="FA31" s="200">
        <v>0</v>
      </c>
      <c r="FB31" s="200">
        <v>0</v>
      </c>
      <c r="FC31" s="200">
        <v>0</v>
      </c>
      <c r="FD31" s="200">
        <v>0</v>
      </c>
      <c r="FE31" s="200">
        <v>0</v>
      </c>
      <c r="FF31" s="200">
        <v>0</v>
      </c>
      <c r="FG31" s="200">
        <v>0</v>
      </c>
      <c r="FH31" s="200">
        <v>0</v>
      </c>
      <c r="FI31" s="200">
        <v>0</v>
      </c>
      <c r="FJ31" s="200">
        <v>0</v>
      </c>
      <c r="FK31" s="200">
        <v>0</v>
      </c>
      <c r="FL31" s="200">
        <v>0</v>
      </c>
      <c r="FM31" s="200">
        <v>0</v>
      </c>
      <c r="FN31" s="200">
        <v>0</v>
      </c>
      <c r="FO31" s="200">
        <v>0</v>
      </c>
      <c r="FP31" s="200">
        <v>0</v>
      </c>
      <c r="FQ31" s="200">
        <v>0</v>
      </c>
      <c r="FR31" s="200">
        <v>0</v>
      </c>
      <c r="FS31" s="200">
        <v>0</v>
      </c>
      <c r="FT31" s="200">
        <v>0</v>
      </c>
      <c r="FU31" s="200">
        <v>0</v>
      </c>
      <c r="FV31" s="200">
        <v>0</v>
      </c>
      <c r="FW31" s="200">
        <v>0</v>
      </c>
      <c r="FX31" s="200">
        <v>0</v>
      </c>
      <c r="FY31" s="200">
        <v>0</v>
      </c>
      <c r="FZ31" s="200">
        <v>0</v>
      </c>
      <c r="GA31" s="200">
        <v>0</v>
      </c>
      <c r="GB31" s="200">
        <v>0</v>
      </c>
      <c r="GC31" s="200">
        <v>0</v>
      </c>
      <c r="GD31" s="200">
        <v>0</v>
      </c>
      <c r="GE31" s="200">
        <v>0</v>
      </c>
      <c r="GF31" s="200">
        <v>0</v>
      </c>
      <c r="GG31" s="200">
        <v>0</v>
      </c>
      <c r="GH31" s="200">
        <v>0</v>
      </c>
      <c r="GI31" s="200">
        <v>0</v>
      </c>
      <c r="GJ31" s="200">
        <v>0</v>
      </c>
      <c r="GK31" s="200">
        <v>0</v>
      </c>
      <c r="GL31" s="200">
        <v>0</v>
      </c>
      <c r="GM31" s="200">
        <v>0</v>
      </c>
      <c r="GN31" s="200">
        <v>0</v>
      </c>
      <c r="GO31" s="200">
        <v>0</v>
      </c>
      <c r="GP31" s="200">
        <v>0</v>
      </c>
      <c r="GQ31" s="200">
        <v>0</v>
      </c>
      <c r="GR31" s="200">
        <v>0</v>
      </c>
      <c r="GS31" s="200">
        <v>0</v>
      </c>
      <c r="GT31" s="200">
        <v>0</v>
      </c>
      <c r="GU31" s="200">
        <v>0</v>
      </c>
      <c r="GV31" s="200">
        <v>0</v>
      </c>
      <c r="GW31" s="200">
        <v>0</v>
      </c>
      <c r="GX31" s="200">
        <v>0</v>
      </c>
      <c r="GY31" s="200">
        <v>0</v>
      </c>
      <c r="GZ31" s="200">
        <v>0</v>
      </c>
      <c r="HA31" s="200">
        <v>0</v>
      </c>
      <c r="HB31" s="200">
        <v>0</v>
      </c>
      <c r="HC31" s="200">
        <v>0</v>
      </c>
      <c r="HD31" s="200">
        <v>0</v>
      </c>
      <c r="HE31" s="200">
        <v>0</v>
      </c>
      <c r="HF31" s="200">
        <v>0</v>
      </c>
      <c r="HG31" s="200">
        <v>0</v>
      </c>
      <c r="HH31" s="200">
        <v>0</v>
      </c>
      <c r="HI31" s="200">
        <v>0</v>
      </c>
      <c r="HJ31" s="200">
        <v>0</v>
      </c>
      <c r="HK31" s="200">
        <v>0</v>
      </c>
      <c r="HL31" s="200">
        <v>0</v>
      </c>
      <c r="HM31" s="200">
        <v>0</v>
      </c>
      <c r="HN31" s="200">
        <v>0</v>
      </c>
      <c r="HO31" s="200">
        <v>0</v>
      </c>
      <c r="HP31" s="200">
        <v>0</v>
      </c>
      <c r="HQ31" s="200">
        <v>0</v>
      </c>
      <c r="HR31" s="200">
        <v>0</v>
      </c>
      <c r="HS31" s="200">
        <v>0</v>
      </c>
    </row>
    <row r="32" spans="1:227" x14ac:dyDescent="0.25">
      <c r="A32" s="197"/>
      <c r="B32" s="199">
        <v>45663.604166666701</v>
      </c>
      <c r="C32" s="200">
        <v>0</v>
      </c>
      <c r="D32" s="200">
        <v>0</v>
      </c>
      <c r="E32" s="200">
        <v>0</v>
      </c>
      <c r="F32" s="200">
        <v>0</v>
      </c>
      <c r="G32" s="200">
        <v>0</v>
      </c>
      <c r="H32" s="200">
        <v>0</v>
      </c>
      <c r="I32" s="200">
        <v>0</v>
      </c>
      <c r="J32" s="200">
        <v>0</v>
      </c>
      <c r="K32" s="200">
        <v>0</v>
      </c>
      <c r="L32" s="200">
        <v>0</v>
      </c>
      <c r="M32" s="200">
        <v>0</v>
      </c>
      <c r="N32" s="200">
        <v>0</v>
      </c>
      <c r="O32" s="200">
        <v>0</v>
      </c>
      <c r="P32" s="200">
        <v>0</v>
      </c>
      <c r="Q32" s="200">
        <v>0</v>
      </c>
      <c r="R32" s="200">
        <v>0</v>
      </c>
      <c r="S32" s="200">
        <v>0</v>
      </c>
      <c r="T32" s="200">
        <v>0</v>
      </c>
      <c r="U32" s="200">
        <v>0</v>
      </c>
      <c r="V32" s="200">
        <v>0</v>
      </c>
      <c r="W32" s="200">
        <v>0</v>
      </c>
      <c r="X32" s="200">
        <v>0</v>
      </c>
      <c r="Y32" s="200">
        <v>0</v>
      </c>
      <c r="Z32" s="200">
        <v>0</v>
      </c>
      <c r="AA32" s="200">
        <v>0</v>
      </c>
      <c r="AB32" s="200">
        <v>0</v>
      </c>
      <c r="AC32" s="200">
        <v>0</v>
      </c>
      <c r="AD32" s="200">
        <v>0</v>
      </c>
      <c r="AE32" s="200">
        <v>0</v>
      </c>
      <c r="AF32" s="200">
        <v>0</v>
      </c>
      <c r="AG32" s="200">
        <v>0</v>
      </c>
      <c r="AH32" s="200">
        <v>0</v>
      </c>
      <c r="AI32" s="200">
        <v>0</v>
      </c>
      <c r="AJ32" s="200">
        <v>0</v>
      </c>
      <c r="AK32" s="200">
        <v>0</v>
      </c>
      <c r="AL32" s="200">
        <v>0</v>
      </c>
      <c r="AM32" s="200">
        <v>0</v>
      </c>
      <c r="AN32" s="200">
        <v>0</v>
      </c>
      <c r="AO32" s="200">
        <v>0</v>
      </c>
      <c r="AP32" s="200">
        <v>0</v>
      </c>
      <c r="AQ32" s="200">
        <v>0</v>
      </c>
      <c r="AR32" s="200">
        <v>0</v>
      </c>
      <c r="AS32" s="200">
        <v>0</v>
      </c>
      <c r="AT32" s="200">
        <v>0</v>
      </c>
      <c r="AU32" s="200">
        <v>0</v>
      </c>
      <c r="AV32" s="200">
        <v>0</v>
      </c>
      <c r="AW32" s="200">
        <v>0</v>
      </c>
      <c r="AX32" s="200">
        <v>0</v>
      </c>
      <c r="AY32" s="200">
        <v>0</v>
      </c>
      <c r="AZ32" s="200">
        <v>0</v>
      </c>
      <c r="BA32" s="200">
        <v>0</v>
      </c>
      <c r="BB32" s="200">
        <v>0</v>
      </c>
      <c r="BC32" s="200">
        <v>0</v>
      </c>
      <c r="BD32" s="200">
        <v>0</v>
      </c>
      <c r="BE32" s="200">
        <v>0</v>
      </c>
      <c r="BF32" s="200">
        <v>0</v>
      </c>
      <c r="BG32" s="200">
        <v>0</v>
      </c>
      <c r="BH32" s="200">
        <v>0</v>
      </c>
      <c r="BI32" s="200">
        <v>0</v>
      </c>
      <c r="BJ32" s="200">
        <v>0</v>
      </c>
      <c r="BK32" s="200">
        <v>0</v>
      </c>
      <c r="BL32" s="200">
        <v>0</v>
      </c>
      <c r="BM32" s="200">
        <v>0</v>
      </c>
      <c r="BN32" s="200">
        <v>0</v>
      </c>
      <c r="BO32" s="200">
        <v>0</v>
      </c>
      <c r="BP32" s="200">
        <v>0</v>
      </c>
      <c r="BQ32" s="200">
        <v>0</v>
      </c>
      <c r="BR32" s="200">
        <v>0</v>
      </c>
      <c r="BS32" s="200">
        <v>0</v>
      </c>
      <c r="BT32" s="200">
        <v>0</v>
      </c>
      <c r="BU32" s="200">
        <v>0</v>
      </c>
      <c r="BV32" s="200">
        <v>0</v>
      </c>
      <c r="BW32" s="200">
        <v>0</v>
      </c>
      <c r="BX32" s="200">
        <v>0</v>
      </c>
      <c r="BY32" s="200">
        <v>0</v>
      </c>
      <c r="BZ32" s="200">
        <v>0</v>
      </c>
      <c r="CA32" s="200">
        <v>0</v>
      </c>
      <c r="CB32" s="200">
        <v>0</v>
      </c>
      <c r="CC32" s="200">
        <v>0</v>
      </c>
      <c r="CD32" s="200">
        <v>0</v>
      </c>
      <c r="CE32" s="200">
        <v>0</v>
      </c>
      <c r="CF32" s="200">
        <v>0</v>
      </c>
      <c r="CG32" s="200">
        <v>0</v>
      </c>
      <c r="CH32" s="200">
        <v>0</v>
      </c>
      <c r="CI32" s="200">
        <v>0</v>
      </c>
      <c r="CJ32" s="200">
        <v>0</v>
      </c>
      <c r="CK32" s="200">
        <v>0</v>
      </c>
      <c r="CL32" s="200">
        <v>0</v>
      </c>
      <c r="CM32" s="200">
        <v>0</v>
      </c>
      <c r="CN32" s="200">
        <v>0</v>
      </c>
      <c r="CO32" s="200">
        <v>0</v>
      </c>
      <c r="CP32" s="200">
        <v>0</v>
      </c>
      <c r="CQ32" s="200">
        <v>0</v>
      </c>
      <c r="CR32" s="200">
        <v>0</v>
      </c>
      <c r="CS32" s="200">
        <v>0</v>
      </c>
      <c r="CT32" s="200">
        <v>0</v>
      </c>
      <c r="CU32" s="200">
        <v>0</v>
      </c>
      <c r="CV32" s="200">
        <v>0</v>
      </c>
      <c r="CW32" s="200">
        <v>0</v>
      </c>
      <c r="CX32" s="200">
        <v>0</v>
      </c>
      <c r="CY32" s="200">
        <v>0</v>
      </c>
      <c r="CZ32" s="200">
        <v>0</v>
      </c>
      <c r="DA32" s="200">
        <v>0</v>
      </c>
      <c r="DB32" s="200">
        <v>0</v>
      </c>
      <c r="DC32" s="200">
        <v>0</v>
      </c>
      <c r="DD32" s="200">
        <v>0</v>
      </c>
      <c r="DE32" s="200">
        <v>0</v>
      </c>
      <c r="DF32" s="200">
        <v>0</v>
      </c>
      <c r="DG32" s="200">
        <v>0</v>
      </c>
      <c r="DH32" s="200">
        <v>0</v>
      </c>
      <c r="DI32" s="200">
        <v>0</v>
      </c>
      <c r="DJ32" s="200">
        <v>0</v>
      </c>
      <c r="DK32" s="200">
        <v>0</v>
      </c>
      <c r="DL32" s="200">
        <v>0</v>
      </c>
      <c r="DM32" s="200">
        <v>0</v>
      </c>
      <c r="DN32" s="200">
        <v>0</v>
      </c>
      <c r="DO32" s="200">
        <v>0</v>
      </c>
      <c r="DP32" s="200">
        <v>0</v>
      </c>
      <c r="DQ32" s="200">
        <v>0</v>
      </c>
      <c r="DR32" s="200">
        <v>0</v>
      </c>
      <c r="DS32" s="200">
        <v>0</v>
      </c>
      <c r="DT32" s="200">
        <v>0</v>
      </c>
      <c r="DU32" s="200">
        <v>0</v>
      </c>
      <c r="DV32" s="200">
        <v>0</v>
      </c>
      <c r="DW32" s="200">
        <v>0</v>
      </c>
      <c r="DX32" s="200">
        <v>0</v>
      </c>
      <c r="DY32" s="200">
        <v>0</v>
      </c>
      <c r="DZ32" s="200">
        <v>0</v>
      </c>
      <c r="EA32" s="200">
        <v>0</v>
      </c>
      <c r="EB32" s="200">
        <v>0</v>
      </c>
      <c r="EC32" s="200">
        <v>0</v>
      </c>
      <c r="ED32" s="200">
        <v>0</v>
      </c>
      <c r="EE32" s="200">
        <v>0</v>
      </c>
      <c r="EF32" s="200">
        <v>0</v>
      </c>
      <c r="EG32" s="200">
        <v>0</v>
      </c>
      <c r="EH32" s="200">
        <v>0</v>
      </c>
      <c r="EI32" s="200">
        <v>0</v>
      </c>
      <c r="EJ32" s="200">
        <v>0</v>
      </c>
      <c r="EK32" s="200">
        <v>0</v>
      </c>
      <c r="EL32" s="200">
        <v>0</v>
      </c>
      <c r="EM32" s="200">
        <v>0</v>
      </c>
      <c r="EN32" s="200">
        <v>0</v>
      </c>
      <c r="EO32" s="200">
        <v>0</v>
      </c>
      <c r="EP32" s="200">
        <v>0</v>
      </c>
      <c r="EQ32" s="200">
        <v>0</v>
      </c>
      <c r="ER32" s="200">
        <v>0</v>
      </c>
      <c r="ES32" s="200">
        <v>0</v>
      </c>
      <c r="ET32" s="200">
        <v>0</v>
      </c>
      <c r="EU32" s="200">
        <v>0</v>
      </c>
      <c r="EV32" s="200">
        <v>0</v>
      </c>
      <c r="EW32" s="200">
        <v>0</v>
      </c>
      <c r="EX32" s="200">
        <v>0</v>
      </c>
      <c r="EY32" s="200">
        <v>0</v>
      </c>
      <c r="EZ32" s="200">
        <v>0</v>
      </c>
      <c r="FA32" s="200">
        <v>0</v>
      </c>
      <c r="FB32" s="200">
        <v>0</v>
      </c>
      <c r="FC32" s="200">
        <v>0</v>
      </c>
      <c r="FD32" s="200">
        <v>0</v>
      </c>
      <c r="FE32" s="200">
        <v>0</v>
      </c>
      <c r="FF32" s="200">
        <v>0</v>
      </c>
      <c r="FG32" s="200">
        <v>0</v>
      </c>
      <c r="FH32" s="200">
        <v>0</v>
      </c>
      <c r="FI32" s="200">
        <v>0</v>
      </c>
      <c r="FJ32" s="200">
        <v>0</v>
      </c>
      <c r="FK32" s="200">
        <v>0</v>
      </c>
      <c r="FL32" s="200">
        <v>0</v>
      </c>
      <c r="FM32" s="200">
        <v>0</v>
      </c>
      <c r="FN32" s="200">
        <v>0</v>
      </c>
      <c r="FO32" s="200">
        <v>0</v>
      </c>
      <c r="FP32" s="200">
        <v>0</v>
      </c>
      <c r="FQ32" s="200">
        <v>0</v>
      </c>
      <c r="FR32" s="200">
        <v>0</v>
      </c>
      <c r="FS32" s="200">
        <v>0</v>
      </c>
      <c r="FT32" s="200">
        <v>0</v>
      </c>
      <c r="FU32" s="200">
        <v>0</v>
      </c>
      <c r="FV32" s="200">
        <v>0</v>
      </c>
      <c r="FW32" s="200">
        <v>0</v>
      </c>
      <c r="FX32" s="200">
        <v>0</v>
      </c>
      <c r="FY32" s="200">
        <v>0</v>
      </c>
      <c r="FZ32" s="200">
        <v>0</v>
      </c>
      <c r="GA32" s="200">
        <v>0</v>
      </c>
      <c r="GB32" s="200">
        <v>0</v>
      </c>
      <c r="GC32" s="200">
        <v>0</v>
      </c>
      <c r="GD32" s="200">
        <v>0</v>
      </c>
      <c r="GE32" s="200">
        <v>0</v>
      </c>
      <c r="GF32" s="200">
        <v>0</v>
      </c>
      <c r="GG32" s="200">
        <v>0</v>
      </c>
      <c r="GH32" s="200">
        <v>0</v>
      </c>
      <c r="GI32" s="200">
        <v>0</v>
      </c>
      <c r="GJ32" s="200">
        <v>0</v>
      </c>
      <c r="GK32" s="200">
        <v>0</v>
      </c>
      <c r="GL32" s="200">
        <v>0</v>
      </c>
      <c r="GM32" s="200">
        <v>0</v>
      </c>
      <c r="GN32" s="200">
        <v>0</v>
      </c>
      <c r="GO32" s="200">
        <v>0</v>
      </c>
      <c r="GP32" s="200">
        <v>0</v>
      </c>
      <c r="GQ32" s="200">
        <v>0</v>
      </c>
      <c r="GR32" s="200">
        <v>0</v>
      </c>
      <c r="GS32" s="200">
        <v>0</v>
      </c>
      <c r="GT32" s="200">
        <v>0</v>
      </c>
      <c r="GU32" s="200">
        <v>0</v>
      </c>
      <c r="GV32" s="200">
        <v>0</v>
      </c>
      <c r="GW32" s="200">
        <v>0</v>
      </c>
      <c r="GX32" s="200">
        <v>0</v>
      </c>
      <c r="GY32" s="200">
        <v>0</v>
      </c>
      <c r="GZ32" s="200">
        <v>0</v>
      </c>
      <c r="HA32" s="200">
        <v>0</v>
      </c>
      <c r="HB32" s="200">
        <v>0</v>
      </c>
      <c r="HC32" s="200">
        <v>0</v>
      </c>
      <c r="HD32" s="200">
        <v>0</v>
      </c>
      <c r="HE32" s="200">
        <v>0</v>
      </c>
      <c r="HF32" s="200">
        <v>0</v>
      </c>
      <c r="HG32" s="200">
        <v>0</v>
      </c>
      <c r="HH32" s="200">
        <v>0</v>
      </c>
      <c r="HI32" s="200">
        <v>0</v>
      </c>
      <c r="HJ32" s="200">
        <v>0</v>
      </c>
      <c r="HK32" s="200">
        <v>0</v>
      </c>
      <c r="HL32" s="200">
        <v>0</v>
      </c>
      <c r="HM32" s="200">
        <v>0</v>
      </c>
      <c r="HN32" s="200">
        <v>0</v>
      </c>
      <c r="HO32" s="200">
        <v>0</v>
      </c>
      <c r="HP32" s="200">
        <v>0</v>
      </c>
      <c r="HQ32" s="200">
        <v>0</v>
      </c>
      <c r="HR32" s="200">
        <v>0</v>
      </c>
      <c r="HS32" s="200">
        <v>0</v>
      </c>
    </row>
    <row r="33" spans="1:227" x14ac:dyDescent="0.25">
      <c r="A33" s="197"/>
      <c r="B33" s="199">
        <v>45663.625</v>
      </c>
      <c r="C33" s="200">
        <v>0</v>
      </c>
      <c r="D33" s="200">
        <v>0</v>
      </c>
      <c r="E33" s="200">
        <v>0</v>
      </c>
      <c r="F33" s="200">
        <v>0</v>
      </c>
      <c r="G33" s="200">
        <v>0</v>
      </c>
      <c r="H33" s="200">
        <v>0</v>
      </c>
      <c r="I33" s="200">
        <v>0</v>
      </c>
      <c r="J33" s="200">
        <v>0</v>
      </c>
      <c r="K33" s="200">
        <v>0</v>
      </c>
      <c r="L33" s="200">
        <v>0</v>
      </c>
      <c r="M33" s="200">
        <v>0</v>
      </c>
      <c r="N33" s="200">
        <v>0</v>
      </c>
      <c r="O33" s="200">
        <v>0</v>
      </c>
      <c r="P33" s="200">
        <v>0</v>
      </c>
      <c r="Q33" s="200">
        <v>0</v>
      </c>
      <c r="R33" s="200">
        <v>0</v>
      </c>
      <c r="S33" s="200">
        <v>0</v>
      </c>
      <c r="T33" s="200">
        <v>0</v>
      </c>
      <c r="U33" s="200">
        <v>0</v>
      </c>
      <c r="V33" s="200">
        <v>0</v>
      </c>
      <c r="W33" s="200">
        <v>0</v>
      </c>
      <c r="X33" s="200">
        <v>0</v>
      </c>
      <c r="Y33" s="200">
        <v>0</v>
      </c>
      <c r="Z33" s="200">
        <v>0</v>
      </c>
      <c r="AA33" s="200">
        <v>0</v>
      </c>
      <c r="AB33" s="200">
        <v>0</v>
      </c>
      <c r="AC33" s="200">
        <v>0</v>
      </c>
      <c r="AD33" s="200">
        <v>0</v>
      </c>
      <c r="AE33" s="200">
        <v>0</v>
      </c>
      <c r="AF33" s="200">
        <v>0</v>
      </c>
      <c r="AG33" s="200">
        <v>0</v>
      </c>
      <c r="AH33" s="200">
        <v>0</v>
      </c>
      <c r="AI33" s="200">
        <v>0</v>
      </c>
      <c r="AJ33" s="200">
        <v>0</v>
      </c>
      <c r="AK33" s="200">
        <v>0</v>
      </c>
      <c r="AL33" s="200">
        <v>0</v>
      </c>
      <c r="AM33" s="200">
        <v>0</v>
      </c>
      <c r="AN33" s="200">
        <v>0</v>
      </c>
      <c r="AO33" s="200">
        <v>0</v>
      </c>
      <c r="AP33" s="200">
        <v>0</v>
      </c>
      <c r="AQ33" s="200">
        <v>0</v>
      </c>
      <c r="AR33" s="200">
        <v>0</v>
      </c>
      <c r="AS33" s="200">
        <v>0</v>
      </c>
      <c r="AT33" s="200">
        <v>0</v>
      </c>
      <c r="AU33" s="200">
        <v>0</v>
      </c>
      <c r="AV33" s="200">
        <v>0</v>
      </c>
      <c r="AW33" s="200">
        <v>0</v>
      </c>
      <c r="AX33" s="200">
        <v>0</v>
      </c>
      <c r="AY33" s="200">
        <v>0</v>
      </c>
      <c r="AZ33" s="200">
        <v>0</v>
      </c>
      <c r="BA33" s="200">
        <v>0</v>
      </c>
      <c r="BB33" s="200">
        <v>0</v>
      </c>
      <c r="BC33" s="200">
        <v>0</v>
      </c>
      <c r="BD33" s="200">
        <v>0</v>
      </c>
      <c r="BE33" s="200">
        <v>0</v>
      </c>
      <c r="BF33" s="200">
        <v>0</v>
      </c>
      <c r="BG33" s="200">
        <v>0</v>
      </c>
      <c r="BH33" s="200">
        <v>0</v>
      </c>
      <c r="BI33" s="200">
        <v>0</v>
      </c>
      <c r="BJ33" s="200">
        <v>0</v>
      </c>
      <c r="BK33" s="200">
        <v>0</v>
      </c>
      <c r="BL33" s="200">
        <v>0</v>
      </c>
      <c r="BM33" s="200">
        <v>0</v>
      </c>
      <c r="BN33" s="200">
        <v>0</v>
      </c>
      <c r="BO33" s="200">
        <v>0</v>
      </c>
      <c r="BP33" s="200">
        <v>0</v>
      </c>
      <c r="BQ33" s="200">
        <v>0</v>
      </c>
      <c r="BR33" s="200">
        <v>0</v>
      </c>
      <c r="BS33" s="200">
        <v>0</v>
      </c>
      <c r="BT33" s="200">
        <v>0</v>
      </c>
      <c r="BU33" s="200">
        <v>0</v>
      </c>
      <c r="BV33" s="200">
        <v>0</v>
      </c>
      <c r="BW33" s="200">
        <v>0</v>
      </c>
      <c r="BX33" s="200">
        <v>0</v>
      </c>
      <c r="BY33" s="200">
        <v>0</v>
      </c>
      <c r="BZ33" s="200">
        <v>0</v>
      </c>
      <c r="CA33" s="200">
        <v>0</v>
      </c>
      <c r="CB33" s="200">
        <v>0</v>
      </c>
      <c r="CC33" s="200">
        <v>0</v>
      </c>
      <c r="CD33" s="200">
        <v>0</v>
      </c>
      <c r="CE33" s="200">
        <v>0</v>
      </c>
      <c r="CF33" s="200">
        <v>0</v>
      </c>
      <c r="CG33" s="200">
        <v>0</v>
      </c>
      <c r="CH33" s="200">
        <v>0</v>
      </c>
      <c r="CI33" s="200">
        <v>0</v>
      </c>
      <c r="CJ33" s="200">
        <v>0</v>
      </c>
      <c r="CK33" s="200">
        <v>0</v>
      </c>
      <c r="CL33" s="200">
        <v>0</v>
      </c>
      <c r="CM33" s="200">
        <v>0</v>
      </c>
      <c r="CN33" s="200">
        <v>0</v>
      </c>
      <c r="CO33" s="200">
        <v>0</v>
      </c>
      <c r="CP33" s="200">
        <v>0</v>
      </c>
      <c r="CQ33" s="200">
        <v>0</v>
      </c>
      <c r="CR33" s="200">
        <v>0</v>
      </c>
      <c r="CS33" s="200">
        <v>0</v>
      </c>
      <c r="CT33" s="200">
        <v>0</v>
      </c>
      <c r="CU33" s="200">
        <v>0</v>
      </c>
      <c r="CV33" s="200">
        <v>0</v>
      </c>
      <c r="CW33" s="200">
        <v>0</v>
      </c>
      <c r="CX33" s="200">
        <v>0</v>
      </c>
      <c r="CY33" s="200">
        <v>0</v>
      </c>
      <c r="CZ33" s="200">
        <v>0</v>
      </c>
      <c r="DA33" s="200">
        <v>0</v>
      </c>
      <c r="DB33" s="200">
        <v>0</v>
      </c>
      <c r="DC33" s="200">
        <v>0</v>
      </c>
      <c r="DD33" s="200">
        <v>0</v>
      </c>
      <c r="DE33" s="200">
        <v>0</v>
      </c>
      <c r="DF33" s="200">
        <v>0</v>
      </c>
      <c r="DG33" s="200">
        <v>0</v>
      </c>
      <c r="DH33" s="200">
        <v>0</v>
      </c>
      <c r="DI33" s="200">
        <v>0</v>
      </c>
      <c r="DJ33" s="200">
        <v>0</v>
      </c>
      <c r="DK33" s="200">
        <v>0</v>
      </c>
      <c r="DL33" s="200">
        <v>0</v>
      </c>
      <c r="DM33" s="200">
        <v>0</v>
      </c>
      <c r="DN33" s="200">
        <v>0</v>
      </c>
      <c r="DO33" s="200">
        <v>0</v>
      </c>
      <c r="DP33" s="200">
        <v>0</v>
      </c>
      <c r="DQ33" s="200">
        <v>0</v>
      </c>
      <c r="DR33" s="200">
        <v>0</v>
      </c>
      <c r="DS33" s="200">
        <v>0</v>
      </c>
      <c r="DT33" s="200">
        <v>0</v>
      </c>
      <c r="DU33" s="200">
        <v>0</v>
      </c>
      <c r="DV33" s="200">
        <v>0</v>
      </c>
      <c r="DW33" s="200">
        <v>0</v>
      </c>
      <c r="DX33" s="200">
        <v>0</v>
      </c>
      <c r="DY33" s="200">
        <v>0</v>
      </c>
      <c r="DZ33" s="200">
        <v>0</v>
      </c>
      <c r="EA33" s="200">
        <v>0</v>
      </c>
      <c r="EB33" s="200">
        <v>0</v>
      </c>
      <c r="EC33" s="200">
        <v>0</v>
      </c>
      <c r="ED33" s="200">
        <v>0</v>
      </c>
      <c r="EE33" s="200">
        <v>0</v>
      </c>
      <c r="EF33" s="200">
        <v>0</v>
      </c>
      <c r="EG33" s="200">
        <v>0</v>
      </c>
      <c r="EH33" s="200">
        <v>0</v>
      </c>
      <c r="EI33" s="200">
        <v>0</v>
      </c>
      <c r="EJ33" s="200">
        <v>0</v>
      </c>
      <c r="EK33" s="200">
        <v>0</v>
      </c>
      <c r="EL33" s="200">
        <v>0</v>
      </c>
      <c r="EM33" s="200">
        <v>0</v>
      </c>
      <c r="EN33" s="200">
        <v>0</v>
      </c>
      <c r="EO33" s="200">
        <v>0</v>
      </c>
      <c r="EP33" s="200">
        <v>0</v>
      </c>
      <c r="EQ33" s="200">
        <v>0</v>
      </c>
      <c r="ER33" s="200">
        <v>0</v>
      </c>
      <c r="ES33" s="200">
        <v>0</v>
      </c>
      <c r="ET33" s="200">
        <v>0</v>
      </c>
      <c r="EU33" s="200">
        <v>0</v>
      </c>
      <c r="EV33" s="200">
        <v>0</v>
      </c>
      <c r="EW33" s="200">
        <v>0</v>
      </c>
      <c r="EX33" s="200">
        <v>0</v>
      </c>
      <c r="EY33" s="200">
        <v>0</v>
      </c>
      <c r="EZ33" s="200">
        <v>0</v>
      </c>
      <c r="FA33" s="200">
        <v>0</v>
      </c>
      <c r="FB33" s="200">
        <v>0</v>
      </c>
      <c r="FC33" s="200">
        <v>0</v>
      </c>
      <c r="FD33" s="200">
        <v>0</v>
      </c>
      <c r="FE33" s="200">
        <v>0</v>
      </c>
      <c r="FF33" s="200">
        <v>0</v>
      </c>
      <c r="FG33" s="200">
        <v>0</v>
      </c>
      <c r="FH33" s="200">
        <v>0</v>
      </c>
      <c r="FI33" s="200">
        <v>0</v>
      </c>
      <c r="FJ33" s="200">
        <v>0</v>
      </c>
      <c r="FK33" s="200">
        <v>0</v>
      </c>
      <c r="FL33" s="200">
        <v>0</v>
      </c>
      <c r="FM33" s="200">
        <v>0</v>
      </c>
      <c r="FN33" s="200">
        <v>0</v>
      </c>
      <c r="FO33" s="200">
        <v>0</v>
      </c>
      <c r="FP33" s="200">
        <v>0</v>
      </c>
      <c r="FQ33" s="200">
        <v>0</v>
      </c>
      <c r="FR33" s="200">
        <v>0</v>
      </c>
      <c r="FS33" s="200">
        <v>0</v>
      </c>
      <c r="FT33" s="200">
        <v>0</v>
      </c>
      <c r="FU33" s="200">
        <v>0</v>
      </c>
      <c r="FV33" s="200">
        <v>0</v>
      </c>
      <c r="FW33" s="200">
        <v>0</v>
      </c>
      <c r="FX33" s="200">
        <v>0</v>
      </c>
      <c r="FY33" s="200">
        <v>0</v>
      </c>
      <c r="FZ33" s="200">
        <v>0</v>
      </c>
      <c r="GA33" s="200">
        <v>0</v>
      </c>
      <c r="GB33" s="200">
        <v>0</v>
      </c>
      <c r="GC33" s="200">
        <v>0</v>
      </c>
      <c r="GD33" s="200">
        <v>0</v>
      </c>
      <c r="GE33" s="200">
        <v>0</v>
      </c>
      <c r="GF33" s="200">
        <v>0</v>
      </c>
      <c r="GG33" s="200">
        <v>0</v>
      </c>
      <c r="GH33" s="200">
        <v>0</v>
      </c>
      <c r="GI33" s="200">
        <v>0</v>
      </c>
      <c r="GJ33" s="200">
        <v>0</v>
      </c>
      <c r="GK33" s="200">
        <v>0</v>
      </c>
      <c r="GL33" s="200">
        <v>0</v>
      </c>
      <c r="GM33" s="200">
        <v>0</v>
      </c>
      <c r="GN33" s="200">
        <v>0</v>
      </c>
      <c r="GO33" s="200">
        <v>0</v>
      </c>
      <c r="GP33" s="200">
        <v>0</v>
      </c>
      <c r="GQ33" s="200">
        <v>0</v>
      </c>
      <c r="GR33" s="200">
        <v>0</v>
      </c>
      <c r="GS33" s="200">
        <v>0</v>
      </c>
      <c r="GT33" s="200">
        <v>0</v>
      </c>
      <c r="GU33" s="200">
        <v>0</v>
      </c>
      <c r="GV33" s="200">
        <v>0</v>
      </c>
      <c r="GW33" s="200">
        <v>0</v>
      </c>
      <c r="GX33" s="200">
        <v>0</v>
      </c>
      <c r="GY33" s="200">
        <v>0</v>
      </c>
      <c r="GZ33" s="200">
        <v>0</v>
      </c>
      <c r="HA33" s="200">
        <v>0</v>
      </c>
      <c r="HB33" s="200">
        <v>0</v>
      </c>
      <c r="HC33" s="200">
        <v>0</v>
      </c>
      <c r="HD33" s="200">
        <v>0</v>
      </c>
      <c r="HE33" s="200">
        <v>0</v>
      </c>
      <c r="HF33" s="200">
        <v>0</v>
      </c>
      <c r="HG33" s="200">
        <v>0</v>
      </c>
      <c r="HH33" s="200">
        <v>0</v>
      </c>
      <c r="HI33" s="200">
        <v>0</v>
      </c>
      <c r="HJ33" s="200">
        <v>0</v>
      </c>
      <c r="HK33" s="200">
        <v>0</v>
      </c>
      <c r="HL33" s="200">
        <v>0</v>
      </c>
      <c r="HM33" s="200">
        <v>0</v>
      </c>
      <c r="HN33" s="200">
        <v>0</v>
      </c>
      <c r="HO33" s="200">
        <v>0</v>
      </c>
      <c r="HP33" s="200">
        <v>0</v>
      </c>
      <c r="HQ33" s="200">
        <v>0</v>
      </c>
      <c r="HR33" s="200">
        <v>0</v>
      </c>
      <c r="HS33" s="200">
        <v>0</v>
      </c>
    </row>
    <row r="34" spans="1:227" x14ac:dyDescent="0.25">
      <c r="A34" s="197"/>
      <c r="B34" s="199">
        <v>45663.645833333299</v>
      </c>
      <c r="C34" s="200">
        <v>0</v>
      </c>
      <c r="D34" s="200">
        <v>0</v>
      </c>
      <c r="E34" s="200">
        <v>0</v>
      </c>
      <c r="F34" s="200">
        <v>0</v>
      </c>
      <c r="G34" s="200">
        <v>0</v>
      </c>
      <c r="H34" s="200">
        <v>0</v>
      </c>
      <c r="I34" s="200">
        <v>0</v>
      </c>
      <c r="J34" s="200">
        <v>0</v>
      </c>
      <c r="K34" s="200">
        <v>0</v>
      </c>
      <c r="L34" s="200">
        <v>0</v>
      </c>
      <c r="M34" s="200">
        <v>0</v>
      </c>
      <c r="N34" s="200">
        <v>0</v>
      </c>
      <c r="O34" s="200">
        <v>0</v>
      </c>
      <c r="P34" s="200">
        <v>0</v>
      </c>
      <c r="Q34" s="200">
        <v>0</v>
      </c>
      <c r="R34" s="200">
        <v>0</v>
      </c>
      <c r="S34" s="200">
        <v>0</v>
      </c>
      <c r="T34" s="200">
        <v>0</v>
      </c>
      <c r="U34" s="200">
        <v>0</v>
      </c>
      <c r="V34" s="200">
        <v>0</v>
      </c>
      <c r="W34" s="200">
        <v>0</v>
      </c>
      <c r="X34" s="200">
        <v>0</v>
      </c>
      <c r="Y34" s="200">
        <v>0</v>
      </c>
      <c r="Z34" s="200">
        <v>0</v>
      </c>
      <c r="AA34" s="200">
        <v>0</v>
      </c>
      <c r="AB34" s="200">
        <v>0</v>
      </c>
      <c r="AC34" s="200">
        <v>0</v>
      </c>
      <c r="AD34" s="200">
        <v>0</v>
      </c>
      <c r="AE34" s="200">
        <v>0</v>
      </c>
      <c r="AF34" s="200">
        <v>0</v>
      </c>
      <c r="AG34" s="200">
        <v>0</v>
      </c>
      <c r="AH34" s="200">
        <v>0</v>
      </c>
      <c r="AI34" s="200">
        <v>0</v>
      </c>
      <c r="AJ34" s="200">
        <v>0</v>
      </c>
      <c r="AK34" s="200">
        <v>0</v>
      </c>
      <c r="AL34" s="200">
        <v>0</v>
      </c>
      <c r="AM34" s="200">
        <v>0</v>
      </c>
      <c r="AN34" s="200">
        <v>0</v>
      </c>
      <c r="AO34" s="200">
        <v>0</v>
      </c>
      <c r="AP34" s="200">
        <v>0</v>
      </c>
      <c r="AQ34" s="200">
        <v>0</v>
      </c>
      <c r="AR34" s="200">
        <v>0</v>
      </c>
      <c r="AS34" s="200">
        <v>0</v>
      </c>
      <c r="AT34" s="200">
        <v>0</v>
      </c>
      <c r="AU34" s="200">
        <v>0</v>
      </c>
      <c r="AV34" s="200">
        <v>0</v>
      </c>
      <c r="AW34" s="200">
        <v>0</v>
      </c>
      <c r="AX34" s="200">
        <v>0</v>
      </c>
      <c r="AY34" s="200">
        <v>0</v>
      </c>
      <c r="AZ34" s="200">
        <v>0</v>
      </c>
      <c r="BA34" s="200">
        <v>0</v>
      </c>
      <c r="BB34" s="200">
        <v>0</v>
      </c>
      <c r="BC34" s="200">
        <v>0</v>
      </c>
      <c r="BD34" s="200">
        <v>0</v>
      </c>
      <c r="BE34" s="200">
        <v>0</v>
      </c>
      <c r="BF34" s="200">
        <v>0</v>
      </c>
      <c r="BG34" s="200">
        <v>0</v>
      </c>
      <c r="BH34" s="200">
        <v>0</v>
      </c>
      <c r="BI34" s="200">
        <v>0</v>
      </c>
      <c r="BJ34" s="200">
        <v>0</v>
      </c>
      <c r="BK34" s="200">
        <v>0</v>
      </c>
      <c r="BL34" s="200">
        <v>0</v>
      </c>
      <c r="BM34" s="200">
        <v>0</v>
      </c>
      <c r="BN34" s="200">
        <v>0</v>
      </c>
      <c r="BO34" s="200">
        <v>0</v>
      </c>
      <c r="BP34" s="200">
        <v>0</v>
      </c>
      <c r="BQ34" s="200">
        <v>0</v>
      </c>
      <c r="BR34" s="200">
        <v>0</v>
      </c>
      <c r="BS34" s="200">
        <v>0</v>
      </c>
      <c r="BT34" s="200">
        <v>0</v>
      </c>
      <c r="BU34" s="200">
        <v>0</v>
      </c>
      <c r="BV34" s="200">
        <v>0</v>
      </c>
      <c r="BW34" s="200">
        <v>0</v>
      </c>
      <c r="BX34" s="200">
        <v>0</v>
      </c>
      <c r="BY34" s="200">
        <v>0</v>
      </c>
      <c r="BZ34" s="200">
        <v>0</v>
      </c>
      <c r="CA34" s="200">
        <v>0</v>
      </c>
      <c r="CB34" s="200">
        <v>0</v>
      </c>
      <c r="CC34" s="200">
        <v>0</v>
      </c>
      <c r="CD34" s="200">
        <v>0</v>
      </c>
      <c r="CE34" s="200">
        <v>0</v>
      </c>
      <c r="CF34" s="200">
        <v>0</v>
      </c>
      <c r="CG34" s="200">
        <v>0</v>
      </c>
      <c r="CH34" s="200">
        <v>0</v>
      </c>
      <c r="CI34" s="200">
        <v>0</v>
      </c>
      <c r="CJ34" s="200">
        <v>0</v>
      </c>
      <c r="CK34" s="200">
        <v>0</v>
      </c>
      <c r="CL34" s="200">
        <v>0</v>
      </c>
      <c r="CM34" s="200">
        <v>0</v>
      </c>
      <c r="CN34" s="200">
        <v>0</v>
      </c>
      <c r="CO34" s="200">
        <v>0</v>
      </c>
      <c r="CP34" s="200">
        <v>0</v>
      </c>
      <c r="CQ34" s="200">
        <v>0</v>
      </c>
      <c r="CR34" s="200">
        <v>0</v>
      </c>
      <c r="CS34" s="200">
        <v>0</v>
      </c>
      <c r="CT34" s="200">
        <v>0</v>
      </c>
      <c r="CU34" s="200">
        <v>0</v>
      </c>
      <c r="CV34" s="200">
        <v>0</v>
      </c>
      <c r="CW34" s="200">
        <v>0</v>
      </c>
      <c r="CX34" s="200">
        <v>0</v>
      </c>
      <c r="CY34" s="200">
        <v>0</v>
      </c>
      <c r="CZ34" s="200">
        <v>0</v>
      </c>
      <c r="DA34" s="200">
        <v>0</v>
      </c>
      <c r="DB34" s="200">
        <v>0</v>
      </c>
      <c r="DC34" s="200">
        <v>0</v>
      </c>
      <c r="DD34" s="200">
        <v>0</v>
      </c>
      <c r="DE34" s="200">
        <v>0</v>
      </c>
      <c r="DF34" s="200">
        <v>0</v>
      </c>
      <c r="DG34" s="200">
        <v>0</v>
      </c>
      <c r="DH34" s="200">
        <v>0</v>
      </c>
      <c r="DI34" s="200">
        <v>0</v>
      </c>
      <c r="DJ34" s="200">
        <v>0</v>
      </c>
      <c r="DK34" s="200">
        <v>0</v>
      </c>
      <c r="DL34" s="200">
        <v>0</v>
      </c>
      <c r="DM34" s="200">
        <v>0</v>
      </c>
      <c r="DN34" s="200">
        <v>0</v>
      </c>
      <c r="DO34" s="200">
        <v>0</v>
      </c>
      <c r="DP34" s="200">
        <v>0</v>
      </c>
      <c r="DQ34" s="200">
        <v>0</v>
      </c>
      <c r="DR34" s="200">
        <v>0</v>
      </c>
      <c r="DS34" s="200">
        <v>0</v>
      </c>
      <c r="DT34" s="200">
        <v>0</v>
      </c>
      <c r="DU34" s="200">
        <v>0</v>
      </c>
      <c r="DV34" s="200">
        <v>0</v>
      </c>
      <c r="DW34" s="200">
        <v>0</v>
      </c>
      <c r="DX34" s="200">
        <v>0</v>
      </c>
      <c r="DY34" s="200">
        <v>0</v>
      </c>
      <c r="DZ34" s="200">
        <v>0</v>
      </c>
      <c r="EA34" s="200">
        <v>0</v>
      </c>
      <c r="EB34" s="200">
        <v>0</v>
      </c>
      <c r="EC34" s="200">
        <v>0</v>
      </c>
      <c r="ED34" s="200">
        <v>0</v>
      </c>
      <c r="EE34" s="200">
        <v>0</v>
      </c>
      <c r="EF34" s="200">
        <v>0</v>
      </c>
      <c r="EG34" s="200">
        <v>0</v>
      </c>
      <c r="EH34" s="200">
        <v>0</v>
      </c>
      <c r="EI34" s="200">
        <v>0</v>
      </c>
      <c r="EJ34" s="200">
        <v>0</v>
      </c>
      <c r="EK34" s="200">
        <v>0</v>
      </c>
      <c r="EL34" s="200">
        <v>0</v>
      </c>
      <c r="EM34" s="200">
        <v>0</v>
      </c>
      <c r="EN34" s="200">
        <v>0</v>
      </c>
      <c r="EO34" s="200">
        <v>0</v>
      </c>
      <c r="EP34" s="200">
        <v>0</v>
      </c>
      <c r="EQ34" s="200">
        <v>0</v>
      </c>
      <c r="ER34" s="200">
        <v>0</v>
      </c>
      <c r="ES34" s="200">
        <v>0</v>
      </c>
      <c r="ET34" s="200">
        <v>0</v>
      </c>
      <c r="EU34" s="200">
        <v>0</v>
      </c>
      <c r="EV34" s="200">
        <v>0</v>
      </c>
      <c r="EW34" s="200">
        <v>0</v>
      </c>
      <c r="EX34" s="200">
        <v>0</v>
      </c>
      <c r="EY34" s="200">
        <v>0</v>
      </c>
      <c r="EZ34" s="200">
        <v>0</v>
      </c>
      <c r="FA34" s="200">
        <v>0</v>
      </c>
      <c r="FB34" s="200">
        <v>0</v>
      </c>
      <c r="FC34" s="200">
        <v>0</v>
      </c>
      <c r="FD34" s="200">
        <v>0</v>
      </c>
      <c r="FE34" s="200">
        <v>0</v>
      </c>
      <c r="FF34" s="200">
        <v>0</v>
      </c>
      <c r="FG34" s="200">
        <v>0</v>
      </c>
      <c r="FH34" s="200">
        <v>0</v>
      </c>
      <c r="FI34" s="200">
        <v>0</v>
      </c>
      <c r="FJ34" s="200">
        <v>0</v>
      </c>
      <c r="FK34" s="200">
        <v>0</v>
      </c>
      <c r="FL34" s="200">
        <v>0</v>
      </c>
      <c r="FM34" s="200">
        <v>0</v>
      </c>
      <c r="FN34" s="200">
        <v>0</v>
      </c>
      <c r="FO34" s="200">
        <v>0</v>
      </c>
      <c r="FP34" s="200">
        <v>0</v>
      </c>
      <c r="FQ34" s="200">
        <v>0</v>
      </c>
      <c r="FR34" s="200">
        <v>0</v>
      </c>
      <c r="FS34" s="200">
        <v>0</v>
      </c>
      <c r="FT34" s="200">
        <v>0</v>
      </c>
      <c r="FU34" s="200">
        <v>0</v>
      </c>
      <c r="FV34" s="200">
        <v>0</v>
      </c>
      <c r="FW34" s="200">
        <v>0</v>
      </c>
      <c r="FX34" s="200">
        <v>0</v>
      </c>
      <c r="FY34" s="200">
        <v>0</v>
      </c>
      <c r="FZ34" s="200">
        <v>0</v>
      </c>
      <c r="GA34" s="200">
        <v>0</v>
      </c>
      <c r="GB34" s="200">
        <v>0</v>
      </c>
      <c r="GC34" s="200">
        <v>0</v>
      </c>
      <c r="GD34" s="200">
        <v>0</v>
      </c>
      <c r="GE34" s="200">
        <v>0</v>
      </c>
      <c r="GF34" s="200">
        <v>0</v>
      </c>
      <c r="GG34" s="200">
        <v>0</v>
      </c>
      <c r="GH34" s="200">
        <v>0</v>
      </c>
      <c r="GI34" s="200">
        <v>0</v>
      </c>
      <c r="GJ34" s="200">
        <v>0</v>
      </c>
      <c r="GK34" s="200">
        <v>0</v>
      </c>
      <c r="GL34" s="200">
        <v>0</v>
      </c>
      <c r="GM34" s="200">
        <v>0</v>
      </c>
      <c r="GN34" s="200">
        <v>0</v>
      </c>
      <c r="GO34" s="200">
        <v>0</v>
      </c>
      <c r="GP34" s="200">
        <v>0</v>
      </c>
      <c r="GQ34" s="200">
        <v>0</v>
      </c>
      <c r="GR34" s="200">
        <v>0</v>
      </c>
      <c r="GS34" s="200">
        <v>0</v>
      </c>
      <c r="GT34" s="200">
        <v>0</v>
      </c>
      <c r="GU34" s="200">
        <v>0</v>
      </c>
      <c r="GV34" s="200">
        <v>0</v>
      </c>
      <c r="GW34" s="200">
        <v>0</v>
      </c>
      <c r="GX34" s="200">
        <v>0</v>
      </c>
      <c r="GY34" s="200">
        <v>0</v>
      </c>
      <c r="GZ34" s="200">
        <v>0</v>
      </c>
      <c r="HA34" s="200">
        <v>0</v>
      </c>
      <c r="HB34" s="200">
        <v>0</v>
      </c>
      <c r="HC34" s="200">
        <v>0</v>
      </c>
      <c r="HD34" s="200">
        <v>0</v>
      </c>
      <c r="HE34" s="200">
        <v>0</v>
      </c>
      <c r="HF34" s="200">
        <v>0</v>
      </c>
      <c r="HG34" s="200">
        <v>0</v>
      </c>
      <c r="HH34" s="200">
        <v>0</v>
      </c>
      <c r="HI34" s="200">
        <v>0</v>
      </c>
      <c r="HJ34" s="200">
        <v>0</v>
      </c>
      <c r="HK34" s="200">
        <v>0</v>
      </c>
      <c r="HL34" s="200">
        <v>0</v>
      </c>
      <c r="HM34" s="200">
        <v>0</v>
      </c>
      <c r="HN34" s="200">
        <v>0</v>
      </c>
      <c r="HO34" s="200">
        <v>0</v>
      </c>
      <c r="HP34" s="200">
        <v>0</v>
      </c>
      <c r="HQ34" s="200">
        <v>0</v>
      </c>
      <c r="HR34" s="200">
        <v>0</v>
      </c>
      <c r="HS34" s="200">
        <v>0</v>
      </c>
    </row>
    <row r="35" spans="1:227" x14ac:dyDescent="0.25">
      <c r="A35" s="197"/>
      <c r="B35" s="199">
        <v>45663.666666666701</v>
      </c>
      <c r="C35" s="200">
        <v>0</v>
      </c>
      <c r="D35" s="200">
        <v>0</v>
      </c>
      <c r="E35" s="200">
        <v>0</v>
      </c>
      <c r="F35" s="200">
        <v>0</v>
      </c>
      <c r="G35" s="200">
        <v>0</v>
      </c>
      <c r="H35" s="200">
        <v>0</v>
      </c>
      <c r="I35" s="200">
        <v>0</v>
      </c>
      <c r="J35" s="200">
        <v>0</v>
      </c>
      <c r="K35" s="200">
        <v>0</v>
      </c>
      <c r="L35" s="200">
        <v>0</v>
      </c>
      <c r="M35" s="200">
        <v>0</v>
      </c>
      <c r="N35" s="200">
        <v>0</v>
      </c>
      <c r="O35" s="200">
        <v>0</v>
      </c>
      <c r="P35" s="200">
        <v>0</v>
      </c>
      <c r="Q35" s="200">
        <v>0</v>
      </c>
      <c r="R35" s="200">
        <v>0</v>
      </c>
      <c r="S35" s="200">
        <v>0</v>
      </c>
      <c r="T35" s="200">
        <v>0</v>
      </c>
      <c r="U35" s="200">
        <v>0</v>
      </c>
      <c r="V35" s="200">
        <v>0</v>
      </c>
      <c r="W35" s="200">
        <v>0</v>
      </c>
      <c r="X35" s="200">
        <v>0</v>
      </c>
      <c r="Y35" s="200">
        <v>0</v>
      </c>
      <c r="Z35" s="200">
        <v>0</v>
      </c>
      <c r="AA35" s="200">
        <v>0</v>
      </c>
      <c r="AB35" s="200">
        <v>0</v>
      </c>
      <c r="AC35" s="200">
        <v>0</v>
      </c>
      <c r="AD35" s="200">
        <v>0</v>
      </c>
      <c r="AE35" s="200">
        <v>0</v>
      </c>
      <c r="AF35" s="200">
        <v>0</v>
      </c>
      <c r="AG35" s="200">
        <v>0</v>
      </c>
      <c r="AH35" s="200">
        <v>0</v>
      </c>
      <c r="AI35" s="200">
        <v>0</v>
      </c>
      <c r="AJ35" s="200">
        <v>0</v>
      </c>
      <c r="AK35" s="200">
        <v>0</v>
      </c>
      <c r="AL35" s="200">
        <v>0</v>
      </c>
      <c r="AM35" s="200">
        <v>0</v>
      </c>
      <c r="AN35" s="200">
        <v>0</v>
      </c>
      <c r="AO35" s="200">
        <v>0</v>
      </c>
      <c r="AP35" s="200">
        <v>0</v>
      </c>
      <c r="AQ35" s="200">
        <v>0</v>
      </c>
      <c r="AR35" s="200">
        <v>0</v>
      </c>
      <c r="AS35" s="200">
        <v>0</v>
      </c>
      <c r="AT35" s="200">
        <v>0</v>
      </c>
      <c r="AU35" s="200">
        <v>0</v>
      </c>
      <c r="AV35" s="200">
        <v>0</v>
      </c>
      <c r="AW35" s="200">
        <v>0</v>
      </c>
      <c r="AX35" s="200">
        <v>0</v>
      </c>
      <c r="AY35" s="200">
        <v>0</v>
      </c>
      <c r="AZ35" s="200">
        <v>0</v>
      </c>
      <c r="BA35" s="200">
        <v>0</v>
      </c>
      <c r="BB35" s="200">
        <v>0</v>
      </c>
      <c r="BC35" s="200">
        <v>0</v>
      </c>
      <c r="BD35" s="200">
        <v>0</v>
      </c>
      <c r="BE35" s="200">
        <v>0</v>
      </c>
      <c r="BF35" s="200">
        <v>0</v>
      </c>
      <c r="BG35" s="200">
        <v>0</v>
      </c>
      <c r="BH35" s="200">
        <v>0</v>
      </c>
      <c r="BI35" s="200">
        <v>0</v>
      </c>
      <c r="BJ35" s="200">
        <v>0</v>
      </c>
      <c r="BK35" s="200">
        <v>0</v>
      </c>
      <c r="BL35" s="200">
        <v>0</v>
      </c>
      <c r="BM35" s="200">
        <v>0</v>
      </c>
      <c r="BN35" s="200">
        <v>0</v>
      </c>
      <c r="BO35" s="200">
        <v>0</v>
      </c>
      <c r="BP35" s="200">
        <v>0</v>
      </c>
      <c r="BQ35" s="200">
        <v>0</v>
      </c>
      <c r="BR35" s="200">
        <v>0</v>
      </c>
      <c r="BS35" s="200">
        <v>0</v>
      </c>
      <c r="BT35" s="200">
        <v>0</v>
      </c>
      <c r="BU35" s="200">
        <v>0</v>
      </c>
      <c r="BV35" s="200">
        <v>0</v>
      </c>
      <c r="BW35" s="200">
        <v>0</v>
      </c>
      <c r="BX35" s="200">
        <v>0</v>
      </c>
      <c r="BY35" s="200">
        <v>0</v>
      </c>
      <c r="BZ35" s="200">
        <v>0</v>
      </c>
      <c r="CA35" s="200">
        <v>0</v>
      </c>
      <c r="CB35" s="200">
        <v>0</v>
      </c>
      <c r="CC35" s="200">
        <v>0</v>
      </c>
      <c r="CD35" s="200">
        <v>0</v>
      </c>
      <c r="CE35" s="200">
        <v>0</v>
      </c>
      <c r="CF35" s="200">
        <v>0</v>
      </c>
      <c r="CG35" s="200">
        <v>0</v>
      </c>
      <c r="CH35" s="200">
        <v>0</v>
      </c>
      <c r="CI35" s="200">
        <v>0</v>
      </c>
      <c r="CJ35" s="200">
        <v>0</v>
      </c>
      <c r="CK35" s="200">
        <v>0</v>
      </c>
      <c r="CL35" s="200">
        <v>0</v>
      </c>
      <c r="CM35" s="200">
        <v>0</v>
      </c>
      <c r="CN35" s="200">
        <v>0</v>
      </c>
      <c r="CO35" s="200">
        <v>0</v>
      </c>
      <c r="CP35" s="200">
        <v>0</v>
      </c>
      <c r="CQ35" s="200">
        <v>0</v>
      </c>
      <c r="CR35" s="200">
        <v>0</v>
      </c>
      <c r="CS35" s="200">
        <v>0</v>
      </c>
      <c r="CT35" s="200">
        <v>0</v>
      </c>
      <c r="CU35" s="200">
        <v>0</v>
      </c>
      <c r="CV35" s="200">
        <v>0</v>
      </c>
      <c r="CW35" s="200">
        <v>0</v>
      </c>
      <c r="CX35" s="200">
        <v>0</v>
      </c>
      <c r="CY35" s="200">
        <v>0</v>
      </c>
      <c r="CZ35" s="200">
        <v>0</v>
      </c>
      <c r="DA35" s="200">
        <v>0</v>
      </c>
      <c r="DB35" s="200">
        <v>0</v>
      </c>
      <c r="DC35" s="200">
        <v>0</v>
      </c>
      <c r="DD35" s="200">
        <v>0</v>
      </c>
      <c r="DE35" s="200">
        <v>0</v>
      </c>
      <c r="DF35" s="200">
        <v>0</v>
      </c>
      <c r="DG35" s="200">
        <v>0</v>
      </c>
      <c r="DH35" s="200">
        <v>0</v>
      </c>
      <c r="DI35" s="200">
        <v>0</v>
      </c>
      <c r="DJ35" s="200">
        <v>0</v>
      </c>
      <c r="DK35" s="200">
        <v>0</v>
      </c>
      <c r="DL35" s="200">
        <v>0</v>
      </c>
      <c r="DM35" s="200">
        <v>0</v>
      </c>
      <c r="DN35" s="200">
        <v>0</v>
      </c>
      <c r="DO35" s="200">
        <v>0</v>
      </c>
      <c r="DP35" s="200">
        <v>0</v>
      </c>
      <c r="DQ35" s="200">
        <v>0</v>
      </c>
      <c r="DR35" s="200">
        <v>0</v>
      </c>
      <c r="DS35" s="200">
        <v>0</v>
      </c>
      <c r="DT35" s="200">
        <v>0</v>
      </c>
      <c r="DU35" s="200">
        <v>0</v>
      </c>
      <c r="DV35" s="200">
        <v>0</v>
      </c>
      <c r="DW35" s="200">
        <v>0</v>
      </c>
      <c r="DX35" s="200">
        <v>0</v>
      </c>
      <c r="DY35" s="200">
        <v>0</v>
      </c>
      <c r="DZ35" s="200">
        <v>0</v>
      </c>
      <c r="EA35" s="200">
        <v>0</v>
      </c>
      <c r="EB35" s="200">
        <v>0</v>
      </c>
      <c r="EC35" s="200">
        <v>0</v>
      </c>
      <c r="ED35" s="200">
        <v>0</v>
      </c>
      <c r="EE35" s="200">
        <v>0</v>
      </c>
      <c r="EF35" s="200">
        <v>0</v>
      </c>
      <c r="EG35" s="200">
        <v>0</v>
      </c>
      <c r="EH35" s="200">
        <v>0</v>
      </c>
      <c r="EI35" s="200">
        <v>0</v>
      </c>
      <c r="EJ35" s="200">
        <v>0</v>
      </c>
      <c r="EK35" s="200">
        <v>0</v>
      </c>
      <c r="EL35" s="200">
        <v>0</v>
      </c>
      <c r="EM35" s="200">
        <v>0</v>
      </c>
      <c r="EN35" s="200">
        <v>0</v>
      </c>
      <c r="EO35" s="200">
        <v>0</v>
      </c>
      <c r="EP35" s="200">
        <v>0</v>
      </c>
      <c r="EQ35" s="200">
        <v>0</v>
      </c>
      <c r="ER35" s="200">
        <v>0</v>
      </c>
      <c r="ES35" s="200">
        <v>0</v>
      </c>
      <c r="ET35" s="200">
        <v>0</v>
      </c>
      <c r="EU35" s="200">
        <v>0</v>
      </c>
      <c r="EV35" s="200">
        <v>0</v>
      </c>
      <c r="EW35" s="200">
        <v>0</v>
      </c>
      <c r="EX35" s="200">
        <v>0</v>
      </c>
      <c r="EY35" s="200">
        <v>0</v>
      </c>
      <c r="EZ35" s="200">
        <v>0</v>
      </c>
      <c r="FA35" s="200">
        <v>0</v>
      </c>
      <c r="FB35" s="200">
        <v>0</v>
      </c>
      <c r="FC35" s="200">
        <v>0</v>
      </c>
      <c r="FD35" s="200">
        <v>0</v>
      </c>
      <c r="FE35" s="200">
        <v>0</v>
      </c>
      <c r="FF35" s="200">
        <v>0</v>
      </c>
      <c r="FG35" s="200">
        <v>0</v>
      </c>
      <c r="FH35" s="200">
        <v>0</v>
      </c>
      <c r="FI35" s="200">
        <v>0</v>
      </c>
      <c r="FJ35" s="200">
        <v>0</v>
      </c>
      <c r="FK35" s="200">
        <v>0</v>
      </c>
      <c r="FL35" s="200">
        <v>0</v>
      </c>
      <c r="FM35" s="200">
        <v>0</v>
      </c>
      <c r="FN35" s="200">
        <v>0</v>
      </c>
      <c r="FO35" s="200">
        <v>0</v>
      </c>
      <c r="FP35" s="200">
        <v>0</v>
      </c>
      <c r="FQ35" s="200">
        <v>0</v>
      </c>
      <c r="FR35" s="200">
        <v>0</v>
      </c>
      <c r="FS35" s="200">
        <v>0</v>
      </c>
      <c r="FT35" s="200">
        <v>0</v>
      </c>
      <c r="FU35" s="200">
        <v>0</v>
      </c>
      <c r="FV35" s="200">
        <v>0</v>
      </c>
      <c r="FW35" s="200">
        <v>0</v>
      </c>
      <c r="FX35" s="200">
        <v>0</v>
      </c>
      <c r="FY35" s="200">
        <v>0</v>
      </c>
      <c r="FZ35" s="200">
        <v>0</v>
      </c>
      <c r="GA35" s="200">
        <v>0</v>
      </c>
      <c r="GB35" s="200">
        <v>0</v>
      </c>
      <c r="GC35" s="200">
        <v>0</v>
      </c>
      <c r="GD35" s="200">
        <v>0</v>
      </c>
      <c r="GE35" s="200">
        <v>0</v>
      </c>
      <c r="GF35" s="200">
        <v>0</v>
      </c>
      <c r="GG35" s="200">
        <v>0</v>
      </c>
      <c r="GH35" s="200">
        <v>0</v>
      </c>
      <c r="GI35" s="200">
        <v>0</v>
      </c>
      <c r="GJ35" s="200">
        <v>0</v>
      </c>
      <c r="GK35" s="200">
        <v>0</v>
      </c>
      <c r="GL35" s="200">
        <v>0</v>
      </c>
      <c r="GM35" s="200">
        <v>0</v>
      </c>
      <c r="GN35" s="200">
        <v>0</v>
      </c>
      <c r="GO35" s="200">
        <v>0</v>
      </c>
      <c r="GP35" s="200">
        <v>0</v>
      </c>
      <c r="GQ35" s="200">
        <v>0</v>
      </c>
      <c r="GR35" s="200">
        <v>0</v>
      </c>
      <c r="GS35" s="200">
        <v>0</v>
      </c>
      <c r="GT35" s="200">
        <v>0</v>
      </c>
      <c r="GU35" s="200">
        <v>0</v>
      </c>
      <c r="GV35" s="200">
        <v>0</v>
      </c>
      <c r="GW35" s="200">
        <v>0</v>
      </c>
      <c r="GX35" s="200">
        <v>0</v>
      </c>
      <c r="GY35" s="200">
        <v>0</v>
      </c>
      <c r="GZ35" s="200">
        <v>0</v>
      </c>
      <c r="HA35" s="200">
        <v>0</v>
      </c>
      <c r="HB35" s="200">
        <v>0</v>
      </c>
      <c r="HC35" s="200">
        <v>0</v>
      </c>
      <c r="HD35" s="200">
        <v>0</v>
      </c>
      <c r="HE35" s="200">
        <v>0</v>
      </c>
      <c r="HF35" s="200">
        <v>0</v>
      </c>
      <c r="HG35" s="200">
        <v>0</v>
      </c>
      <c r="HH35" s="200">
        <v>0</v>
      </c>
      <c r="HI35" s="200">
        <v>0</v>
      </c>
      <c r="HJ35" s="200">
        <v>0</v>
      </c>
      <c r="HK35" s="200">
        <v>0</v>
      </c>
      <c r="HL35" s="200">
        <v>0</v>
      </c>
      <c r="HM35" s="200">
        <v>0</v>
      </c>
      <c r="HN35" s="200">
        <v>0</v>
      </c>
      <c r="HO35" s="200">
        <v>0</v>
      </c>
      <c r="HP35" s="200">
        <v>0</v>
      </c>
      <c r="HQ35" s="200">
        <v>0</v>
      </c>
      <c r="HR35" s="200">
        <v>0</v>
      </c>
      <c r="HS35" s="200">
        <v>0</v>
      </c>
    </row>
    <row r="36" spans="1:227" x14ac:dyDescent="0.25">
      <c r="A36" s="197"/>
      <c r="B36" s="199">
        <v>45663.6875</v>
      </c>
      <c r="C36" s="200">
        <v>0</v>
      </c>
      <c r="D36" s="200">
        <v>0</v>
      </c>
      <c r="E36" s="200">
        <v>0</v>
      </c>
      <c r="F36" s="200">
        <v>0</v>
      </c>
      <c r="G36" s="200">
        <v>0</v>
      </c>
      <c r="H36" s="200">
        <v>0</v>
      </c>
      <c r="I36" s="200">
        <v>0</v>
      </c>
      <c r="J36" s="200">
        <v>0</v>
      </c>
      <c r="K36" s="200">
        <v>0</v>
      </c>
      <c r="L36" s="200">
        <v>0</v>
      </c>
      <c r="M36" s="200">
        <v>0</v>
      </c>
      <c r="N36" s="200">
        <v>0</v>
      </c>
      <c r="O36" s="200">
        <v>0</v>
      </c>
      <c r="P36" s="200">
        <v>0</v>
      </c>
      <c r="Q36" s="200">
        <v>0</v>
      </c>
      <c r="R36" s="200">
        <v>0</v>
      </c>
      <c r="S36" s="200">
        <v>0</v>
      </c>
      <c r="T36" s="200">
        <v>0</v>
      </c>
      <c r="U36" s="200">
        <v>0</v>
      </c>
      <c r="V36" s="200">
        <v>0</v>
      </c>
      <c r="W36" s="200">
        <v>0</v>
      </c>
      <c r="X36" s="200">
        <v>0</v>
      </c>
      <c r="Y36" s="200">
        <v>0</v>
      </c>
      <c r="Z36" s="200">
        <v>0</v>
      </c>
      <c r="AA36" s="200">
        <v>0</v>
      </c>
      <c r="AB36" s="200">
        <v>0</v>
      </c>
      <c r="AC36" s="200">
        <v>0</v>
      </c>
      <c r="AD36" s="200">
        <v>0</v>
      </c>
      <c r="AE36" s="200">
        <v>0</v>
      </c>
      <c r="AF36" s="200">
        <v>0</v>
      </c>
      <c r="AG36" s="200">
        <v>0</v>
      </c>
      <c r="AH36" s="200">
        <v>0</v>
      </c>
      <c r="AI36" s="200">
        <v>0</v>
      </c>
      <c r="AJ36" s="200">
        <v>0</v>
      </c>
      <c r="AK36" s="200">
        <v>0</v>
      </c>
      <c r="AL36" s="200">
        <v>0</v>
      </c>
      <c r="AM36" s="200">
        <v>0</v>
      </c>
      <c r="AN36" s="200">
        <v>0</v>
      </c>
      <c r="AO36" s="200">
        <v>0</v>
      </c>
      <c r="AP36" s="200">
        <v>0</v>
      </c>
      <c r="AQ36" s="200">
        <v>0</v>
      </c>
      <c r="AR36" s="200">
        <v>0</v>
      </c>
      <c r="AS36" s="200">
        <v>0</v>
      </c>
      <c r="AT36" s="200">
        <v>0</v>
      </c>
      <c r="AU36" s="200">
        <v>0</v>
      </c>
      <c r="AV36" s="200">
        <v>0</v>
      </c>
      <c r="AW36" s="200">
        <v>0</v>
      </c>
      <c r="AX36" s="200">
        <v>0</v>
      </c>
      <c r="AY36" s="200">
        <v>0</v>
      </c>
      <c r="AZ36" s="200">
        <v>0</v>
      </c>
      <c r="BA36" s="200">
        <v>0</v>
      </c>
      <c r="BB36" s="200">
        <v>0</v>
      </c>
      <c r="BC36" s="200">
        <v>0</v>
      </c>
      <c r="BD36" s="200">
        <v>0</v>
      </c>
      <c r="BE36" s="200">
        <v>0</v>
      </c>
      <c r="BF36" s="200">
        <v>0</v>
      </c>
      <c r="BG36" s="200">
        <v>0</v>
      </c>
      <c r="BH36" s="200">
        <v>0</v>
      </c>
      <c r="BI36" s="200">
        <v>0</v>
      </c>
      <c r="BJ36" s="200">
        <v>0</v>
      </c>
      <c r="BK36" s="200">
        <v>0</v>
      </c>
      <c r="BL36" s="200">
        <v>0</v>
      </c>
      <c r="BM36" s="200">
        <v>0</v>
      </c>
      <c r="BN36" s="200">
        <v>0</v>
      </c>
      <c r="BO36" s="200">
        <v>0</v>
      </c>
      <c r="BP36" s="200">
        <v>0</v>
      </c>
      <c r="BQ36" s="200">
        <v>0</v>
      </c>
      <c r="BR36" s="200">
        <v>0</v>
      </c>
      <c r="BS36" s="200">
        <v>0</v>
      </c>
      <c r="BT36" s="200">
        <v>0</v>
      </c>
      <c r="BU36" s="200">
        <v>0</v>
      </c>
      <c r="BV36" s="200">
        <v>0</v>
      </c>
      <c r="BW36" s="200">
        <v>0</v>
      </c>
      <c r="BX36" s="200">
        <v>0</v>
      </c>
      <c r="BY36" s="200">
        <v>0</v>
      </c>
      <c r="BZ36" s="200">
        <v>0</v>
      </c>
      <c r="CA36" s="200">
        <v>0</v>
      </c>
      <c r="CB36" s="200">
        <v>0</v>
      </c>
      <c r="CC36" s="200">
        <v>0</v>
      </c>
      <c r="CD36" s="200">
        <v>0</v>
      </c>
      <c r="CE36" s="200">
        <v>0</v>
      </c>
      <c r="CF36" s="200">
        <v>0</v>
      </c>
      <c r="CG36" s="200">
        <v>0</v>
      </c>
      <c r="CH36" s="200">
        <v>0</v>
      </c>
      <c r="CI36" s="200">
        <v>0</v>
      </c>
      <c r="CJ36" s="200">
        <v>0</v>
      </c>
      <c r="CK36" s="200">
        <v>0</v>
      </c>
      <c r="CL36" s="200">
        <v>0</v>
      </c>
      <c r="CM36" s="200">
        <v>0</v>
      </c>
      <c r="CN36" s="200">
        <v>0</v>
      </c>
      <c r="CO36" s="200">
        <v>0</v>
      </c>
      <c r="CP36" s="200">
        <v>0</v>
      </c>
      <c r="CQ36" s="200">
        <v>0</v>
      </c>
      <c r="CR36" s="200">
        <v>0</v>
      </c>
      <c r="CS36" s="200">
        <v>0</v>
      </c>
      <c r="CT36" s="200">
        <v>0</v>
      </c>
      <c r="CU36" s="200">
        <v>0</v>
      </c>
      <c r="CV36" s="200">
        <v>0</v>
      </c>
      <c r="CW36" s="200">
        <v>0</v>
      </c>
      <c r="CX36" s="200">
        <v>0</v>
      </c>
      <c r="CY36" s="200">
        <v>0</v>
      </c>
      <c r="CZ36" s="200">
        <v>0</v>
      </c>
      <c r="DA36" s="200">
        <v>0</v>
      </c>
      <c r="DB36" s="200">
        <v>0</v>
      </c>
      <c r="DC36" s="200">
        <v>0</v>
      </c>
      <c r="DD36" s="200">
        <v>0</v>
      </c>
      <c r="DE36" s="200">
        <v>0</v>
      </c>
      <c r="DF36" s="200">
        <v>0</v>
      </c>
      <c r="DG36" s="200">
        <v>0</v>
      </c>
      <c r="DH36" s="200">
        <v>0</v>
      </c>
      <c r="DI36" s="200">
        <v>0</v>
      </c>
      <c r="DJ36" s="200">
        <v>0</v>
      </c>
      <c r="DK36" s="200">
        <v>0</v>
      </c>
      <c r="DL36" s="200">
        <v>0</v>
      </c>
      <c r="DM36" s="200">
        <v>0</v>
      </c>
      <c r="DN36" s="200">
        <v>0</v>
      </c>
      <c r="DO36" s="200">
        <v>0</v>
      </c>
      <c r="DP36" s="200">
        <v>0</v>
      </c>
      <c r="DQ36" s="200">
        <v>0</v>
      </c>
      <c r="DR36" s="200">
        <v>0</v>
      </c>
      <c r="DS36" s="200">
        <v>0</v>
      </c>
      <c r="DT36" s="200">
        <v>0</v>
      </c>
      <c r="DU36" s="200">
        <v>0</v>
      </c>
      <c r="DV36" s="200">
        <v>0</v>
      </c>
      <c r="DW36" s="200">
        <v>0</v>
      </c>
      <c r="DX36" s="200">
        <v>0</v>
      </c>
      <c r="DY36" s="200">
        <v>0</v>
      </c>
      <c r="DZ36" s="200">
        <v>0</v>
      </c>
      <c r="EA36" s="200">
        <v>0</v>
      </c>
      <c r="EB36" s="200">
        <v>0</v>
      </c>
      <c r="EC36" s="200">
        <v>0</v>
      </c>
      <c r="ED36" s="200">
        <v>0</v>
      </c>
      <c r="EE36" s="200">
        <v>0</v>
      </c>
      <c r="EF36" s="200">
        <v>0</v>
      </c>
      <c r="EG36" s="200">
        <v>0</v>
      </c>
      <c r="EH36" s="200">
        <v>0</v>
      </c>
      <c r="EI36" s="200">
        <v>0</v>
      </c>
      <c r="EJ36" s="200">
        <v>0</v>
      </c>
      <c r="EK36" s="200">
        <v>0</v>
      </c>
      <c r="EL36" s="200">
        <v>0</v>
      </c>
      <c r="EM36" s="200">
        <v>0</v>
      </c>
      <c r="EN36" s="200">
        <v>0</v>
      </c>
      <c r="EO36" s="200">
        <v>0</v>
      </c>
      <c r="EP36" s="200">
        <v>0</v>
      </c>
      <c r="EQ36" s="200">
        <v>0</v>
      </c>
      <c r="ER36" s="200">
        <v>0</v>
      </c>
      <c r="ES36" s="200">
        <v>0</v>
      </c>
      <c r="ET36" s="200">
        <v>0</v>
      </c>
      <c r="EU36" s="200">
        <v>0</v>
      </c>
      <c r="EV36" s="200">
        <v>0</v>
      </c>
      <c r="EW36" s="200">
        <v>0</v>
      </c>
      <c r="EX36" s="200">
        <v>0</v>
      </c>
      <c r="EY36" s="200">
        <v>0</v>
      </c>
      <c r="EZ36" s="200">
        <v>0</v>
      </c>
      <c r="FA36" s="200">
        <v>0</v>
      </c>
      <c r="FB36" s="200">
        <v>0</v>
      </c>
      <c r="FC36" s="200">
        <v>0</v>
      </c>
      <c r="FD36" s="200">
        <v>0</v>
      </c>
      <c r="FE36" s="200">
        <v>0</v>
      </c>
      <c r="FF36" s="200">
        <v>0</v>
      </c>
      <c r="FG36" s="200">
        <v>0</v>
      </c>
      <c r="FH36" s="200">
        <v>0</v>
      </c>
      <c r="FI36" s="200">
        <v>0</v>
      </c>
      <c r="FJ36" s="200">
        <v>0</v>
      </c>
      <c r="FK36" s="200">
        <v>0</v>
      </c>
      <c r="FL36" s="200">
        <v>0</v>
      </c>
      <c r="FM36" s="200">
        <v>0</v>
      </c>
      <c r="FN36" s="200">
        <v>0</v>
      </c>
      <c r="FO36" s="200">
        <v>0</v>
      </c>
      <c r="FP36" s="200">
        <v>0</v>
      </c>
      <c r="FQ36" s="200">
        <v>0</v>
      </c>
      <c r="FR36" s="200">
        <v>0</v>
      </c>
      <c r="FS36" s="200">
        <v>0</v>
      </c>
      <c r="FT36" s="200">
        <v>0</v>
      </c>
      <c r="FU36" s="200">
        <v>0</v>
      </c>
      <c r="FV36" s="200">
        <v>0</v>
      </c>
      <c r="FW36" s="200">
        <v>0</v>
      </c>
      <c r="FX36" s="200">
        <v>0</v>
      </c>
      <c r="FY36" s="200">
        <v>0</v>
      </c>
      <c r="FZ36" s="200">
        <v>0</v>
      </c>
      <c r="GA36" s="200">
        <v>0</v>
      </c>
      <c r="GB36" s="200">
        <v>0</v>
      </c>
      <c r="GC36" s="200">
        <v>0</v>
      </c>
      <c r="GD36" s="200">
        <v>0</v>
      </c>
      <c r="GE36" s="200">
        <v>0</v>
      </c>
      <c r="GF36" s="200">
        <v>0</v>
      </c>
      <c r="GG36" s="200">
        <v>0</v>
      </c>
      <c r="GH36" s="200">
        <v>0</v>
      </c>
      <c r="GI36" s="200">
        <v>0</v>
      </c>
      <c r="GJ36" s="200">
        <v>0</v>
      </c>
      <c r="GK36" s="200">
        <v>0</v>
      </c>
      <c r="GL36" s="200">
        <v>0</v>
      </c>
      <c r="GM36" s="200">
        <v>0</v>
      </c>
      <c r="GN36" s="200">
        <v>0</v>
      </c>
      <c r="GO36" s="200">
        <v>0</v>
      </c>
      <c r="GP36" s="200">
        <v>0</v>
      </c>
      <c r="GQ36" s="200">
        <v>0</v>
      </c>
      <c r="GR36" s="200">
        <v>0</v>
      </c>
      <c r="GS36" s="200">
        <v>0</v>
      </c>
      <c r="GT36" s="200">
        <v>0</v>
      </c>
      <c r="GU36" s="200">
        <v>0</v>
      </c>
      <c r="GV36" s="200">
        <v>0</v>
      </c>
      <c r="GW36" s="200">
        <v>0</v>
      </c>
      <c r="GX36" s="200">
        <v>0</v>
      </c>
      <c r="GY36" s="200">
        <v>0</v>
      </c>
      <c r="GZ36" s="200">
        <v>0</v>
      </c>
      <c r="HA36" s="200">
        <v>0</v>
      </c>
      <c r="HB36" s="200">
        <v>0</v>
      </c>
      <c r="HC36" s="200">
        <v>0</v>
      </c>
      <c r="HD36" s="200">
        <v>0</v>
      </c>
      <c r="HE36" s="200">
        <v>0</v>
      </c>
      <c r="HF36" s="200">
        <v>0</v>
      </c>
      <c r="HG36" s="200">
        <v>0</v>
      </c>
      <c r="HH36" s="200">
        <v>0</v>
      </c>
      <c r="HI36" s="200">
        <v>0</v>
      </c>
      <c r="HJ36" s="200">
        <v>0</v>
      </c>
      <c r="HK36" s="200">
        <v>0</v>
      </c>
      <c r="HL36" s="200">
        <v>0</v>
      </c>
      <c r="HM36" s="200">
        <v>0</v>
      </c>
      <c r="HN36" s="200">
        <v>0</v>
      </c>
      <c r="HO36" s="200">
        <v>0</v>
      </c>
      <c r="HP36" s="200">
        <v>0</v>
      </c>
      <c r="HQ36" s="200">
        <v>0</v>
      </c>
      <c r="HR36" s="200">
        <v>0</v>
      </c>
      <c r="HS36" s="200">
        <v>0</v>
      </c>
    </row>
    <row r="37" spans="1:227" x14ac:dyDescent="0.25">
      <c r="A37" s="197"/>
      <c r="B37" s="199">
        <v>45663.708333333299</v>
      </c>
      <c r="C37" s="200">
        <v>0</v>
      </c>
      <c r="D37" s="200">
        <v>0</v>
      </c>
      <c r="E37" s="200">
        <v>0</v>
      </c>
      <c r="F37" s="200">
        <v>0</v>
      </c>
      <c r="G37" s="200">
        <v>0</v>
      </c>
      <c r="H37" s="200">
        <v>0</v>
      </c>
      <c r="I37" s="200">
        <v>0</v>
      </c>
      <c r="J37" s="200">
        <v>0</v>
      </c>
      <c r="K37" s="200">
        <v>0</v>
      </c>
      <c r="L37" s="200">
        <v>0</v>
      </c>
      <c r="M37" s="200">
        <v>0</v>
      </c>
      <c r="N37" s="200">
        <v>0</v>
      </c>
      <c r="O37" s="200">
        <v>0</v>
      </c>
      <c r="P37" s="200">
        <v>0</v>
      </c>
      <c r="Q37" s="200">
        <v>0</v>
      </c>
      <c r="R37" s="200">
        <v>0</v>
      </c>
      <c r="S37" s="200">
        <v>0</v>
      </c>
      <c r="T37" s="200">
        <v>0</v>
      </c>
      <c r="U37" s="200">
        <v>0</v>
      </c>
      <c r="V37" s="200">
        <v>0</v>
      </c>
      <c r="W37" s="200">
        <v>0</v>
      </c>
      <c r="X37" s="200">
        <v>0</v>
      </c>
      <c r="Y37" s="200">
        <v>0</v>
      </c>
      <c r="Z37" s="200">
        <v>0</v>
      </c>
      <c r="AA37" s="200">
        <v>0</v>
      </c>
      <c r="AB37" s="200">
        <v>0</v>
      </c>
      <c r="AC37" s="200">
        <v>0</v>
      </c>
      <c r="AD37" s="200">
        <v>0</v>
      </c>
      <c r="AE37" s="200">
        <v>0</v>
      </c>
      <c r="AF37" s="200">
        <v>0</v>
      </c>
      <c r="AG37" s="200">
        <v>0</v>
      </c>
      <c r="AH37" s="200">
        <v>0</v>
      </c>
      <c r="AI37" s="200">
        <v>0</v>
      </c>
      <c r="AJ37" s="200">
        <v>0</v>
      </c>
      <c r="AK37" s="200">
        <v>0</v>
      </c>
      <c r="AL37" s="200">
        <v>0</v>
      </c>
      <c r="AM37" s="200">
        <v>0</v>
      </c>
      <c r="AN37" s="200">
        <v>0</v>
      </c>
      <c r="AO37" s="200">
        <v>0</v>
      </c>
      <c r="AP37" s="200">
        <v>0</v>
      </c>
      <c r="AQ37" s="200">
        <v>0</v>
      </c>
      <c r="AR37" s="200">
        <v>0</v>
      </c>
      <c r="AS37" s="200">
        <v>0</v>
      </c>
      <c r="AT37" s="200">
        <v>0</v>
      </c>
      <c r="AU37" s="200">
        <v>0</v>
      </c>
      <c r="AV37" s="200">
        <v>0</v>
      </c>
      <c r="AW37" s="200">
        <v>0</v>
      </c>
      <c r="AX37" s="200">
        <v>0</v>
      </c>
      <c r="AY37" s="200">
        <v>0</v>
      </c>
      <c r="AZ37" s="200">
        <v>0</v>
      </c>
      <c r="BA37" s="200">
        <v>0</v>
      </c>
      <c r="BB37" s="200">
        <v>0</v>
      </c>
      <c r="BC37" s="200">
        <v>0</v>
      </c>
      <c r="BD37" s="200">
        <v>0</v>
      </c>
      <c r="BE37" s="200">
        <v>0</v>
      </c>
      <c r="BF37" s="200">
        <v>0</v>
      </c>
      <c r="BG37" s="200">
        <v>0</v>
      </c>
      <c r="BH37" s="200">
        <v>0</v>
      </c>
      <c r="BI37" s="200">
        <v>0</v>
      </c>
      <c r="BJ37" s="200">
        <v>0</v>
      </c>
      <c r="BK37" s="200">
        <v>0</v>
      </c>
      <c r="BL37" s="200">
        <v>0</v>
      </c>
      <c r="BM37" s="200">
        <v>0</v>
      </c>
      <c r="BN37" s="200">
        <v>0</v>
      </c>
      <c r="BO37" s="200">
        <v>0</v>
      </c>
      <c r="BP37" s="200">
        <v>0</v>
      </c>
      <c r="BQ37" s="200">
        <v>0</v>
      </c>
      <c r="BR37" s="200">
        <v>0</v>
      </c>
      <c r="BS37" s="200">
        <v>0</v>
      </c>
      <c r="BT37" s="200">
        <v>0</v>
      </c>
      <c r="BU37" s="200">
        <v>0</v>
      </c>
      <c r="BV37" s="200">
        <v>0</v>
      </c>
      <c r="BW37" s="200">
        <v>0</v>
      </c>
      <c r="BX37" s="200">
        <v>0</v>
      </c>
      <c r="BY37" s="200">
        <v>0</v>
      </c>
      <c r="BZ37" s="200">
        <v>0</v>
      </c>
      <c r="CA37" s="200">
        <v>0</v>
      </c>
      <c r="CB37" s="200">
        <v>0</v>
      </c>
      <c r="CC37" s="200">
        <v>0</v>
      </c>
      <c r="CD37" s="200">
        <v>0</v>
      </c>
      <c r="CE37" s="200">
        <v>0</v>
      </c>
      <c r="CF37" s="200">
        <v>0</v>
      </c>
      <c r="CG37" s="200">
        <v>0</v>
      </c>
      <c r="CH37" s="200">
        <v>0</v>
      </c>
      <c r="CI37" s="200">
        <v>0</v>
      </c>
      <c r="CJ37" s="200">
        <v>0</v>
      </c>
      <c r="CK37" s="200">
        <v>0</v>
      </c>
      <c r="CL37" s="200">
        <v>0</v>
      </c>
      <c r="CM37" s="200">
        <v>0</v>
      </c>
      <c r="CN37" s="200">
        <v>0</v>
      </c>
      <c r="CO37" s="200">
        <v>0</v>
      </c>
      <c r="CP37" s="200">
        <v>0</v>
      </c>
      <c r="CQ37" s="200">
        <v>0</v>
      </c>
      <c r="CR37" s="200">
        <v>0</v>
      </c>
      <c r="CS37" s="200">
        <v>0</v>
      </c>
      <c r="CT37" s="200">
        <v>0</v>
      </c>
      <c r="CU37" s="200">
        <v>0</v>
      </c>
      <c r="CV37" s="200">
        <v>0</v>
      </c>
      <c r="CW37" s="200">
        <v>0</v>
      </c>
      <c r="CX37" s="200">
        <v>0</v>
      </c>
      <c r="CY37" s="200">
        <v>0</v>
      </c>
      <c r="CZ37" s="200">
        <v>0</v>
      </c>
      <c r="DA37" s="200">
        <v>0</v>
      </c>
      <c r="DB37" s="200">
        <v>0</v>
      </c>
      <c r="DC37" s="200">
        <v>0</v>
      </c>
      <c r="DD37" s="200">
        <v>0</v>
      </c>
      <c r="DE37" s="200">
        <v>0</v>
      </c>
      <c r="DF37" s="200">
        <v>0</v>
      </c>
      <c r="DG37" s="200">
        <v>0</v>
      </c>
      <c r="DH37" s="200">
        <v>0</v>
      </c>
      <c r="DI37" s="200">
        <v>0</v>
      </c>
      <c r="DJ37" s="200">
        <v>0</v>
      </c>
      <c r="DK37" s="200">
        <v>0</v>
      </c>
      <c r="DL37" s="200">
        <v>0</v>
      </c>
      <c r="DM37" s="200">
        <v>0</v>
      </c>
      <c r="DN37" s="200">
        <v>0</v>
      </c>
      <c r="DO37" s="200">
        <v>0</v>
      </c>
      <c r="DP37" s="200">
        <v>0</v>
      </c>
      <c r="DQ37" s="200">
        <v>0</v>
      </c>
      <c r="DR37" s="200">
        <v>0</v>
      </c>
      <c r="DS37" s="200">
        <v>0</v>
      </c>
      <c r="DT37" s="200">
        <v>0</v>
      </c>
      <c r="DU37" s="200">
        <v>0</v>
      </c>
      <c r="DV37" s="200">
        <v>0</v>
      </c>
      <c r="DW37" s="200">
        <v>0</v>
      </c>
      <c r="DX37" s="200">
        <v>0</v>
      </c>
      <c r="DY37" s="200">
        <v>0</v>
      </c>
      <c r="DZ37" s="200">
        <v>0</v>
      </c>
      <c r="EA37" s="200">
        <v>0</v>
      </c>
      <c r="EB37" s="200">
        <v>0</v>
      </c>
      <c r="EC37" s="200">
        <v>0</v>
      </c>
      <c r="ED37" s="200">
        <v>0</v>
      </c>
      <c r="EE37" s="200">
        <v>0</v>
      </c>
      <c r="EF37" s="200">
        <v>0</v>
      </c>
      <c r="EG37" s="200">
        <v>0</v>
      </c>
      <c r="EH37" s="200">
        <v>0</v>
      </c>
      <c r="EI37" s="200">
        <v>0</v>
      </c>
      <c r="EJ37" s="200">
        <v>0</v>
      </c>
      <c r="EK37" s="200">
        <v>0</v>
      </c>
      <c r="EL37" s="200">
        <v>0</v>
      </c>
      <c r="EM37" s="200">
        <v>0</v>
      </c>
      <c r="EN37" s="200">
        <v>0</v>
      </c>
      <c r="EO37" s="200">
        <v>0</v>
      </c>
      <c r="EP37" s="200">
        <v>0</v>
      </c>
      <c r="EQ37" s="200">
        <v>0</v>
      </c>
      <c r="ER37" s="200">
        <v>0</v>
      </c>
      <c r="ES37" s="200">
        <v>0</v>
      </c>
      <c r="ET37" s="200">
        <v>0</v>
      </c>
      <c r="EU37" s="200">
        <v>0</v>
      </c>
      <c r="EV37" s="200">
        <v>0</v>
      </c>
      <c r="EW37" s="200">
        <v>0</v>
      </c>
      <c r="EX37" s="200">
        <v>0</v>
      </c>
      <c r="EY37" s="200">
        <v>0</v>
      </c>
      <c r="EZ37" s="200">
        <v>0</v>
      </c>
      <c r="FA37" s="200">
        <v>0</v>
      </c>
      <c r="FB37" s="200">
        <v>0</v>
      </c>
      <c r="FC37" s="200">
        <v>0</v>
      </c>
      <c r="FD37" s="200">
        <v>0</v>
      </c>
      <c r="FE37" s="200">
        <v>0</v>
      </c>
      <c r="FF37" s="200">
        <v>0</v>
      </c>
      <c r="FG37" s="200">
        <v>0</v>
      </c>
      <c r="FH37" s="200">
        <v>0</v>
      </c>
      <c r="FI37" s="200">
        <v>0</v>
      </c>
      <c r="FJ37" s="200">
        <v>0</v>
      </c>
      <c r="FK37" s="200">
        <v>0</v>
      </c>
      <c r="FL37" s="200">
        <v>0</v>
      </c>
      <c r="FM37" s="200">
        <v>0</v>
      </c>
      <c r="FN37" s="200">
        <v>0</v>
      </c>
      <c r="FO37" s="200">
        <v>0</v>
      </c>
      <c r="FP37" s="200">
        <v>0</v>
      </c>
      <c r="FQ37" s="200">
        <v>0</v>
      </c>
      <c r="FR37" s="200">
        <v>0</v>
      </c>
      <c r="FS37" s="200">
        <v>0</v>
      </c>
      <c r="FT37" s="200">
        <v>0</v>
      </c>
      <c r="FU37" s="200">
        <v>0</v>
      </c>
      <c r="FV37" s="200">
        <v>0</v>
      </c>
      <c r="FW37" s="200">
        <v>0</v>
      </c>
      <c r="FX37" s="200">
        <v>0</v>
      </c>
      <c r="FY37" s="200">
        <v>0</v>
      </c>
      <c r="FZ37" s="200">
        <v>0</v>
      </c>
      <c r="GA37" s="200">
        <v>0</v>
      </c>
      <c r="GB37" s="200">
        <v>0</v>
      </c>
      <c r="GC37" s="200">
        <v>0</v>
      </c>
      <c r="GD37" s="200">
        <v>0</v>
      </c>
      <c r="GE37" s="200">
        <v>0</v>
      </c>
      <c r="GF37" s="200">
        <v>0</v>
      </c>
      <c r="GG37" s="200">
        <v>0</v>
      </c>
      <c r="GH37" s="200">
        <v>0</v>
      </c>
      <c r="GI37" s="200">
        <v>0</v>
      </c>
      <c r="GJ37" s="200">
        <v>0</v>
      </c>
      <c r="GK37" s="200">
        <v>0</v>
      </c>
      <c r="GL37" s="200">
        <v>0</v>
      </c>
      <c r="GM37" s="200">
        <v>0</v>
      </c>
      <c r="GN37" s="200">
        <v>0</v>
      </c>
      <c r="GO37" s="200">
        <v>0</v>
      </c>
      <c r="GP37" s="200">
        <v>0</v>
      </c>
      <c r="GQ37" s="200">
        <v>0</v>
      </c>
      <c r="GR37" s="200">
        <v>0</v>
      </c>
      <c r="GS37" s="200">
        <v>0</v>
      </c>
      <c r="GT37" s="200">
        <v>0</v>
      </c>
      <c r="GU37" s="200">
        <v>0</v>
      </c>
      <c r="GV37" s="200">
        <v>0</v>
      </c>
      <c r="GW37" s="200">
        <v>0</v>
      </c>
      <c r="GX37" s="200">
        <v>0</v>
      </c>
      <c r="GY37" s="200">
        <v>0</v>
      </c>
      <c r="GZ37" s="200">
        <v>0</v>
      </c>
      <c r="HA37" s="200">
        <v>0</v>
      </c>
      <c r="HB37" s="200">
        <v>0</v>
      </c>
      <c r="HC37" s="200">
        <v>0</v>
      </c>
      <c r="HD37" s="200">
        <v>0</v>
      </c>
      <c r="HE37" s="200">
        <v>0</v>
      </c>
      <c r="HF37" s="200">
        <v>0</v>
      </c>
      <c r="HG37" s="200">
        <v>0</v>
      </c>
      <c r="HH37" s="200">
        <v>0</v>
      </c>
      <c r="HI37" s="200">
        <v>0</v>
      </c>
      <c r="HJ37" s="200">
        <v>0</v>
      </c>
      <c r="HK37" s="200">
        <v>0</v>
      </c>
      <c r="HL37" s="200">
        <v>0</v>
      </c>
      <c r="HM37" s="200">
        <v>0</v>
      </c>
      <c r="HN37" s="200">
        <v>0</v>
      </c>
      <c r="HO37" s="200">
        <v>0</v>
      </c>
      <c r="HP37" s="200">
        <v>0</v>
      </c>
      <c r="HQ37" s="200">
        <v>0</v>
      </c>
      <c r="HR37" s="200">
        <v>0</v>
      </c>
      <c r="HS37" s="200">
        <v>0</v>
      </c>
    </row>
    <row r="38" spans="1:227" x14ac:dyDescent="0.25">
      <c r="A38" s="197"/>
      <c r="B38" s="199">
        <v>45663.729166666701</v>
      </c>
      <c r="C38" s="200">
        <v>0</v>
      </c>
      <c r="D38" s="200">
        <v>0</v>
      </c>
      <c r="E38" s="200">
        <v>0</v>
      </c>
      <c r="F38" s="200">
        <v>0</v>
      </c>
      <c r="G38" s="200">
        <v>0</v>
      </c>
      <c r="H38" s="200">
        <v>0</v>
      </c>
      <c r="I38" s="200">
        <v>0</v>
      </c>
      <c r="J38" s="200">
        <v>0</v>
      </c>
      <c r="K38" s="200">
        <v>0</v>
      </c>
      <c r="L38" s="200">
        <v>0</v>
      </c>
      <c r="M38" s="200">
        <v>0</v>
      </c>
      <c r="N38" s="200">
        <v>0</v>
      </c>
      <c r="O38" s="200">
        <v>0</v>
      </c>
      <c r="P38" s="200">
        <v>0</v>
      </c>
      <c r="Q38" s="200">
        <v>0</v>
      </c>
      <c r="R38" s="200">
        <v>0</v>
      </c>
      <c r="S38" s="200">
        <v>0</v>
      </c>
      <c r="T38" s="200">
        <v>0</v>
      </c>
      <c r="U38" s="200">
        <v>0</v>
      </c>
      <c r="V38" s="200">
        <v>0</v>
      </c>
      <c r="W38" s="200">
        <v>0</v>
      </c>
      <c r="X38" s="200">
        <v>0</v>
      </c>
      <c r="Y38" s="200">
        <v>0</v>
      </c>
      <c r="Z38" s="200">
        <v>0</v>
      </c>
      <c r="AA38" s="200">
        <v>0</v>
      </c>
      <c r="AB38" s="200">
        <v>0</v>
      </c>
      <c r="AC38" s="200">
        <v>0</v>
      </c>
      <c r="AD38" s="200">
        <v>0</v>
      </c>
      <c r="AE38" s="200">
        <v>0</v>
      </c>
      <c r="AF38" s="200">
        <v>0</v>
      </c>
      <c r="AG38" s="200">
        <v>0</v>
      </c>
      <c r="AH38" s="200">
        <v>0</v>
      </c>
      <c r="AI38" s="200">
        <v>0</v>
      </c>
      <c r="AJ38" s="200">
        <v>0</v>
      </c>
      <c r="AK38" s="200">
        <v>0</v>
      </c>
      <c r="AL38" s="200">
        <v>0</v>
      </c>
      <c r="AM38" s="200">
        <v>0</v>
      </c>
      <c r="AN38" s="200">
        <v>0</v>
      </c>
      <c r="AO38" s="200">
        <v>0</v>
      </c>
      <c r="AP38" s="200">
        <v>0</v>
      </c>
      <c r="AQ38" s="200">
        <v>0</v>
      </c>
      <c r="AR38" s="200">
        <v>0</v>
      </c>
      <c r="AS38" s="200">
        <v>0</v>
      </c>
      <c r="AT38" s="200">
        <v>0</v>
      </c>
      <c r="AU38" s="200">
        <v>0</v>
      </c>
      <c r="AV38" s="200">
        <v>0</v>
      </c>
      <c r="AW38" s="200">
        <v>0</v>
      </c>
      <c r="AX38" s="200">
        <v>0</v>
      </c>
      <c r="AY38" s="200">
        <v>0</v>
      </c>
      <c r="AZ38" s="200">
        <v>0</v>
      </c>
      <c r="BA38" s="200">
        <v>0</v>
      </c>
      <c r="BB38" s="200">
        <v>0</v>
      </c>
      <c r="BC38" s="200">
        <v>0</v>
      </c>
      <c r="BD38" s="200">
        <v>0</v>
      </c>
      <c r="BE38" s="200">
        <v>0</v>
      </c>
      <c r="BF38" s="200">
        <v>0</v>
      </c>
      <c r="BG38" s="200">
        <v>0</v>
      </c>
      <c r="BH38" s="200">
        <v>0</v>
      </c>
      <c r="BI38" s="200">
        <v>0</v>
      </c>
      <c r="BJ38" s="200">
        <v>0</v>
      </c>
      <c r="BK38" s="200">
        <v>0</v>
      </c>
      <c r="BL38" s="200">
        <v>0</v>
      </c>
      <c r="BM38" s="200">
        <v>0</v>
      </c>
      <c r="BN38" s="200">
        <v>0</v>
      </c>
      <c r="BO38" s="200">
        <v>0</v>
      </c>
      <c r="BP38" s="200">
        <v>0</v>
      </c>
      <c r="BQ38" s="200">
        <v>0</v>
      </c>
      <c r="BR38" s="200">
        <v>0</v>
      </c>
      <c r="BS38" s="200">
        <v>0</v>
      </c>
      <c r="BT38" s="200">
        <v>0</v>
      </c>
      <c r="BU38" s="200">
        <v>0</v>
      </c>
      <c r="BV38" s="200">
        <v>0</v>
      </c>
      <c r="BW38" s="200">
        <v>0</v>
      </c>
      <c r="BX38" s="200">
        <v>0</v>
      </c>
      <c r="BY38" s="200">
        <v>0</v>
      </c>
      <c r="BZ38" s="200">
        <v>0</v>
      </c>
      <c r="CA38" s="200">
        <v>0</v>
      </c>
      <c r="CB38" s="200">
        <v>0</v>
      </c>
      <c r="CC38" s="200">
        <v>0</v>
      </c>
      <c r="CD38" s="200">
        <v>0</v>
      </c>
      <c r="CE38" s="200">
        <v>0</v>
      </c>
      <c r="CF38" s="200">
        <v>0</v>
      </c>
      <c r="CG38" s="200">
        <v>0</v>
      </c>
      <c r="CH38" s="200">
        <v>0</v>
      </c>
      <c r="CI38" s="200">
        <v>0</v>
      </c>
      <c r="CJ38" s="200">
        <v>0</v>
      </c>
      <c r="CK38" s="200">
        <v>0</v>
      </c>
      <c r="CL38" s="200">
        <v>0</v>
      </c>
      <c r="CM38" s="200">
        <v>0</v>
      </c>
      <c r="CN38" s="200">
        <v>0</v>
      </c>
      <c r="CO38" s="200">
        <v>0</v>
      </c>
      <c r="CP38" s="200">
        <v>0</v>
      </c>
      <c r="CQ38" s="200">
        <v>0</v>
      </c>
      <c r="CR38" s="200">
        <v>0</v>
      </c>
      <c r="CS38" s="200">
        <v>0</v>
      </c>
      <c r="CT38" s="200">
        <v>0</v>
      </c>
      <c r="CU38" s="200">
        <v>0</v>
      </c>
      <c r="CV38" s="200">
        <v>0</v>
      </c>
      <c r="CW38" s="200">
        <v>0</v>
      </c>
      <c r="CX38" s="200">
        <v>0</v>
      </c>
      <c r="CY38" s="200">
        <v>0</v>
      </c>
      <c r="CZ38" s="200">
        <v>0</v>
      </c>
      <c r="DA38" s="200">
        <v>0</v>
      </c>
      <c r="DB38" s="200">
        <v>0</v>
      </c>
      <c r="DC38" s="200">
        <v>0</v>
      </c>
      <c r="DD38" s="200">
        <v>0</v>
      </c>
      <c r="DE38" s="200">
        <v>0</v>
      </c>
      <c r="DF38" s="200">
        <v>0</v>
      </c>
      <c r="DG38" s="200">
        <v>0</v>
      </c>
      <c r="DH38" s="200">
        <v>0</v>
      </c>
      <c r="DI38" s="200">
        <v>0</v>
      </c>
      <c r="DJ38" s="200">
        <v>0</v>
      </c>
      <c r="DK38" s="200">
        <v>0</v>
      </c>
      <c r="DL38" s="200">
        <v>0</v>
      </c>
      <c r="DM38" s="200">
        <v>0</v>
      </c>
      <c r="DN38" s="200">
        <v>0</v>
      </c>
      <c r="DO38" s="200">
        <v>0</v>
      </c>
      <c r="DP38" s="200">
        <v>0</v>
      </c>
      <c r="DQ38" s="200">
        <v>0</v>
      </c>
      <c r="DR38" s="200">
        <v>0</v>
      </c>
      <c r="DS38" s="200">
        <v>0</v>
      </c>
      <c r="DT38" s="200">
        <v>0</v>
      </c>
      <c r="DU38" s="200">
        <v>0</v>
      </c>
      <c r="DV38" s="200">
        <v>0</v>
      </c>
      <c r="DW38" s="200">
        <v>0</v>
      </c>
      <c r="DX38" s="200">
        <v>0</v>
      </c>
      <c r="DY38" s="200">
        <v>0</v>
      </c>
      <c r="DZ38" s="200">
        <v>0</v>
      </c>
      <c r="EA38" s="200">
        <v>0</v>
      </c>
      <c r="EB38" s="200">
        <v>0</v>
      </c>
      <c r="EC38" s="200">
        <v>0</v>
      </c>
      <c r="ED38" s="200">
        <v>0</v>
      </c>
      <c r="EE38" s="200">
        <v>0</v>
      </c>
      <c r="EF38" s="200">
        <v>0</v>
      </c>
      <c r="EG38" s="200">
        <v>0</v>
      </c>
      <c r="EH38" s="200">
        <v>0</v>
      </c>
      <c r="EI38" s="200">
        <v>0</v>
      </c>
      <c r="EJ38" s="200">
        <v>0</v>
      </c>
      <c r="EK38" s="200">
        <v>0</v>
      </c>
      <c r="EL38" s="200">
        <v>0</v>
      </c>
      <c r="EM38" s="200">
        <v>0</v>
      </c>
      <c r="EN38" s="200">
        <v>0</v>
      </c>
      <c r="EO38" s="200">
        <v>0</v>
      </c>
      <c r="EP38" s="200">
        <v>0</v>
      </c>
      <c r="EQ38" s="200">
        <v>0</v>
      </c>
      <c r="ER38" s="200">
        <v>0</v>
      </c>
      <c r="ES38" s="200">
        <v>0</v>
      </c>
      <c r="ET38" s="200">
        <v>0</v>
      </c>
      <c r="EU38" s="200">
        <v>0</v>
      </c>
      <c r="EV38" s="200">
        <v>0</v>
      </c>
      <c r="EW38" s="200">
        <v>0</v>
      </c>
      <c r="EX38" s="200">
        <v>0</v>
      </c>
      <c r="EY38" s="200">
        <v>0</v>
      </c>
      <c r="EZ38" s="200">
        <v>0</v>
      </c>
      <c r="FA38" s="200">
        <v>0</v>
      </c>
      <c r="FB38" s="200">
        <v>0</v>
      </c>
      <c r="FC38" s="200">
        <v>0</v>
      </c>
      <c r="FD38" s="200">
        <v>0</v>
      </c>
      <c r="FE38" s="200">
        <v>0</v>
      </c>
      <c r="FF38" s="200">
        <v>0</v>
      </c>
      <c r="FG38" s="200">
        <v>0</v>
      </c>
      <c r="FH38" s="200">
        <v>0</v>
      </c>
      <c r="FI38" s="200">
        <v>0</v>
      </c>
      <c r="FJ38" s="200">
        <v>0</v>
      </c>
      <c r="FK38" s="200">
        <v>0</v>
      </c>
      <c r="FL38" s="200">
        <v>0</v>
      </c>
      <c r="FM38" s="200">
        <v>0</v>
      </c>
      <c r="FN38" s="200">
        <v>0</v>
      </c>
      <c r="FO38" s="200">
        <v>0</v>
      </c>
      <c r="FP38" s="200">
        <v>0</v>
      </c>
      <c r="FQ38" s="200">
        <v>0</v>
      </c>
      <c r="FR38" s="200">
        <v>0</v>
      </c>
      <c r="FS38" s="200">
        <v>0</v>
      </c>
      <c r="FT38" s="200">
        <v>0</v>
      </c>
      <c r="FU38" s="200">
        <v>0</v>
      </c>
      <c r="FV38" s="200">
        <v>0</v>
      </c>
      <c r="FW38" s="200">
        <v>0</v>
      </c>
      <c r="FX38" s="200">
        <v>0</v>
      </c>
      <c r="FY38" s="200">
        <v>0</v>
      </c>
      <c r="FZ38" s="200">
        <v>0</v>
      </c>
      <c r="GA38" s="200">
        <v>0</v>
      </c>
      <c r="GB38" s="200">
        <v>0</v>
      </c>
      <c r="GC38" s="200">
        <v>0</v>
      </c>
      <c r="GD38" s="200">
        <v>0</v>
      </c>
      <c r="GE38" s="200">
        <v>0</v>
      </c>
      <c r="GF38" s="200">
        <v>0</v>
      </c>
      <c r="GG38" s="200">
        <v>0</v>
      </c>
      <c r="GH38" s="200">
        <v>0</v>
      </c>
      <c r="GI38" s="200">
        <v>0</v>
      </c>
      <c r="GJ38" s="200">
        <v>0</v>
      </c>
      <c r="GK38" s="200">
        <v>0</v>
      </c>
      <c r="GL38" s="200">
        <v>0</v>
      </c>
      <c r="GM38" s="200">
        <v>0</v>
      </c>
      <c r="GN38" s="200">
        <v>0</v>
      </c>
      <c r="GO38" s="200">
        <v>0</v>
      </c>
      <c r="GP38" s="200">
        <v>0</v>
      </c>
      <c r="GQ38" s="200">
        <v>0</v>
      </c>
      <c r="GR38" s="200">
        <v>0</v>
      </c>
      <c r="GS38" s="200">
        <v>0</v>
      </c>
      <c r="GT38" s="200">
        <v>0</v>
      </c>
      <c r="GU38" s="200">
        <v>0</v>
      </c>
      <c r="GV38" s="200">
        <v>0</v>
      </c>
      <c r="GW38" s="200">
        <v>0</v>
      </c>
      <c r="GX38" s="200">
        <v>0</v>
      </c>
      <c r="GY38" s="200">
        <v>0</v>
      </c>
      <c r="GZ38" s="200">
        <v>0</v>
      </c>
      <c r="HA38" s="200">
        <v>0</v>
      </c>
      <c r="HB38" s="200">
        <v>0</v>
      </c>
      <c r="HC38" s="200">
        <v>0</v>
      </c>
      <c r="HD38" s="200">
        <v>0</v>
      </c>
      <c r="HE38" s="200">
        <v>0</v>
      </c>
      <c r="HF38" s="200">
        <v>0</v>
      </c>
      <c r="HG38" s="200">
        <v>0</v>
      </c>
      <c r="HH38" s="200">
        <v>0</v>
      </c>
      <c r="HI38" s="200">
        <v>0</v>
      </c>
      <c r="HJ38" s="200">
        <v>0</v>
      </c>
      <c r="HK38" s="200">
        <v>0</v>
      </c>
      <c r="HL38" s="200">
        <v>0</v>
      </c>
      <c r="HM38" s="200">
        <v>0</v>
      </c>
      <c r="HN38" s="200">
        <v>0</v>
      </c>
      <c r="HO38" s="200">
        <v>0</v>
      </c>
      <c r="HP38" s="200">
        <v>0</v>
      </c>
      <c r="HQ38" s="200">
        <v>0</v>
      </c>
      <c r="HR38" s="200">
        <v>0</v>
      </c>
      <c r="HS38" s="200">
        <v>0</v>
      </c>
    </row>
    <row r="39" spans="1:227" x14ac:dyDescent="0.25">
      <c r="A39" s="197"/>
      <c r="B39" s="199">
        <v>45663.75</v>
      </c>
      <c r="C39" s="200">
        <v>0</v>
      </c>
      <c r="D39" s="200">
        <v>0</v>
      </c>
      <c r="E39" s="200">
        <v>0</v>
      </c>
      <c r="F39" s="200">
        <v>0</v>
      </c>
      <c r="G39" s="200">
        <v>0</v>
      </c>
      <c r="H39" s="200">
        <v>0</v>
      </c>
      <c r="I39" s="200">
        <v>0</v>
      </c>
      <c r="J39" s="200">
        <v>0</v>
      </c>
      <c r="K39" s="200">
        <v>0</v>
      </c>
      <c r="L39" s="200">
        <v>0</v>
      </c>
      <c r="M39" s="200">
        <v>0</v>
      </c>
      <c r="N39" s="200">
        <v>0</v>
      </c>
      <c r="O39" s="200">
        <v>0</v>
      </c>
      <c r="P39" s="200">
        <v>0</v>
      </c>
      <c r="Q39" s="200">
        <v>0</v>
      </c>
      <c r="R39" s="200">
        <v>0</v>
      </c>
      <c r="S39" s="200">
        <v>0</v>
      </c>
      <c r="T39" s="200">
        <v>0</v>
      </c>
      <c r="U39" s="200">
        <v>0</v>
      </c>
      <c r="V39" s="200">
        <v>0</v>
      </c>
      <c r="W39" s="200">
        <v>0</v>
      </c>
      <c r="X39" s="200">
        <v>0</v>
      </c>
      <c r="Y39" s="200">
        <v>0</v>
      </c>
      <c r="Z39" s="200">
        <v>0</v>
      </c>
      <c r="AA39" s="200">
        <v>0</v>
      </c>
      <c r="AB39" s="200">
        <v>0</v>
      </c>
      <c r="AC39" s="200">
        <v>0</v>
      </c>
      <c r="AD39" s="200">
        <v>0</v>
      </c>
      <c r="AE39" s="200">
        <v>0</v>
      </c>
      <c r="AF39" s="200">
        <v>0</v>
      </c>
      <c r="AG39" s="200">
        <v>0</v>
      </c>
      <c r="AH39" s="200">
        <v>0</v>
      </c>
      <c r="AI39" s="200">
        <v>0</v>
      </c>
      <c r="AJ39" s="200">
        <v>0</v>
      </c>
      <c r="AK39" s="200">
        <v>0</v>
      </c>
      <c r="AL39" s="200">
        <v>0</v>
      </c>
      <c r="AM39" s="200">
        <v>0</v>
      </c>
      <c r="AN39" s="200">
        <v>0</v>
      </c>
      <c r="AO39" s="200">
        <v>0</v>
      </c>
      <c r="AP39" s="200">
        <v>0</v>
      </c>
      <c r="AQ39" s="200">
        <v>0</v>
      </c>
      <c r="AR39" s="200">
        <v>0</v>
      </c>
      <c r="AS39" s="200">
        <v>0</v>
      </c>
      <c r="AT39" s="200">
        <v>0</v>
      </c>
      <c r="AU39" s="200">
        <v>0</v>
      </c>
      <c r="AV39" s="200">
        <v>0</v>
      </c>
      <c r="AW39" s="200">
        <v>0</v>
      </c>
      <c r="AX39" s="200">
        <v>0</v>
      </c>
      <c r="AY39" s="200">
        <v>0</v>
      </c>
      <c r="AZ39" s="200">
        <v>0</v>
      </c>
      <c r="BA39" s="200">
        <v>0</v>
      </c>
      <c r="BB39" s="200">
        <v>0</v>
      </c>
      <c r="BC39" s="200">
        <v>0</v>
      </c>
      <c r="BD39" s="200">
        <v>0</v>
      </c>
      <c r="BE39" s="200">
        <v>0</v>
      </c>
      <c r="BF39" s="200">
        <v>0</v>
      </c>
      <c r="BG39" s="200">
        <v>0</v>
      </c>
      <c r="BH39" s="200">
        <v>0</v>
      </c>
      <c r="BI39" s="200">
        <v>0</v>
      </c>
      <c r="BJ39" s="200">
        <v>0</v>
      </c>
      <c r="BK39" s="200">
        <v>0</v>
      </c>
      <c r="BL39" s="200">
        <v>0</v>
      </c>
      <c r="BM39" s="200">
        <v>0</v>
      </c>
      <c r="BN39" s="200">
        <v>0</v>
      </c>
      <c r="BO39" s="200">
        <v>0</v>
      </c>
      <c r="BP39" s="200">
        <v>0</v>
      </c>
      <c r="BQ39" s="200">
        <v>0</v>
      </c>
      <c r="BR39" s="200">
        <v>0</v>
      </c>
      <c r="BS39" s="200">
        <v>0</v>
      </c>
      <c r="BT39" s="200">
        <v>0</v>
      </c>
      <c r="BU39" s="200">
        <v>0</v>
      </c>
      <c r="BV39" s="200">
        <v>0</v>
      </c>
      <c r="BW39" s="200">
        <v>0</v>
      </c>
      <c r="BX39" s="200">
        <v>0</v>
      </c>
      <c r="BY39" s="200">
        <v>0</v>
      </c>
      <c r="BZ39" s="200">
        <v>0</v>
      </c>
      <c r="CA39" s="200">
        <v>0</v>
      </c>
      <c r="CB39" s="200">
        <v>0</v>
      </c>
      <c r="CC39" s="200">
        <v>0</v>
      </c>
      <c r="CD39" s="200">
        <v>0</v>
      </c>
      <c r="CE39" s="200">
        <v>0</v>
      </c>
      <c r="CF39" s="200">
        <v>0</v>
      </c>
      <c r="CG39" s="200">
        <v>0</v>
      </c>
      <c r="CH39" s="200">
        <v>0</v>
      </c>
      <c r="CI39" s="200">
        <v>0</v>
      </c>
      <c r="CJ39" s="200">
        <v>0</v>
      </c>
      <c r="CK39" s="200">
        <v>0</v>
      </c>
      <c r="CL39" s="200">
        <v>0</v>
      </c>
      <c r="CM39" s="200">
        <v>0</v>
      </c>
      <c r="CN39" s="200">
        <v>0</v>
      </c>
      <c r="CO39" s="200">
        <v>0</v>
      </c>
      <c r="CP39" s="200">
        <v>0</v>
      </c>
      <c r="CQ39" s="200">
        <v>0</v>
      </c>
      <c r="CR39" s="200">
        <v>0</v>
      </c>
      <c r="CS39" s="200">
        <v>0</v>
      </c>
      <c r="CT39" s="200">
        <v>0</v>
      </c>
      <c r="CU39" s="200">
        <v>0</v>
      </c>
      <c r="CV39" s="200">
        <v>0</v>
      </c>
      <c r="CW39" s="200">
        <v>0</v>
      </c>
      <c r="CX39" s="200">
        <v>0</v>
      </c>
      <c r="CY39" s="200">
        <v>0</v>
      </c>
      <c r="CZ39" s="200">
        <v>0</v>
      </c>
      <c r="DA39" s="200">
        <v>0</v>
      </c>
      <c r="DB39" s="200">
        <v>0</v>
      </c>
      <c r="DC39" s="200">
        <v>0</v>
      </c>
      <c r="DD39" s="200">
        <v>0</v>
      </c>
      <c r="DE39" s="200">
        <v>0</v>
      </c>
      <c r="DF39" s="200">
        <v>0</v>
      </c>
      <c r="DG39" s="200">
        <v>0</v>
      </c>
      <c r="DH39" s="200">
        <v>0</v>
      </c>
      <c r="DI39" s="200">
        <v>0</v>
      </c>
      <c r="DJ39" s="200">
        <v>0</v>
      </c>
      <c r="DK39" s="200">
        <v>0</v>
      </c>
      <c r="DL39" s="200">
        <v>0</v>
      </c>
      <c r="DM39" s="200">
        <v>0</v>
      </c>
      <c r="DN39" s="200">
        <v>0</v>
      </c>
      <c r="DO39" s="200">
        <v>0</v>
      </c>
      <c r="DP39" s="200">
        <v>0</v>
      </c>
      <c r="DQ39" s="200">
        <v>0</v>
      </c>
      <c r="DR39" s="200">
        <v>0</v>
      </c>
      <c r="DS39" s="200">
        <v>0</v>
      </c>
      <c r="DT39" s="200">
        <v>0</v>
      </c>
      <c r="DU39" s="200">
        <v>0</v>
      </c>
      <c r="DV39" s="200">
        <v>0</v>
      </c>
      <c r="DW39" s="200">
        <v>0</v>
      </c>
      <c r="DX39" s="200">
        <v>0</v>
      </c>
      <c r="DY39" s="200">
        <v>0</v>
      </c>
      <c r="DZ39" s="200">
        <v>0</v>
      </c>
      <c r="EA39" s="200">
        <v>0</v>
      </c>
      <c r="EB39" s="200">
        <v>0</v>
      </c>
      <c r="EC39" s="200">
        <v>0</v>
      </c>
      <c r="ED39" s="200">
        <v>0</v>
      </c>
      <c r="EE39" s="200">
        <v>0</v>
      </c>
      <c r="EF39" s="200">
        <v>0</v>
      </c>
      <c r="EG39" s="200">
        <v>0</v>
      </c>
      <c r="EH39" s="200">
        <v>0</v>
      </c>
      <c r="EI39" s="200">
        <v>0</v>
      </c>
      <c r="EJ39" s="200">
        <v>0</v>
      </c>
      <c r="EK39" s="200">
        <v>0</v>
      </c>
      <c r="EL39" s="200">
        <v>0</v>
      </c>
      <c r="EM39" s="200">
        <v>0</v>
      </c>
      <c r="EN39" s="200">
        <v>0</v>
      </c>
      <c r="EO39" s="200">
        <v>0</v>
      </c>
      <c r="EP39" s="200">
        <v>0</v>
      </c>
      <c r="EQ39" s="200">
        <v>0</v>
      </c>
      <c r="ER39" s="200">
        <v>0</v>
      </c>
      <c r="ES39" s="200">
        <v>0</v>
      </c>
      <c r="ET39" s="200">
        <v>0</v>
      </c>
      <c r="EU39" s="200">
        <v>0</v>
      </c>
      <c r="EV39" s="200">
        <v>0</v>
      </c>
      <c r="EW39" s="200">
        <v>0</v>
      </c>
      <c r="EX39" s="200">
        <v>0</v>
      </c>
      <c r="EY39" s="200">
        <v>0</v>
      </c>
      <c r="EZ39" s="200">
        <v>0</v>
      </c>
      <c r="FA39" s="200">
        <v>0</v>
      </c>
      <c r="FB39" s="200">
        <v>0</v>
      </c>
      <c r="FC39" s="200">
        <v>0</v>
      </c>
      <c r="FD39" s="200">
        <v>0</v>
      </c>
      <c r="FE39" s="200">
        <v>0</v>
      </c>
      <c r="FF39" s="200">
        <v>0</v>
      </c>
      <c r="FG39" s="200">
        <v>0</v>
      </c>
      <c r="FH39" s="200">
        <v>0</v>
      </c>
      <c r="FI39" s="200">
        <v>0</v>
      </c>
      <c r="FJ39" s="200">
        <v>0</v>
      </c>
      <c r="FK39" s="200">
        <v>0</v>
      </c>
      <c r="FL39" s="200">
        <v>0</v>
      </c>
      <c r="FM39" s="200">
        <v>0</v>
      </c>
      <c r="FN39" s="200">
        <v>0</v>
      </c>
      <c r="FO39" s="200">
        <v>0</v>
      </c>
      <c r="FP39" s="200">
        <v>0</v>
      </c>
      <c r="FQ39" s="200">
        <v>0</v>
      </c>
      <c r="FR39" s="200">
        <v>0</v>
      </c>
      <c r="FS39" s="200">
        <v>0</v>
      </c>
      <c r="FT39" s="200">
        <v>0</v>
      </c>
      <c r="FU39" s="200">
        <v>0</v>
      </c>
      <c r="FV39" s="200">
        <v>0</v>
      </c>
      <c r="FW39" s="200">
        <v>0</v>
      </c>
      <c r="FX39" s="200">
        <v>0</v>
      </c>
      <c r="FY39" s="200">
        <v>0</v>
      </c>
      <c r="FZ39" s="200">
        <v>0</v>
      </c>
      <c r="GA39" s="200">
        <v>0</v>
      </c>
      <c r="GB39" s="200">
        <v>0</v>
      </c>
      <c r="GC39" s="200">
        <v>0</v>
      </c>
      <c r="GD39" s="200">
        <v>0</v>
      </c>
      <c r="GE39" s="200">
        <v>0</v>
      </c>
      <c r="GF39" s="200">
        <v>0</v>
      </c>
      <c r="GG39" s="200">
        <v>0</v>
      </c>
      <c r="GH39" s="200">
        <v>0</v>
      </c>
      <c r="GI39" s="200">
        <v>0</v>
      </c>
      <c r="GJ39" s="200">
        <v>0</v>
      </c>
      <c r="GK39" s="200">
        <v>0</v>
      </c>
      <c r="GL39" s="200">
        <v>0</v>
      </c>
      <c r="GM39" s="200">
        <v>0</v>
      </c>
      <c r="GN39" s="200">
        <v>0</v>
      </c>
      <c r="GO39" s="200">
        <v>0</v>
      </c>
      <c r="GP39" s="200">
        <v>0</v>
      </c>
      <c r="GQ39" s="200">
        <v>0</v>
      </c>
      <c r="GR39" s="200">
        <v>0</v>
      </c>
      <c r="GS39" s="200">
        <v>0</v>
      </c>
      <c r="GT39" s="200">
        <v>0</v>
      </c>
      <c r="GU39" s="200">
        <v>0</v>
      </c>
      <c r="GV39" s="200">
        <v>0</v>
      </c>
      <c r="GW39" s="200">
        <v>0</v>
      </c>
      <c r="GX39" s="200">
        <v>0</v>
      </c>
      <c r="GY39" s="200">
        <v>0</v>
      </c>
      <c r="GZ39" s="200">
        <v>0</v>
      </c>
      <c r="HA39" s="200">
        <v>0</v>
      </c>
      <c r="HB39" s="200">
        <v>0</v>
      </c>
      <c r="HC39" s="200">
        <v>0</v>
      </c>
      <c r="HD39" s="200">
        <v>0</v>
      </c>
      <c r="HE39" s="200">
        <v>0</v>
      </c>
      <c r="HF39" s="200">
        <v>0</v>
      </c>
      <c r="HG39" s="200">
        <v>0</v>
      </c>
      <c r="HH39" s="200">
        <v>0</v>
      </c>
      <c r="HI39" s="200">
        <v>0</v>
      </c>
      <c r="HJ39" s="200">
        <v>0</v>
      </c>
      <c r="HK39" s="200">
        <v>0</v>
      </c>
      <c r="HL39" s="200">
        <v>0</v>
      </c>
      <c r="HM39" s="200">
        <v>0</v>
      </c>
      <c r="HN39" s="200">
        <v>0</v>
      </c>
      <c r="HO39" s="200">
        <v>0</v>
      </c>
      <c r="HP39" s="200">
        <v>0</v>
      </c>
      <c r="HQ39" s="200">
        <v>0</v>
      </c>
      <c r="HR39" s="200">
        <v>0</v>
      </c>
      <c r="HS39" s="200">
        <v>0</v>
      </c>
    </row>
    <row r="40" spans="1:227" x14ac:dyDescent="0.25">
      <c r="A40" s="197"/>
      <c r="B40" s="199">
        <v>45663.770833333299</v>
      </c>
      <c r="C40" s="200">
        <v>0</v>
      </c>
      <c r="D40" s="200">
        <v>0</v>
      </c>
      <c r="E40" s="200">
        <v>0</v>
      </c>
      <c r="F40" s="200">
        <v>0</v>
      </c>
      <c r="G40" s="200">
        <v>0</v>
      </c>
      <c r="H40" s="200">
        <v>0</v>
      </c>
      <c r="I40" s="200">
        <v>0</v>
      </c>
      <c r="J40" s="200">
        <v>0</v>
      </c>
      <c r="K40" s="200">
        <v>0</v>
      </c>
      <c r="L40" s="200">
        <v>0</v>
      </c>
      <c r="M40" s="200">
        <v>0</v>
      </c>
      <c r="N40" s="200">
        <v>0</v>
      </c>
      <c r="O40" s="200">
        <v>0</v>
      </c>
      <c r="P40" s="200">
        <v>0</v>
      </c>
      <c r="Q40" s="200">
        <v>0</v>
      </c>
      <c r="R40" s="200">
        <v>0</v>
      </c>
      <c r="S40" s="200">
        <v>0</v>
      </c>
      <c r="T40" s="200">
        <v>0</v>
      </c>
      <c r="U40" s="200">
        <v>0</v>
      </c>
      <c r="V40" s="200">
        <v>0</v>
      </c>
      <c r="W40" s="200">
        <v>0</v>
      </c>
      <c r="X40" s="200">
        <v>0</v>
      </c>
      <c r="Y40" s="200">
        <v>0</v>
      </c>
      <c r="Z40" s="200">
        <v>0</v>
      </c>
      <c r="AA40" s="200">
        <v>0</v>
      </c>
      <c r="AB40" s="200">
        <v>0</v>
      </c>
      <c r="AC40" s="200">
        <v>0</v>
      </c>
      <c r="AD40" s="200">
        <v>0</v>
      </c>
      <c r="AE40" s="200">
        <v>0</v>
      </c>
      <c r="AF40" s="200">
        <v>0</v>
      </c>
      <c r="AG40" s="200">
        <v>0</v>
      </c>
      <c r="AH40" s="200">
        <v>0</v>
      </c>
      <c r="AI40" s="200">
        <v>0</v>
      </c>
      <c r="AJ40" s="200">
        <v>0</v>
      </c>
      <c r="AK40" s="200">
        <v>0</v>
      </c>
      <c r="AL40" s="200">
        <v>0</v>
      </c>
      <c r="AM40" s="200">
        <v>0</v>
      </c>
      <c r="AN40" s="200">
        <v>0</v>
      </c>
      <c r="AO40" s="200">
        <v>0</v>
      </c>
      <c r="AP40" s="200">
        <v>0</v>
      </c>
      <c r="AQ40" s="200">
        <v>0</v>
      </c>
      <c r="AR40" s="200">
        <v>0</v>
      </c>
      <c r="AS40" s="200">
        <v>0</v>
      </c>
      <c r="AT40" s="200">
        <v>0</v>
      </c>
      <c r="AU40" s="200">
        <v>0</v>
      </c>
      <c r="AV40" s="200">
        <v>0</v>
      </c>
      <c r="AW40" s="200">
        <v>0</v>
      </c>
      <c r="AX40" s="200">
        <v>0</v>
      </c>
      <c r="AY40" s="200">
        <v>0</v>
      </c>
      <c r="AZ40" s="200">
        <v>0</v>
      </c>
      <c r="BA40" s="200">
        <v>0</v>
      </c>
      <c r="BB40" s="200">
        <v>0</v>
      </c>
      <c r="BC40" s="200">
        <v>0</v>
      </c>
      <c r="BD40" s="200">
        <v>0</v>
      </c>
      <c r="BE40" s="200">
        <v>0</v>
      </c>
      <c r="BF40" s="200">
        <v>0</v>
      </c>
      <c r="BG40" s="200">
        <v>0</v>
      </c>
      <c r="BH40" s="200">
        <v>0</v>
      </c>
      <c r="BI40" s="200">
        <v>0</v>
      </c>
      <c r="BJ40" s="200">
        <v>0</v>
      </c>
      <c r="BK40" s="200">
        <v>0</v>
      </c>
      <c r="BL40" s="200">
        <v>0</v>
      </c>
      <c r="BM40" s="200">
        <v>0</v>
      </c>
      <c r="BN40" s="200">
        <v>0</v>
      </c>
      <c r="BO40" s="200">
        <v>0</v>
      </c>
      <c r="BP40" s="200">
        <v>0</v>
      </c>
      <c r="BQ40" s="200">
        <v>0</v>
      </c>
      <c r="BR40" s="200">
        <v>0</v>
      </c>
      <c r="BS40" s="200">
        <v>0</v>
      </c>
      <c r="BT40" s="200">
        <v>0</v>
      </c>
      <c r="BU40" s="200">
        <v>0</v>
      </c>
      <c r="BV40" s="200">
        <v>0</v>
      </c>
      <c r="BW40" s="200">
        <v>0</v>
      </c>
      <c r="BX40" s="200">
        <v>0</v>
      </c>
      <c r="BY40" s="200">
        <v>0</v>
      </c>
      <c r="BZ40" s="200">
        <v>0</v>
      </c>
      <c r="CA40" s="200">
        <v>0</v>
      </c>
      <c r="CB40" s="200">
        <v>0</v>
      </c>
      <c r="CC40" s="200">
        <v>0</v>
      </c>
      <c r="CD40" s="200">
        <v>0</v>
      </c>
      <c r="CE40" s="200">
        <v>0</v>
      </c>
      <c r="CF40" s="200">
        <v>0</v>
      </c>
      <c r="CG40" s="200">
        <v>0</v>
      </c>
      <c r="CH40" s="200">
        <v>0</v>
      </c>
      <c r="CI40" s="200">
        <v>0</v>
      </c>
      <c r="CJ40" s="200">
        <v>0</v>
      </c>
      <c r="CK40" s="200">
        <v>0</v>
      </c>
      <c r="CL40" s="200">
        <v>0</v>
      </c>
      <c r="CM40" s="200">
        <v>0</v>
      </c>
      <c r="CN40" s="200">
        <v>0</v>
      </c>
      <c r="CO40" s="200">
        <v>0</v>
      </c>
      <c r="CP40" s="200">
        <v>0</v>
      </c>
      <c r="CQ40" s="200">
        <v>0</v>
      </c>
      <c r="CR40" s="200">
        <v>0</v>
      </c>
      <c r="CS40" s="200">
        <v>0</v>
      </c>
      <c r="CT40" s="200">
        <v>0</v>
      </c>
      <c r="CU40" s="200">
        <v>0</v>
      </c>
      <c r="CV40" s="200">
        <v>0</v>
      </c>
      <c r="CW40" s="200">
        <v>0</v>
      </c>
      <c r="CX40" s="200">
        <v>0</v>
      </c>
      <c r="CY40" s="200">
        <v>0</v>
      </c>
      <c r="CZ40" s="200">
        <v>0</v>
      </c>
      <c r="DA40" s="200">
        <v>0</v>
      </c>
      <c r="DB40" s="200">
        <v>0</v>
      </c>
      <c r="DC40" s="200">
        <v>0</v>
      </c>
      <c r="DD40" s="200">
        <v>0</v>
      </c>
      <c r="DE40" s="200">
        <v>0</v>
      </c>
      <c r="DF40" s="200">
        <v>0</v>
      </c>
      <c r="DG40" s="200">
        <v>0</v>
      </c>
      <c r="DH40" s="200">
        <v>0</v>
      </c>
      <c r="DI40" s="200">
        <v>0</v>
      </c>
      <c r="DJ40" s="200">
        <v>0</v>
      </c>
      <c r="DK40" s="200">
        <v>0</v>
      </c>
      <c r="DL40" s="200">
        <v>0</v>
      </c>
      <c r="DM40" s="200">
        <v>0</v>
      </c>
      <c r="DN40" s="200">
        <v>0</v>
      </c>
      <c r="DO40" s="200">
        <v>0</v>
      </c>
      <c r="DP40" s="200">
        <v>0</v>
      </c>
      <c r="DQ40" s="200">
        <v>0</v>
      </c>
      <c r="DR40" s="200">
        <v>0</v>
      </c>
      <c r="DS40" s="200">
        <v>0</v>
      </c>
      <c r="DT40" s="200">
        <v>0</v>
      </c>
      <c r="DU40" s="200">
        <v>0</v>
      </c>
      <c r="DV40" s="200">
        <v>0</v>
      </c>
      <c r="DW40" s="200">
        <v>0</v>
      </c>
      <c r="DX40" s="200">
        <v>0</v>
      </c>
      <c r="DY40" s="200">
        <v>0</v>
      </c>
      <c r="DZ40" s="200">
        <v>0</v>
      </c>
      <c r="EA40" s="200">
        <v>0</v>
      </c>
      <c r="EB40" s="200">
        <v>0</v>
      </c>
      <c r="EC40" s="200">
        <v>0</v>
      </c>
      <c r="ED40" s="200">
        <v>0</v>
      </c>
      <c r="EE40" s="200">
        <v>0</v>
      </c>
      <c r="EF40" s="200">
        <v>0</v>
      </c>
      <c r="EG40" s="200">
        <v>0</v>
      </c>
      <c r="EH40" s="200">
        <v>0</v>
      </c>
      <c r="EI40" s="200">
        <v>0</v>
      </c>
      <c r="EJ40" s="200">
        <v>0</v>
      </c>
      <c r="EK40" s="200">
        <v>0</v>
      </c>
      <c r="EL40" s="200">
        <v>0</v>
      </c>
      <c r="EM40" s="200">
        <v>0</v>
      </c>
      <c r="EN40" s="200">
        <v>0</v>
      </c>
      <c r="EO40" s="200">
        <v>0</v>
      </c>
      <c r="EP40" s="200">
        <v>0</v>
      </c>
      <c r="EQ40" s="200">
        <v>0</v>
      </c>
      <c r="ER40" s="200">
        <v>0</v>
      </c>
      <c r="ES40" s="200">
        <v>0</v>
      </c>
      <c r="ET40" s="200">
        <v>0</v>
      </c>
      <c r="EU40" s="200">
        <v>0</v>
      </c>
      <c r="EV40" s="200">
        <v>0</v>
      </c>
      <c r="EW40" s="200">
        <v>0</v>
      </c>
      <c r="EX40" s="200">
        <v>0</v>
      </c>
      <c r="EY40" s="200">
        <v>0</v>
      </c>
      <c r="EZ40" s="200">
        <v>0</v>
      </c>
      <c r="FA40" s="200">
        <v>0</v>
      </c>
      <c r="FB40" s="200">
        <v>0</v>
      </c>
      <c r="FC40" s="200">
        <v>0</v>
      </c>
      <c r="FD40" s="200">
        <v>0</v>
      </c>
      <c r="FE40" s="200">
        <v>0</v>
      </c>
      <c r="FF40" s="200">
        <v>0</v>
      </c>
      <c r="FG40" s="200">
        <v>0</v>
      </c>
      <c r="FH40" s="200">
        <v>0</v>
      </c>
      <c r="FI40" s="200">
        <v>0</v>
      </c>
      <c r="FJ40" s="200">
        <v>0</v>
      </c>
      <c r="FK40" s="200">
        <v>0</v>
      </c>
      <c r="FL40" s="200">
        <v>0</v>
      </c>
      <c r="FM40" s="200">
        <v>0</v>
      </c>
      <c r="FN40" s="200">
        <v>0</v>
      </c>
      <c r="FO40" s="200">
        <v>0</v>
      </c>
      <c r="FP40" s="200">
        <v>0</v>
      </c>
      <c r="FQ40" s="200">
        <v>0</v>
      </c>
      <c r="FR40" s="200">
        <v>0</v>
      </c>
      <c r="FS40" s="200">
        <v>0</v>
      </c>
      <c r="FT40" s="200">
        <v>0</v>
      </c>
      <c r="FU40" s="200">
        <v>0</v>
      </c>
      <c r="FV40" s="200">
        <v>0</v>
      </c>
      <c r="FW40" s="200">
        <v>0</v>
      </c>
      <c r="FX40" s="200">
        <v>0</v>
      </c>
      <c r="FY40" s="200">
        <v>0</v>
      </c>
      <c r="FZ40" s="200">
        <v>0</v>
      </c>
      <c r="GA40" s="200">
        <v>0</v>
      </c>
      <c r="GB40" s="200">
        <v>0</v>
      </c>
      <c r="GC40" s="200">
        <v>0</v>
      </c>
      <c r="GD40" s="200">
        <v>0</v>
      </c>
      <c r="GE40" s="200">
        <v>0</v>
      </c>
      <c r="GF40" s="200">
        <v>0</v>
      </c>
      <c r="GG40" s="200">
        <v>0</v>
      </c>
      <c r="GH40" s="200">
        <v>0</v>
      </c>
      <c r="GI40" s="200">
        <v>0</v>
      </c>
      <c r="GJ40" s="200">
        <v>0</v>
      </c>
      <c r="GK40" s="200">
        <v>0</v>
      </c>
      <c r="GL40" s="200">
        <v>0</v>
      </c>
      <c r="GM40" s="200">
        <v>0</v>
      </c>
      <c r="GN40" s="200">
        <v>0</v>
      </c>
      <c r="GO40" s="200">
        <v>0</v>
      </c>
      <c r="GP40" s="200">
        <v>0</v>
      </c>
      <c r="GQ40" s="200">
        <v>0</v>
      </c>
      <c r="GR40" s="200">
        <v>0</v>
      </c>
      <c r="GS40" s="200">
        <v>0</v>
      </c>
      <c r="GT40" s="200">
        <v>0</v>
      </c>
      <c r="GU40" s="200">
        <v>0</v>
      </c>
      <c r="GV40" s="200">
        <v>0</v>
      </c>
      <c r="GW40" s="200">
        <v>0</v>
      </c>
      <c r="GX40" s="200">
        <v>0</v>
      </c>
      <c r="GY40" s="200">
        <v>0</v>
      </c>
      <c r="GZ40" s="200">
        <v>0</v>
      </c>
      <c r="HA40" s="200">
        <v>0</v>
      </c>
      <c r="HB40" s="200">
        <v>0</v>
      </c>
      <c r="HC40" s="200">
        <v>0</v>
      </c>
      <c r="HD40" s="200">
        <v>0</v>
      </c>
      <c r="HE40" s="200">
        <v>0</v>
      </c>
      <c r="HF40" s="200">
        <v>0</v>
      </c>
      <c r="HG40" s="200">
        <v>0</v>
      </c>
      <c r="HH40" s="200">
        <v>0</v>
      </c>
      <c r="HI40" s="200">
        <v>0</v>
      </c>
      <c r="HJ40" s="200">
        <v>0</v>
      </c>
      <c r="HK40" s="200">
        <v>0</v>
      </c>
      <c r="HL40" s="200">
        <v>0</v>
      </c>
      <c r="HM40" s="200">
        <v>0</v>
      </c>
      <c r="HN40" s="200">
        <v>0</v>
      </c>
      <c r="HO40" s="200">
        <v>0</v>
      </c>
      <c r="HP40" s="200">
        <v>0</v>
      </c>
      <c r="HQ40" s="200">
        <v>0</v>
      </c>
      <c r="HR40" s="200">
        <v>0</v>
      </c>
      <c r="HS40" s="200">
        <v>0</v>
      </c>
    </row>
    <row r="41" spans="1:227" x14ac:dyDescent="0.25">
      <c r="A41" s="197"/>
      <c r="B41" s="199">
        <v>45663.791666666701</v>
      </c>
      <c r="C41" s="200">
        <v>0</v>
      </c>
      <c r="D41" s="200">
        <v>0</v>
      </c>
      <c r="E41" s="200">
        <v>0</v>
      </c>
      <c r="F41" s="200">
        <v>0</v>
      </c>
      <c r="G41" s="200">
        <v>0</v>
      </c>
      <c r="H41" s="200">
        <v>0</v>
      </c>
      <c r="I41" s="200">
        <v>0</v>
      </c>
      <c r="J41" s="200">
        <v>0</v>
      </c>
      <c r="K41" s="200">
        <v>0</v>
      </c>
      <c r="L41" s="200">
        <v>0</v>
      </c>
      <c r="M41" s="200">
        <v>0</v>
      </c>
      <c r="N41" s="200">
        <v>0</v>
      </c>
      <c r="O41" s="200">
        <v>0</v>
      </c>
      <c r="P41" s="200">
        <v>0</v>
      </c>
      <c r="Q41" s="200">
        <v>0</v>
      </c>
      <c r="R41" s="200">
        <v>0</v>
      </c>
      <c r="S41" s="200">
        <v>0</v>
      </c>
      <c r="T41" s="200">
        <v>0</v>
      </c>
      <c r="U41" s="200">
        <v>0</v>
      </c>
      <c r="V41" s="200">
        <v>0</v>
      </c>
      <c r="W41" s="200">
        <v>0</v>
      </c>
      <c r="X41" s="200">
        <v>0</v>
      </c>
      <c r="Y41" s="200">
        <v>0</v>
      </c>
      <c r="Z41" s="200">
        <v>0</v>
      </c>
      <c r="AA41" s="200">
        <v>0</v>
      </c>
      <c r="AB41" s="200">
        <v>0</v>
      </c>
      <c r="AC41" s="200">
        <v>0</v>
      </c>
      <c r="AD41" s="200">
        <v>0</v>
      </c>
      <c r="AE41" s="200">
        <v>0</v>
      </c>
      <c r="AF41" s="200">
        <v>0</v>
      </c>
      <c r="AG41" s="200">
        <v>0</v>
      </c>
      <c r="AH41" s="200">
        <v>0</v>
      </c>
      <c r="AI41" s="200">
        <v>0</v>
      </c>
      <c r="AJ41" s="200">
        <v>0</v>
      </c>
      <c r="AK41" s="200">
        <v>0</v>
      </c>
      <c r="AL41" s="200">
        <v>0</v>
      </c>
      <c r="AM41" s="200">
        <v>0</v>
      </c>
      <c r="AN41" s="200">
        <v>0</v>
      </c>
      <c r="AO41" s="200">
        <v>0</v>
      </c>
      <c r="AP41" s="200">
        <v>0</v>
      </c>
      <c r="AQ41" s="200">
        <v>0</v>
      </c>
      <c r="AR41" s="200">
        <v>0</v>
      </c>
      <c r="AS41" s="200">
        <v>0</v>
      </c>
      <c r="AT41" s="200">
        <v>0</v>
      </c>
      <c r="AU41" s="200">
        <v>0</v>
      </c>
      <c r="AV41" s="200">
        <v>0</v>
      </c>
      <c r="AW41" s="200">
        <v>0</v>
      </c>
      <c r="AX41" s="200">
        <v>0</v>
      </c>
      <c r="AY41" s="200">
        <v>0</v>
      </c>
      <c r="AZ41" s="200">
        <v>0</v>
      </c>
      <c r="BA41" s="200">
        <v>0</v>
      </c>
      <c r="BB41" s="200">
        <v>0</v>
      </c>
      <c r="BC41" s="200">
        <v>0</v>
      </c>
      <c r="BD41" s="200">
        <v>0</v>
      </c>
      <c r="BE41" s="200">
        <v>0</v>
      </c>
      <c r="BF41" s="200">
        <v>0</v>
      </c>
      <c r="BG41" s="200">
        <v>0</v>
      </c>
      <c r="BH41" s="200">
        <v>0</v>
      </c>
      <c r="BI41" s="200">
        <v>0</v>
      </c>
      <c r="BJ41" s="200">
        <v>0</v>
      </c>
      <c r="BK41" s="200">
        <v>0</v>
      </c>
      <c r="BL41" s="200">
        <v>0</v>
      </c>
      <c r="BM41" s="200">
        <v>0</v>
      </c>
      <c r="BN41" s="200">
        <v>0</v>
      </c>
      <c r="BO41" s="200">
        <v>0</v>
      </c>
      <c r="BP41" s="200">
        <v>0</v>
      </c>
      <c r="BQ41" s="200">
        <v>0</v>
      </c>
      <c r="BR41" s="200">
        <v>0</v>
      </c>
      <c r="BS41" s="200">
        <v>0</v>
      </c>
      <c r="BT41" s="200">
        <v>0</v>
      </c>
      <c r="BU41" s="200">
        <v>0</v>
      </c>
      <c r="BV41" s="200">
        <v>0</v>
      </c>
      <c r="BW41" s="200">
        <v>0</v>
      </c>
      <c r="BX41" s="200">
        <v>0</v>
      </c>
      <c r="BY41" s="200">
        <v>0</v>
      </c>
      <c r="BZ41" s="200">
        <v>0</v>
      </c>
      <c r="CA41" s="200">
        <v>0</v>
      </c>
      <c r="CB41" s="200">
        <v>0</v>
      </c>
      <c r="CC41" s="200">
        <v>0</v>
      </c>
      <c r="CD41" s="200">
        <v>0</v>
      </c>
      <c r="CE41" s="200">
        <v>0</v>
      </c>
      <c r="CF41" s="200">
        <v>0</v>
      </c>
      <c r="CG41" s="200">
        <v>0</v>
      </c>
      <c r="CH41" s="200">
        <v>0</v>
      </c>
      <c r="CI41" s="200">
        <v>0</v>
      </c>
      <c r="CJ41" s="200">
        <v>0</v>
      </c>
      <c r="CK41" s="200">
        <v>0</v>
      </c>
      <c r="CL41" s="200">
        <v>0</v>
      </c>
      <c r="CM41" s="200">
        <v>0</v>
      </c>
      <c r="CN41" s="200">
        <v>0</v>
      </c>
      <c r="CO41" s="200">
        <v>0</v>
      </c>
      <c r="CP41" s="200">
        <v>0</v>
      </c>
      <c r="CQ41" s="200">
        <v>0</v>
      </c>
      <c r="CR41" s="200">
        <v>0</v>
      </c>
      <c r="CS41" s="200">
        <v>0</v>
      </c>
      <c r="CT41" s="200">
        <v>0</v>
      </c>
      <c r="CU41" s="200">
        <v>0</v>
      </c>
      <c r="CV41" s="200">
        <v>0</v>
      </c>
      <c r="CW41" s="200">
        <v>0</v>
      </c>
      <c r="CX41" s="200">
        <v>0</v>
      </c>
      <c r="CY41" s="200">
        <v>0</v>
      </c>
      <c r="CZ41" s="200">
        <v>0</v>
      </c>
      <c r="DA41" s="200">
        <v>0</v>
      </c>
      <c r="DB41" s="200">
        <v>0</v>
      </c>
      <c r="DC41" s="200">
        <v>0</v>
      </c>
      <c r="DD41" s="200">
        <v>0</v>
      </c>
      <c r="DE41" s="200">
        <v>0</v>
      </c>
      <c r="DF41" s="200">
        <v>0</v>
      </c>
      <c r="DG41" s="200">
        <v>0</v>
      </c>
      <c r="DH41" s="200">
        <v>0</v>
      </c>
      <c r="DI41" s="200">
        <v>0</v>
      </c>
      <c r="DJ41" s="200">
        <v>0</v>
      </c>
      <c r="DK41" s="200">
        <v>0</v>
      </c>
      <c r="DL41" s="200">
        <v>0</v>
      </c>
      <c r="DM41" s="200">
        <v>0</v>
      </c>
      <c r="DN41" s="200">
        <v>0</v>
      </c>
      <c r="DO41" s="200">
        <v>0</v>
      </c>
      <c r="DP41" s="200">
        <v>0</v>
      </c>
      <c r="DQ41" s="200">
        <v>0</v>
      </c>
      <c r="DR41" s="200">
        <v>0</v>
      </c>
      <c r="DS41" s="200">
        <v>0</v>
      </c>
      <c r="DT41" s="200">
        <v>0</v>
      </c>
      <c r="DU41" s="200">
        <v>0</v>
      </c>
      <c r="DV41" s="200">
        <v>0</v>
      </c>
      <c r="DW41" s="200">
        <v>0</v>
      </c>
      <c r="DX41" s="200">
        <v>0</v>
      </c>
      <c r="DY41" s="200">
        <v>0</v>
      </c>
      <c r="DZ41" s="200">
        <v>0</v>
      </c>
      <c r="EA41" s="200">
        <v>0</v>
      </c>
      <c r="EB41" s="200">
        <v>0</v>
      </c>
      <c r="EC41" s="200">
        <v>0</v>
      </c>
      <c r="ED41" s="200">
        <v>0</v>
      </c>
      <c r="EE41" s="200">
        <v>0</v>
      </c>
      <c r="EF41" s="200">
        <v>0</v>
      </c>
      <c r="EG41" s="200">
        <v>0</v>
      </c>
      <c r="EH41" s="200">
        <v>0</v>
      </c>
      <c r="EI41" s="200">
        <v>0</v>
      </c>
      <c r="EJ41" s="200">
        <v>0</v>
      </c>
      <c r="EK41" s="200">
        <v>0</v>
      </c>
      <c r="EL41" s="200">
        <v>0</v>
      </c>
      <c r="EM41" s="200">
        <v>0</v>
      </c>
      <c r="EN41" s="200">
        <v>0</v>
      </c>
      <c r="EO41" s="200">
        <v>0</v>
      </c>
      <c r="EP41" s="200">
        <v>0</v>
      </c>
      <c r="EQ41" s="200">
        <v>0</v>
      </c>
      <c r="ER41" s="200">
        <v>0</v>
      </c>
      <c r="ES41" s="200">
        <v>0</v>
      </c>
      <c r="ET41" s="200">
        <v>0</v>
      </c>
      <c r="EU41" s="200">
        <v>0</v>
      </c>
      <c r="EV41" s="200">
        <v>0</v>
      </c>
      <c r="EW41" s="200">
        <v>0</v>
      </c>
      <c r="EX41" s="200">
        <v>0</v>
      </c>
      <c r="EY41" s="200">
        <v>0</v>
      </c>
      <c r="EZ41" s="200">
        <v>0</v>
      </c>
      <c r="FA41" s="200">
        <v>0</v>
      </c>
      <c r="FB41" s="200">
        <v>0</v>
      </c>
      <c r="FC41" s="200">
        <v>0</v>
      </c>
      <c r="FD41" s="200">
        <v>0</v>
      </c>
      <c r="FE41" s="200">
        <v>0</v>
      </c>
      <c r="FF41" s="200">
        <v>0</v>
      </c>
      <c r="FG41" s="200">
        <v>0</v>
      </c>
      <c r="FH41" s="200">
        <v>0</v>
      </c>
      <c r="FI41" s="200">
        <v>0</v>
      </c>
      <c r="FJ41" s="200">
        <v>0</v>
      </c>
      <c r="FK41" s="200">
        <v>0</v>
      </c>
      <c r="FL41" s="200">
        <v>0</v>
      </c>
      <c r="FM41" s="200">
        <v>0</v>
      </c>
      <c r="FN41" s="200">
        <v>0</v>
      </c>
      <c r="FO41" s="200">
        <v>0</v>
      </c>
      <c r="FP41" s="200">
        <v>0</v>
      </c>
      <c r="FQ41" s="200">
        <v>0</v>
      </c>
      <c r="FR41" s="200">
        <v>0</v>
      </c>
      <c r="FS41" s="200">
        <v>0</v>
      </c>
      <c r="FT41" s="200">
        <v>0</v>
      </c>
      <c r="FU41" s="200">
        <v>0</v>
      </c>
      <c r="FV41" s="200">
        <v>0</v>
      </c>
      <c r="FW41" s="200">
        <v>0</v>
      </c>
      <c r="FX41" s="200">
        <v>0</v>
      </c>
      <c r="FY41" s="200">
        <v>0</v>
      </c>
      <c r="FZ41" s="200">
        <v>0</v>
      </c>
      <c r="GA41" s="200">
        <v>0</v>
      </c>
      <c r="GB41" s="200">
        <v>0</v>
      </c>
      <c r="GC41" s="200">
        <v>0</v>
      </c>
      <c r="GD41" s="200">
        <v>0</v>
      </c>
      <c r="GE41" s="200">
        <v>0</v>
      </c>
      <c r="GF41" s="200">
        <v>0</v>
      </c>
      <c r="GG41" s="200">
        <v>0</v>
      </c>
      <c r="GH41" s="200">
        <v>0</v>
      </c>
      <c r="GI41" s="200">
        <v>0</v>
      </c>
      <c r="GJ41" s="200">
        <v>0</v>
      </c>
      <c r="GK41" s="200">
        <v>0</v>
      </c>
      <c r="GL41" s="200">
        <v>0</v>
      </c>
      <c r="GM41" s="200">
        <v>0</v>
      </c>
      <c r="GN41" s="200">
        <v>0</v>
      </c>
      <c r="GO41" s="200">
        <v>0</v>
      </c>
      <c r="GP41" s="200">
        <v>0</v>
      </c>
      <c r="GQ41" s="200">
        <v>0</v>
      </c>
      <c r="GR41" s="200">
        <v>0</v>
      </c>
      <c r="GS41" s="200">
        <v>0</v>
      </c>
      <c r="GT41" s="200">
        <v>0</v>
      </c>
      <c r="GU41" s="200">
        <v>0</v>
      </c>
      <c r="GV41" s="200">
        <v>0</v>
      </c>
      <c r="GW41" s="200">
        <v>0</v>
      </c>
      <c r="GX41" s="200">
        <v>0</v>
      </c>
      <c r="GY41" s="200">
        <v>0</v>
      </c>
      <c r="GZ41" s="200">
        <v>0</v>
      </c>
      <c r="HA41" s="200">
        <v>0</v>
      </c>
      <c r="HB41" s="200">
        <v>0</v>
      </c>
      <c r="HC41" s="200">
        <v>0</v>
      </c>
      <c r="HD41" s="200">
        <v>0</v>
      </c>
      <c r="HE41" s="200">
        <v>0</v>
      </c>
      <c r="HF41" s="200">
        <v>0</v>
      </c>
      <c r="HG41" s="200">
        <v>0</v>
      </c>
      <c r="HH41" s="200">
        <v>0</v>
      </c>
      <c r="HI41" s="200">
        <v>0</v>
      </c>
      <c r="HJ41" s="200">
        <v>0</v>
      </c>
      <c r="HK41" s="200">
        <v>0</v>
      </c>
      <c r="HL41" s="200">
        <v>0</v>
      </c>
      <c r="HM41" s="200">
        <v>0</v>
      </c>
      <c r="HN41" s="200">
        <v>0</v>
      </c>
      <c r="HO41" s="200">
        <v>0</v>
      </c>
      <c r="HP41" s="200">
        <v>0</v>
      </c>
      <c r="HQ41" s="200">
        <v>0</v>
      </c>
      <c r="HR41" s="200">
        <v>0</v>
      </c>
      <c r="HS41" s="200">
        <v>0</v>
      </c>
    </row>
    <row r="42" spans="1:227" x14ac:dyDescent="0.25">
      <c r="A42" s="197"/>
      <c r="B42" s="199">
        <v>45663.8125</v>
      </c>
      <c r="C42" s="200">
        <v>0</v>
      </c>
      <c r="D42" s="200">
        <v>0</v>
      </c>
      <c r="E42" s="200">
        <v>0</v>
      </c>
      <c r="F42" s="200">
        <v>0</v>
      </c>
      <c r="G42" s="200">
        <v>0</v>
      </c>
      <c r="H42" s="200">
        <v>0</v>
      </c>
      <c r="I42" s="200">
        <v>0</v>
      </c>
      <c r="J42" s="200">
        <v>0</v>
      </c>
      <c r="K42" s="200">
        <v>0</v>
      </c>
      <c r="L42" s="200">
        <v>0</v>
      </c>
      <c r="M42" s="200">
        <v>0</v>
      </c>
      <c r="N42" s="200">
        <v>0</v>
      </c>
      <c r="O42" s="200">
        <v>0</v>
      </c>
      <c r="P42" s="200">
        <v>0</v>
      </c>
      <c r="Q42" s="200">
        <v>0</v>
      </c>
      <c r="R42" s="200">
        <v>0</v>
      </c>
      <c r="S42" s="200">
        <v>0</v>
      </c>
      <c r="T42" s="200">
        <v>0</v>
      </c>
      <c r="U42" s="200">
        <v>0</v>
      </c>
      <c r="V42" s="200">
        <v>0</v>
      </c>
      <c r="W42" s="200">
        <v>0</v>
      </c>
      <c r="X42" s="200">
        <v>0</v>
      </c>
      <c r="Y42" s="200">
        <v>0</v>
      </c>
      <c r="Z42" s="200">
        <v>0</v>
      </c>
      <c r="AA42" s="200">
        <v>0</v>
      </c>
      <c r="AB42" s="200">
        <v>0</v>
      </c>
      <c r="AC42" s="200">
        <v>0</v>
      </c>
      <c r="AD42" s="200">
        <v>0</v>
      </c>
      <c r="AE42" s="200">
        <v>0</v>
      </c>
      <c r="AF42" s="200">
        <v>0</v>
      </c>
      <c r="AG42" s="200">
        <v>0</v>
      </c>
      <c r="AH42" s="200">
        <v>0</v>
      </c>
      <c r="AI42" s="200">
        <v>0</v>
      </c>
      <c r="AJ42" s="200">
        <v>0</v>
      </c>
      <c r="AK42" s="200">
        <v>0</v>
      </c>
      <c r="AL42" s="200">
        <v>0</v>
      </c>
      <c r="AM42" s="200">
        <v>0</v>
      </c>
      <c r="AN42" s="200">
        <v>0</v>
      </c>
      <c r="AO42" s="200">
        <v>0</v>
      </c>
      <c r="AP42" s="200">
        <v>0</v>
      </c>
      <c r="AQ42" s="200">
        <v>0</v>
      </c>
      <c r="AR42" s="200">
        <v>0</v>
      </c>
      <c r="AS42" s="200">
        <v>0</v>
      </c>
      <c r="AT42" s="200">
        <v>0</v>
      </c>
      <c r="AU42" s="200">
        <v>0</v>
      </c>
      <c r="AV42" s="200">
        <v>0</v>
      </c>
      <c r="AW42" s="200">
        <v>0</v>
      </c>
      <c r="AX42" s="200">
        <v>0</v>
      </c>
      <c r="AY42" s="200">
        <v>0</v>
      </c>
      <c r="AZ42" s="200">
        <v>0</v>
      </c>
      <c r="BA42" s="200">
        <v>0</v>
      </c>
      <c r="BB42" s="200">
        <v>0</v>
      </c>
      <c r="BC42" s="200">
        <v>0</v>
      </c>
      <c r="BD42" s="200">
        <v>0</v>
      </c>
      <c r="BE42" s="200">
        <v>0</v>
      </c>
      <c r="BF42" s="200">
        <v>0</v>
      </c>
      <c r="BG42" s="200">
        <v>0</v>
      </c>
      <c r="BH42" s="200">
        <v>0</v>
      </c>
      <c r="BI42" s="200">
        <v>0</v>
      </c>
      <c r="BJ42" s="200">
        <v>0</v>
      </c>
      <c r="BK42" s="200">
        <v>0</v>
      </c>
      <c r="BL42" s="200">
        <v>0</v>
      </c>
      <c r="BM42" s="200">
        <v>0</v>
      </c>
      <c r="BN42" s="200">
        <v>0</v>
      </c>
      <c r="BO42" s="200">
        <v>0</v>
      </c>
      <c r="BP42" s="200">
        <v>0</v>
      </c>
      <c r="BQ42" s="200">
        <v>0</v>
      </c>
      <c r="BR42" s="200">
        <v>0</v>
      </c>
      <c r="BS42" s="200">
        <v>0</v>
      </c>
      <c r="BT42" s="200">
        <v>0</v>
      </c>
      <c r="BU42" s="200">
        <v>0</v>
      </c>
      <c r="BV42" s="200">
        <v>0</v>
      </c>
      <c r="BW42" s="200">
        <v>0</v>
      </c>
      <c r="BX42" s="200">
        <v>0</v>
      </c>
      <c r="BY42" s="200">
        <v>0</v>
      </c>
      <c r="BZ42" s="200">
        <v>0</v>
      </c>
      <c r="CA42" s="200">
        <v>0</v>
      </c>
      <c r="CB42" s="200">
        <v>0</v>
      </c>
      <c r="CC42" s="200">
        <v>0</v>
      </c>
      <c r="CD42" s="200">
        <v>0</v>
      </c>
      <c r="CE42" s="200">
        <v>0</v>
      </c>
      <c r="CF42" s="200">
        <v>0</v>
      </c>
      <c r="CG42" s="200">
        <v>0</v>
      </c>
      <c r="CH42" s="200">
        <v>0</v>
      </c>
      <c r="CI42" s="200">
        <v>0</v>
      </c>
      <c r="CJ42" s="200">
        <v>0</v>
      </c>
      <c r="CK42" s="200">
        <v>0</v>
      </c>
      <c r="CL42" s="200">
        <v>0</v>
      </c>
      <c r="CM42" s="200">
        <v>0</v>
      </c>
      <c r="CN42" s="200">
        <v>0</v>
      </c>
      <c r="CO42" s="200">
        <v>0</v>
      </c>
      <c r="CP42" s="200">
        <v>0</v>
      </c>
      <c r="CQ42" s="200">
        <v>0</v>
      </c>
      <c r="CR42" s="200">
        <v>0</v>
      </c>
      <c r="CS42" s="200">
        <v>0</v>
      </c>
      <c r="CT42" s="200">
        <v>0</v>
      </c>
      <c r="CU42" s="200">
        <v>0</v>
      </c>
      <c r="CV42" s="200">
        <v>0</v>
      </c>
      <c r="CW42" s="200">
        <v>0</v>
      </c>
      <c r="CX42" s="200">
        <v>0</v>
      </c>
      <c r="CY42" s="200">
        <v>0</v>
      </c>
      <c r="CZ42" s="200">
        <v>0</v>
      </c>
      <c r="DA42" s="200">
        <v>0</v>
      </c>
      <c r="DB42" s="200">
        <v>0</v>
      </c>
      <c r="DC42" s="200">
        <v>0</v>
      </c>
      <c r="DD42" s="200">
        <v>0</v>
      </c>
      <c r="DE42" s="200">
        <v>0</v>
      </c>
      <c r="DF42" s="200">
        <v>0</v>
      </c>
      <c r="DG42" s="200">
        <v>0</v>
      </c>
      <c r="DH42" s="200">
        <v>0</v>
      </c>
      <c r="DI42" s="200">
        <v>0</v>
      </c>
      <c r="DJ42" s="200">
        <v>0</v>
      </c>
      <c r="DK42" s="200">
        <v>0</v>
      </c>
      <c r="DL42" s="200">
        <v>0</v>
      </c>
      <c r="DM42" s="200">
        <v>0</v>
      </c>
      <c r="DN42" s="200">
        <v>0</v>
      </c>
      <c r="DO42" s="200">
        <v>0</v>
      </c>
      <c r="DP42" s="200">
        <v>0</v>
      </c>
      <c r="DQ42" s="200">
        <v>0</v>
      </c>
      <c r="DR42" s="200">
        <v>0</v>
      </c>
      <c r="DS42" s="200">
        <v>0</v>
      </c>
      <c r="DT42" s="200">
        <v>0</v>
      </c>
      <c r="DU42" s="200">
        <v>0</v>
      </c>
      <c r="DV42" s="200">
        <v>0</v>
      </c>
      <c r="DW42" s="200">
        <v>0</v>
      </c>
      <c r="DX42" s="200">
        <v>0</v>
      </c>
      <c r="DY42" s="200">
        <v>0</v>
      </c>
      <c r="DZ42" s="200">
        <v>0</v>
      </c>
      <c r="EA42" s="200">
        <v>0</v>
      </c>
      <c r="EB42" s="200">
        <v>0</v>
      </c>
      <c r="EC42" s="200">
        <v>0</v>
      </c>
      <c r="ED42" s="200">
        <v>0</v>
      </c>
      <c r="EE42" s="200">
        <v>0</v>
      </c>
      <c r="EF42" s="200">
        <v>0</v>
      </c>
      <c r="EG42" s="200">
        <v>0</v>
      </c>
      <c r="EH42" s="200">
        <v>0</v>
      </c>
      <c r="EI42" s="200">
        <v>0</v>
      </c>
      <c r="EJ42" s="200">
        <v>0</v>
      </c>
      <c r="EK42" s="200">
        <v>0</v>
      </c>
      <c r="EL42" s="200">
        <v>0</v>
      </c>
      <c r="EM42" s="200">
        <v>0</v>
      </c>
      <c r="EN42" s="200">
        <v>0</v>
      </c>
      <c r="EO42" s="200">
        <v>0</v>
      </c>
      <c r="EP42" s="200">
        <v>0</v>
      </c>
      <c r="EQ42" s="200">
        <v>0</v>
      </c>
      <c r="ER42" s="200">
        <v>0</v>
      </c>
      <c r="ES42" s="200">
        <v>0</v>
      </c>
      <c r="ET42" s="200">
        <v>0</v>
      </c>
      <c r="EU42" s="200">
        <v>0</v>
      </c>
      <c r="EV42" s="200">
        <v>0</v>
      </c>
      <c r="EW42" s="200">
        <v>0</v>
      </c>
      <c r="EX42" s="200">
        <v>0</v>
      </c>
      <c r="EY42" s="200">
        <v>0</v>
      </c>
      <c r="EZ42" s="200">
        <v>0</v>
      </c>
      <c r="FA42" s="200">
        <v>0</v>
      </c>
      <c r="FB42" s="200">
        <v>0</v>
      </c>
      <c r="FC42" s="200">
        <v>0</v>
      </c>
      <c r="FD42" s="200">
        <v>0</v>
      </c>
      <c r="FE42" s="200">
        <v>0</v>
      </c>
      <c r="FF42" s="200">
        <v>0</v>
      </c>
      <c r="FG42" s="200">
        <v>0</v>
      </c>
      <c r="FH42" s="200">
        <v>0</v>
      </c>
      <c r="FI42" s="200">
        <v>0</v>
      </c>
      <c r="FJ42" s="200">
        <v>0</v>
      </c>
      <c r="FK42" s="200">
        <v>0</v>
      </c>
      <c r="FL42" s="200">
        <v>0</v>
      </c>
      <c r="FM42" s="200">
        <v>0</v>
      </c>
      <c r="FN42" s="200">
        <v>0</v>
      </c>
      <c r="FO42" s="200">
        <v>0</v>
      </c>
      <c r="FP42" s="200">
        <v>0</v>
      </c>
      <c r="FQ42" s="200">
        <v>0</v>
      </c>
      <c r="FR42" s="200">
        <v>0</v>
      </c>
      <c r="FS42" s="200">
        <v>0</v>
      </c>
      <c r="FT42" s="200">
        <v>0</v>
      </c>
      <c r="FU42" s="200">
        <v>0</v>
      </c>
      <c r="FV42" s="200">
        <v>0</v>
      </c>
      <c r="FW42" s="200">
        <v>0</v>
      </c>
      <c r="FX42" s="200">
        <v>0</v>
      </c>
      <c r="FY42" s="200">
        <v>0</v>
      </c>
      <c r="FZ42" s="200">
        <v>0</v>
      </c>
      <c r="GA42" s="200">
        <v>0</v>
      </c>
      <c r="GB42" s="200">
        <v>0</v>
      </c>
      <c r="GC42" s="200">
        <v>0</v>
      </c>
      <c r="GD42" s="200">
        <v>0</v>
      </c>
      <c r="GE42" s="200">
        <v>0</v>
      </c>
      <c r="GF42" s="200">
        <v>0</v>
      </c>
      <c r="GG42" s="200">
        <v>0</v>
      </c>
      <c r="GH42" s="200">
        <v>0</v>
      </c>
      <c r="GI42" s="200">
        <v>0</v>
      </c>
      <c r="GJ42" s="200">
        <v>0</v>
      </c>
      <c r="GK42" s="200">
        <v>0</v>
      </c>
      <c r="GL42" s="200">
        <v>0</v>
      </c>
      <c r="GM42" s="200">
        <v>0</v>
      </c>
      <c r="GN42" s="200">
        <v>0</v>
      </c>
      <c r="GO42" s="200">
        <v>0</v>
      </c>
      <c r="GP42" s="200">
        <v>0</v>
      </c>
      <c r="GQ42" s="200">
        <v>0</v>
      </c>
      <c r="GR42" s="200">
        <v>0</v>
      </c>
      <c r="GS42" s="200">
        <v>0</v>
      </c>
      <c r="GT42" s="200">
        <v>0</v>
      </c>
      <c r="GU42" s="200">
        <v>0</v>
      </c>
      <c r="GV42" s="200">
        <v>0</v>
      </c>
      <c r="GW42" s="200">
        <v>0</v>
      </c>
      <c r="GX42" s="200">
        <v>0</v>
      </c>
      <c r="GY42" s="200">
        <v>0</v>
      </c>
      <c r="GZ42" s="200">
        <v>0</v>
      </c>
      <c r="HA42" s="200">
        <v>0</v>
      </c>
      <c r="HB42" s="200">
        <v>0</v>
      </c>
      <c r="HC42" s="200">
        <v>0</v>
      </c>
      <c r="HD42" s="200">
        <v>0</v>
      </c>
      <c r="HE42" s="200">
        <v>0</v>
      </c>
      <c r="HF42" s="200">
        <v>0</v>
      </c>
      <c r="HG42" s="200">
        <v>0</v>
      </c>
      <c r="HH42" s="200">
        <v>0</v>
      </c>
      <c r="HI42" s="200">
        <v>0</v>
      </c>
      <c r="HJ42" s="200">
        <v>0</v>
      </c>
      <c r="HK42" s="200">
        <v>0</v>
      </c>
      <c r="HL42" s="200">
        <v>0</v>
      </c>
      <c r="HM42" s="200">
        <v>0</v>
      </c>
      <c r="HN42" s="200">
        <v>0</v>
      </c>
      <c r="HO42" s="200">
        <v>0</v>
      </c>
      <c r="HP42" s="200">
        <v>0</v>
      </c>
      <c r="HQ42" s="200">
        <v>0</v>
      </c>
      <c r="HR42" s="200">
        <v>0</v>
      </c>
      <c r="HS42" s="200">
        <v>0</v>
      </c>
    </row>
    <row r="43" spans="1:227" x14ac:dyDescent="0.25">
      <c r="A43" s="197"/>
      <c r="B43" s="199">
        <v>45663.833333333299</v>
      </c>
      <c r="C43" s="200">
        <v>0</v>
      </c>
      <c r="D43" s="200">
        <v>0</v>
      </c>
      <c r="E43" s="200">
        <v>0</v>
      </c>
      <c r="F43" s="200">
        <v>0</v>
      </c>
      <c r="G43" s="200">
        <v>0</v>
      </c>
      <c r="H43" s="200">
        <v>0</v>
      </c>
      <c r="I43" s="200">
        <v>0</v>
      </c>
      <c r="J43" s="200">
        <v>0</v>
      </c>
      <c r="K43" s="200">
        <v>0</v>
      </c>
      <c r="L43" s="200">
        <v>0</v>
      </c>
      <c r="M43" s="200">
        <v>0</v>
      </c>
      <c r="N43" s="200">
        <v>0</v>
      </c>
      <c r="O43" s="200">
        <v>0</v>
      </c>
      <c r="P43" s="200">
        <v>0</v>
      </c>
      <c r="Q43" s="200">
        <v>0</v>
      </c>
      <c r="R43" s="200">
        <v>0</v>
      </c>
      <c r="S43" s="200">
        <v>0</v>
      </c>
      <c r="T43" s="200">
        <v>0</v>
      </c>
      <c r="U43" s="200">
        <v>0</v>
      </c>
      <c r="V43" s="200">
        <v>0</v>
      </c>
      <c r="W43" s="200">
        <v>0</v>
      </c>
      <c r="X43" s="200">
        <v>0</v>
      </c>
      <c r="Y43" s="200">
        <v>0</v>
      </c>
      <c r="Z43" s="200">
        <v>0</v>
      </c>
      <c r="AA43" s="200">
        <v>0</v>
      </c>
      <c r="AB43" s="200">
        <v>0</v>
      </c>
      <c r="AC43" s="200">
        <v>0</v>
      </c>
      <c r="AD43" s="200">
        <v>0</v>
      </c>
      <c r="AE43" s="200">
        <v>0</v>
      </c>
      <c r="AF43" s="200">
        <v>0</v>
      </c>
      <c r="AG43" s="200">
        <v>0</v>
      </c>
      <c r="AH43" s="200">
        <v>0</v>
      </c>
      <c r="AI43" s="200">
        <v>0</v>
      </c>
      <c r="AJ43" s="200">
        <v>0</v>
      </c>
      <c r="AK43" s="200">
        <v>0</v>
      </c>
      <c r="AL43" s="200">
        <v>0</v>
      </c>
      <c r="AM43" s="200">
        <v>0</v>
      </c>
      <c r="AN43" s="200">
        <v>0</v>
      </c>
      <c r="AO43" s="200">
        <v>0</v>
      </c>
      <c r="AP43" s="200">
        <v>0</v>
      </c>
      <c r="AQ43" s="200">
        <v>0</v>
      </c>
      <c r="AR43" s="200">
        <v>0</v>
      </c>
      <c r="AS43" s="200">
        <v>0</v>
      </c>
      <c r="AT43" s="200">
        <v>0</v>
      </c>
      <c r="AU43" s="200">
        <v>0</v>
      </c>
      <c r="AV43" s="200">
        <v>0</v>
      </c>
      <c r="AW43" s="200">
        <v>0</v>
      </c>
      <c r="AX43" s="200">
        <v>0</v>
      </c>
      <c r="AY43" s="200">
        <v>0</v>
      </c>
      <c r="AZ43" s="200">
        <v>0</v>
      </c>
      <c r="BA43" s="200">
        <v>0</v>
      </c>
      <c r="BB43" s="200">
        <v>0</v>
      </c>
      <c r="BC43" s="200">
        <v>0</v>
      </c>
      <c r="BD43" s="200">
        <v>0</v>
      </c>
      <c r="BE43" s="200">
        <v>0</v>
      </c>
      <c r="BF43" s="200">
        <v>0</v>
      </c>
      <c r="BG43" s="200">
        <v>0</v>
      </c>
      <c r="BH43" s="200">
        <v>0</v>
      </c>
      <c r="BI43" s="200">
        <v>0</v>
      </c>
      <c r="BJ43" s="200">
        <v>0</v>
      </c>
      <c r="BK43" s="200">
        <v>0</v>
      </c>
      <c r="BL43" s="200">
        <v>0</v>
      </c>
      <c r="BM43" s="200">
        <v>0</v>
      </c>
      <c r="BN43" s="200">
        <v>0</v>
      </c>
      <c r="BO43" s="200">
        <v>0</v>
      </c>
      <c r="BP43" s="200">
        <v>0</v>
      </c>
      <c r="BQ43" s="200">
        <v>0</v>
      </c>
      <c r="BR43" s="200">
        <v>0</v>
      </c>
      <c r="BS43" s="200">
        <v>0</v>
      </c>
      <c r="BT43" s="200">
        <v>0</v>
      </c>
      <c r="BU43" s="200">
        <v>0</v>
      </c>
      <c r="BV43" s="200">
        <v>0</v>
      </c>
      <c r="BW43" s="200">
        <v>0</v>
      </c>
      <c r="BX43" s="200">
        <v>0</v>
      </c>
      <c r="BY43" s="200">
        <v>0</v>
      </c>
      <c r="BZ43" s="200">
        <v>0</v>
      </c>
      <c r="CA43" s="200">
        <v>0</v>
      </c>
      <c r="CB43" s="200">
        <v>0</v>
      </c>
      <c r="CC43" s="200">
        <v>0</v>
      </c>
      <c r="CD43" s="200">
        <v>0</v>
      </c>
      <c r="CE43" s="200">
        <v>0</v>
      </c>
      <c r="CF43" s="200">
        <v>0</v>
      </c>
      <c r="CG43" s="200">
        <v>0</v>
      </c>
      <c r="CH43" s="200">
        <v>0</v>
      </c>
      <c r="CI43" s="200">
        <v>0</v>
      </c>
      <c r="CJ43" s="200">
        <v>0</v>
      </c>
      <c r="CK43" s="200">
        <v>0</v>
      </c>
      <c r="CL43" s="200">
        <v>0</v>
      </c>
      <c r="CM43" s="200">
        <v>0</v>
      </c>
      <c r="CN43" s="200">
        <v>0</v>
      </c>
      <c r="CO43" s="200">
        <v>0</v>
      </c>
      <c r="CP43" s="200">
        <v>0</v>
      </c>
      <c r="CQ43" s="200">
        <v>0</v>
      </c>
      <c r="CR43" s="200">
        <v>0</v>
      </c>
      <c r="CS43" s="200">
        <v>0</v>
      </c>
      <c r="CT43" s="200">
        <v>0</v>
      </c>
      <c r="CU43" s="200">
        <v>0</v>
      </c>
      <c r="CV43" s="200">
        <v>0</v>
      </c>
      <c r="CW43" s="200">
        <v>0</v>
      </c>
      <c r="CX43" s="200">
        <v>0</v>
      </c>
      <c r="CY43" s="200">
        <v>0</v>
      </c>
      <c r="CZ43" s="200">
        <v>0</v>
      </c>
      <c r="DA43" s="200">
        <v>0</v>
      </c>
      <c r="DB43" s="200">
        <v>0</v>
      </c>
      <c r="DC43" s="200">
        <v>0</v>
      </c>
      <c r="DD43" s="200">
        <v>0</v>
      </c>
      <c r="DE43" s="200">
        <v>0</v>
      </c>
      <c r="DF43" s="200">
        <v>0</v>
      </c>
      <c r="DG43" s="200">
        <v>0</v>
      </c>
      <c r="DH43" s="200">
        <v>0</v>
      </c>
      <c r="DI43" s="200">
        <v>0</v>
      </c>
      <c r="DJ43" s="200">
        <v>0</v>
      </c>
      <c r="DK43" s="200">
        <v>0</v>
      </c>
      <c r="DL43" s="200">
        <v>0</v>
      </c>
      <c r="DM43" s="200">
        <v>0</v>
      </c>
      <c r="DN43" s="200">
        <v>0</v>
      </c>
      <c r="DO43" s="200">
        <v>0</v>
      </c>
      <c r="DP43" s="200">
        <v>0</v>
      </c>
      <c r="DQ43" s="200">
        <v>0</v>
      </c>
      <c r="DR43" s="200">
        <v>0</v>
      </c>
      <c r="DS43" s="200">
        <v>0</v>
      </c>
      <c r="DT43" s="200">
        <v>0</v>
      </c>
      <c r="DU43" s="200">
        <v>0</v>
      </c>
      <c r="DV43" s="200">
        <v>0</v>
      </c>
      <c r="DW43" s="200">
        <v>0</v>
      </c>
      <c r="DX43" s="200">
        <v>0</v>
      </c>
      <c r="DY43" s="200">
        <v>0</v>
      </c>
      <c r="DZ43" s="200">
        <v>0</v>
      </c>
      <c r="EA43" s="200">
        <v>0</v>
      </c>
      <c r="EB43" s="200">
        <v>0</v>
      </c>
      <c r="EC43" s="200">
        <v>0</v>
      </c>
      <c r="ED43" s="200">
        <v>0</v>
      </c>
      <c r="EE43" s="200">
        <v>0</v>
      </c>
      <c r="EF43" s="200">
        <v>0</v>
      </c>
      <c r="EG43" s="200">
        <v>0</v>
      </c>
      <c r="EH43" s="200">
        <v>0</v>
      </c>
      <c r="EI43" s="200">
        <v>0</v>
      </c>
      <c r="EJ43" s="200">
        <v>0</v>
      </c>
      <c r="EK43" s="200">
        <v>0</v>
      </c>
      <c r="EL43" s="200">
        <v>0</v>
      </c>
      <c r="EM43" s="200">
        <v>0</v>
      </c>
      <c r="EN43" s="200">
        <v>0</v>
      </c>
      <c r="EO43" s="200">
        <v>0</v>
      </c>
      <c r="EP43" s="200">
        <v>0</v>
      </c>
      <c r="EQ43" s="200">
        <v>0</v>
      </c>
      <c r="ER43" s="200">
        <v>0</v>
      </c>
      <c r="ES43" s="200">
        <v>0</v>
      </c>
      <c r="ET43" s="200">
        <v>0</v>
      </c>
      <c r="EU43" s="200">
        <v>0</v>
      </c>
      <c r="EV43" s="200">
        <v>0</v>
      </c>
      <c r="EW43" s="200">
        <v>0</v>
      </c>
      <c r="EX43" s="200">
        <v>0</v>
      </c>
      <c r="EY43" s="200">
        <v>0</v>
      </c>
      <c r="EZ43" s="200">
        <v>0</v>
      </c>
      <c r="FA43" s="200">
        <v>0</v>
      </c>
      <c r="FB43" s="200">
        <v>0</v>
      </c>
      <c r="FC43" s="200">
        <v>0</v>
      </c>
      <c r="FD43" s="200">
        <v>0</v>
      </c>
      <c r="FE43" s="200">
        <v>0</v>
      </c>
      <c r="FF43" s="200">
        <v>0</v>
      </c>
      <c r="FG43" s="200">
        <v>0</v>
      </c>
      <c r="FH43" s="200">
        <v>0</v>
      </c>
      <c r="FI43" s="200">
        <v>0</v>
      </c>
      <c r="FJ43" s="200">
        <v>0</v>
      </c>
      <c r="FK43" s="200">
        <v>0</v>
      </c>
      <c r="FL43" s="200">
        <v>0</v>
      </c>
      <c r="FM43" s="200">
        <v>0</v>
      </c>
      <c r="FN43" s="200">
        <v>0</v>
      </c>
      <c r="FO43" s="200">
        <v>0</v>
      </c>
      <c r="FP43" s="200">
        <v>0</v>
      </c>
      <c r="FQ43" s="200">
        <v>0</v>
      </c>
      <c r="FR43" s="200">
        <v>0</v>
      </c>
      <c r="FS43" s="200">
        <v>0</v>
      </c>
      <c r="FT43" s="200">
        <v>0</v>
      </c>
      <c r="FU43" s="200">
        <v>0</v>
      </c>
      <c r="FV43" s="200">
        <v>0</v>
      </c>
      <c r="FW43" s="200">
        <v>0</v>
      </c>
      <c r="FX43" s="200">
        <v>0</v>
      </c>
      <c r="FY43" s="200">
        <v>0</v>
      </c>
      <c r="FZ43" s="200">
        <v>0</v>
      </c>
      <c r="GA43" s="200">
        <v>0</v>
      </c>
      <c r="GB43" s="200">
        <v>0</v>
      </c>
      <c r="GC43" s="200">
        <v>0</v>
      </c>
      <c r="GD43" s="200">
        <v>0</v>
      </c>
      <c r="GE43" s="200">
        <v>0</v>
      </c>
      <c r="GF43" s="200">
        <v>0</v>
      </c>
      <c r="GG43" s="200">
        <v>0</v>
      </c>
      <c r="GH43" s="200">
        <v>0</v>
      </c>
      <c r="GI43" s="200">
        <v>0</v>
      </c>
      <c r="GJ43" s="200">
        <v>0</v>
      </c>
      <c r="GK43" s="200">
        <v>0</v>
      </c>
      <c r="GL43" s="200">
        <v>0</v>
      </c>
      <c r="GM43" s="200">
        <v>0</v>
      </c>
      <c r="GN43" s="200">
        <v>0</v>
      </c>
      <c r="GO43" s="200">
        <v>0</v>
      </c>
      <c r="GP43" s="200">
        <v>0</v>
      </c>
      <c r="GQ43" s="200">
        <v>0</v>
      </c>
      <c r="GR43" s="200">
        <v>0</v>
      </c>
      <c r="GS43" s="200">
        <v>0</v>
      </c>
      <c r="GT43" s="200">
        <v>0</v>
      </c>
      <c r="GU43" s="200">
        <v>0</v>
      </c>
      <c r="GV43" s="200">
        <v>0</v>
      </c>
      <c r="GW43" s="200">
        <v>0</v>
      </c>
      <c r="GX43" s="200">
        <v>0</v>
      </c>
      <c r="GY43" s="200">
        <v>0</v>
      </c>
      <c r="GZ43" s="200">
        <v>0</v>
      </c>
      <c r="HA43" s="200">
        <v>0</v>
      </c>
      <c r="HB43" s="200">
        <v>0</v>
      </c>
      <c r="HC43" s="200">
        <v>0</v>
      </c>
      <c r="HD43" s="200">
        <v>0</v>
      </c>
      <c r="HE43" s="200">
        <v>0</v>
      </c>
      <c r="HF43" s="200">
        <v>0</v>
      </c>
      <c r="HG43" s="200">
        <v>0</v>
      </c>
      <c r="HH43" s="200">
        <v>0</v>
      </c>
      <c r="HI43" s="200">
        <v>0</v>
      </c>
      <c r="HJ43" s="200">
        <v>0</v>
      </c>
      <c r="HK43" s="200">
        <v>0</v>
      </c>
      <c r="HL43" s="200">
        <v>0</v>
      </c>
      <c r="HM43" s="200">
        <v>0</v>
      </c>
      <c r="HN43" s="200">
        <v>0</v>
      </c>
      <c r="HO43" s="200">
        <v>0</v>
      </c>
      <c r="HP43" s="200">
        <v>0</v>
      </c>
      <c r="HQ43" s="200">
        <v>0</v>
      </c>
      <c r="HR43" s="200">
        <v>0</v>
      </c>
      <c r="HS43" s="200">
        <v>0</v>
      </c>
    </row>
    <row r="44" spans="1:227" x14ac:dyDescent="0.25">
      <c r="A44" s="197"/>
      <c r="B44" s="199">
        <v>45663.854166666701</v>
      </c>
      <c r="C44" s="200">
        <v>0</v>
      </c>
      <c r="D44" s="200">
        <v>0</v>
      </c>
      <c r="E44" s="200">
        <v>0</v>
      </c>
      <c r="F44" s="200">
        <v>0</v>
      </c>
      <c r="G44" s="200">
        <v>0</v>
      </c>
      <c r="H44" s="200">
        <v>0</v>
      </c>
      <c r="I44" s="200">
        <v>0</v>
      </c>
      <c r="J44" s="200">
        <v>0</v>
      </c>
      <c r="K44" s="200">
        <v>0</v>
      </c>
      <c r="L44" s="200">
        <v>0</v>
      </c>
      <c r="M44" s="200">
        <v>0</v>
      </c>
      <c r="N44" s="200">
        <v>0</v>
      </c>
      <c r="O44" s="200">
        <v>0</v>
      </c>
      <c r="P44" s="200">
        <v>0</v>
      </c>
      <c r="Q44" s="200">
        <v>0</v>
      </c>
      <c r="R44" s="200">
        <v>0</v>
      </c>
      <c r="S44" s="200">
        <v>0</v>
      </c>
      <c r="T44" s="200">
        <v>0</v>
      </c>
      <c r="U44" s="200">
        <v>0</v>
      </c>
      <c r="V44" s="200">
        <v>0</v>
      </c>
      <c r="W44" s="200">
        <v>0</v>
      </c>
      <c r="X44" s="200">
        <v>0</v>
      </c>
      <c r="Y44" s="200">
        <v>0</v>
      </c>
      <c r="Z44" s="200">
        <v>0</v>
      </c>
      <c r="AA44" s="200">
        <v>0</v>
      </c>
      <c r="AB44" s="200">
        <v>0</v>
      </c>
      <c r="AC44" s="200">
        <v>0</v>
      </c>
      <c r="AD44" s="200">
        <v>0</v>
      </c>
      <c r="AE44" s="200">
        <v>0</v>
      </c>
      <c r="AF44" s="200">
        <v>0</v>
      </c>
      <c r="AG44" s="200">
        <v>0</v>
      </c>
      <c r="AH44" s="200">
        <v>0</v>
      </c>
      <c r="AI44" s="200">
        <v>0</v>
      </c>
      <c r="AJ44" s="200">
        <v>0</v>
      </c>
      <c r="AK44" s="200">
        <v>0</v>
      </c>
      <c r="AL44" s="200">
        <v>0</v>
      </c>
      <c r="AM44" s="200">
        <v>0</v>
      </c>
      <c r="AN44" s="200">
        <v>0</v>
      </c>
      <c r="AO44" s="200">
        <v>0</v>
      </c>
      <c r="AP44" s="200">
        <v>0</v>
      </c>
      <c r="AQ44" s="200">
        <v>0</v>
      </c>
      <c r="AR44" s="200">
        <v>0</v>
      </c>
      <c r="AS44" s="200">
        <v>0</v>
      </c>
      <c r="AT44" s="200">
        <v>0</v>
      </c>
      <c r="AU44" s="200">
        <v>0</v>
      </c>
      <c r="AV44" s="200">
        <v>0</v>
      </c>
      <c r="AW44" s="200">
        <v>0</v>
      </c>
      <c r="AX44" s="200">
        <v>0</v>
      </c>
      <c r="AY44" s="200">
        <v>0</v>
      </c>
      <c r="AZ44" s="200">
        <v>0</v>
      </c>
      <c r="BA44" s="200">
        <v>0</v>
      </c>
      <c r="BB44" s="200">
        <v>0</v>
      </c>
      <c r="BC44" s="200">
        <v>0</v>
      </c>
      <c r="BD44" s="200">
        <v>0</v>
      </c>
      <c r="BE44" s="200">
        <v>0</v>
      </c>
      <c r="BF44" s="200">
        <v>0</v>
      </c>
      <c r="BG44" s="200">
        <v>0</v>
      </c>
      <c r="BH44" s="200">
        <v>0</v>
      </c>
      <c r="BI44" s="200">
        <v>0</v>
      </c>
      <c r="BJ44" s="200">
        <v>0</v>
      </c>
      <c r="BK44" s="200">
        <v>0</v>
      </c>
      <c r="BL44" s="200">
        <v>0</v>
      </c>
      <c r="BM44" s="200">
        <v>0</v>
      </c>
      <c r="BN44" s="200">
        <v>0</v>
      </c>
      <c r="BO44" s="200">
        <v>0</v>
      </c>
      <c r="BP44" s="200">
        <v>0</v>
      </c>
      <c r="BQ44" s="200">
        <v>0</v>
      </c>
      <c r="BR44" s="200">
        <v>0</v>
      </c>
      <c r="BS44" s="200">
        <v>0</v>
      </c>
      <c r="BT44" s="200">
        <v>0</v>
      </c>
      <c r="BU44" s="200">
        <v>0</v>
      </c>
      <c r="BV44" s="200">
        <v>0</v>
      </c>
      <c r="BW44" s="200">
        <v>0</v>
      </c>
      <c r="BX44" s="200">
        <v>0</v>
      </c>
      <c r="BY44" s="200">
        <v>0</v>
      </c>
      <c r="BZ44" s="200">
        <v>0</v>
      </c>
      <c r="CA44" s="200">
        <v>0</v>
      </c>
      <c r="CB44" s="200">
        <v>0</v>
      </c>
      <c r="CC44" s="200">
        <v>0</v>
      </c>
      <c r="CD44" s="200">
        <v>0</v>
      </c>
      <c r="CE44" s="200">
        <v>0</v>
      </c>
      <c r="CF44" s="200">
        <v>0</v>
      </c>
      <c r="CG44" s="200">
        <v>0</v>
      </c>
      <c r="CH44" s="200">
        <v>0</v>
      </c>
      <c r="CI44" s="200">
        <v>0</v>
      </c>
      <c r="CJ44" s="200">
        <v>0</v>
      </c>
      <c r="CK44" s="200">
        <v>0</v>
      </c>
      <c r="CL44" s="200">
        <v>0</v>
      </c>
      <c r="CM44" s="200">
        <v>0</v>
      </c>
      <c r="CN44" s="200">
        <v>0</v>
      </c>
      <c r="CO44" s="200">
        <v>0</v>
      </c>
      <c r="CP44" s="200">
        <v>0</v>
      </c>
      <c r="CQ44" s="200">
        <v>0</v>
      </c>
      <c r="CR44" s="200">
        <v>0</v>
      </c>
      <c r="CS44" s="200">
        <v>0</v>
      </c>
      <c r="CT44" s="200">
        <v>0</v>
      </c>
      <c r="CU44" s="200">
        <v>0</v>
      </c>
      <c r="CV44" s="200">
        <v>0</v>
      </c>
      <c r="CW44" s="200">
        <v>0</v>
      </c>
      <c r="CX44" s="200">
        <v>0</v>
      </c>
      <c r="CY44" s="200">
        <v>0</v>
      </c>
      <c r="CZ44" s="200">
        <v>0</v>
      </c>
      <c r="DA44" s="200">
        <v>0</v>
      </c>
      <c r="DB44" s="200">
        <v>0</v>
      </c>
      <c r="DC44" s="200">
        <v>0</v>
      </c>
      <c r="DD44" s="200">
        <v>0</v>
      </c>
      <c r="DE44" s="200">
        <v>0</v>
      </c>
      <c r="DF44" s="200">
        <v>0</v>
      </c>
      <c r="DG44" s="200">
        <v>0</v>
      </c>
      <c r="DH44" s="200">
        <v>0</v>
      </c>
      <c r="DI44" s="200">
        <v>0</v>
      </c>
      <c r="DJ44" s="200">
        <v>0</v>
      </c>
      <c r="DK44" s="200">
        <v>0</v>
      </c>
      <c r="DL44" s="200">
        <v>0</v>
      </c>
      <c r="DM44" s="200">
        <v>0</v>
      </c>
      <c r="DN44" s="200">
        <v>0</v>
      </c>
      <c r="DO44" s="200">
        <v>0</v>
      </c>
      <c r="DP44" s="200">
        <v>0</v>
      </c>
      <c r="DQ44" s="200">
        <v>0</v>
      </c>
      <c r="DR44" s="200">
        <v>0</v>
      </c>
      <c r="DS44" s="200">
        <v>0</v>
      </c>
      <c r="DT44" s="200">
        <v>0</v>
      </c>
      <c r="DU44" s="200">
        <v>0</v>
      </c>
      <c r="DV44" s="200">
        <v>0</v>
      </c>
      <c r="DW44" s="200">
        <v>0</v>
      </c>
      <c r="DX44" s="200">
        <v>0</v>
      </c>
      <c r="DY44" s="200">
        <v>0</v>
      </c>
      <c r="DZ44" s="200">
        <v>0</v>
      </c>
      <c r="EA44" s="200">
        <v>0</v>
      </c>
      <c r="EB44" s="200">
        <v>0</v>
      </c>
      <c r="EC44" s="200">
        <v>0</v>
      </c>
      <c r="ED44" s="200">
        <v>0</v>
      </c>
      <c r="EE44" s="200">
        <v>0</v>
      </c>
      <c r="EF44" s="200">
        <v>0</v>
      </c>
      <c r="EG44" s="200">
        <v>0</v>
      </c>
      <c r="EH44" s="200">
        <v>0</v>
      </c>
      <c r="EI44" s="200">
        <v>0</v>
      </c>
      <c r="EJ44" s="200">
        <v>0</v>
      </c>
      <c r="EK44" s="200">
        <v>0</v>
      </c>
      <c r="EL44" s="200">
        <v>0</v>
      </c>
      <c r="EM44" s="200">
        <v>0</v>
      </c>
      <c r="EN44" s="200">
        <v>0</v>
      </c>
      <c r="EO44" s="200">
        <v>0</v>
      </c>
      <c r="EP44" s="200">
        <v>0</v>
      </c>
      <c r="EQ44" s="200">
        <v>0</v>
      </c>
      <c r="ER44" s="200">
        <v>0</v>
      </c>
      <c r="ES44" s="200">
        <v>0</v>
      </c>
      <c r="ET44" s="200">
        <v>0</v>
      </c>
      <c r="EU44" s="200">
        <v>0</v>
      </c>
      <c r="EV44" s="200">
        <v>0</v>
      </c>
      <c r="EW44" s="200">
        <v>0</v>
      </c>
      <c r="EX44" s="200">
        <v>0</v>
      </c>
      <c r="EY44" s="200">
        <v>0</v>
      </c>
      <c r="EZ44" s="200">
        <v>0</v>
      </c>
      <c r="FA44" s="200">
        <v>0</v>
      </c>
      <c r="FB44" s="200">
        <v>0</v>
      </c>
      <c r="FC44" s="200">
        <v>0</v>
      </c>
      <c r="FD44" s="200">
        <v>0</v>
      </c>
      <c r="FE44" s="200">
        <v>0</v>
      </c>
      <c r="FF44" s="200">
        <v>0</v>
      </c>
      <c r="FG44" s="200">
        <v>0</v>
      </c>
      <c r="FH44" s="200">
        <v>0</v>
      </c>
      <c r="FI44" s="200">
        <v>0</v>
      </c>
      <c r="FJ44" s="200">
        <v>0</v>
      </c>
      <c r="FK44" s="200">
        <v>0</v>
      </c>
      <c r="FL44" s="200">
        <v>0</v>
      </c>
      <c r="FM44" s="200">
        <v>0</v>
      </c>
      <c r="FN44" s="200">
        <v>0</v>
      </c>
      <c r="FO44" s="200">
        <v>0</v>
      </c>
      <c r="FP44" s="200">
        <v>0</v>
      </c>
      <c r="FQ44" s="200">
        <v>0</v>
      </c>
      <c r="FR44" s="200">
        <v>0</v>
      </c>
      <c r="FS44" s="200">
        <v>0</v>
      </c>
      <c r="FT44" s="200">
        <v>0</v>
      </c>
      <c r="FU44" s="200">
        <v>0</v>
      </c>
      <c r="FV44" s="200">
        <v>0</v>
      </c>
      <c r="FW44" s="200">
        <v>0</v>
      </c>
      <c r="FX44" s="200">
        <v>0</v>
      </c>
      <c r="FY44" s="200">
        <v>0</v>
      </c>
      <c r="FZ44" s="200">
        <v>0</v>
      </c>
      <c r="GA44" s="200">
        <v>0</v>
      </c>
      <c r="GB44" s="200">
        <v>0</v>
      </c>
      <c r="GC44" s="200">
        <v>0</v>
      </c>
      <c r="GD44" s="200">
        <v>0</v>
      </c>
      <c r="GE44" s="200">
        <v>0</v>
      </c>
      <c r="GF44" s="200">
        <v>0</v>
      </c>
      <c r="GG44" s="200">
        <v>0</v>
      </c>
      <c r="GH44" s="200">
        <v>0</v>
      </c>
      <c r="GI44" s="200">
        <v>0</v>
      </c>
      <c r="GJ44" s="200">
        <v>0</v>
      </c>
      <c r="GK44" s="200">
        <v>0</v>
      </c>
      <c r="GL44" s="200">
        <v>0</v>
      </c>
      <c r="GM44" s="200">
        <v>0</v>
      </c>
      <c r="GN44" s="200">
        <v>0</v>
      </c>
      <c r="GO44" s="200">
        <v>0</v>
      </c>
      <c r="GP44" s="200">
        <v>0</v>
      </c>
      <c r="GQ44" s="200">
        <v>0</v>
      </c>
      <c r="GR44" s="200">
        <v>0</v>
      </c>
      <c r="GS44" s="200">
        <v>0</v>
      </c>
      <c r="GT44" s="200">
        <v>0</v>
      </c>
      <c r="GU44" s="200">
        <v>0</v>
      </c>
      <c r="GV44" s="200">
        <v>0</v>
      </c>
      <c r="GW44" s="200">
        <v>0</v>
      </c>
      <c r="GX44" s="200">
        <v>0</v>
      </c>
      <c r="GY44" s="200">
        <v>0</v>
      </c>
      <c r="GZ44" s="200">
        <v>0</v>
      </c>
      <c r="HA44" s="200">
        <v>0</v>
      </c>
      <c r="HB44" s="200">
        <v>0</v>
      </c>
      <c r="HC44" s="200">
        <v>0</v>
      </c>
      <c r="HD44" s="200">
        <v>0</v>
      </c>
      <c r="HE44" s="200">
        <v>0</v>
      </c>
      <c r="HF44" s="200">
        <v>0</v>
      </c>
      <c r="HG44" s="200">
        <v>0</v>
      </c>
      <c r="HH44" s="200">
        <v>0</v>
      </c>
      <c r="HI44" s="200">
        <v>0</v>
      </c>
      <c r="HJ44" s="200">
        <v>0</v>
      </c>
      <c r="HK44" s="200">
        <v>0</v>
      </c>
      <c r="HL44" s="200">
        <v>0</v>
      </c>
      <c r="HM44" s="200">
        <v>0</v>
      </c>
      <c r="HN44" s="200">
        <v>0</v>
      </c>
      <c r="HO44" s="200">
        <v>0</v>
      </c>
      <c r="HP44" s="200">
        <v>0</v>
      </c>
      <c r="HQ44" s="200">
        <v>0</v>
      </c>
      <c r="HR44" s="200">
        <v>0</v>
      </c>
      <c r="HS44" s="200">
        <v>0</v>
      </c>
    </row>
    <row r="45" spans="1:227" x14ac:dyDescent="0.25">
      <c r="A45" s="197"/>
      <c r="B45" s="199">
        <v>45663.875</v>
      </c>
      <c r="C45" s="200">
        <v>0</v>
      </c>
      <c r="D45" s="200">
        <v>0</v>
      </c>
      <c r="E45" s="200">
        <v>0</v>
      </c>
      <c r="F45" s="200">
        <v>0</v>
      </c>
      <c r="G45" s="200">
        <v>0</v>
      </c>
      <c r="H45" s="200">
        <v>0</v>
      </c>
      <c r="I45" s="200">
        <v>0</v>
      </c>
      <c r="J45" s="200">
        <v>0</v>
      </c>
      <c r="K45" s="200">
        <v>0</v>
      </c>
      <c r="L45" s="200">
        <v>0</v>
      </c>
      <c r="M45" s="200">
        <v>0</v>
      </c>
      <c r="N45" s="200">
        <v>0</v>
      </c>
      <c r="O45" s="200">
        <v>0</v>
      </c>
      <c r="P45" s="200">
        <v>0</v>
      </c>
      <c r="Q45" s="200">
        <v>0</v>
      </c>
      <c r="R45" s="200">
        <v>0</v>
      </c>
      <c r="S45" s="200">
        <v>0</v>
      </c>
      <c r="T45" s="200">
        <v>0</v>
      </c>
      <c r="U45" s="200">
        <v>0</v>
      </c>
      <c r="V45" s="200">
        <v>0</v>
      </c>
      <c r="W45" s="200">
        <v>0</v>
      </c>
      <c r="X45" s="200">
        <v>0</v>
      </c>
      <c r="Y45" s="200">
        <v>0</v>
      </c>
      <c r="Z45" s="200">
        <v>0</v>
      </c>
      <c r="AA45" s="200">
        <v>0</v>
      </c>
      <c r="AB45" s="200">
        <v>0</v>
      </c>
      <c r="AC45" s="200">
        <v>0</v>
      </c>
      <c r="AD45" s="200">
        <v>0</v>
      </c>
      <c r="AE45" s="200">
        <v>0</v>
      </c>
      <c r="AF45" s="200">
        <v>0</v>
      </c>
      <c r="AG45" s="200">
        <v>0</v>
      </c>
      <c r="AH45" s="200">
        <v>0</v>
      </c>
      <c r="AI45" s="200">
        <v>0</v>
      </c>
      <c r="AJ45" s="200">
        <v>0</v>
      </c>
      <c r="AK45" s="200">
        <v>0</v>
      </c>
      <c r="AL45" s="200">
        <v>0</v>
      </c>
      <c r="AM45" s="200">
        <v>0</v>
      </c>
      <c r="AN45" s="200">
        <v>0</v>
      </c>
      <c r="AO45" s="200">
        <v>0</v>
      </c>
      <c r="AP45" s="200">
        <v>0</v>
      </c>
      <c r="AQ45" s="200">
        <v>0</v>
      </c>
      <c r="AR45" s="200">
        <v>0</v>
      </c>
      <c r="AS45" s="200">
        <v>0</v>
      </c>
      <c r="AT45" s="200">
        <v>0</v>
      </c>
      <c r="AU45" s="200">
        <v>0</v>
      </c>
      <c r="AV45" s="200">
        <v>0</v>
      </c>
      <c r="AW45" s="200">
        <v>0</v>
      </c>
      <c r="AX45" s="200">
        <v>0</v>
      </c>
      <c r="AY45" s="200">
        <v>0</v>
      </c>
      <c r="AZ45" s="200">
        <v>0</v>
      </c>
      <c r="BA45" s="200">
        <v>0</v>
      </c>
      <c r="BB45" s="200">
        <v>0</v>
      </c>
      <c r="BC45" s="200">
        <v>0</v>
      </c>
      <c r="BD45" s="200">
        <v>0</v>
      </c>
      <c r="BE45" s="200">
        <v>0</v>
      </c>
      <c r="BF45" s="200">
        <v>0</v>
      </c>
      <c r="BG45" s="200">
        <v>0</v>
      </c>
      <c r="BH45" s="200">
        <v>0</v>
      </c>
      <c r="BI45" s="200">
        <v>0</v>
      </c>
      <c r="BJ45" s="200">
        <v>0</v>
      </c>
      <c r="BK45" s="200">
        <v>0</v>
      </c>
      <c r="BL45" s="200">
        <v>0</v>
      </c>
      <c r="BM45" s="200">
        <v>0</v>
      </c>
      <c r="BN45" s="200">
        <v>0</v>
      </c>
      <c r="BO45" s="200">
        <v>0</v>
      </c>
      <c r="BP45" s="200">
        <v>0</v>
      </c>
      <c r="BQ45" s="200">
        <v>0</v>
      </c>
      <c r="BR45" s="200">
        <v>0</v>
      </c>
      <c r="BS45" s="200">
        <v>0</v>
      </c>
      <c r="BT45" s="200">
        <v>0</v>
      </c>
      <c r="BU45" s="200">
        <v>0</v>
      </c>
      <c r="BV45" s="200">
        <v>0</v>
      </c>
      <c r="BW45" s="200">
        <v>0</v>
      </c>
      <c r="BX45" s="200">
        <v>0</v>
      </c>
      <c r="BY45" s="200">
        <v>0</v>
      </c>
      <c r="BZ45" s="200">
        <v>0</v>
      </c>
      <c r="CA45" s="200">
        <v>0</v>
      </c>
      <c r="CB45" s="200">
        <v>0</v>
      </c>
      <c r="CC45" s="200">
        <v>0</v>
      </c>
      <c r="CD45" s="200">
        <v>0</v>
      </c>
      <c r="CE45" s="200">
        <v>0</v>
      </c>
      <c r="CF45" s="200">
        <v>0</v>
      </c>
      <c r="CG45" s="200">
        <v>0</v>
      </c>
      <c r="CH45" s="200">
        <v>0</v>
      </c>
      <c r="CI45" s="200">
        <v>0</v>
      </c>
      <c r="CJ45" s="200">
        <v>0</v>
      </c>
      <c r="CK45" s="200">
        <v>0</v>
      </c>
      <c r="CL45" s="200">
        <v>0</v>
      </c>
      <c r="CM45" s="200">
        <v>0</v>
      </c>
      <c r="CN45" s="200">
        <v>0</v>
      </c>
      <c r="CO45" s="200">
        <v>0</v>
      </c>
      <c r="CP45" s="200">
        <v>0</v>
      </c>
      <c r="CQ45" s="200">
        <v>0</v>
      </c>
      <c r="CR45" s="200">
        <v>0</v>
      </c>
      <c r="CS45" s="200">
        <v>0</v>
      </c>
      <c r="CT45" s="200">
        <v>0</v>
      </c>
      <c r="CU45" s="200">
        <v>0</v>
      </c>
      <c r="CV45" s="200">
        <v>0</v>
      </c>
      <c r="CW45" s="200">
        <v>0</v>
      </c>
      <c r="CX45" s="200">
        <v>0</v>
      </c>
      <c r="CY45" s="200">
        <v>0</v>
      </c>
      <c r="CZ45" s="200">
        <v>0</v>
      </c>
      <c r="DA45" s="200">
        <v>0</v>
      </c>
      <c r="DB45" s="200">
        <v>0</v>
      </c>
      <c r="DC45" s="200">
        <v>0</v>
      </c>
      <c r="DD45" s="200">
        <v>0</v>
      </c>
      <c r="DE45" s="200">
        <v>0</v>
      </c>
      <c r="DF45" s="200">
        <v>0</v>
      </c>
      <c r="DG45" s="200">
        <v>0</v>
      </c>
      <c r="DH45" s="200">
        <v>0</v>
      </c>
      <c r="DI45" s="200">
        <v>0</v>
      </c>
      <c r="DJ45" s="200">
        <v>0</v>
      </c>
      <c r="DK45" s="200">
        <v>0</v>
      </c>
      <c r="DL45" s="200">
        <v>0</v>
      </c>
      <c r="DM45" s="200">
        <v>0</v>
      </c>
      <c r="DN45" s="200">
        <v>0</v>
      </c>
      <c r="DO45" s="200">
        <v>0</v>
      </c>
      <c r="DP45" s="200">
        <v>0</v>
      </c>
      <c r="DQ45" s="200">
        <v>0</v>
      </c>
      <c r="DR45" s="200">
        <v>0</v>
      </c>
      <c r="DS45" s="200">
        <v>0</v>
      </c>
      <c r="DT45" s="200">
        <v>0</v>
      </c>
      <c r="DU45" s="200">
        <v>0</v>
      </c>
      <c r="DV45" s="200">
        <v>0</v>
      </c>
      <c r="DW45" s="200">
        <v>0</v>
      </c>
      <c r="DX45" s="200">
        <v>0</v>
      </c>
      <c r="DY45" s="200">
        <v>0</v>
      </c>
      <c r="DZ45" s="200">
        <v>0</v>
      </c>
      <c r="EA45" s="200">
        <v>0</v>
      </c>
      <c r="EB45" s="200">
        <v>0</v>
      </c>
      <c r="EC45" s="200">
        <v>0</v>
      </c>
      <c r="ED45" s="200">
        <v>0</v>
      </c>
      <c r="EE45" s="200">
        <v>0</v>
      </c>
      <c r="EF45" s="200">
        <v>0</v>
      </c>
      <c r="EG45" s="200">
        <v>0</v>
      </c>
      <c r="EH45" s="200">
        <v>0</v>
      </c>
      <c r="EI45" s="200">
        <v>0</v>
      </c>
      <c r="EJ45" s="200">
        <v>0</v>
      </c>
      <c r="EK45" s="200">
        <v>0</v>
      </c>
      <c r="EL45" s="200">
        <v>0</v>
      </c>
      <c r="EM45" s="200">
        <v>0</v>
      </c>
      <c r="EN45" s="200">
        <v>0</v>
      </c>
      <c r="EO45" s="200">
        <v>0</v>
      </c>
      <c r="EP45" s="200">
        <v>0</v>
      </c>
      <c r="EQ45" s="200">
        <v>0</v>
      </c>
      <c r="ER45" s="200">
        <v>0</v>
      </c>
      <c r="ES45" s="200">
        <v>0</v>
      </c>
      <c r="ET45" s="200">
        <v>0</v>
      </c>
      <c r="EU45" s="200">
        <v>0</v>
      </c>
      <c r="EV45" s="200">
        <v>0</v>
      </c>
      <c r="EW45" s="200">
        <v>0</v>
      </c>
      <c r="EX45" s="200">
        <v>0</v>
      </c>
      <c r="EY45" s="200">
        <v>0</v>
      </c>
      <c r="EZ45" s="200">
        <v>0</v>
      </c>
      <c r="FA45" s="200">
        <v>0</v>
      </c>
      <c r="FB45" s="200">
        <v>0</v>
      </c>
      <c r="FC45" s="200">
        <v>0</v>
      </c>
      <c r="FD45" s="200">
        <v>0</v>
      </c>
      <c r="FE45" s="200">
        <v>0</v>
      </c>
      <c r="FF45" s="200">
        <v>0</v>
      </c>
      <c r="FG45" s="200">
        <v>0</v>
      </c>
      <c r="FH45" s="200">
        <v>0</v>
      </c>
      <c r="FI45" s="200">
        <v>0</v>
      </c>
      <c r="FJ45" s="200">
        <v>0</v>
      </c>
      <c r="FK45" s="200">
        <v>0</v>
      </c>
      <c r="FL45" s="200">
        <v>0</v>
      </c>
      <c r="FM45" s="200">
        <v>0</v>
      </c>
      <c r="FN45" s="200">
        <v>0</v>
      </c>
      <c r="FO45" s="200">
        <v>0</v>
      </c>
      <c r="FP45" s="200">
        <v>0</v>
      </c>
      <c r="FQ45" s="200">
        <v>0</v>
      </c>
      <c r="FR45" s="200">
        <v>0</v>
      </c>
      <c r="FS45" s="200">
        <v>0</v>
      </c>
      <c r="FT45" s="200">
        <v>0</v>
      </c>
      <c r="FU45" s="200">
        <v>0</v>
      </c>
      <c r="FV45" s="200">
        <v>0</v>
      </c>
      <c r="FW45" s="200">
        <v>0</v>
      </c>
      <c r="FX45" s="200">
        <v>0</v>
      </c>
      <c r="FY45" s="200">
        <v>0</v>
      </c>
      <c r="FZ45" s="200">
        <v>0</v>
      </c>
      <c r="GA45" s="200">
        <v>0</v>
      </c>
      <c r="GB45" s="200">
        <v>0</v>
      </c>
      <c r="GC45" s="200">
        <v>0</v>
      </c>
      <c r="GD45" s="200">
        <v>0</v>
      </c>
      <c r="GE45" s="200">
        <v>0</v>
      </c>
      <c r="GF45" s="200">
        <v>0</v>
      </c>
      <c r="GG45" s="200">
        <v>0</v>
      </c>
      <c r="GH45" s="200">
        <v>0</v>
      </c>
      <c r="GI45" s="200">
        <v>0</v>
      </c>
      <c r="GJ45" s="200">
        <v>0</v>
      </c>
      <c r="GK45" s="200">
        <v>0</v>
      </c>
      <c r="GL45" s="200">
        <v>0</v>
      </c>
      <c r="GM45" s="200">
        <v>0</v>
      </c>
      <c r="GN45" s="200">
        <v>0</v>
      </c>
      <c r="GO45" s="200">
        <v>0</v>
      </c>
      <c r="GP45" s="200">
        <v>0</v>
      </c>
      <c r="GQ45" s="200">
        <v>0</v>
      </c>
      <c r="GR45" s="200">
        <v>0</v>
      </c>
      <c r="GS45" s="200">
        <v>0</v>
      </c>
      <c r="GT45" s="200">
        <v>0</v>
      </c>
      <c r="GU45" s="200">
        <v>0</v>
      </c>
      <c r="GV45" s="200">
        <v>0</v>
      </c>
      <c r="GW45" s="200">
        <v>0</v>
      </c>
      <c r="GX45" s="200">
        <v>0</v>
      </c>
      <c r="GY45" s="200">
        <v>0</v>
      </c>
      <c r="GZ45" s="200">
        <v>0</v>
      </c>
      <c r="HA45" s="200">
        <v>0</v>
      </c>
      <c r="HB45" s="200">
        <v>0</v>
      </c>
      <c r="HC45" s="200">
        <v>0</v>
      </c>
      <c r="HD45" s="200">
        <v>0</v>
      </c>
      <c r="HE45" s="200">
        <v>0</v>
      </c>
      <c r="HF45" s="200">
        <v>0</v>
      </c>
      <c r="HG45" s="200">
        <v>0</v>
      </c>
      <c r="HH45" s="200">
        <v>0</v>
      </c>
      <c r="HI45" s="200">
        <v>0</v>
      </c>
      <c r="HJ45" s="200">
        <v>0</v>
      </c>
      <c r="HK45" s="200">
        <v>0</v>
      </c>
      <c r="HL45" s="200">
        <v>0</v>
      </c>
      <c r="HM45" s="200">
        <v>0</v>
      </c>
      <c r="HN45" s="200">
        <v>0</v>
      </c>
      <c r="HO45" s="200">
        <v>0</v>
      </c>
      <c r="HP45" s="200">
        <v>0</v>
      </c>
      <c r="HQ45" s="200">
        <v>0</v>
      </c>
      <c r="HR45" s="200">
        <v>0</v>
      </c>
      <c r="HS45" s="200">
        <v>0</v>
      </c>
    </row>
    <row r="46" spans="1:227" x14ac:dyDescent="0.25">
      <c r="A46" s="197"/>
      <c r="B46" s="199">
        <v>45663.895833333299</v>
      </c>
      <c r="C46" s="200">
        <v>0</v>
      </c>
      <c r="D46" s="200">
        <v>0</v>
      </c>
      <c r="E46" s="200">
        <v>0</v>
      </c>
      <c r="F46" s="200">
        <v>0</v>
      </c>
      <c r="G46" s="200">
        <v>0</v>
      </c>
      <c r="H46" s="200">
        <v>0</v>
      </c>
      <c r="I46" s="200">
        <v>0</v>
      </c>
      <c r="J46" s="200">
        <v>0</v>
      </c>
      <c r="K46" s="200">
        <v>0</v>
      </c>
      <c r="L46" s="200">
        <v>0</v>
      </c>
      <c r="M46" s="200">
        <v>0</v>
      </c>
      <c r="N46" s="200">
        <v>0</v>
      </c>
      <c r="O46" s="200">
        <v>0</v>
      </c>
      <c r="P46" s="200">
        <v>0</v>
      </c>
      <c r="Q46" s="200">
        <v>0</v>
      </c>
      <c r="R46" s="200">
        <v>0</v>
      </c>
      <c r="S46" s="200">
        <v>0</v>
      </c>
      <c r="T46" s="200">
        <v>0</v>
      </c>
      <c r="U46" s="200">
        <v>0</v>
      </c>
      <c r="V46" s="200">
        <v>0</v>
      </c>
      <c r="W46" s="200">
        <v>0</v>
      </c>
      <c r="X46" s="200">
        <v>0</v>
      </c>
      <c r="Y46" s="200">
        <v>0</v>
      </c>
      <c r="Z46" s="200">
        <v>0</v>
      </c>
      <c r="AA46" s="200">
        <v>0</v>
      </c>
      <c r="AB46" s="200">
        <v>0</v>
      </c>
      <c r="AC46" s="200">
        <v>0</v>
      </c>
      <c r="AD46" s="200">
        <v>0</v>
      </c>
      <c r="AE46" s="200">
        <v>0</v>
      </c>
      <c r="AF46" s="200">
        <v>0</v>
      </c>
      <c r="AG46" s="200">
        <v>0</v>
      </c>
      <c r="AH46" s="200">
        <v>0</v>
      </c>
      <c r="AI46" s="200">
        <v>0</v>
      </c>
      <c r="AJ46" s="200">
        <v>0</v>
      </c>
      <c r="AK46" s="200">
        <v>0</v>
      </c>
      <c r="AL46" s="200">
        <v>0</v>
      </c>
      <c r="AM46" s="200">
        <v>0</v>
      </c>
      <c r="AN46" s="200">
        <v>0</v>
      </c>
      <c r="AO46" s="200">
        <v>0</v>
      </c>
      <c r="AP46" s="200">
        <v>0</v>
      </c>
      <c r="AQ46" s="200">
        <v>0</v>
      </c>
      <c r="AR46" s="200">
        <v>0</v>
      </c>
      <c r="AS46" s="200">
        <v>0</v>
      </c>
      <c r="AT46" s="200">
        <v>0</v>
      </c>
      <c r="AU46" s="200">
        <v>0</v>
      </c>
      <c r="AV46" s="200">
        <v>0</v>
      </c>
      <c r="AW46" s="200">
        <v>0</v>
      </c>
      <c r="AX46" s="200">
        <v>0</v>
      </c>
      <c r="AY46" s="200">
        <v>0</v>
      </c>
      <c r="AZ46" s="200">
        <v>0</v>
      </c>
      <c r="BA46" s="200">
        <v>0</v>
      </c>
      <c r="BB46" s="200">
        <v>0</v>
      </c>
      <c r="BC46" s="200">
        <v>0</v>
      </c>
      <c r="BD46" s="200">
        <v>0</v>
      </c>
      <c r="BE46" s="200">
        <v>0</v>
      </c>
      <c r="BF46" s="200">
        <v>0</v>
      </c>
      <c r="BG46" s="200">
        <v>0</v>
      </c>
      <c r="BH46" s="200">
        <v>0</v>
      </c>
      <c r="BI46" s="200">
        <v>0</v>
      </c>
      <c r="BJ46" s="200">
        <v>0</v>
      </c>
      <c r="BK46" s="200">
        <v>0</v>
      </c>
      <c r="BL46" s="200">
        <v>0</v>
      </c>
      <c r="BM46" s="200">
        <v>0</v>
      </c>
      <c r="BN46" s="200">
        <v>0</v>
      </c>
      <c r="BO46" s="200">
        <v>0</v>
      </c>
      <c r="BP46" s="200">
        <v>0</v>
      </c>
      <c r="BQ46" s="200">
        <v>0</v>
      </c>
      <c r="BR46" s="200">
        <v>0</v>
      </c>
      <c r="BS46" s="200">
        <v>0</v>
      </c>
      <c r="BT46" s="200">
        <v>0</v>
      </c>
      <c r="BU46" s="200">
        <v>0</v>
      </c>
      <c r="BV46" s="200">
        <v>0</v>
      </c>
      <c r="BW46" s="200">
        <v>0</v>
      </c>
      <c r="BX46" s="200">
        <v>0</v>
      </c>
      <c r="BY46" s="200">
        <v>0</v>
      </c>
      <c r="BZ46" s="200">
        <v>0</v>
      </c>
      <c r="CA46" s="200">
        <v>0</v>
      </c>
      <c r="CB46" s="200">
        <v>0</v>
      </c>
      <c r="CC46" s="200">
        <v>0</v>
      </c>
      <c r="CD46" s="200">
        <v>0</v>
      </c>
      <c r="CE46" s="200">
        <v>0</v>
      </c>
      <c r="CF46" s="200">
        <v>0</v>
      </c>
      <c r="CG46" s="200">
        <v>0</v>
      </c>
      <c r="CH46" s="200">
        <v>0</v>
      </c>
      <c r="CI46" s="200">
        <v>0</v>
      </c>
      <c r="CJ46" s="200">
        <v>0</v>
      </c>
      <c r="CK46" s="200">
        <v>0</v>
      </c>
      <c r="CL46" s="200">
        <v>0</v>
      </c>
      <c r="CM46" s="200">
        <v>0</v>
      </c>
      <c r="CN46" s="200">
        <v>0</v>
      </c>
      <c r="CO46" s="200">
        <v>0</v>
      </c>
      <c r="CP46" s="200">
        <v>0</v>
      </c>
      <c r="CQ46" s="200">
        <v>0</v>
      </c>
      <c r="CR46" s="200">
        <v>0</v>
      </c>
      <c r="CS46" s="200">
        <v>0</v>
      </c>
      <c r="CT46" s="200">
        <v>0</v>
      </c>
      <c r="CU46" s="200">
        <v>0</v>
      </c>
      <c r="CV46" s="200">
        <v>0</v>
      </c>
      <c r="CW46" s="200">
        <v>0</v>
      </c>
      <c r="CX46" s="200">
        <v>0</v>
      </c>
      <c r="CY46" s="200">
        <v>0</v>
      </c>
      <c r="CZ46" s="200">
        <v>0</v>
      </c>
      <c r="DA46" s="200">
        <v>0</v>
      </c>
      <c r="DB46" s="200">
        <v>0</v>
      </c>
      <c r="DC46" s="200">
        <v>0</v>
      </c>
      <c r="DD46" s="200">
        <v>0</v>
      </c>
      <c r="DE46" s="200">
        <v>0</v>
      </c>
      <c r="DF46" s="200">
        <v>0</v>
      </c>
      <c r="DG46" s="200">
        <v>0</v>
      </c>
      <c r="DH46" s="200">
        <v>0</v>
      </c>
      <c r="DI46" s="200">
        <v>0</v>
      </c>
      <c r="DJ46" s="200">
        <v>0</v>
      </c>
      <c r="DK46" s="200">
        <v>0</v>
      </c>
      <c r="DL46" s="200">
        <v>0</v>
      </c>
      <c r="DM46" s="200">
        <v>0</v>
      </c>
      <c r="DN46" s="200">
        <v>0</v>
      </c>
      <c r="DO46" s="200">
        <v>0</v>
      </c>
      <c r="DP46" s="200">
        <v>0</v>
      </c>
      <c r="DQ46" s="200">
        <v>0</v>
      </c>
      <c r="DR46" s="200">
        <v>0</v>
      </c>
      <c r="DS46" s="200">
        <v>0</v>
      </c>
      <c r="DT46" s="200">
        <v>0</v>
      </c>
      <c r="DU46" s="200">
        <v>0</v>
      </c>
      <c r="DV46" s="200">
        <v>0</v>
      </c>
      <c r="DW46" s="200">
        <v>0</v>
      </c>
      <c r="DX46" s="200">
        <v>0</v>
      </c>
      <c r="DY46" s="200">
        <v>0</v>
      </c>
      <c r="DZ46" s="200">
        <v>0</v>
      </c>
      <c r="EA46" s="200">
        <v>0</v>
      </c>
      <c r="EB46" s="200">
        <v>0</v>
      </c>
      <c r="EC46" s="200">
        <v>0</v>
      </c>
      <c r="ED46" s="200">
        <v>0</v>
      </c>
      <c r="EE46" s="200">
        <v>0</v>
      </c>
      <c r="EF46" s="200">
        <v>0</v>
      </c>
      <c r="EG46" s="200">
        <v>0</v>
      </c>
      <c r="EH46" s="200">
        <v>0</v>
      </c>
      <c r="EI46" s="200">
        <v>0</v>
      </c>
      <c r="EJ46" s="200">
        <v>0</v>
      </c>
      <c r="EK46" s="200">
        <v>0</v>
      </c>
      <c r="EL46" s="200">
        <v>0</v>
      </c>
      <c r="EM46" s="200">
        <v>0</v>
      </c>
      <c r="EN46" s="200">
        <v>0</v>
      </c>
      <c r="EO46" s="200">
        <v>0</v>
      </c>
      <c r="EP46" s="200">
        <v>0</v>
      </c>
      <c r="EQ46" s="200">
        <v>0</v>
      </c>
      <c r="ER46" s="200">
        <v>0</v>
      </c>
      <c r="ES46" s="200">
        <v>0</v>
      </c>
      <c r="ET46" s="200">
        <v>0</v>
      </c>
      <c r="EU46" s="200">
        <v>0</v>
      </c>
      <c r="EV46" s="200">
        <v>0</v>
      </c>
      <c r="EW46" s="200">
        <v>0</v>
      </c>
      <c r="EX46" s="200">
        <v>0</v>
      </c>
      <c r="EY46" s="200">
        <v>0</v>
      </c>
      <c r="EZ46" s="200">
        <v>0</v>
      </c>
      <c r="FA46" s="200">
        <v>0</v>
      </c>
      <c r="FB46" s="200">
        <v>0</v>
      </c>
      <c r="FC46" s="200">
        <v>0</v>
      </c>
      <c r="FD46" s="200">
        <v>0</v>
      </c>
      <c r="FE46" s="200">
        <v>0</v>
      </c>
      <c r="FF46" s="200">
        <v>0</v>
      </c>
      <c r="FG46" s="200">
        <v>0</v>
      </c>
      <c r="FH46" s="200">
        <v>0</v>
      </c>
      <c r="FI46" s="200">
        <v>0</v>
      </c>
      <c r="FJ46" s="200">
        <v>0</v>
      </c>
      <c r="FK46" s="200">
        <v>0</v>
      </c>
      <c r="FL46" s="200">
        <v>0</v>
      </c>
      <c r="FM46" s="200">
        <v>0</v>
      </c>
      <c r="FN46" s="200">
        <v>0</v>
      </c>
      <c r="FO46" s="200">
        <v>0</v>
      </c>
      <c r="FP46" s="200">
        <v>0</v>
      </c>
      <c r="FQ46" s="200">
        <v>0</v>
      </c>
      <c r="FR46" s="200">
        <v>0</v>
      </c>
      <c r="FS46" s="200">
        <v>0</v>
      </c>
      <c r="FT46" s="200">
        <v>0</v>
      </c>
      <c r="FU46" s="200">
        <v>0</v>
      </c>
      <c r="FV46" s="200">
        <v>0</v>
      </c>
      <c r="FW46" s="200">
        <v>0</v>
      </c>
      <c r="FX46" s="200">
        <v>0</v>
      </c>
      <c r="FY46" s="200">
        <v>0</v>
      </c>
      <c r="FZ46" s="200">
        <v>0</v>
      </c>
      <c r="GA46" s="200">
        <v>0</v>
      </c>
      <c r="GB46" s="200">
        <v>0</v>
      </c>
      <c r="GC46" s="200">
        <v>0</v>
      </c>
      <c r="GD46" s="200">
        <v>0</v>
      </c>
      <c r="GE46" s="200">
        <v>0</v>
      </c>
      <c r="GF46" s="200">
        <v>0</v>
      </c>
      <c r="GG46" s="200">
        <v>0</v>
      </c>
      <c r="GH46" s="200">
        <v>0</v>
      </c>
      <c r="GI46" s="200">
        <v>0</v>
      </c>
      <c r="GJ46" s="200">
        <v>0</v>
      </c>
      <c r="GK46" s="200">
        <v>0</v>
      </c>
      <c r="GL46" s="200">
        <v>0</v>
      </c>
      <c r="GM46" s="200">
        <v>0</v>
      </c>
      <c r="GN46" s="200">
        <v>0</v>
      </c>
      <c r="GO46" s="200">
        <v>0</v>
      </c>
      <c r="GP46" s="200">
        <v>0</v>
      </c>
      <c r="GQ46" s="200">
        <v>0</v>
      </c>
      <c r="GR46" s="200">
        <v>0</v>
      </c>
      <c r="GS46" s="200">
        <v>0</v>
      </c>
      <c r="GT46" s="200">
        <v>0</v>
      </c>
      <c r="GU46" s="200">
        <v>0</v>
      </c>
      <c r="GV46" s="200">
        <v>0</v>
      </c>
      <c r="GW46" s="200">
        <v>0</v>
      </c>
      <c r="GX46" s="200">
        <v>0</v>
      </c>
      <c r="GY46" s="200">
        <v>0</v>
      </c>
      <c r="GZ46" s="200">
        <v>0</v>
      </c>
      <c r="HA46" s="200">
        <v>0</v>
      </c>
      <c r="HB46" s="200">
        <v>0</v>
      </c>
      <c r="HC46" s="200">
        <v>0</v>
      </c>
      <c r="HD46" s="200">
        <v>0</v>
      </c>
      <c r="HE46" s="200">
        <v>0</v>
      </c>
      <c r="HF46" s="200">
        <v>0</v>
      </c>
      <c r="HG46" s="200">
        <v>0</v>
      </c>
      <c r="HH46" s="200">
        <v>0</v>
      </c>
      <c r="HI46" s="200">
        <v>0</v>
      </c>
      <c r="HJ46" s="200">
        <v>0</v>
      </c>
      <c r="HK46" s="200">
        <v>0</v>
      </c>
      <c r="HL46" s="200">
        <v>0</v>
      </c>
      <c r="HM46" s="200">
        <v>0</v>
      </c>
      <c r="HN46" s="200">
        <v>0</v>
      </c>
      <c r="HO46" s="200">
        <v>0</v>
      </c>
      <c r="HP46" s="200">
        <v>0</v>
      </c>
      <c r="HQ46" s="200">
        <v>0</v>
      </c>
      <c r="HR46" s="200">
        <v>0</v>
      </c>
      <c r="HS46" s="200">
        <v>0</v>
      </c>
    </row>
    <row r="47" spans="1:227" x14ac:dyDescent="0.25">
      <c r="A47" s="197"/>
      <c r="B47" s="199">
        <v>45663.916666666701</v>
      </c>
      <c r="C47" s="200">
        <v>0</v>
      </c>
      <c r="D47" s="200">
        <v>0</v>
      </c>
      <c r="E47" s="200">
        <v>0</v>
      </c>
      <c r="F47" s="200">
        <v>0</v>
      </c>
      <c r="G47" s="200">
        <v>0</v>
      </c>
      <c r="H47" s="200">
        <v>0</v>
      </c>
      <c r="I47" s="200">
        <v>0</v>
      </c>
      <c r="J47" s="200">
        <v>0</v>
      </c>
      <c r="K47" s="200">
        <v>0</v>
      </c>
      <c r="L47" s="200">
        <v>0</v>
      </c>
      <c r="M47" s="200">
        <v>0</v>
      </c>
      <c r="N47" s="200">
        <v>0</v>
      </c>
      <c r="O47" s="200">
        <v>0</v>
      </c>
      <c r="P47" s="200">
        <v>0</v>
      </c>
      <c r="Q47" s="200">
        <v>0</v>
      </c>
      <c r="R47" s="200">
        <v>0</v>
      </c>
      <c r="S47" s="200">
        <v>0</v>
      </c>
      <c r="T47" s="200">
        <v>0</v>
      </c>
      <c r="U47" s="200">
        <v>0</v>
      </c>
      <c r="V47" s="200">
        <v>0</v>
      </c>
      <c r="W47" s="200">
        <v>0</v>
      </c>
      <c r="X47" s="200">
        <v>0</v>
      </c>
      <c r="Y47" s="200">
        <v>0</v>
      </c>
      <c r="Z47" s="200">
        <v>0</v>
      </c>
      <c r="AA47" s="200">
        <v>0</v>
      </c>
      <c r="AB47" s="200">
        <v>0</v>
      </c>
      <c r="AC47" s="200">
        <v>0</v>
      </c>
      <c r="AD47" s="200">
        <v>0</v>
      </c>
      <c r="AE47" s="200">
        <v>0</v>
      </c>
      <c r="AF47" s="200">
        <v>0</v>
      </c>
      <c r="AG47" s="200">
        <v>0</v>
      </c>
      <c r="AH47" s="200">
        <v>0</v>
      </c>
      <c r="AI47" s="200">
        <v>0</v>
      </c>
      <c r="AJ47" s="200">
        <v>0</v>
      </c>
      <c r="AK47" s="200">
        <v>0</v>
      </c>
      <c r="AL47" s="200">
        <v>0</v>
      </c>
      <c r="AM47" s="200">
        <v>0</v>
      </c>
      <c r="AN47" s="200">
        <v>0</v>
      </c>
      <c r="AO47" s="200">
        <v>0</v>
      </c>
      <c r="AP47" s="200">
        <v>0</v>
      </c>
      <c r="AQ47" s="200">
        <v>0</v>
      </c>
      <c r="AR47" s="200">
        <v>0</v>
      </c>
      <c r="AS47" s="200">
        <v>0</v>
      </c>
      <c r="AT47" s="200">
        <v>0</v>
      </c>
      <c r="AU47" s="200">
        <v>0</v>
      </c>
      <c r="AV47" s="200">
        <v>0</v>
      </c>
      <c r="AW47" s="200">
        <v>0</v>
      </c>
      <c r="AX47" s="200">
        <v>0</v>
      </c>
      <c r="AY47" s="200">
        <v>0</v>
      </c>
      <c r="AZ47" s="200">
        <v>0</v>
      </c>
      <c r="BA47" s="200">
        <v>0</v>
      </c>
      <c r="BB47" s="200">
        <v>0</v>
      </c>
      <c r="BC47" s="200">
        <v>0</v>
      </c>
      <c r="BD47" s="200">
        <v>0</v>
      </c>
      <c r="BE47" s="200">
        <v>0</v>
      </c>
      <c r="BF47" s="200">
        <v>0</v>
      </c>
      <c r="BG47" s="200">
        <v>0</v>
      </c>
      <c r="BH47" s="200">
        <v>0</v>
      </c>
      <c r="BI47" s="200">
        <v>0</v>
      </c>
      <c r="BJ47" s="200">
        <v>0</v>
      </c>
      <c r="BK47" s="200">
        <v>0</v>
      </c>
      <c r="BL47" s="200">
        <v>0</v>
      </c>
      <c r="BM47" s="200">
        <v>0</v>
      </c>
      <c r="BN47" s="200">
        <v>0</v>
      </c>
      <c r="BO47" s="200">
        <v>0</v>
      </c>
      <c r="BP47" s="200">
        <v>0</v>
      </c>
      <c r="BQ47" s="200">
        <v>0</v>
      </c>
      <c r="BR47" s="200">
        <v>0</v>
      </c>
      <c r="BS47" s="200">
        <v>0</v>
      </c>
      <c r="BT47" s="200">
        <v>0</v>
      </c>
      <c r="BU47" s="200">
        <v>0</v>
      </c>
      <c r="BV47" s="200">
        <v>0</v>
      </c>
      <c r="BW47" s="200">
        <v>0</v>
      </c>
      <c r="BX47" s="200">
        <v>0</v>
      </c>
      <c r="BY47" s="200">
        <v>0</v>
      </c>
      <c r="BZ47" s="200">
        <v>0</v>
      </c>
      <c r="CA47" s="200">
        <v>0</v>
      </c>
      <c r="CB47" s="200">
        <v>0</v>
      </c>
      <c r="CC47" s="200">
        <v>0</v>
      </c>
      <c r="CD47" s="200">
        <v>0</v>
      </c>
      <c r="CE47" s="200">
        <v>0</v>
      </c>
      <c r="CF47" s="200">
        <v>0</v>
      </c>
      <c r="CG47" s="200">
        <v>0</v>
      </c>
      <c r="CH47" s="200">
        <v>0</v>
      </c>
      <c r="CI47" s="200">
        <v>0</v>
      </c>
      <c r="CJ47" s="200">
        <v>0</v>
      </c>
      <c r="CK47" s="200">
        <v>0</v>
      </c>
      <c r="CL47" s="200">
        <v>0</v>
      </c>
      <c r="CM47" s="200">
        <v>0</v>
      </c>
      <c r="CN47" s="200">
        <v>0</v>
      </c>
      <c r="CO47" s="200">
        <v>0</v>
      </c>
      <c r="CP47" s="200">
        <v>0</v>
      </c>
      <c r="CQ47" s="200">
        <v>0</v>
      </c>
      <c r="CR47" s="200">
        <v>0</v>
      </c>
      <c r="CS47" s="200">
        <v>0</v>
      </c>
      <c r="CT47" s="200">
        <v>0</v>
      </c>
      <c r="CU47" s="200">
        <v>0</v>
      </c>
      <c r="CV47" s="200">
        <v>0</v>
      </c>
      <c r="CW47" s="200">
        <v>0</v>
      </c>
      <c r="CX47" s="200">
        <v>0</v>
      </c>
      <c r="CY47" s="200">
        <v>0</v>
      </c>
      <c r="CZ47" s="200">
        <v>0</v>
      </c>
      <c r="DA47" s="200">
        <v>0</v>
      </c>
      <c r="DB47" s="200">
        <v>0</v>
      </c>
      <c r="DC47" s="200">
        <v>0</v>
      </c>
      <c r="DD47" s="200">
        <v>0</v>
      </c>
      <c r="DE47" s="200">
        <v>0</v>
      </c>
      <c r="DF47" s="200">
        <v>0</v>
      </c>
      <c r="DG47" s="200">
        <v>0</v>
      </c>
      <c r="DH47" s="200">
        <v>0</v>
      </c>
      <c r="DI47" s="200">
        <v>0</v>
      </c>
      <c r="DJ47" s="200">
        <v>0</v>
      </c>
      <c r="DK47" s="200">
        <v>0</v>
      </c>
      <c r="DL47" s="200">
        <v>0</v>
      </c>
      <c r="DM47" s="200">
        <v>0</v>
      </c>
      <c r="DN47" s="200">
        <v>0</v>
      </c>
      <c r="DO47" s="200">
        <v>0</v>
      </c>
      <c r="DP47" s="200">
        <v>0</v>
      </c>
      <c r="DQ47" s="200">
        <v>0</v>
      </c>
      <c r="DR47" s="200">
        <v>0</v>
      </c>
      <c r="DS47" s="200">
        <v>0</v>
      </c>
      <c r="DT47" s="200">
        <v>0</v>
      </c>
      <c r="DU47" s="200">
        <v>0</v>
      </c>
      <c r="DV47" s="200">
        <v>0</v>
      </c>
      <c r="DW47" s="200">
        <v>0</v>
      </c>
      <c r="DX47" s="200">
        <v>0</v>
      </c>
      <c r="DY47" s="200">
        <v>0</v>
      </c>
      <c r="DZ47" s="200">
        <v>0</v>
      </c>
      <c r="EA47" s="200">
        <v>0</v>
      </c>
      <c r="EB47" s="200">
        <v>0</v>
      </c>
      <c r="EC47" s="200">
        <v>0</v>
      </c>
      <c r="ED47" s="200">
        <v>0</v>
      </c>
      <c r="EE47" s="200">
        <v>0</v>
      </c>
      <c r="EF47" s="200">
        <v>0</v>
      </c>
      <c r="EG47" s="200">
        <v>0</v>
      </c>
      <c r="EH47" s="200">
        <v>0</v>
      </c>
      <c r="EI47" s="200">
        <v>0</v>
      </c>
      <c r="EJ47" s="200">
        <v>0</v>
      </c>
      <c r="EK47" s="200">
        <v>0</v>
      </c>
      <c r="EL47" s="200">
        <v>0</v>
      </c>
      <c r="EM47" s="200">
        <v>0</v>
      </c>
      <c r="EN47" s="200">
        <v>0</v>
      </c>
      <c r="EO47" s="200">
        <v>0</v>
      </c>
      <c r="EP47" s="200">
        <v>0</v>
      </c>
      <c r="EQ47" s="200">
        <v>0</v>
      </c>
      <c r="ER47" s="200">
        <v>0</v>
      </c>
      <c r="ES47" s="200">
        <v>0</v>
      </c>
      <c r="ET47" s="200">
        <v>0</v>
      </c>
      <c r="EU47" s="200">
        <v>0</v>
      </c>
      <c r="EV47" s="200">
        <v>0</v>
      </c>
      <c r="EW47" s="200">
        <v>0</v>
      </c>
      <c r="EX47" s="200">
        <v>0</v>
      </c>
      <c r="EY47" s="200">
        <v>0</v>
      </c>
      <c r="EZ47" s="200">
        <v>0</v>
      </c>
      <c r="FA47" s="200">
        <v>0</v>
      </c>
      <c r="FB47" s="200">
        <v>0</v>
      </c>
      <c r="FC47" s="200">
        <v>0</v>
      </c>
      <c r="FD47" s="200">
        <v>0</v>
      </c>
      <c r="FE47" s="200">
        <v>0</v>
      </c>
      <c r="FF47" s="200">
        <v>0</v>
      </c>
      <c r="FG47" s="200">
        <v>0</v>
      </c>
      <c r="FH47" s="200">
        <v>0</v>
      </c>
      <c r="FI47" s="200">
        <v>0</v>
      </c>
      <c r="FJ47" s="200">
        <v>0</v>
      </c>
      <c r="FK47" s="200">
        <v>0</v>
      </c>
      <c r="FL47" s="200">
        <v>0</v>
      </c>
      <c r="FM47" s="200">
        <v>0</v>
      </c>
      <c r="FN47" s="200">
        <v>0</v>
      </c>
      <c r="FO47" s="200">
        <v>0</v>
      </c>
      <c r="FP47" s="200">
        <v>0</v>
      </c>
      <c r="FQ47" s="200">
        <v>0</v>
      </c>
      <c r="FR47" s="200">
        <v>0</v>
      </c>
      <c r="FS47" s="200">
        <v>0</v>
      </c>
      <c r="FT47" s="200">
        <v>0</v>
      </c>
      <c r="FU47" s="200">
        <v>0</v>
      </c>
      <c r="FV47" s="200">
        <v>0</v>
      </c>
      <c r="FW47" s="200">
        <v>0</v>
      </c>
      <c r="FX47" s="200">
        <v>0</v>
      </c>
      <c r="FY47" s="200">
        <v>0</v>
      </c>
      <c r="FZ47" s="200">
        <v>0</v>
      </c>
      <c r="GA47" s="200">
        <v>0</v>
      </c>
      <c r="GB47" s="200">
        <v>0</v>
      </c>
      <c r="GC47" s="200">
        <v>0</v>
      </c>
      <c r="GD47" s="200">
        <v>0</v>
      </c>
      <c r="GE47" s="200">
        <v>0</v>
      </c>
      <c r="GF47" s="200">
        <v>0</v>
      </c>
      <c r="GG47" s="200">
        <v>0</v>
      </c>
      <c r="GH47" s="200">
        <v>0</v>
      </c>
      <c r="GI47" s="200">
        <v>0</v>
      </c>
      <c r="GJ47" s="200">
        <v>0</v>
      </c>
      <c r="GK47" s="200">
        <v>0</v>
      </c>
      <c r="GL47" s="200">
        <v>0</v>
      </c>
      <c r="GM47" s="200">
        <v>0</v>
      </c>
      <c r="GN47" s="200">
        <v>0</v>
      </c>
      <c r="GO47" s="200">
        <v>0</v>
      </c>
      <c r="GP47" s="200">
        <v>0</v>
      </c>
      <c r="GQ47" s="200">
        <v>0</v>
      </c>
      <c r="GR47" s="200">
        <v>0</v>
      </c>
      <c r="GS47" s="200">
        <v>0</v>
      </c>
      <c r="GT47" s="200">
        <v>0</v>
      </c>
      <c r="GU47" s="200">
        <v>0</v>
      </c>
      <c r="GV47" s="200">
        <v>0</v>
      </c>
      <c r="GW47" s="200">
        <v>0</v>
      </c>
      <c r="GX47" s="200">
        <v>0</v>
      </c>
      <c r="GY47" s="200">
        <v>0</v>
      </c>
      <c r="GZ47" s="200">
        <v>0</v>
      </c>
      <c r="HA47" s="200">
        <v>0</v>
      </c>
      <c r="HB47" s="200">
        <v>0</v>
      </c>
      <c r="HC47" s="200">
        <v>0</v>
      </c>
      <c r="HD47" s="200">
        <v>0</v>
      </c>
      <c r="HE47" s="200">
        <v>0</v>
      </c>
      <c r="HF47" s="200">
        <v>0</v>
      </c>
      <c r="HG47" s="200">
        <v>0</v>
      </c>
      <c r="HH47" s="200">
        <v>0</v>
      </c>
      <c r="HI47" s="200">
        <v>0</v>
      </c>
      <c r="HJ47" s="200">
        <v>0</v>
      </c>
      <c r="HK47" s="200">
        <v>0</v>
      </c>
      <c r="HL47" s="200">
        <v>0</v>
      </c>
      <c r="HM47" s="200">
        <v>0</v>
      </c>
      <c r="HN47" s="200">
        <v>0</v>
      </c>
      <c r="HO47" s="200">
        <v>0</v>
      </c>
      <c r="HP47" s="200">
        <v>0</v>
      </c>
      <c r="HQ47" s="200">
        <v>0</v>
      </c>
      <c r="HR47" s="200">
        <v>0</v>
      </c>
      <c r="HS47" s="200">
        <v>0</v>
      </c>
    </row>
    <row r="48" spans="1:227" x14ac:dyDescent="0.25">
      <c r="A48" s="197"/>
      <c r="B48" s="199">
        <v>45663.9375</v>
      </c>
      <c r="C48" s="200">
        <v>0</v>
      </c>
      <c r="D48" s="200">
        <v>0</v>
      </c>
      <c r="E48" s="200">
        <v>0</v>
      </c>
      <c r="F48" s="200">
        <v>0</v>
      </c>
      <c r="G48" s="200">
        <v>0</v>
      </c>
      <c r="H48" s="200">
        <v>0</v>
      </c>
      <c r="I48" s="200">
        <v>0</v>
      </c>
      <c r="J48" s="200">
        <v>0</v>
      </c>
      <c r="K48" s="200">
        <v>0</v>
      </c>
      <c r="L48" s="200">
        <v>0</v>
      </c>
      <c r="M48" s="200">
        <v>0</v>
      </c>
      <c r="N48" s="200">
        <v>0</v>
      </c>
      <c r="O48" s="200">
        <v>0</v>
      </c>
      <c r="P48" s="200">
        <v>0</v>
      </c>
      <c r="Q48" s="200">
        <v>0</v>
      </c>
      <c r="R48" s="200">
        <v>0</v>
      </c>
      <c r="S48" s="200">
        <v>0</v>
      </c>
      <c r="T48" s="200">
        <v>0</v>
      </c>
      <c r="U48" s="200">
        <v>0</v>
      </c>
      <c r="V48" s="200">
        <v>0</v>
      </c>
      <c r="W48" s="200">
        <v>0</v>
      </c>
      <c r="X48" s="200">
        <v>0</v>
      </c>
      <c r="Y48" s="200">
        <v>0</v>
      </c>
      <c r="Z48" s="200">
        <v>0</v>
      </c>
      <c r="AA48" s="200">
        <v>0</v>
      </c>
      <c r="AB48" s="200">
        <v>0</v>
      </c>
      <c r="AC48" s="200">
        <v>0</v>
      </c>
      <c r="AD48" s="200">
        <v>0</v>
      </c>
      <c r="AE48" s="200">
        <v>0</v>
      </c>
      <c r="AF48" s="200">
        <v>0</v>
      </c>
      <c r="AG48" s="200">
        <v>0</v>
      </c>
      <c r="AH48" s="200">
        <v>0</v>
      </c>
      <c r="AI48" s="200">
        <v>0</v>
      </c>
      <c r="AJ48" s="200">
        <v>0</v>
      </c>
      <c r="AK48" s="200">
        <v>0</v>
      </c>
      <c r="AL48" s="200">
        <v>0</v>
      </c>
      <c r="AM48" s="200">
        <v>0</v>
      </c>
      <c r="AN48" s="200">
        <v>0</v>
      </c>
      <c r="AO48" s="200">
        <v>0</v>
      </c>
      <c r="AP48" s="200">
        <v>0</v>
      </c>
      <c r="AQ48" s="200">
        <v>0</v>
      </c>
      <c r="AR48" s="200">
        <v>0</v>
      </c>
      <c r="AS48" s="200">
        <v>0</v>
      </c>
      <c r="AT48" s="200">
        <v>0</v>
      </c>
      <c r="AU48" s="200">
        <v>0</v>
      </c>
      <c r="AV48" s="200">
        <v>0</v>
      </c>
      <c r="AW48" s="200">
        <v>0</v>
      </c>
      <c r="AX48" s="200">
        <v>0</v>
      </c>
      <c r="AY48" s="200">
        <v>0</v>
      </c>
      <c r="AZ48" s="200">
        <v>0</v>
      </c>
      <c r="BA48" s="200">
        <v>0</v>
      </c>
      <c r="BB48" s="200">
        <v>0</v>
      </c>
      <c r="BC48" s="200">
        <v>0</v>
      </c>
      <c r="BD48" s="200">
        <v>0</v>
      </c>
      <c r="BE48" s="200">
        <v>0</v>
      </c>
      <c r="BF48" s="200">
        <v>0</v>
      </c>
      <c r="BG48" s="200">
        <v>0</v>
      </c>
      <c r="BH48" s="200">
        <v>0</v>
      </c>
      <c r="BI48" s="200">
        <v>0</v>
      </c>
      <c r="BJ48" s="200">
        <v>0</v>
      </c>
      <c r="BK48" s="200">
        <v>0</v>
      </c>
      <c r="BL48" s="200">
        <v>0</v>
      </c>
      <c r="BM48" s="200">
        <v>0</v>
      </c>
      <c r="BN48" s="200">
        <v>0</v>
      </c>
      <c r="BO48" s="200">
        <v>0</v>
      </c>
      <c r="BP48" s="200">
        <v>0</v>
      </c>
      <c r="BQ48" s="200">
        <v>0</v>
      </c>
      <c r="BR48" s="200">
        <v>0</v>
      </c>
      <c r="BS48" s="200">
        <v>0</v>
      </c>
      <c r="BT48" s="200">
        <v>0</v>
      </c>
      <c r="BU48" s="200">
        <v>0</v>
      </c>
      <c r="BV48" s="200">
        <v>0</v>
      </c>
      <c r="BW48" s="200">
        <v>0</v>
      </c>
      <c r="BX48" s="200">
        <v>0</v>
      </c>
      <c r="BY48" s="200">
        <v>0</v>
      </c>
      <c r="BZ48" s="200">
        <v>0</v>
      </c>
      <c r="CA48" s="200">
        <v>0</v>
      </c>
      <c r="CB48" s="200">
        <v>0</v>
      </c>
      <c r="CC48" s="200">
        <v>0</v>
      </c>
      <c r="CD48" s="200">
        <v>0</v>
      </c>
      <c r="CE48" s="200">
        <v>0</v>
      </c>
      <c r="CF48" s="200">
        <v>0</v>
      </c>
      <c r="CG48" s="200">
        <v>0</v>
      </c>
      <c r="CH48" s="200">
        <v>0</v>
      </c>
      <c r="CI48" s="200">
        <v>0</v>
      </c>
      <c r="CJ48" s="200">
        <v>0</v>
      </c>
      <c r="CK48" s="200">
        <v>0</v>
      </c>
      <c r="CL48" s="200">
        <v>0</v>
      </c>
      <c r="CM48" s="200">
        <v>0</v>
      </c>
      <c r="CN48" s="200">
        <v>0</v>
      </c>
      <c r="CO48" s="200">
        <v>0</v>
      </c>
      <c r="CP48" s="200">
        <v>0</v>
      </c>
      <c r="CQ48" s="200">
        <v>0</v>
      </c>
      <c r="CR48" s="200">
        <v>0</v>
      </c>
      <c r="CS48" s="200">
        <v>0</v>
      </c>
      <c r="CT48" s="200">
        <v>0</v>
      </c>
      <c r="CU48" s="200">
        <v>0</v>
      </c>
      <c r="CV48" s="200">
        <v>0</v>
      </c>
      <c r="CW48" s="200">
        <v>0</v>
      </c>
      <c r="CX48" s="200">
        <v>0</v>
      </c>
      <c r="CY48" s="200">
        <v>0</v>
      </c>
      <c r="CZ48" s="200">
        <v>0</v>
      </c>
      <c r="DA48" s="200">
        <v>0</v>
      </c>
      <c r="DB48" s="200">
        <v>0</v>
      </c>
      <c r="DC48" s="200">
        <v>0</v>
      </c>
      <c r="DD48" s="200">
        <v>0</v>
      </c>
      <c r="DE48" s="200">
        <v>0</v>
      </c>
      <c r="DF48" s="200">
        <v>0</v>
      </c>
      <c r="DG48" s="200">
        <v>0</v>
      </c>
      <c r="DH48" s="200">
        <v>0</v>
      </c>
      <c r="DI48" s="200">
        <v>0</v>
      </c>
      <c r="DJ48" s="200">
        <v>0</v>
      </c>
      <c r="DK48" s="200">
        <v>0</v>
      </c>
      <c r="DL48" s="200">
        <v>0</v>
      </c>
      <c r="DM48" s="200">
        <v>0</v>
      </c>
      <c r="DN48" s="200">
        <v>0</v>
      </c>
      <c r="DO48" s="200">
        <v>0</v>
      </c>
      <c r="DP48" s="200">
        <v>0</v>
      </c>
      <c r="DQ48" s="200">
        <v>0</v>
      </c>
      <c r="DR48" s="200">
        <v>0</v>
      </c>
      <c r="DS48" s="200">
        <v>0</v>
      </c>
      <c r="DT48" s="200">
        <v>0</v>
      </c>
      <c r="DU48" s="200">
        <v>0</v>
      </c>
      <c r="DV48" s="200">
        <v>0</v>
      </c>
      <c r="DW48" s="200">
        <v>0</v>
      </c>
      <c r="DX48" s="200">
        <v>0</v>
      </c>
      <c r="DY48" s="200">
        <v>0</v>
      </c>
      <c r="DZ48" s="200">
        <v>0</v>
      </c>
      <c r="EA48" s="200">
        <v>0</v>
      </c>
      <c r="EB48" s="200">
        <v>0</v>
      </c>
      <c r="EC48" s="200">
        <v>0</v>
      </c>
      <c r="ED48" s="200">
        <v>0</v>
      </c>
      <c r="EE48" s="200">
        <v>0</v>
      </c>
      <c r="EF48" s="200">
        <v>0</v>
      </c>
      <c r="EG48" s="200">
        <v>0</v>
      </c>
      <c r="EH48" s="200">
        <v>0</v>
      </c>
      <c r="EI48" s="200">
        <v>0</v>
      </c>
      <c r="EJ48" s="200">
        <v>0</v>
      </c>
      <c r="EK48" s="200">
        <v>0</v>
      </c>
      <c r="EL48" s="200">
        <v>0</v>
      </c>
      <c r="EM48" s="200">
        <v>0</v>
      </c>
      <c r="EN48" s="200">
        <v>0</v>
      </c>
      <c r="EO48" s="200">
        <v>0</v>
      </c>
      <c r="EP48" s="200">
        <v>0</v>
      </c>
      <c r="EQ48" s="200">
        <v>0</v>
      </c>
      <c r="ER48" s="200">
        <v>0</v>
      </c>
      <c r="ES48" s="200">
        <v>0</v>
      </c>
      <c r="ET48" s="200">
        <v>0</v>
      </c>
      <c r="EU48" s="200">
        <v>0</v>
      </c>
      <c r="EV48" s="200">
        <v>0</v>
      </c>
      <c r="EW48" s="200">
        <v>0</v>
      </c>
      <c r="EX48" s="200">
        <v>0</v>
      </c>
      <c r="EY48" s="200">
        <v>0</v>
      </c>
      <c r="EZ48" s="200">
        <v>0</v>
      </c>
      <c r="FA48" s="200">
        <v>0</v>
      </c>
      <c r="FB48" s="200">
        <v>0</v>
      </c>
      <c r="FC48" s="200">
        <v>0</v>
      </c>
      <c r="FD48" s="200">
        <v>0</v>
      </c>
      <c r="FE48" s="200">
        <v>0</v>
      </c>
      <c r="FF48" s="200">
        <v>0</v>
      </c>
      <c r="FG48" s="200">
        <v>0</v>
      </c>
      <c r="FH48" s="200">
        <v>0</v>
      </c>
      <c r="FI48" s="200">
        <v>0</v>
      </c>
      <c r="FJ48" s="200">
        <v>0</v>
      </c>
      <c r="FK48" s="200">
        <v>0</v>
      </c>
      <c r="FL48" s="200">
        <v>0</v>
      </c>
      <c r="FM48" s="200">
        <v>0</v>
      </c>
      <c r="FN48" s="200">
        <v>0</v>
      </c>
      <c r="FO48" s="200">
        <v>0</v>
      </c>
      <c r="FP48" s="200">
        <v>0</v>
      </c>
      <c r="FQ48" s="200">
        <v>0</v>
      </c>
      <c r="FR48" s="200">
        <v>0</v>
      </c>
      <c r="FS48" s="200">
        <v>0</v>
      </c>
      <c r="FT48" s="200">
        <v>0</v>
      </c>
      <c r="FU48" s="200">
        <v>0</v>
      </c>
      <c r="FV48" s="200">
        <v>0</v>
      </c>
      <c r="FW48" s="200">
        <v>0</v>
      </c>
      <c r="FX48" s="200">
        <v>0</v>
      </c>
      <c r="FY48" s="200">
        <v>0</v>
      </c>
      <c r="FZ48" s="200">
        <v>0</v>
      </c>
      <c r="GA48" s="200">
        <v>0</v>
      </c>
      <c r="GB48" s="200">
        <v>0</v>
      </c>
      <c r="GC48" s="200">
        <v>0</v>
      </c>
      <c r="GD48" s="200">
        <v>0</v>
      </c>
      <c r="GE48" s="200">
        <v>0</v>
      </c>
      <c r="GF48" s="200">
        <v>0</v>
      </c>
      <c r="GG48" s="200">
        <v>0</v>
      </c>
      <c r="GH48" s="200">
        <v>0</v>
      </c>
      <c r="GI48" s="200">
        <v>0</v>
      </c>
      <c r="GJ48" s="200">
        <v>0</v>
      </c>
      <c r="GK48" s="200">
        <v>0</v>
      </c>
      <c r="GL48" s="200">
        <v>0</v>
      </c>
      <c r="GM48" s="200">
        <v>0</v>
      </c>
      <c r="GN48" s="200">
        <v>0</v>
      </c>
      <c r="GO48" s="200">
        <v>0</v>
      </c>
      <c r="GP48" s="200">
        <v>0</v>
      </c>
      <c r="GQ48" s="200">
        <v>0</v>
      </c>
      <c r="GR48" s="200">
        <v>0</v>
      </c>
      <c r="GS48" s="200">
        <v>0</v>
      </c>
      <c r="GT48" s="200">
        <v>0</v>
      </c>
      <c r="GU48" s="200">
        <v>0</v>
      </c>
      <c r="GV48" s="200">
        <v>0</v>
      </c>
      <c r="GW48" s="200">
        <v>0</v>
      </c>
      <c r="GX48" s="200">
        <v>0</v>
      </c>
      <c r="GY48" s="200">
        <v>0</v>
      </c>
      <c r="GZ48" s="200">
        <v>0</v>
      </c>
      <c r="HA48" s="200">
        <v>0</v>
      </c>
      <c r="HB48" s="200">
        <v>0</v>
      </c>
      <c r="HC48" s="200">
        <v>0</v>
      </c>
      <c r="HD48" s="200">
        <v>0</v>
      </c>
      <c r="HE48" s="200">
        <v>0</v>
      </c>
      <c r="HF48" s="200">
        <v>0</v>
      </c>
      <c r="HG48" s="200">
        <v>0</v>
      </c>
      <c r="HH48" s="200">
        <v>0</v>
      </c>
      <c r="HI48" s="200">
        <v>0</v>
      </c>
      <c r="HJ48" s="200">
        <v>0</v>
      </c>
      <c r="HK48" s="200">
        <v>0</v>
      </c>
      <c r="HL48" s="200">
        <v>0</v>
      </c>
      <c r="HM48" s="200">
        <v>0</v>
      </c>
      <c r="HN48" s="200">
        <v>0</v>
      </c>
      <c r="HO48" s="200">
        <v>0</v>
      </c>
      <c r="HP48" s="200">
        <v>0</v>
      </c>
      <c r="HQ48" s="200">
        <v>0</v>
      </c>
      <c r="HR48" s="200">
        <v>0</v>
      </c>
      <c r="HS48" s="200">
        <v>0</v>
      </c>
    </row>
    <row r="49" spans="1:227" x14ac:dyDescent="0.25">
      <c r="A49" s="197"/>
      <c r="B49" s="199">
        <v>45663.958333333299</v>
      </c>
      <c r="C49" s="200">
        <v>0</v>
      </c>
      <c r="D49" s="200">
        <v>0</v>
      </c>
      <c r="E49" s="200">
        <v>0</v>
      </c>
      <c r="F49" s="200">
        <v>0</v>
      </c>
      <c r="G49" s="200">
        <v>0</v>
      </c>
      <c r="H49" s="200">
        <v>0</v>
      </c>
      <c r="I49" s="200">
        <v>0</v>
      </c>
      <c r="J49" s="200">
        <v>0</v>
      </c>
      <c r="K49" s="200">
        <v>0</v>
      </c>
      <c r="L49" s="200">
        <v>0</v>
      </c>
      <c r="M49" s="200">
        <v>0</v>
      </c>
      <c r="N49" s="200">
        <v>0</v>
      </c>
      <c r="O49" s="200">
        <v>0</v>
      </c>
      <c r="P49" s="200">
        <v>0</v>
      </c>
      <c r="Q49" s="200">
        <v>0</v>
      </c>
      <c r="R49" s="200">
        <v>0</v>
      </c>
      <c r="S49" s="200">
        <v>0</v>
      </c>
      <c r="T49" s="200">
        <v>0</v>
      </c>
      <c r="U49" s="200">
        <v>0</v>
      </c>
      <c r="V49" s="200">
        <v>0</v>
      </c>
      <c r="W49" s="200">
        <v>0</v>
      </c>
      <c r="X49" s="200">
        <v>0</v>
      </c>
      <c r="Y49" s="200">
        <v>0</v>
      </c>
      <c r="Z49" s="200">
        <v>0</v>
      </c>
      <c r="AA49" s="200">
        <v>0</v>
      </c>
      <c r="AB49" s="200">
        <v>0</v>
      </c>
      <c r="AC49" s="200">
        <v>0</v>
      </c>
      <c r="AD49" s="200">
        <v>0</v>
      </c>
      <c r="AE49" s="200">
        <v>0</v>
      </c>
      <c r="AF49" s="200">
        <v>0</v>
      </c>
      <c r="AG49" s="200">
        <v>0</v>
      </c>
      <c r="AH49" s="200">
        <v>0</v>
      </c>
      <c r="AI49" s="200">
        <v>0</v>
      </c>
      <c r="AJ49" s="200">
        <v>0</v>
      </c>
      <c r="AK49" s="200">
        <v>0</v>
      </c>
      <c r="AL49" s="200">
        <v>0</v>
      </c>
      <c r="AM49" s="200">
        <v>0</v>
      </c>
      <c r="AN49" s="200">
        <v>0</v>
      </c>
      <c r="AO49" s="200">
        <v>0</v>
      </c>
      <c r="AP49" s="200">
        <v>0</v>
      </c>
      <c r="AQ49" s="200">
        <v>0</v>
      </c>
      <c r="AR49" s="200">
        <v>0</v>
      </c>
      <c r="AS49" s="200">
        <v>0</v>
      </c>
      <c r="AT49" s="200">
        <v>0</v>
      </c>
      <c r="AU49" s="200">
        <v>0</v>
      </c>
      <c r="AV49" s="200">
        <v>0</v>
      </c>
      <c r="AW49" s="200">
        <v>0</v>
      </c>
      <c r="AX49" s="200">
        <v>0</v>
      </c>
      <c r="AY49" s="200">
        <v>0</v>
      </c>
      <c r="AZ49" s="200">
        <v>0</v>
      </c>
      <c r="BA49" s="200">
        <v>0</v>
      </c>
      <c r="BB49" s="200">
        <v>0</v>
      </c>
      <c r="BC49" s="200">
        <v>0</v>
      </c>
      <c r="BD49" s="200">
        <v>0</v>
      </c>
      <c r="BE49" s="200">
        <v>0</v>
      </c>
      <c r="BF49" s="200">
        <v>0</v>
      </c>
      <c r="BG49" s="200">
        <v>0</v>
      </c>
      <c r="BH49" s="200">
        <v>0</v>
      </c>
      <c r="BI49" s="200">
        <v>0</v>
      </c>
      <c r="BJ49" s="200">
        <v>0</v>
      </c>
      <c r="BK49" s="200">
        <v>0</v>
      </c>
      <c r="BL49" s="200">
        <v>0</v>
      </c>
      <c r="BM49" s="200">
        <v>0</v>
      </c>
      <c r="BN49" s="200">
        <v>0</v>
      </c>
      <c r="BO49" s="200">
        <v>0</v>
      </c>
      <c r="BP49" s="200">
        <v>0</v>
      </c>
      <c r="BQ49" s="200">
        <v>0</v>
      </c>
      <c r="BR49" s="200">
        <v>0</v>
      </c>
      <c r="BS49" s="200">
        <v>0</v>
      </c>
      <c r="BT49" s="200">
        <v>0</v>
      </c>
      <c r="BU49" s="200">
        <v>0</v>
      </c>
      <c r="BV49" s="200">
        <v>0</v>
      </c>
      <c r="BW49" s="200">
        <v>0</v>
      </c>
      <c r="BX49" s="200">
        <v>0</v>
      </c>
      <c r="BY49" s="200">
        <v>0</v>
      </c>
      <c r="BZ49" s="200">
        <v>0</v>
      </c>
      <c r="CA49" s="200">
        <v>0</v>
      </c>
      <c r="CB49" s="200">
        <v>0</v>
      </c>
      <c r="CC49" s="200">
        <v>0</v>
      </c>
      <c r="CD49" s="200">
        <v>0</v>
      </c>
      <c r="CE49" s="200">
        <v>0</v>
      </c>
      <c r="CF49" s="200">
        <v>0</v>
      </c>
      <c r="CG49" s="200">
        <v>0</v>
      </c>
      <c r="CH49" s="200">
        <v>0</v>
      </c>
      <c r="CI49" s="200">
        <v>0</v>
      </c>
      <c r="CJ49" s="200">
        <v>0</v>
      </c>
      <c r="CK49" s="200">
        <v>0</v>
      </c>
      <c r="CL49" s="200">
        <v>0</v>
      </c>
      <c r="CM49" s="200">
        <v>0</v>
      </c>
      <c r="CN49" s="200">
        <v>0</v>
      </c>
      <c r="CO49" s="200">
        <v>0</v>
      </c>
      <c r="CP49" s="200">
        <v>0</v>
      </c>
      <c r="CQ49" s="200">
        <v>0</v>
      </c>
      <c r="CR49" s="200">
        <v>0</v>
      </c>
      <c r="CS49" s="200">
        <v>0</v>
      </c>
      <c r="CT49" s="200">
        <v>0</v>
      </c>
      <c r="CU49" s="200">
        <v>0</v>
      </c>
      <c r="CV49" s="200">
        <v>0</v>
      </c>
      <c r="CW49" s="200">
        <v>0</v>
      </c>
      <c r="CX49" s="200">
        <v>0</v>
      </c>
      <c r="CY49" s="200">
        <v>0</v>
      </c>
      <c r="CZ49" s="200">
        <v>0</v>
      </c>
      <c r="DA49" s="200">
        <v>0</v>
      </c>
      <c r="DB49" s="200">
        <v>0</v>
      </c>
      <c r="DC49" s="200">
        <v>0</v>
      </c>
      <c r="DD49" s="200">
        <v>0</v>
      </c>
      <c r="DE49" s="200">
        <v>0</v>
      </c>
      <c r="DF49" s="200">
        <v>0</v>
      </c>
      <c r="DG49" s="200">
        <v>0</v>
      </c>
      <c r="DH49" s="200">
        <v>0</v>
      </c>
      <c r="DI49" s="200">
        <v>0</v>
      </c>
      <c r="DJ49" s="200">
        <v>0</v>
      </c>
      <c r="DK49" s="200">
        <v>0</v>
      </c>
      <c r="DL49" s="200">
        <v>0</v>
      </c>
      <c r="DM49" s="200">
        <v>0</v>
      </c>
      <c r="DN49" s="200">
        <v>0</v>
      </c>
      <c r="DO49" s="200">
        <v>0</v>
      </c>
      <c r="DP49" s="200">
        <v>0</v>
      </c>
      <c r="DQ49" s="200">
        <v>0</v>
      </c>
      <c r="DR49" s="200">
        <v>0</v>
      </c>
      <c r="DS49" s="200">
        <v>0</v>
      </c>
      <c r="DT49" s="200">
        <v>0</v>
      </c>
      <c r="DU49" s="200">
        <v>0</v>
      </c>
      <c r="DV49" s="200">
        <v>0</v>
      </c>
      <c r="DW49" s="200">
        <v>0</v>
      </c>
      <c r="DX49" s="200">
        <v>0</v>
      </c>
      <c r="DY49" s="200">
        <v>0</v>
      </c>
      <c r="DZ49" s="200">
        <v>0</v>
      </c>
      <c r="EA49" s="200">
        <v>0</v>
      </c>
      <c r="EB49" s="200">
        <v>0</v>
      </c>
      <c r="EC49" s="200">
        <v>0</v>
      </c>
      <c r="ED49" s="200">
        <v>0</v>
      </c>
      <c r="EE49" s="200">
        <v>0</v>
      </c>
      <c r="EF49" s="200">
        <v>0</v>
      </c>
      <c r="EG49" s="200">
        <v>0</v>
      </c>
      <c r="EH49" s="200">
        <v>0</v>
      </c>
      <c r="EI49" s="200">
        <v>0</v>
      </c>
      <c r="EJ49" s="200">
        <v>0</v>
      </c>
      <c r="EK49" s="200">
        <v>0</v>
      </c>
      <c r="EL49" s="200">
        <v>0</v>
      </c>
      <c r="EM49" s="200">
        <v>0</v>
      </c>
      <c r="EN49" s="200">
        <v>0</v>
      </c>
      <c r="EO49" s="200">
        <v>0</v>
      </c>
      <c r="EP49" s="200">
        <v>0</v>
      </c>
      <c r="EQ49" s="200">
        <v>0</v>
      </c>
      <c r="ER49" s="200">
        <v>0</v>
      </c>
      <c r="ES49" s="200">
        <v>0</v>
      </c>
      <c r="ET49" s="200">
        <v>0</v>
      </c>
      <c r="EU49" s="200">
        <v>0</v>
      </c>
      <c r="EV49" s="200">
        <v>0</v>
      </c>
      <c r="EW49" s="200">
        <v>0</v>
      </c>
      <c r="EX49" s="200">
        <v>0</v>
      </c>
      <c r="EY49" s="200">
        <v>0</v>
      </c>
      <c r="EZ49" s="200">
        <v>0</v>
      </c>
      <c r="FA49" s="200">
        <v>0</v>
      </c>
      <c r="FB49" s="200">
        <v>0</v>
      </c>
      <c r="FC49" s="200">
        <v>0</v>
      </c>
      <c r="FD49" s="200">
        <v>0</v>
      </c>
      <c r="FE49" s="200">
        <v>0</v>
      </c>
      <c r="FF49" s="200">
        <v>0</v>
      </c>
      <c r="FG49" s="200">
        <v>0</v>
      </c>
      <c r="FH49" s="200">
        <v>0</v>
      </c>
      <c r="FI49" s="200">
        <v>0</v>
      </c>
      <c r="FJ49" s="200">
        <v>0</v>
      </c>
      <c r="FK49" s="200">
        <v>0</v>
      </c>
      <c r="FL49" s="200">
        <v>0</v>
      </c>
      <c r="FM49" s="200">
        <v>0</v>
      </c>
      <c r="FN49" s="200">
        <v>0</v>
      </c>
      <c r="FO49" s="200">
        <v>0</v>
      </c>
      <c r="FP49" s="200">
        <v>0</v>
      </c>
      <c r="FQ49" s="200">
        <v>0</v>
      </c>
      <c r="FR49" s="200">
        <v>0</v>
      </c>
      <c r="FS49" s="200">
        <v>0</v>
      </c>
      <c r="FT49" s="200">
        <v>0</v>
      </c>
      <c r="FU49" s="200">
        <v>0</v>
      </c>
      <c r="FV49" s="200">
        <v>0</v>
      </c>
      <c r="FW49" s="200">
        <v>0</v>
      </c>
      <c r="FX49" s="200">
        <v>0</v>
      </c>
      <c r="FY49" s="200">
        <v>0</v>
      </c>
      <c r="FZ49" s="200">
        <v>0</v>
      </c>
      <c r="GA49" s="200">
        <v>0</v>
      </c>
      <c r="GB49" s="200">
        <v>0</v>
      </c>
      <c r="GC49" s="200">
        <v>0</v>
      </c>
      <c r="GD49" s="200">
        <v>0</v>
      </c>
      <c r="GE49" s="200">
        <v>0</v>
      </c>
      <c r="GF49" s="200">
        <v>0</v>
      </c>
      <c r="GG49" s="200">
        <v>0</v>
      </c>
      <c r="GH49" s="200">
        <v>0</v>
      </c>
      <c r="GI49" s="200">
        <v>0</v>
      </c>
      <c r="GJ49" s="200">
        <v>0</v>
      </c>
      <c r="GK49" s="200">
        <v>0</v>
      </c>
      <c r="GL49" s="200">
        <v>0</v>
      </c>
      <c r="GM49" s="200">
        <v>0</v>
      </c>
      <c r="GN49" s="200">
        <v>0</v>
      </c>
      <c r="GO49" s="200">
        <v>0</v>
      </c>
      <c r="GP49" s="200">
        <v>0</v>
      </c>
      <c r="GQ49" s="200">
        <v>0</v>
      </c>
      <c r="GR49" s="200">
        <v>0</v>
      </c>
      <c r="GS49" s="200">
        <v>0</v>
      </c>
      <c r="GT49" s="200">
        <v>0</v>
      </c>
      <c r="GU49" s="200">
        <v>0</v>
      </c>
      <c r="GV49" s="200">
        <v>0</v>
      </c>
      <c r="GW49" s="200">
        <v>0</v>
      </c>
      <c r="GX49" s="200">
        <v>0</v>
      </c>
      <c r="GY49" s="200">
        <v>0</v>
      </c>
      <c r="GZ49" s="200">
        <v>0</v>
      </c>
      <c r="HA49" s="200">
        <v>0</v>
      </c>
      <c r="HB49" s="200">
        <v>0</v>
      </c>
      <c r="HC49" s="200">
        <v>0</v>
      </c>
      <c r="HD49" s="200">
        <v>0</v>
      </c>
      <c r="HE49" s="200">
        <v>0</v>
      </c>
      <c r="HF49" s="200">
        <v>0</v>
      </c>
      <c r="HG49" s="200">
        <v>0</v>
      </c>
      <c r="HH49" s="200">
        <v>0</v>
      </c>
      <c r="HI49" s="200">
        <v>0</v>
      </c>
      <c r="HJ49" s="200">
        <v>0</v>
      </c>
      <c r="HK49" s="200">
        <v>0</v>
      </c>
      <c r="HL49" s="200">
        <v>0</v>
      </c>
      <c r="HM49" s="200">
        <v>0</v>
      </c>
      <c r="HN49" s="200">
        <v>0</v>
      </c>
      <c r="HO49" s="200">
        <v>0</v>
      </c>
      <c r="HP49" s="200">
        <v>0</v>
      </c>
      <c r="HQ49" s="200">
        <v>0</v>
      </c>
      <c r="HR49" s="200">
        <v>0</v>
      </c>
      <c r="HS49" s="200">
        <v>0</v>
      </c>
    </row>
    <row r="50" spans="1:227" x14ac:dyDescent="0.25">
      <c r="A50" s="197"/>
      <c r="B50" s="199">
        <v>45663.979166666701</v>
      </c>
      <c r="C50" s="200">
        <v>0</v>
      </c>
      <c r="D50" s="200">
        <v>0</v>
      </c>
      <c r="E50" s="200">
        <v>0</v>
      </c>
      <c r="F50" s="200">
        <v>0</v>
      </c>
      <c r="G50" s="200">
        <v>0</v>
      </c>
      <c r="H50" s="200">
        <v>0</v>
      </c>
      <c r="I50" s="200">
        <v>0</v>
      </c>
      <c r="J50" s="200">
        <v>0</v>
      </c>
      <c r="K50" s="200">
        <v>0</v>
      </c>
      <c r="L50" s="200">
        <v>0</v>
      </c>
      <c r="M50" s="200">
        <v>0</v>
      </c>
      <c r="N50" s="200">
        <v>0</v>
      </c>
      <c r="O50" s="200">
        <v>0</v>
      </c>
      <c r="P50" s="200">
        <v>0</v>
      </c>
      <c r="Q50" s="200">
        <v>0</v>
      </c>
      <c r="R50" s="200">
        <v>0</v>
      </c>
      <c r="S50" s="200">
        <v>0</v>
      </c>
      <c r="T50" s="200">
        <v>0</v>
      </c>
      <c r="U50" s="200">
        <v>0</v>
      </c>
      <c r="V50" s="200">
        <v>0</v>
      </c>
      <c r="W50" s="200">
        <v>0</v>
      </c>
      <c r="X50" s="200">
        <v>0</v>
      </c>
      <c r="Y50" s="200">
        <v>0</v>
      </c>
      <c r="Z50" s="200">
        <v>0</v>
      </c>
      <c r="AA50" s="200">
        <v>0</v>
      </c>
      <c r="AB50" s="200">
        <v>0</v>
      </c>
      <c r="AC50" s="200">
        <v>0</v>
      </c>
      <c r="AD50" s="200">
        <v>0</v>
      </c>
      <c r="AE50" s="200">
        <v>0</v>
      </c>
      <c r="AF50" s="200">
        <v>0</v>
      </c>
      <c r="AG50" s="200">
        <v>0</v>
      </c>
      <c r="AH50" s="200">
        <v>0</v>
      </c>
      <c r="AI50" s="200">
        <v>0</v>
      </c>
      <c r="AJ50" s="200">
        <v>0</v>
      </c>
      <c r="AK50" s="200">
        <v>0</v>
      </c>
      <c r="AL50" s="200">
        <v>0</v>
      </c>
      <c r="AM50" s="200">
        <v>0</v>
      </c>
      <c r="AN50" s="200">
        <v>0</v>
      </c>
      <c r="AO50" s="200">
        <v>0</v>
      </c>
      <c r="AP50" s="200">
        <v>0</v>
      </c>
      <c r="AQ50" s="200">
        <v>0</v>
      </c>
      <c r="AR50" s="200">
        <v>0</v>
      </c>
      <c r="AS50" s="200">
        <v>0</v>
      </c>
      <c r="AT50" s="200">
        <v>0</v>
      </c>
      <c r="AU50" s="200">
        <v>0</v>
      </c>
      <c r="AV50" s="200">
        <v>0</v>
      </c>
      <c r="AW50" s="200">
        <v>0</v>
      </c>
      <c r="AX50" s="200">
        <v>0</v>
      </c>
      <c r="AY50" s="200">
        <v>0</v>
      </c>
      <c r="AZ50" s="200">
        <v>0</v>
      </c>
      <c r="BA50" s="200">
        <v>0</v>
      </c>
      <c r="BB50" s="200">
        <v>0</v>
      </c>
      <c r="BC50" s="200">
        <v>0</v>
      </c>
      <c r="BD50" s="200">
        <v>0</v>
      </c>
      <c r="BE50" s="200">
        <v>0</v>
      </c>
      <c r="BF50" s="200">
        <v>0</v>
      </c>
      <c r="BG50" s="200">
        <v>0</v>
      </c>
      <c r="BH50" s="200">
        <v>0</v>
      </c>
      <c r="BI50" s="200">
        <v>0</v>
      </c>
      <c r="BJ50" s="200">
        <v>0</v>
      </c>
      <c r="BK50" s="200">
        <v>0</v>
      </c>
      <c r="BL50" s="200">
        <v>0</v>
      </c>
      <c r="BM50" s="200">
        <v>0</v>
      </c>
      <c r="BN50" s="200">
        <v>0</v>
      </c>
      <c r="BO50" s="200">
        <v>0</v>
      </c>
      <c r="BP50" s="200">
        <v>0</v>
      </c>
      <c r="BQ50" s="200">
        <v>0</v>
      </c>
      <c r="BR50" s="200">
        <v>0</v>
      </c>
      <c r="BS50" s="200">
        <v>0</v>
      </c>
      <c r="BT50" s="200">
        <v>0</v>
      </c>
      <c r="BU50" s="200">
        <v>0</v>
      </c>
      <c r="BV50" s="200">
        <v>0</v>
      </c>
      <c r="BW50" s="200">
        <v>0</v>
      </c>
      <c r="BX50" s="200">
        <v>0</v>
      </c>
      <c r="BY50" s="200">
        <v>0</v>
      </c>
      <c r="BZ50" s="200">
        <v>0</v>
      </c>
      <c r="CA50" s="200">
        <v>0</v>
      </c>
      <c r="CB50" s="200">
        <v>0</v>
      </c>
      <c r="CC50" s="200">
        <v>0</v>
      </c>
      <c r="CD50" s="200">
        <v>0</v>
      </c>
      <c r="CE50" s="200">
        <v>0</v>
      </c>
      <c r="CF50" s="200">
        <v>0</v>
      </c>
      <c r="CG50" s="200">
        <v>0</v>
      </c>
      <c r="CH50" s="200">
        <v>0</v>
      </c>
      <c r="CI50" s="200">
        <v>0</v>
      </c>
      <c r="CJ50" s="200">
        <v>0</v>
      </c>
      <c r="CK50" s="200">
        <v>0</v>
      </c>
      <c r="CL50" s="200">
        <v>0</v>
      </c>
      <c r="CM50" s="200">
        <v>0</v>
      </c>
      <c r="CN50" s="200">
        <v>0</v>
      </c>
      <c r="CO50" s="200">
        <v>0</v>
      </c>
      <c r="CP50" s="200">
        <v>0</v>
      </c>
      <c r="CQ50" s="200">
        <v>0</v>
      </c>
      <c r="CR50" s="200">
        <v>0</v>
      </c>
      <c r="CS50" s="200">
        <v>0</v>
      </c>
      <c r="CT50" s="200">
        <v>0</v>
      </c>
      <c r="CU50" s="200">
        <v>0</v>
      </c>
      <c r="CV50" s="200">
        <v>0</v>
      </c>
      <c r="CW50" s="200">
        <v>0</v>
      </c>
      <c r="CX50" s="200">
        <v>0</v>
      </c>
      <c r="CY50" s="200">
        <v>0</v>
      </c>
      <c r="CZ50" s="200">
        <v>0</v>
      </c>
      <c r="DA50" s="200">
        <v>0</v>
      </c>
      <c r="DB50" s="200">
        <v>0</v>
      </c>
      <c r="DC50" s="200">
        <v>0</v>
      </c>
      <c r="DD50" s="200">
        <v>0</v>
      </c>
      <c r="DE50" s="200">
        <v>0</v>
      </c>
      <c r="DF50" s="200">
        <v>0</v>
      </c>
      <c r="DG50" s="200">
        <v>0</v>
      </c>
      <c r="DH50" s="200">
        <v>0</v>
      </c>
      <c r="DI50" s="200">
        <v>0</v>
      </c>
      <c r="DJ50" s="200">
        <v>0</v>
      </c>
      <c r="DK50" s="200">
        <v>0</v>
      </c>
      <c r="DL50" s="200">
        <v>0</v>
      </c>
      <c r="DM50" s="200">
        <v>0</v>
      </c>
      <c r="DN50" s="200">
        <v>0</v>
      </c>
      <c r="DO50" s="200">
        <v>0</v>
      </c>
      <c r="DP50" s="200">
        <v>0</v>
      </c>
      <c r="DQ50" s="200">
        <v>0</v>
      </c>
      <c r="DR50" s="200">
        <v>0</v>
      </c>
      <c r="DS50" s="200">
        <v>0</v>
      </c>
      <c r="DT50" s="200">
        <v>0</v>
      </c>
      <c r="DU50" s="200">
        <v>0</v>
      </c>
      <c r="DV50" s="200">
        <v>0</v>
      </c>
      <c r="DW50" s="200">
        <v>0</v>
      </c>
      <c r="DX50" s="200">
        <v>0</v>
      </c>
      <c r="DY50" s="200">
        <v>0</v>
      </c>
      <c r="DZ50" s="200">
        <v>0</v>
      </c>
      <c r="EA50" s="200">
        <v>0</v>
      </c>
      <c r="EB50" s="200">
        <v>0</v>
      </c>
      <c r="EC50" s="200">
        <v>0</v>
      </c>
      <c r="ED50" s="200">
        <v>0</v>
      </c>
      <c r="EE50" s="200">
        <v>0</v>
      </c>
      <c r="EF50" s="200">
        <v>0</v>
      </c>
      <c r="EG50" s="200">
        <v>0</v>
      </c>
      <c r="EH50" s="200">
        <v>0</v>
      </c>
      <c r="EI50" s="200">
        <v>0</v>
      </c>
      <c r="EJ50" s="200">
        <v>0</v>
      </c>
      <c r="EK50" s="200">
        <v>0</v>
      </c>
      <c r="EL50" s="200">
        <v>0</v>
      </c>
      <c r="EM50" s="200">
        <v>0</v>
      </c>
      <c r="EN50" s="200">
        <v>0</v>
      </c>
      <c r="EO50" s="200">
        <v>0</v>
      </c>
      <c r="EP50" s="200">
        <v>0</v>
      </c>
      <c r="EQ50" s="200">
        <v>0</v>
      </c>
      <c r="ER50" s="200">
        <v>0</v>
      </c>
      <c r="ES50" s="200">
        <v>0</v>
      </c>
      <c r="ET50" s="200">
        <v>0</v>
      </c>
      <c r="EU50" s="200">
        <v>0</v>
      </c>
      <c r="EV50" s="200">
        <v>0</v>
      </c>
      <c r="EW50" s="200">
        <v>0</v>
      </c>
      <c r="EX50" s="200">
        <v>0</v>
      </c>
      <c r="EY50" s="200">
        <v>0</v>
      </c>
      <c r="EZ50" s="200">
        <v>0</v>
      </c>
      <c r="FA50" s="200">
        <v>0</v>
      </c>
      <c r="FB50" s="200">
        <v>0</v>
      </c>
      <c r="FC50" s="200">
        <v>0</v>
      </c>
      <c r="FD50" s="200">
        <v>0</v>
      </c>
      <c r="FE50" s="200">
        <v>0</v>
      </c>
      <c r="FF50" s="200">
        <v>0</v>
      </c>
      <c r="FG50" s="200">
        <v>0</v>
      </c>
      <c r="FH50" s="200">
        <v>0</v>
      </c>
      <c r="FI50" s="200">
        <v>0</v>
      </c>
      <c r="FJ50" s="200">
        <v>0</v>
      </c>
      <c r="FK50" s="200">
        <v>0</v>
      </c>
      <c r="FL50" s="200">
        <v>0</v>
      </c>
      <c r="FM50" s="200">
        <v>0</v>
      </c>
      <c r="FN50" s="200">
        <v>0</v>
      </c>
      <c r="FO50" s="200">
        <v>0</v>
      </c>
      <c r="FP50" s="200">
        <v>0</v>
      </c>
      <c r="FQ50" s="200">
        <v>0</v>
      </c>
      <c r="FR50" s="200">
        <v>0</v>
      </c>
      <c r="FS50" s="200">
        <v>0</v>
      </c>
      <c r="FT50" s="200">
        <v>0</v>
      </c>
      <c r="FU50" s="200">
        <v>0</v>
      </c>
      <c r="FV50" s="200">
        <v>0</v>
      </c>
      <c r="FW50" s="200">
        <v>0</v>
      </c>
      <c r="FX50" s="200">
        <v>0</v>
      </c>
      <c r="FY50" s="200">
        <v>0</v>
      </c>
      <c r="FZ50" s="200">
        <v>0</v>
      </c>
      <c r="GA50" s="200">
        <v>0</v>
      </c>
      <c r="GB50" s="200">
        <v>0</v>
      </c>
      <c r="GC50" s="200">
        <v>0</v>
      </c>
      <c r="GD50" s="200">
        <v>0</v>
      </c>
      <c r="GE50" s="200">
        <v>0</v>
      </c>
      <c r="GF50" s="200">
        <v>0</v>
      </c>
      <c r="GG50" s="200">
        <v>0</v>
      </c>
      <c r="GH50" s="200">
        <v>0</v>
      </c>
      <c r="GI50" s="200">
        <v>0</v>
      </c>
      <c r="GJ50" s="200">
        <v>0</v>
      </c>
      <c r="GK50" s="200">
        <v>0</v>
      </c>
      <c r="GL50" s="200">
        <v>0</v>
      </c>
      <c r="GM50" s="200">
        <v>0</v>
      </c>
      <c r="GN50" s="200">
        <v>0</v>
      </c>
      <c r="GO50" s="200">
        <v>0</v>
      </c>
      <c r="GP50" s="200">
        <v>0</v>
      </c>
      <c r="GQ50" s="200">
        <v>0</v>
      </c>
      <c r="GR50" s="200">
        <v>0</v>
      </c>
      <c r="GS50" s="200">
        <v>0</v>
      </c>
      <c r="GT50" s="200">
        <v>0</v>
      </c>
      <c r="GU50" s="200">
        <v>0</v>
      </c>
      <c r="GV50" s="200">
        <v>0</v>
      </c>
      <c r="GW50" s="200">
        <v>0</v>
      </c>
      <c r="GX50" s="200">
        <v>0</v>
      </c>
      <c r="GY50" s="200">
        <v>0</v>
      </c>
      <c r="GZ50" s="200">
        <v>0</v>
      </c>
      <c r="HA50" s="200">
        <v>0</v>
      </c>
      <c r="HB50" s="200">
        <v>0</v>
      </c>
      <c r="HC50" s="200">
        <v>0</v>
      </c>
      <c r="HD50" s="200">
        <v>0</v>
      </c>
      <c r="HE50" s="200">
        <v>0</v>
      </c>
      <c r="HF50" s="200">
        <v>0</v>
      </c>
      <c r="HG50" s="200">
        <v>0</v>
      </c>
      <c r="HH50" s="200">
        <v>0</v>
      </c>
      <c r="HI50" s="200">
        <v>0</v>
      </c>
      <c r="HJ50" s="200">
        <v>0</v>
      </c>
      <c r="HK50" s="200">
        <v>0</v>
      </c>
      <c r="HL50" s="200">
        <v>0</v>
      </c>
      <c r="HM50" s="200">
        <v>0</v>
      </c>
      <c r="HN50" s="200">
        <v>0</v>
      </c>
      <c r="HO50" s="200">
        <v>0</v>
      </c>
      <c r="HP50" s="200">
        <v>0</v>
      </c>
      <c r="HQ50" s="200">
        <v>0</v>
      </c>
      <c r="HR50" s="200">
        <v>0</v>
      </c>
      <c r="HS50" s="200">
        <v>0</v>
      </c>
    </row>
    <row r="51" spans="1:227" x14ac:dyDescent="0.25">
      <c r="A51" s="197"/>
      <c r="B51" s="199">
        <v>45663.999305555597</v>
      </c>
      <c r="C51" s="200">
        <v>0</v>
      </c>
      <c r="D51" s="200">
        <v>0</v>
      </c>
      <c r="E51" s="200">
        <v>0</v>
      </c>
      <c r="F51" s="200">
        <v>0</v>
      </c>
      <c r="G51" s="200">
        <v>0</v>
      </c>
      <c r="H51" s="200">
        <v>0</v>
      </c>
      <c r="I51" s="200">
        <v>0</v>
      </c>
      <c r="J51" s="200">
        <v>0</v>
      </c>
      <c r="K51" s="200">
        <v>0</v>
      </c>
      <c r="L51" s="200">
        <v>0</v>
      </c>
      <c r="M51" s="200">
        <v>0</v>
      </c>
      <c r="N51" s="200">
        <v>0</v>
      </c>
      <c r="O51" s="200">
        <v>0</v>
      </c>
      <c r="P51" s="200">
        <v>0</v>
      </c>
      <c r="Q51" s="200">
        <v>0</v>
      </c>
      <c r="R51" s="200">
        <v>0</v>
      </c>
      <c r="S51" s="200">
        <v>0</v>
      </c>
      <c r="T51" s="200">
        <v>0</v>
      </c>
      <c r="U51" s="200">
        <v>0</v>
      </c>
      <c r="V51" s="200">
        <v>0</v>
      </c>
      <c r="W51" s="200">
        <v>0</v>
      </c>
      <c r="X51" s="200">
        <v>0</v>
      </c>
      <c r="Y51" s="200">
        <v>0</v>
      </c>
      <c r="Z51" s="200">
        <v>0</v>
      </c>
      <c r="AA51" s="200">
        <v>0</v>
      </c>
      <c r="AB51" s="200">
        <v>0</v>
      </c>
      <c r="AC51" s="200">
        <v>0</v>
      </c>
      <c r="AD51" s="200">
        <v>0</v>
      </c>
      <c r="AE51" s="200">
        <v>0</v>
      </c>
      <c r="AF51" s="200">
        <v>0</v>
      </c>
      <c r="AG51" s="200">
        <v>0</v>
      </c>
      <c r="AH51" s="200">
        <v>0</v>
      </c>
      <c r="AI51" s="200">
        <v>0</v>
      </c>
      <c r="AJ51" s="200">
        <v>0</v>
      </c>
      <c r="AK51" s="200">
        <v>0</v>
      </c>
      <c r="AL51" s="200">
        <v>0</v>
      </c>
      <c r="AM51" s="200">
        <v>0</v>
      </c>
      <c r="AN51" s="200">
        <v>0</v>
      </c>
      <c r="AO51" s="200">
        <v>0</v>
      </c>
      <c r="AP51" s="200">
        <v>0</v>
      </c>
      <c r="AQ51" s="200">
        <v>0</v>
      </c>
      <c r="AR51" s="200">
        <v>0</v>
      </c>
      <c r="AS51" s="200">
        <v>0</v>
      </c>
      <c r="AT51" s="200">
        <v>0</v>
      </c>
      <c r="AU51" s="200">
        <v>0</v>
      </c>
      <c r="AV51" s="200">
        <v>0</v>
      </c>
      <c r="AW51" s="200">
        <v>0</v>
      </c>
      <c r="AX51" s="200">
        <v>0</v>
      </c>
      <c r="AY51" s="200">
        <v>0</v>
      </c>
      <c r="AZ51" s="200">
        <v>0</v>
      </c>
      <c r="BA51" s="200">
        <v>0</v>
      </c>
      <c r="BB51" s="200">
        <v>0</v>
      </c>
      <c r="BC51" s="200">
        <v>0</v>
      </c>
      <c r="BD51" s="200">
        <v>0</v>
      </c>
      <c r="BE51" s="200">
        <v>0</v>
      </c>
      <c r="BF51" s="200">
        <v>0</v>
      </c>
      <c r="BG51" s="200">
        <v>0</v>
      </c>
      <c r="BH51" s="200">
        <v>0</v>
      </c>
      <c r="BI51" s="200">
        <v>0</v>
      </c>
      <c r="BJ51" s="200">
        <v>0</v>
      </c>
      <c r="BK51" s="200">
        <v>0</v>
      </c>
      <c r="BL51" s="200">
        <v>0</v>
      </c>
      <c r="BM51" s="200">
        <v>0</v>
      </c>
      <c r="BN51" s="200">
        <v>0</v>
      </c>
      <c r="BO51" s="200">
        <v>0</v>
      </c>
      <c r="BP51" s="200">
        <v>0</v>
      </c>
      <c r="BQ51" s="200">
        <v>0</v>
      </c>
      <c r="BR51" s="200">
        <v>0</v>
      </c>
      <c r="BS51" s="200">
        <v>0</v>
      </c>
      <c r="BT51" s="200">
        <v>0</v>
      </c>
      <c r="BU51" s="200">
        <v>0</v>
      </c>
      <c r="BV51" s="200">
        <v>0</v>
      </c>
      <c r="BW51" s="200">
        <v>0</v>
      </c>
      <c r="BX51" s="200">
        <v>0</v>
      </c>
      <c r="BY51" s="200">
        <v>0</v>
      </c>
      <c r="BZ51" s="200">
        <v>0</v>
      </c>
      <c r="CA51" s="200">
        <v>0</v>
      </c>
      <c r="CB51" s="200">
        <v>0</v>
      </c>
      <c r="CC51" s="200">
        <v>0</v>
      </c>
      <c r="CD51" s="200">
        <v>0</v>
      </c>
      <c r="CE51" s="200">
        <v>0</v>
      </c>
      <c r="CF51" s="200">
        <v>0</v>
      </c>
      <c r="CG51" s="200">
        <v>0</v>
      </c>
      <c r="CH51" s="200">
        <v>0</v>
      </c>
      <c r="CI51" s="200">
        <v>0</v>
      </c>
      <c r="CJ51" s="200">
        <v>0</v>
      </c>
      <c r="CK51" s="200">
        <v>0</v>
      </c>
      <c r="CL51" s="200">
        <v>0</v>
      </c>
      <c r="CM51" s="200">
        <v>0</v>
      </c>
      <c r="CN51" s="200">
        <v>0</v>
      </c>
      <c r="CO51" s="200">
        <v>0</v>
      </c>
      <c r="CP51" s="200">
        <v>0</v>
      </c>
      <c r="CQ51" s="200">
        <v>0</v>
      </c>
      <c r="CR51" s="200">
        <v>0</v>
      </c>
      <c r="CS51" s="200">
        <v>0</v>
      </c>
      <c r="CT51" s="200">
        <v>0</v>
      </c>
      <c r="CU51" s="200">
        <v>0</v>
      </c>
      <c r="CV51" s="200">
        <v>0</v>
      </c>
      <c r="CW51" s="200">
        <v>0</v>
      </c>
      <c r="CX51" s="200">
        <v>0</v>
      </c>
      <c r="CY51" s="200">
        <v>0</v>
      </c>
      <c r="CZ51" s="200">
        <v>0</v>
      </c>
      <c r="DA51" s="200">
        <v>0</v>
      </c>
      <c r="DB51" s="200">
        <v>0</v>
      </c>
      <c r="DC51" s="200">
        <v>0</v>
      </c>
      <c r="DD51" s="200">
        <v>0</v>
      </c>
      <c r="DE51" s="200">
        <v>0</v>
      </c>
      <c r="DF51" s="200">
        <v>0</v>
      </c>
      <c r="DG51" s="200">
        <v>0</v>
      </c>
      <c r="DH51" s="200">
        <v>0</v>
      </c>
      <c r="DI51" s="200">
        <v>0</v>
      </c>
      <c r="DJ51" s="200">
        <v>0</v>
      </c>
      <c r="DK51" s="200">
        <v>0</v>
      </c>
      <c r="DL51" s="200">
        <v>0</v>
      </c>
      <c r="DM51" s="200">
        <v>0</v>
      </c>
      <c r="DN51" s="200">
        <v>0</v>
      </c>
      <c r="DO51" s="200">
        <v>0</v>
      </c>
      <c r="DP51" s="200">
        <v>0</v>
      </c>
      <c r="DQ51" s="200">
        <v>0</v>
      </c>
      <c r="DR51" s="200">
        <v>0</v>
      </c>
      <c r="DS51" s="200">
        <v>0</v>
      </c>
      <c r="DT51" s="200">
        <v>0</v>
      </c>
      <c r="DU51" s="200">
        <v>0</v>
      </c>
      <c r="DV51" s="200">
        <v>0</v>
      </c>
      <c r="DW51" s="200">
        <v>0</v>
      </c>
      <c r="DX51" s="200">
        <v>0</v>
      </c>
      <c r="DY51" s="200">
        <v>0</v>
      </c>
      <c r="DZ51" s="200">
        <v>0</v>
      </c>
      <c r="EA51" s="200">
        <v>0</v>
      </c>
      <c r="EB51" s="200">
        <v>0</v>
      </c>
      <c r="EC51" s="200">
        <v>0</v>
      </c>
      <c r="ED51" s="200">
        <v>0</v>
      </c>
      <c r="EE51" s="200">
        <v>0</v>
      </c>
      <c r="EF51" s="200">
        <v>0</v>
      </c>
      <c r="EG51" s="200">
        <v>0</v>
      </c>
      <c r="EH51" s="200">
        <v>0</v>
      </c>
      <c r="EI51" s="200">
        <v>0</v>
      </c>
      <c r="EJ51" s="200">
        <v>0</v>
      </c>
      <c r="EK51" s="200">
        <v>0</v>
      </c>
      <c r="EL51" s="200">
        <v>0</v>
      </c>
      <c r="EM51" s="200">
        <v>0</v>
      </c>
      <c r="EN51" s="200">
        <v>0</v>
      </c>
      <c r="EO51" s="200">
        <v>0</v>
      </c>
      <c r="EP51" s="200">
        <v>0</v>
      </c>
      <c r="EQ51" s="200">
        <v>0</v>
      </c>
      <c r="ER51" s="200">
        <v>0</v>
      </c>
      <c r="ES51" s="200">
        <v>0</v>
      </c>
      <c r="ET51" s="200">
        <v>0</v>
      </c>
      <c r="EU51" s="200">
        <v>0</v>
      </c>
      <c r="EV51" s="200">
        <v>0</v>
      </c>
      <c r="EW51" s="200">
        <v>0</v>
      </c>
      <c r="EX51" s="200">
        <v>0</v>
      </c>
      <c r="EY51" s="200">
        <v>0</v>
      </c>
      <c r="EZ51" s="200">
        <v>0</v>
      </c>
      <c r="FA51" s="200">
        <v>0</v>
      </c>
      <c r="FB51" s="200">
        <v>0</v>
      </c>
      <c r="FC51" s="200">
        <v>0</v>
      </c>
      <c r="FD51" s="200">
        <v>0</v>
      </c>
      <c r="FE51" s="200">
        <v>0</v>
      </c>
      <c r="FF51" s="200">
        <v>0</v>
      </c>
      <c r="FG51" s="200">
        <v>0</v>
      </c>
      <c r="FH51" s="200">
        <v>0</v>
      </c>
      <c r="FI51" s="200">
        <v>0</v>
      </c>
      <c r="FJ51" s="200">
        <v>0</v>
      </c>
      <c r="FK51" s="200">
        <v>0</v>
      </c>
      <c r="FL51" s="200">
        <v>0</v>
      </c>
      <c r="FM51" s="200">
        <v>0</v>
      </c>
      <c r="FN51" s="200">
        <v>0</v>
      </c>
      <c r="FO51" s="200">
        <v>0</v>
      </c>
      <c r="FP51" s="200">
        <v>0</v>
      </c>
      <c r="FQ51" s="200">
        <v>0</v>
      </c>
      <c r="FR51" s="200">
        <v>0</v>
      </c>
      <c r="FS51" s="200">
        <v>0</v>
      </c>
      <c r="FT51" s="200">
        <v>0</v>
      </c>
      <c r="FU51" s="200">
        <v>0</v>
      </c>
      <c r="FV51" s="200">
        <v>0</v>
      </c>
      <c r="FW51" s="200">
        <v>0</v>
      </c>
      <c r="FX51" s="200">
        <v>0</v>
      </c>
      <c r="FY51" s="200">
        <v>0</v>
      </c>
      <c r="FZ51" s="200">
        <v>0</v>
      </c>
      <c r="GA51" s="200">
        <v>0</v>
      </c>
      <c r="GB51" s="200">
        <v>0</v>
      </c>
      <c r="GC51" s="200">
        <v>0</v>
      </c>
      <c r="GD51" s="200">
        <v>0</v>
      </c>
      <c r="GE51" s="200">
        <v>0</v>
      </c>
      <c r="GF51" s="200">
        <v>0</v>
      </c>
      <c r="GG51" s="200">
        <v>0</v>
      </c>
      <c r="GH51" s="200">
        <v>0</v>
      </c>
      <c r="GI51" s="200">
        <v>0</v>
      </c>
      <c r="GJ51" s="200">
        <v>0</v>
      </c>
      <c r="GK51" s="200">
        <v>0</v>
      </c>
      <c r="GL51" s="200">
        <v>0</v>
      </c>
      <c r="GM51" s="200">
        <v>0</v>
      </c>
      <c r="GN51" s="200">
        <v>0</v>
      </c>
      <c r="GO51" s="200">
        <v>0</v>
      </c>
      <c r="GP51" s="200">
        <v>0</v>
      </c>
      <c r="GQ51" s="200">
        <v>0</v>
      </c>
      <c r="GR51" s="200">
        <v>0</v>
      </c>
      <c r="GS51" s="200">
        <v>0</v>
      </c>
      <c r="GT51" s="200">
        <v>0</v>
      </c>
      <c r="GU51" s="200">
        <v>0</v>
      </c>
      <c r="GV51" s="200">
        <v>0</v>
      </c>
      <c r="GW51" s="200">
        <v>0</v>
      </c>
      <c r="GX51" s="200">
        <v>0</v>
      </c>
      <c r="GY51" s="200">
        <v>0</v>
      </c>
      <c r="GZ51" s="200">
        <v>0</v>
      </c>
      <c r="HA51" s="200">
        <v>0</v>
      </c>
      <c r="HB51" s="200">
        <v>0</v>
      </c>
      <c r="HC51" s="200">
        <v>0</v>
      </c>
      <c r="HD51" s="200">
        <v>0</v>
      </c>
      <c r="HE51" s="200">
        <v>0</v>
      </c>
      <c r="HF51" s="200">
        <v>0</v>
      </c>
      <c r="HG51" s="200">
        <v>0</v>
      </c>
      <c r="HH51" s="200">
        <v>0</v>
      </c>
      <c r="HI51" s="200">
        <v>0</v>
      </c>
      <c r="HJ51" s="200">
        <v>0</v>
      </c>
      <c r="HK51" s="200">
        <v>0</v>
      </c>
      <c r="HL51" s="200">
        <v>0</v>
      </c>
      <c r="HM51" s="200">
        <v>0</v>
      </c>
      <c r="HN51" s="200">
        <v>0</v>
      </c>
      <c r="HO51" s="200">
        <v>0</v>
      </c>
      <c r="HP51" s="200">
        <v>0</v>
      </c>
      <c r="HQ51" s="200">
        <v>0</v>
      </c>
      <c r="HR51" s="200">
        <v>0</v>
      </c>
      <c r="HS51" s="20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785</v>
      </c>
      <c r="C5" s="1"/>
    </row>
    <row r="6" spans="1:7" ht="35.1" customHeight="1" x14ac:dyDescent="0.25">
      <c r="A6" s="1"/>
      <c r="B6" s="3" t="s">
        <v>3184</v>
      </c>
      <c r="C6" s="3" t="s">
        <v>3185</v>
      </c>
    </row>
    <row r="7" spans="1:7" ht="48.75" customHeight="1" x14ac:dyDescent="0.25">
      <c r="B7" s="85">
        <v>1</v>
      </c>
      <c r="C7" s="6" t="s">
        <v>3193</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785</v>
      </c>
      <c r="C5" s="1"/>
    </row>
    <row r="6" spans="1:7" ht="35.1" customHeight="1" x14ac:dyDescent="0.25">
      <c r="A6" s="1"/>
      <c r="B6" s="3" t="s">
        <v>3184</v>
      </c>
      <c r="C6" s="3" t="s">
        <v>3186</v>
      </c>
    </row>
    <row r="7" spans="1:7" ht="45" customHeight="1" x14ac:dyDescent="0.25">
      <c r="A7" s="1"/>
      <c r="B7" s="85">
        <v>1</v>
      </c>
      <c r="C7" s="6" t="s">
        <v>3194</v>
      </c>
    </row>
    <row r="8" spans="1:7" ht="45" customHeight="1" x14ac:dyDescent="0.25">
      <c r="B8" s="85">
        <v>2</v>
      </c>
      <c r="C8" s="6" t="s">
        <v>3187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2025-01-07T13:58:46Z</dcterms:created>
  <dcterms:modified xsi:type="dcterms:W3CDTF">2025-01-07T16:38:48Z</dcterms:modified>
</cp:coreProperties>
</file>